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D:\Users\cgarzon\Desktop\"/>
    </mc:Choice>
  </mc:AlternateContent>
  <xr:revisionPtr revIDLastSave="0" documentId="8_{406AA37E-15EB-4A2A-B7CC-B6DE0B770813}" xr6:coauthVersionLast="47" xr6:coauthVersionMax="47" xr10:uidLastSave="{00000000-0000-0000-0000-000000000000}"/>
  <bookViews>
    <workbookView xWindow="-120" yWindow="-120" windowWidth="20730" windowHeight="11160" tabRatio="643" xr2:uid="{00000000-000D-0000-FFFF-FFFF00000000}"/>
  </bookViews>
  <sheets>
    <sheet name="Base de Datos" sheetId="23" r:id="rId1"/>
    <sheet name="Indicadores" sheetId="1" r:id="rId2"/>
    <sheet name="AT" sheetId="27" r:id="rId3"/>
    <sheet name="EL" sheetId="30" r:id="rId4"/>
    <sheet name="Instrucciones Formato" sheetId="25" r:id="rId5"/>
    <sheet name="CIE 10" sheetId="31" r:id="rId6"/>
  </sheets>
  <externalReferences>
    <externalReference r:id="rId7"/>
  </externalReferences>
  <definedNames>
    <definedName name="_xlnm._FilterDatabase" localSheetId="0" hidden="1">'Base de Datos'!$B$6:$AG$177</definedName>
    <definedName name="_xlnm._FilterDatabase" localSheetId="5" hidden="1">'CIE 10'!$A$3:$D$12428</definedName>
    <definedName name="_xlnm._FilterDatabase" localSheetId="1" hidden="1">Indicadores!$B$2:$O$7</definedName>
    <definedName name="_xlnm.Print_Titles" localSheetId="0">'Base de Datos'!$5:$6</definedName>
    <definedName name="_xlnm.Print_Titles" localSheetId="1">Indicadores!$2:$2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16" i="23" l="1"/>
  <c r="H16" i="23" s="1"/>
  <c r="N16" i="23"/>
  <c r="O16" i="23" s="1"/>
  <c r="K19" i="23"/>
  <c r="K18" i="23"/>
  <c r="K17" i="23"/>
  <c r="AA15" i="23"/>
  <c r="Z15" i="23"/>
  <c r="Y15" i="23"/>
  <c r="X15" i="23"/>
  <c r="W15" i="23"/>
  <c r="V15" i="23"/>
  <c r="U15" i="23"/>
  <c r="T15" i="23"/>
  <c r="S15" i="23"/>
  <c r="R15" i="23"/>
  <c r="Q15" i="23"/>
  <c r="P15" i="23"/>
  <c r="N15" i="23"/>
  <c r="O15" i="23" s="1"/>
  <c r="K15" i="23"/>
  <c r="K14" i="23"/>
  <c r="K13" i="23"/>
  <c r="N12" i="23"/>
  <c r="O12" i="23" s="1"/>
  <c r="K12" i="23"/>
  <c r="N10" i="23"/>
  <c r="O10" i="23" s="1"/>
  <c r="K10" i="23"/>
  <c r="N9" i="23"/>
  <c r="O9" i="23" s="1"/>
  <c r="K9" i="23"/>
  <c r="AA11" i="23"/>
  <c r="Z11" i="23"/>
  <c r="Y11" i="23"/>
  <c r="X11" i="23"/>
  <c r="W11" i="23"/>
  <c r="V11" i="23"/>
  <c r="U11" i="23"/>
  <c r="T11" i="23"/>
  <c r="S11" i="23"/>
  <c r="R11" i="23"/>
  <c r="Q11" i="23"/>
  <c r="P11" i="23"/>
  <c r="N11" i="23"/>
  <c r="O11" i="23" s="1"/>
  <c r="K11" i="23"/>
  <c r="K7" i="23"/>
  <c r="H12" i="23" s="1"/>
  <c r="AA8" i="23"/>
  <c r="Z8" i="23"/>
  <c r="Y8" i="23"/>
  <c r="X8" i="23"/>
  <c r="W8" i="23"/>
  <c r="V8" i="23"/>
  <c r="U8" i="23"/>
  <c r="T8" i="23"/>
  <c r="S8" i="23"/>
  <c r="R8" i="23"/>
  <c r="Q8" i="23"/>
  <c r="P8" i="23"/>
  <c r="N8" i="23"/>
  <c r="O8" i="23" s="1"/>
  <c r="K8" i="23"/>
  <c r="C11" i="1"/>
  <c r="C9" i="1"/>
  <c r="O4" i="1"/>
  <c r="N13" i="23"/>
  <c r="O13" i="23" s="1"/>
  <c r="N14" i="23"/>
  <c r="O14" i="23" s="1"/>
  <c r="N17" i="23"/>
  <c r="O17" i="23" s="1"/>
  <c r="N18" i="23"/>
  <c r="O18" i="23" s="1"/>
  <c r="N19" i="23"/>
  <c r="O19" i="23" s="1"/>
  <c r="N20" i="23"/>
  <c r="O20" i="23" s="1"/>
  <c r="N21" i="23"/>
  <c r="O21" i="23" s="1"/>
  <c r="N22" i="23"/>
  <c r="O22" i="23" s="1"/>
  <c r="N23" i="23"/>
  <c r="O23" i="23" s="1"/>
  <c r="N24" i="23"/>
  <c r="O24" i="23" s="1"/>
  <c r="N25" i="23"/>
  <c r="O25" i="23" s="1"/>
  <c r="N26" i="23"/>
  <c r="O26" i="23" s="1"/>
  <c r="N27" i="23"/>
  <c r="O27" i="23" s="1"/>
  <c r="N28" i="23"/>
  <c r="O28" i="23" s="1"/>
  <c r="N29" i="23"/>
  <c r="O29" i="23" s="1"/>
  <c r="N30" i="23"/>
  <c r="O30" i="23" s="1"/>
  <c r="N31" i="23"/>
  <c r="O31" i="23" s="1"/>
  <c r="N32" i="23"/>
  <c r="O32" i="23" s="1"/>
  <c r="N33" i="23"/>
  <c r="O33" i="23" s="1"/>
  <c r="N34" i="23"/>
  <c r="O34" i="23" s="1"/>
  <c r="N35" i="23"/>
  <c r="O35" i="23" s="1"/>
  <c r="N36" i="23"/>
  <c r="O36" i="23" s="1"/>
  <c r="N37" i="23"/>
  <c r="O37" i="23" s="1"/>
  <c r="N38" i="23"/>
  <c r="O38" i="23" s="1"/>
  <c r="N39" i="23"/>
  <c r="O39" i="23" s="1"/>
  <c r="N40" i="23"/>
  <c r="O40" i="23" s="1"/>
  <c r="N41" i="23"/>
  <c r="O41" i="23" s="1"/>
  <c r="N42" i="23"/>
  <c r="O42" i="23" s="1"/>
  <c r="N43" i="23"/>
  <c r="O43" i="23" s="1"/>
  <c r="N44" i="23"/>
  <c r="O44" i="23" s="1"/>
  <c r="N45" i="23"/>
  <c r="O45" i="23" s="1"/>
  <c r="N46" i="23"/>
  <c r="O46" i="23" s="1"/>
  <c r="N47" i="23"/>
  <c r="O47" i="23" s="1"/>
  <c r="N48" i="23"/>
  <c r="O48" i="23" s="1"/>
  <c r="N49" i="23"/>
  <c r="O49" i="23" s="1"/>
  <c r="N50" i="23"/>
  <c r="O50" i="23" s="1"/>
  <c r="N51" i="23"/>
  <c r="O51" i="23" s="1"/>
  <c r="N52" i="23"/>
  <c r="O52" i="23" s="1"/>
  <c r="N53" i="23"/>
  <c r="O53" i="23" s="1"/>
  <c r="N54" i="23"/>
  <c r="O54" i="23" s="1"/>
  <c r="N55" i="23"/>
  <c r="O55" i="23" s="1"/>
  <c r="N56" i="23"/>
  <c r="O56" i="23" s="1"/>
  <c r="N57" i="23"/>
  <c r="O57" i="23" s="1"/>
  <c r="N58" i="23"/>
  <c r="O58" i="23" s="1"/>
  <c r="N59" i="23"/>
  <c r="O59" i="23" s="1"/>
  <c r="N60" i="23"/>
  <c r="O60" i="23" s="1"/>
  <c r="N61" i="23"/>
  <c r="O61" i="23" s="1"/>
  <c r="N62" i="23"/>
  <c r="O62" i="23" s="1"/>
  <c r="N63" i="23"/>
  <c r="O63" i="23" s="1"/>
  <c r="N64" i="23"/>
  <c r="O64" i="23" s="1"/>
  <c r="N65" i="23"/>
  <c r="O65" i="23" s="1"/>
  <c r="N66" i="23"/>
  <c r="O66" i="23" s="1"/>
  <c r="N67" i="23"/>
  <c r="O67" i="23" s="1"/>
  <c r="N68" i="23"/>
  <c r="O68" i="23" s="1"/>
  <c r="N69" i="23"/>
  <c r="O69" i="23" s="1"/>
  <c r="N70" i="23"/>
  <c r="O70" i="23" s="1"/>
  <c r="N71" i="23"/>
  <c r="O71" i="23" s="1"/>
  <c r="N72" i="23"/>
  <c r="O72" i="23" s="1"/>
  <c r="N73" i="23"/>
  <c r="O73" i="23" s="1"/>
  <c r="N74" i="23"/>
  <c r="O74" i="23" s="1"/>
  <c r="N75" i="23"/>
  <c r="O75" i="23" s="1"/>
  <c r="N76" i="23"/>
  <c r="O76" i="23" s="1"/>
  <c r="N77" i="23"/>
  <c r="O77" i="23" s="1"/>
  <c r="N78" i="23"/>
  <c r="O78" i="23" s="1"/>
  <c r="N79" i="23"/>
  <c r="O79" i="23" s="1"/>
  <c r="N80" i="23"/>
  <c r="O80" i="23" s="1"/>
  <c r="N81" i="23"/>
  <c r="O81" i="23" s="1"/>
  <c r="N82" i="23"/>
  <c r="O82" i="23" s="1"/>
  <c r="N83" i="23"/>
  <c r="O83" i="23" s="1"/>
  <c r="N84" i="23"/>
  <c r="O84" i="23" s="1"/>
  <c r="N85" i="23"/>
  <c r="O85" i="23" s="1"/>
  <c r="N86" i="23"/>
  <c r="O86" i="23" s="1"/>
  <c r="N87" i="23"/>
  <c r="O87" i="23" s="1"/>
  <c r="N88" i="23"/>
  <c r="O88" i="23" s="1"/>
  <c r="N89" i="23"/>
  <c r="O89" i="23" s="1"/>
  <c r="N90" i="23"/>
  <c r="O90" i="23" s="1"/>
  <c r="N91" i="23"/>
  <c r="O91" i="23" s="1"/>
  <c r="N92" i="23"/>
  <c r="O92" i="23" s="1"/>
  <c r="N93" i="23"/>
  <c r="O93" i="23" s="1"/>
  <c r="N94" i="23"/>
  <c r="O94" i="23" s="1"/>
  <c r="N95" i="23"/>
  <c r="O95" i="23" s="1"/>
  <c r="N96" i="23"/>
  <c r="O96" i="23" s="1"/>
  <c r="N97" i="23"/>
  <c r="O97" i="23"/>
  <c r="N98" i="23"/>
  <c r="O98" i="23" s="1"/>
  <c r="N99" i="23"/>
  <c r="O99" i="23" s="1"/>
  <c r="N100" i="23"/>
  <c r="O100" i="23" s="1"/>
  <c r="N101" i="23"/>
  <c r="O101" i="23" s="1"/>
  <c r="N102" i="23"/>
  <c r="O102" i="23" s="1"/>
  <c r="N103" i="23"/>
  <c r="O103" i="23" s="1"/>
  <c r="N104" i="23"/>
  <c r="O104" i="23" s="1"/>
  <c r="N105" i="23"/>
  <c r="O105" i="23" s="1"/>
  <c r="N106" i="23"/>
  <c r="O106" i="23" s="1"/>
  <c r="N107" i="23"/>
  <c r="O107" i="23" s="1"/>
  <c r="N108" i="23"/>
  <c r="O108" i="23" s="1"/>
  <c r="N109" i="23"/>
  <c r="O109" i="23" s="1"/>
  <c r="N110" i="23"/>
  <c r="O110" i="23" s="1"/>
  <c r="N111" i="23"/>
  <c r="O111" i="23" s="1"/>
  <c r="N112" i="23"/>
  <c r="O112" i="23" s="1"/>
  <c r="N113" i="23"/>
  <c r="O113" i="23" s="1"/>
  <c r="N114" i="23"/>
  <c r="O114" i="23" s="1"/>
  <c r="N115" i="23"/>
  <c r="O115" i="23" s="1"/>
  <c r="N116" i="23"/>
  <c r="O116" i="23" s="1"/>
  <c r="N117" i="23"/>
  <c r="O117" i="23" s="1"/>
  <c r="N118" i="23"/>
  <c r="O118" i="23" s="1"/>
  <c r="N119" i="23"/>
  <c r="O119" i="23" s="1"/>
  <c r="N120" i="23"/>
  <c r="O120" i="23" s="1"/>
  <c r="N121" i="23"/>
  <c r="O121" i="23" s="1"/>
  <c r="N122" i="23"/>
  <c r="O122" i="23" s="1"/>
  <c r="N123" i="23"/>
  <c r="O123" i="23" s="1"/>
  <c r="N124" i="23"/>
  <c r="O124" i="23" s="1"/>
  <c r="N125" i="23"/>
  <c r="O125" i="23" s="1"/>
  <c r="N126" i="23"/>
  <c r="O126" i="23" s="1"/>
  <c r="N127" i="23"/>
  <c r="O127" i="23" s="1"/>
  <c r="N128" i="23"/>
  <c r="O128" i="23" s="1"/>
  <c r="N129" i="23"/>
  <c r="O129" i="23" s="1"/>
  <c r="N130" i="23"/>
  <c r="O130" i="23" s="1"/>
  <c r="N131" i="23"/>
  <c r="O131" i="23" s="1"/>
  <c r="N132" i="23"/>
  <c r="O132" i="23" s="1"/>
  <c r="N133" i="23"/>
  <c r="O133" i="23" s="1"/>
  <c r="N134" i="23"/>
  <c r="O134" i="23" s="1"/>
  <c r="N135" i="23"/>
  <c r="O135" i="23" s="1"/>
  <c r="N136" i="23"/>
  <c r="O136" i="23" s="1"/>
  <c r="N137" i="23"/>
  <c r="O137" i="23" s="1"/>
  <c r="N138" i="23"/>
  <c r="O138" i="23" s="1"/>
  <c r="N139" i="23"/>
  <c r="O139" i="23" s="1"/>
  <c r="N140" i="23"/>
  <c r="O140" i="23" s="1"/>
  <c r="N141" i="23"/>
  <c r="O141" i="23" s="1"/>
  <c r="N142" i="23"/>
  <c r="O142" i="23" s="1"/>
  <c r="N143" i="23"/>
  <c r="O143" i="23" s="1"/>
  <c r="N144" i="23"/>
  <c r="O144" i="23" s="1"/>
  <c r="N145" i="23"/>
  <c r="O145" i="23" s="1"/>
  <c r="N146" i="23"/>
  <c r="O146" i="23" s="1"/>
  <c r="N147" i="23"/>
  <c r="O147" i="23"/>
  <c r="N148" i="23"/>
  <c r="O148" i="23" s="1"/>
  <c r="N149" i="23"/>
  <c r="O149" i="23" s="1"/>
  <c r="N150" i="23"/>
  <c r="O150" i="23" s="1"/>
  <c r="N151" i="23"/>
  <c r="O151" i="23" s="1"/>
  <c r="N152" i="23"/>
  <c r="O152" i="23" s="1"/>
  <c r="N153" i="23"/>
  <c r="O153" i="23" s="1"/>
  <c r="N154" i="23"/>
  <c r="O154" i="23" s="1"/>
  <c r="N155" i="23"/>
  <c r="O155" i="23" s="1"/>
  <c r="N156" i="23"/>
  <c r="O156" i="23" s="1"/>
  <c r="N157" i="23"/>
  <c r="O157" i="23" s="1"/>
  <c r="N158" i="23"/>
  <c r="O158" i="23" s="1"/>
  <c r="N159" i="23"/>
  <c r="O159" i="23" s="1"/>
  <c r="N160" i="23"/>
  <c r="O160" i="23" s="1"/>
  <c r="N161" i="23"/>
  <c r="O161" i="23" s="1"/>
  <c r="N162" i="23"/>
  <c r="O162" i="23" s="1"/>
  <c r="N163" i="23"/>
  <c r="O163" i="23" s="1"/>
  <c r="N164" i="23"/>
  <c r="O164" i="23" s="1"/>
  <c r="N165" i="23"/>
  <c r="O165" i="23" s="1"/>
  <c r="N166" i="23"/>
  <c r="O166" i="23" s="1"/>
  <c r="N167" i="23"/>
  <c r="O167" i="23" s="1"/>
  <c r="N168" i="23"/>
  <c r="O168" i="23" s="1"/>
  <c r="N169" i="23"/>
  <c r="O169" i="23" s="1"/>
  <c r="N170" i="23"/>
  <c r="O170" i="23" s="1"/>
  <c r="N171" i="23"/>
  <c r="O171" i="23" s="1"/>
  <c r="N172" i="23"/>
  <c r="O172" i="23" s="1"/>
  <c r="N173" i="23"/>
  <c r="O173" i="23" s="1"/>
  <c r="N174" i="23"/>
  <c r="O174" i="23" s="1"/>
  <c r="N175" i="23"/>
  <c r="O175" i="23" s="1"/>
  <c r="N176" i="23"/>
  <c r="O176" i="23" s="1"/>
  <c r="N177" i="23"/>
  <c r="O177" i="23" s="1"/>
  <c r="H19" i="23" l="1"/>
  <c r="H17" i="23"/>
  <c r="H18" i="23"/>
  <c r="H10" i="23"/>
  <c r="H15" i="23"/>
  <c r="H14" i="23"/>
  <c r="H13" i="23"/>
  <c r="H11" i="23"/>
  <c r="H9" i="23"/>
  <c r="H8" i="23"/>
  <c r="L11" i="25"/>
  <c r="L12" i="25"/>
  <c r="L13" i="25"/>
  <c r="L14" i="25"/>
  <c r="L15" i="25"/>
  <c r="L16" i="25"/>
  <c r="L17" i="25"/>
  <c r="L18" i="25"/>
  <c r="L19" i="25"/>
  <c r="L20" i="25"/>
  <c r="L21" i="25"/>
  <c r="L22" i="25"/>
  <c r="L23" i="25"/>
  <c r="L24" i="25"/>
  <c r="L25" i="25"/>
  <c r="L26" i="25"/>
  <c r="L27" i="25"/>
  <c r="L28" i="25"/>
  <c r="L29" i="25"/>
  <c r="L30" i="25"/>
  <c r="L31" i="25"/>
  <c r="L32" i="25"/>
  <c r="L33" i="25"/>
  <c r="L34" i="25"/>
  <c r="L35" i="25"/>
  <c r="L36" i="25"/>
  <c r="L37" i="25"/>
  <c r="L38" i="25"/>
  <c r="L39" i="25"/>
  <c r="L40" i="25"/>
  <c r="L41" i="25"/>
  <c r="L42" i="25"/>
  <c r="L43" i="25"/>
  <c r="L44" i="25"/>
  <c r="L45" i="25"/>
  <c r="L46" i="25"/>
  <c r="L47" i="25"/>
  <c r="L48" i="25"/>
  <c r="L49" i="25"/>
  <c r="L50" i="25"/>
  <c r="L51" i="25"/>
  <c r="L52" i="25"/>
  <c r="L53" i="25"/>
  <c r="L54" i="25"/>
  <c r="L55" i="25"/>
  <c r="L56" i="25"/>
  <c r="L57" i="25"/>
  <c r="L58" i="25"/>
  <c r="L59" i="25"/>
  <c r="L60" i="25"/>
  <c r="L61" i="25"/>
  <c r="L62" i="25"/>
  <c r="L63" i="25"/>
  <c r="L64" i="25"/>
  <c r="L65" i="25"/>
  <c r="L66" i="25"/>
  <c r="L67" i="25"/>
  <c r="L68" i="25"/>
  <c r="L69" i="25"/>
  <c r="L70" i="25"/>
  <c r="L71" i="25"/>
  <c r="L72" i="25"/>
  <c r="L73" i="25"/>
  <c r="L74" i="25"/>
  <c r="L75" i="25"/>
  <c r="L76" i="25"/>
  <c r="L77" i="25"/>
  <c r="L78" i="25"/>
  <c r="L79" i="25"/>
  <c r="L80" i="25"/>
  <c r="L81" i="25"/>
  <c r="L82" i="25"/>
  <c r="L83" i="25"/>
  <c r="L84" i="25"/>
  <c r="L85" i="25"/>
  <c r="L86" i="25"/>
  <c r="L87" i="25"/>
  <c r="L88" i="25"/>
  <c r="L89" i="25"/>
  <c r="L90" i="25"/>
  <c r="L91" i="25"/>
  <c r="L92" i="25"/>
  <c r="L93" i="25"/>
  <c r="L94" i="25"/>
  <c r="L95" i="25"/>
  <c r="L96" i="25"/>
  <c r="L97" i="25"/>
  <c r="L98" i="25"/>
  <c r="L99" i="25"/>
  <c r="L10" i="25"/>
  <c r="D9" i="1" l="1"/>
  <c r="E9" i="1"/>
  <c r="F9" i="1"/>
  <c r="G9" i="1"/>
  <c r="H9" i="1"/>
  <c r="I9" i="1"/>
  <c r="J9" i="1"/>
  <c r="K9" i="1"/>
  <c r="L9" i="1"/>
  <c r="M9" i="1"/>
  <c r="N9" i="1"/>
  <c r="D10" i="1"/>
  <c r="E10" i="1"/>
  <c r="F10" i="1"/>
  <c r="G10" i="1"/>
  <c r="H10" i="1"/>
  <c r="I10" i="1"/>
  <c r="J10" i="1"/>
  <c r="K10" i="1"/>
  <c r="L10" i="1"/>
  <c r="M10" i="1"/>
  <c r="N10" i="1"/>
  <c r="C10" i="1"/>
  <c r="L15" i="1" l="1"/>
  <c r="H15" i="1"/>
  <c r="D15" i="1"/>
  <c r="E14" i="1"/>
  <c r="I14" i="1"/>
  <c r="M14" i="1"/>
  <c r="F14" i="1"/>
  <c r="J14" i="1"/>
  <c r="N14" i="1"/>
  <c r="G14" i="1"/>
  <c r="K14" i="1"/>
  <c r="D14" i="1"/>
  <c r="C15" i="1"/>
  <c r="H14" i="1"/>
  <c r="L14" i="1"/>
  <c r="C14" i="1"/>
  <c r="K15" i="1"/>
  <c r="G15" i="1"/>
  <c r="N15" i="1"/>
  <c r="J15" i="1"/>
  <c r="F15" i="1"/>
  <c r="M15" i="1"/>
  <c r="I15" i="1"/>
  <c r="E15" i="1"/>
  <c r="AA7" i="23"/>
  <c r="Z7" i="23"/>
  <c r="Y7" i="23"/>
  <c r="X7" i="23"/>
  <c r="W7" i="23"/>
  <c r="V7" i="23"/>
  <c r="U7" i="23"/>
  <c r="T7" i="23"/>
  <c r="S7" i="23"/>
  <c r="R7" i="23"/>
  <c r="Q7" i="23"/>
  <c r="P7" i="23"/>
  <c r="C7" i="1" s="1"/>
  <c r="D7" i="1" l="1"/>
  <c r="E7" i="1"/>
  <c r="I7" i="1"/>
  <c r="M13" i="1"/>
  <c r="M7" i="1" s="1"/>
  <c r="F7" i="1"/>
  <c r="J7" i="1"/>
  <c r="N13" i="1"/>
  <c r="N7" i="1" s="1"/>
  <c r="E12" i="1"/>
  <c r="I12" i="1"/>
  <c r="M12" i="1"/>
  <c r="H12" i="1"/>
  <c r="L12" i="1"/>
  <c r="F12" i="1"/>
  <c r="J12" i="1"/>
  <c r="N12" i="1"/>
  <c r="D12" i="1"/>
  <c r="G12" i="1"/>
  <c r="K12" i="1"/>
  <c r="C12" i="1"/>
  <c r="G7" i="1"/>
  <c r="H7" i="1"/>
  <c r="K7" i="1"/>
  <c r="L7" i="1"/>
  <c r="O13" i="1" l="1"/>
  <c r="O12" i="1"/>
  <c r="O5" i="1"/>
  <c r="O3" i="1"/>
  <c r="D11" i="1" l="1"/>
  <c r="E11" i="1"/>
  <c r="F11" i="1"/>
  <c r="G11" i="1"/>
  <c r="H11" i="1"/>
  <c r="I11" i="1"/>
  <c r="J11" i="1"/>
  <c r="K11" i="1"/>
  <c r="L11" i="1"/>
  <c r="M11" i="1"/>
  <c r="N11" i="1"/>
  <c r="O11" i="1" l="1"/>
  <c r="H7" i="23" l="1"/>
  <c r="N6" i="1"/>
  <c r="M6" i="1"/>
  <c r="O10" i="1"/>
  <c r="O9" i="1"/>
  <c r="O15" i="1" l="1"/>
  <c r="O14" i="1"/>
  <c r="O6" i="1" l="1"/>
  <c r="O7" i="1" l="1"/>
  <c r="N7" i="23"/>
  <c r="O7" i="23" s="1"/>
</calcChain>
</file>

<file path=xl/sharedStrings.xml><?xml version="1.0" encoding="utf-8"?>
<sst xmlns="http://schemas.openxmlformats.org/spreadsheetml/2006/main" count="39536" uniqueCount="28587">
  <si>
    <t>ENERO</t>
  </si>
  <si>
    <t>FEBRERO</t>
  </si>
  <si>
    <t>MARZO</t>
  </si>
  <si>
    <t>ABRIL</t>
  </si>
  <si>
    <t>MAYO</t>
  </si>
  <si>
    <t>JUNIO</t>
  </si>
  <si>
    <t>JULIO</t>
  </si>
  <si>
    <t>AGOSTO</t>
  </si>
  <si>
    <t>SEPTIEMBRE</t>
  </si>
  <si>
    <t>OCTUBRE</t>
  </si>
  <si>
    <t>NOVIEMBRE</t>
  </si>
  <si>
    <t>DICIEMBRE</t>
  </si>
  <si>
    <t>TOTAL ANUAL</t>
  </si>
  <si>
    <t>N° TOTAL DE TRABAJADORES</t>
  </si>
  <si>
    <t>N° TOTAL DE HORAS HOMBRE TRABAJADAS (HHT)</t>
  </si>
  <si>
    <t>MES DEL EVENTO</t>
  </si>
  <si>
    <t>NOMBRE TRABAJADOR</t>
  </si>
  <si>
    <t>CEDULA TRABAJADOR</t>
  </si>
  <si>
    <t>PERIODO DE INCAPACIDAD</t>
  </si>
  <si>
    <t>INICIAL</t>
  </si>
  <si>
    <t>FINAL</t>
  </si>
  <si>
    <t>CLASIFICACION ESTADISTICA INTERNACIONAL DE ENFERMEDADES Y PROBLEMAS RELACIONADOS CON LA SALUD. DECIMA REVISION. - CIE 10- CODIGOS Y DESCRIPCION A TRES Y CUATRO DIGITOS.</t>
  </si>
  <si>
    <t>A000</t>
  </si>
  <si>
    <t>A001</t>
  </si>
  <si>
    <t>A009</t>
  </si>
  <si>
    <t>A010</t>
  </si>
  <si>
    <t>A011</t>
  </si>
  <si>
    <t>A012</t>
  </si>
  <si>
    <t>A013</t>
  </si>
  <si>
    <t>A014</t>
  </si>
  <si>
    <t>A020</t>
  </si>
  <si>
    <t>A021</t>
  </si>
  <si>
    <t>A022</t>
  </si>
  <si>
    <t>A028</t>
  </si>
  <si>
    <t>A029</t>
  </si>
  <si>
    <t>A030</t>
  </si>
  <si>
    <t>A031</t>
  </si>
  <si>
    <t>A032</t>
  </si>
  <si>
    <t>A033</t>
  </si>
  <si>
    <t>A038</t>
  </si>
  <si>
    <t>A039</t>
  </si>
  <si>
    <t>A040</t>
  </si>
  <si>
    <t>A041</t>
  </si>
  <si>
    <t>A042</t>
  </si>
  <si>
    <t>A043</t>
  </si>
  <si>
    <t>A044</t>
  </si>
  <si>
    <t>A045</t>
  </si>
  <si>
    <t>A046</t>
  </si>
  <si>
    <t>A047</t>
  </si>
  <si>
    <t>A048</t>
  </si>
  <si>
    <t>A049</t>
  </si>
  <si>
    <t>A050</t>
  </si>
  <si>
    <t>A051</t>
  </si>
  <si>
    <t>A052</t>
  </si>
  <si>
    <t>A053</t>
  </si>
  <si>
    <t>A054</t>
  </si>
  <si>
    <t>A058</t>
  </si>
  <si>
    <t>A059</t>
  </si>
  <si>
    <t>A060</t>
  </si>
  <si>
    <t>A061</t>
  </si>
  <si>
    <t>A062</t>
  </si>
  <si>
    <t>A063</t>
  </si>
  <si>
    <t>A064</t>
  </si>
  <si>
    <t>A067</t>
  </si>
  <si>
    <t>A068</t>
  </si>
  <si>
    <t>A069</t>
  </si>
  <si>
    <t>A070</t>
  </si>
  <si>
    <t>A071</t>
  </si>
  <si>
    <t>A072</t>
  </si>
  <si>
    <t>A073</t>
  </si>
  <si>
    <t>A078</t>
  </si>
  <si>
    <t>A079</t>
  </si>
  <si>
    <t>A080</t>
  </si>
  <si>
    <t>A081</t>
  </si>
  <si>
    <t>A082</t>
  </si>
  <si>
    <t>A083</t>
  </si>
  <si>
    <t>A084</t>
  </si>
  <si>
    <t>A085</t>
  </si>
  <si>
    <t>A09</t>
  </si>
  <si>
    <t>A150</t>
  </si>
  <si>
    <t>A151</t>
  </si>
  <si>
    <t>A152</t>
  </si>
  <si>
    <t>A153</t>
  </si>
  <si>
    <t>A154</t>
  </si>
  <si>
    <t>A155</t>
  </si>
  <si>
    <t>A156</t>
  </si>
  <si>
    <t>A157</t>
  </si>
  <si>
    <t>A158</t>
  </si>
  <si>
    <t>A159</t>
  </si>
  <si>
    <t>A160</t>
  </si>
  <si>
    <t>A161</t>
  </si>
  <si>
    <t>A162</t>
  </si>
  <si>
    <t>A163</t>
  </si>
  <si>
    <t>A164</t>
  </si>
  <si>
    <t>A165</t>
  </si>
  <si>
    <t>A167</t>
  </si>
  <si>
    <t>A168</t>
  </si>
  <si>
    <t>A169</t>
  </si>
  <si>
    <t>A181</t>
  </si>
  <si>
    <t>A182</t>
  </si>
  <si>
    <t>A183</t>
  </si>
  <si>
    <t>A184</t>
  </si>
  <si>
    <t>A185</t>
  </si>
  <si>
    <t>A186</t>
  </si>
  <si>
    <t>A188</t>
  </si>
  <si>
    <t>A190</t>
  </si>
  <si>
    <t>A191</t>
  </si>
  <si>
    <t>A192</t>
  </si>
  <si>
    <t>A198</t>
  </si>
  <si>
    <t>A199</t>
  </si>
  <si>
    <t>A200</t>
  </si>
  <si>
    <t>A201</t>
  </si>
  <si>
    <t>A202</t>
  </si>
  <si>
    <t>A203</t>
  </si>
  <si>
    <t>A207</t>
  </si>
  <si>
    <t>A208</t>
  </si>
  <si>
    <t>A209</t>
  </si>
  <si>
    <t>A210</t>
  </si>
  <si>
    <t>A211</t>
  </si>
  <si>
    <t>A212</t>
  </si>
  <si>
    <t>A213</t>
  </si>
  <si>
    <t>A217</t>
  </si>
  <si>
    <t>A218</t>
  </si>
  <si>
    <t>A219</t>
  </si>
  <si>
    <t>A220</t>
  </si>
  <si>
    <t>A221</t>
  </si>
  <si>
    <t>A222</t>
  </si>
  <si>
    <t>A227</t>
  </si>
  <si>
    <t>A228</t>
  </si>
  <si>
    <t>A229</t>
  </si>
  <si>
    <t>A230</t>
  </si>
  <si>
    <t>A231</t>
  </si>
  <si>
    <t>A232</t>
  </si>
  <si>
    <t>A233</t>
  </si>
  <si>
    <t>A238</t>
  </si>
  <si>
    <t>A239</t>
  </si>
  <si>
    <t>A240</t>
  </si>
  <si>
    <t>A241</t>
  </si>
  <si>
    <t>A242</t>
  </si>
  <si>
    <t>A243</t>
  </si>
  <si>
    <t>A244</t>
  </si>
  <si>
    <t>A250</t>
  </si>
  <si>
    <t>A251</t>
  </si>
  <si>
    <t>A259</t>
  </si>
  <si>
    <t>A260</t>
  </si>
  <si>
    <t>A267</t>
  </si>
  <si>
    <t>A268</t>
  </si>
  <si>
    <t>A269</t>
  </si>
  <si>
    <t>A270</t>
  </si>
  <si>
    <t>A278</t>
  </si>
  <si>
    <t>A279</t>
  </si>
  <si>
    <t>A280</t>
  </si>
  <si>
    <t>A281</t>
  </si>
  <si>
    <t>A282</t>
  </si>
  <si>
    <t>A288</t>
  </si>
  <si>
    <t>A289</t>
  </si>
  <si>
    <t>A300</t>
  </si>
  <si>
    <t>A301</t>
  </si>
  <si>
    <t>A302</t>
  </si>
  <si>
    <t>A303</t>
  </si>
  <si>
    <t>A304</t>
  </si>
  <si>
    <t>A305</t>
  </si>
  <si>
    <t>A308</t>
  </si>
  <si>
    <t>A309</t>
  </si>
  <si>
    <t>A310</t>
  </si>
  <si>
    <t>A311</t>
  </si>
  <si>
    <t>A318</t>
  </si>
  <si>
    <t>A319</t>
  </si>
  <si>
    <t>A320</t>
  </si>
  <si>
    <t>A327</t>
  </si>
  <si>
    <t>A328</t>
  </si>
  <si>
    <t>A329</t>
  </si>
  <si>
    <t>A33</t>
  </si>
  <si>
    <t>A34</t>
  </si>
  <si>
    <t>A35</t>
  </si>
  <si>
    <t>A360</t>
  </si>
  <si>
    <t>A361</t>
  </si>
  <si>
    <t>A362</t>
  </si>
  <si>
    <t>A363</t>
  </si>
  <si>
    <t>A368</t>
  </si>
  <si>
    <t>A369</t>
  </si>
  <si>
    <t>A370</t>
  </si>
  <si>
    <t>A371</t>
  </si>
  <si>
    <t>A378</t>
  </si>
  <si>
    <t>A379</t>
  </si>
  <si>
    <t>A38</t>
  </si>
  <si>
    <t>A392</t>
  </si>
  <si>
    <t>A393</t>
  </si>
  <si>
    <t>A394</t>
  </si>
  <si>
    <t>A398</t>
  </si>
  <si>
    <t>A399</t>
  </si>
  <si>
    <t>A400</t>
  </si>
  <si>
    <t>A401</t>
  </si>
  <si>
    <t>A402</t>
  </si>
  <si>
    <t>A403</t>
  </si>
  <si>
    <t>A408</t>
  </si>
  <si>
    <t>A409</t>
  </si>
  <si>
    <t>A410</t>
  </si>
  <si>
    <t>A411</t>
  </si>
  <si>
    <t>A412</t>
  </si>
  <si>
    <t>A413</t>
  </si>
  <si>
    <t>A414</t>
  </si>
  <si>
    <t>A415</t>
  </si>
  <si>
    <t>A418</t>
  </si>
  <si>
    <t>A419</t>
  </si>
  <si>
    <t>A420</t>
  </si>
  <si>
    <t>A421</t>
  </si>
  <si>
    <t>A422</t>
  </si>
  <si>
    <t>A427</t>
  </si>
  <si>
    <t>A428</t>
  </si>
  <si>
    <t>A429</t>
  </si>
  <si>
    <t>A430</t>
  </si>
  <si>
    <t>A431</t>
  </si>
  <si>
    <t>A438</t>
  </si>
  <si>
    <t>A439</t>
  </si>
  <si>
    <t>A440</t>
  </si>
  <si>
    <t>A441</t>
  </si>
  <si>
    <t>A448</t>
  </si>
  <si>
    <t>A449</t>
  </si>
  <si>
    <t>A46</t>
  </si>
  <si>
    <t>A480</t>
  </si>
  <si>
    <t>A481</t>
  </si>
  <si>
    <t>A482</t>
  </si>
  <si>
    <t>A483</t>
  </si>
  <si>
    <t>A484</t>
  </si>
  <si>
    <t>A488</t>
  </si>
  <si>
    <t>A490</t>
  </si>
  <si>
    <t>A491</t>
  </si>
  <si>
    <t>A492</t>
  </si>
  <si>
    <t>A493</t>
  </si>
  <si>
    <t>A498</t>
  </si>
  <si>
    <t>A499</t>
  </si>
  <si>
    <t>A500</t>
  </si>
  <si>
    <t>A501</t>
  </si>
  <si>
    <t>A502</t>
  </si>
  <si>
    <t>A503</t>
  </si>
  <si>
    <t>A504</t>
  </si>
  <si>
    <t>A505</t>
  </si>
  <si>
    <t>A506</t>
  </si>
  <si>
    <t>A507</t>
  </si>
  <si>
    <t>A509</t>
  </si>
  <si>
    <t>A510</t>
  </si>
  <si>
    <t>A511</t>
  </si>
  <si>
    <t>A512</t>
  </si>
  <si>
    <t>A513</t>
  </si>
  <si>
    <t>A514</t>
  </si>
  <si>
    <t>A515</t>
  </si>
  <si>
    <t>A519</t>
  </si>
  <si>
    <t>A521</t>
  </si>
  <si>
    <t>A522</t>
  </si>
  <si>
    <t>A523</t>
  </si>
  <si>
    <t>A527</t>
  </si>
  <si>
    <t>A528</t>
  </si>
  <si>
    <t>A529</t>
  </si>
  <si>
    <t>A530</t>
  </si>
  <si>
    <t>A539</t>
  </si>
  <si>
    <t>A540</t>
  </si>
  <si>
    <t>A541</t>
  </si>
  <si>
    <t>A543</t>
  </si>
  <si>
    <t>A545</t>
  </si>
  <si>
    <t>A546</t>
  </si>
  <si>
    <t>A548</t>
  </si>
  <si>
    <t>A549</t>
  </si>
  <si>
    <t>A55</t>
  </si>
  <si>
    <t>A560</t>
  </si>
  <si>
    <t>A562</t>
  </si>
  <si>
    <t>A563</t>
  </si>
  <si>
    <t>A564</t>
  </si>
  <si>
    <t>A568</t>
  </si>
  <si>
    <t>A57</t>
  </si>
  <si>
    <t>A58</t>
  </si>
  <si>
    <t>A590</t>
  </si>
  <si>
    <t>A598</t>
  </si>
  <si>
    <t>A599</t>
  </si>
  <si>
    <t>A600</t>
  </si>
  <si>
    <t>A601</t>
  </si>
  <si>
    <t>A609</t>
  </si>
  <si>
    <t>A630</t>
  </si>
  <si>
    <t>A638</t>
  </si>
  <si>
    <t>A64</t>
  </si>
  <si>
    <t>A65</t>
  </si>
  <si>
    <t>A660</t>
  </si>
  <si>
    <t>A661</t>
  </si>
  <si>
    <t>A662</t>
  </si>
  <si>
    <t>A663</t>
  </si>
  <si>
    <t>A664</t>
  </si>
  <si>
    <t>A665</t>
  </si>
  <si>
    <t>A666</t>
  </si>
  <si>
    <t>A667</t>
  </si>
  <si>
    <t>A668</t>
  </si>
  <si>
    <t>A669</t>
  </si>
  <si>
    <t>A670</t>
  </si>
  <si>
    <t>A671</t>
  </si>
  <si>
    <t>A672</t>
  </si>
  <si>
    <t>A673</t>
  </si>
  <si>
    <t>A679</t>
  </si>
  <si>
    <t>A680</t>
  </si>
  <si>
    <t>A681</t>
  </si>
  <si>
    <t>A689</t>
  </si>
  <si>
    <t>A690</t>
  </si>
  <si>
    <t>A691</t>
  </si>
  <si>
    <t>A692</t>
  </si>
  <si>
    <t>A698</t>
  </si>
  <si>
    <t>A699</t>
  </si>
  <si>
    <t>A70</t>
  </si>
  <si>
    <t>A710</t>
  </si>
  <si>
    <t>A711</t>
  </si>
  <si>
    <t>A719</t>
  </si>
  <si>
    <t>A748</t>
  </si>
  <si>
    <t>A749</t>
  </si>
  <si>
    <t>A750</t>
  </si>
  <si>
    <t>A751</t>
  </si>
  <si>
    <t>A752</t>
  </si>
  <si>
    <t>A753</t>
  </si>
  <si>
    <t>A759</t>
  </si>
  <si>
    <t>A770</t>
  </si>
  <si>
    <t>A771</t>
  </si>
  <si>
    <t>A772</t>
  </si>
  <si>
    <t>A773</t>
  </si>
  <si>
    <t>A778</t>
  </si>
  <si>
    <t>A779</t>
  </si>
  <si>
    <t>A78</t>
  </si>
  <si>
    <t>A790</t>
  </si>
  <si>
    <t>A791</t>
  </si>
  <si>
    <t>A798</t>
  </si>
  <si>
    <t>A799</t>
  </si>
  <si>
    <t>A800</t>
  </si>
  <si>
    <t>A801</t>
  </si>
  <si>
    <t>A802</t>
  </si>
  <si>
    <t>A803</t>
  </si>
  <si>
    <t>A804</t>
  </si>
  <si>
    <t>A809</t>
  </si>
  <si>
    <t>A810</t>
  </si>
  <si>
    <t>A811</t>
  </si>
  <si>
    <t>A812</t>
  </si>
  <si>
    <t>A818</t>
  </si>
  <si>
    <t>A819</t>
  </si>
  <si>
    <t>A820</t>
  </si>
  <si>
    <t>A821</t>
  </si>
  <si>
    <t>A829</t>
  </si>
  <si>
    <t>A830</t>
  </si>
  <si>
    <t>A831</t>
  </si>
  <si>
    <t>A832</t>
  </si>
  <si>
    <t>A833</t>
  </si>
  <si>
    <t>A834</t>
  </si>
  <si>
    <t>A835</t>
  </si>
  <si>
    <t>A836</t>
  </si>
  <si>
    <t>A838</t>
  </si>
  <si>
    <t>A839</t>
  </si>
  <si>
    <t>A840</t>
  </si>
  <si>
    <t>A841</t>
  </si>
  <si>
    <t>A848</t>
  </si>
  <si>
    <t>A849</t>
  </si>
  <si>
    <t>A852</t>
  </si>
  <si>
    <t>A858</t>
  </si>
  <si>
    <t>A86</t>
  </si>
  <si>
    <t>A872</t>
  </si>
  <si>
    <t>A878</t>
  </si>
  <si>
    <t>A879</t>
  </si>
  <si>
    <t>A880</t>
  </si>
  <si>
    <t>A881</t>
  </si>
  <si>
    <t>A888</t>
  </si>
  <si>
    <t>A89</t>
  </si>
  <si>
    <t>A90</t>
  </si>
  <si>
    <t>A91</t>
  </si>
  <si>
    <t>A920</t>
  </si>
  <si>
    <t>A921</t>
  </si>
  <si>
    <t>A922</t>
  </si>
  <si>
    <t>A923</t>
  </si>
  <si>
    <t>A924</t>
  </si>
  <si>
    <t>A928</t>
  </si>
  <si>
    <t>A929</t>
  </si>
  <si>
    <t>A930</t>
  </si>
  <si>
    <t>A931</t>
  </si>
  <si>
    <t>A932</t>
  </si>
  <si>
    <t>A938</t>
  </si>
  <si>
    <t>A94</t>
  </si>
  <si>
    <t>A950</t>
  </si>
  <si>
    <t>A951</t>
  </si>
  <si>
    <t>A959</t>
  </si>
  <si>
    <t>A960</t>
  </si>
  <si>
    <t>A961</t>
  </si>
  <si>
    <t>A962</t>
  </si>
  <si>
    <t>A968</t>
  </si>
  <si>
    <t>A969</t>
  </si>
  <si>
    <t>A980</t>
  </si>
  <si>
    <t>A981</t>
  </si>
  <si>
    <t>A982</t>
  </si>
  <si>
    <t>A983</t>
  </si>
  <si>
    <t>A984</t>
  </si>
  <si>
    <t>A985</t>
  </si>
  <si>
    <t>A988</t>
  </si>
  <si>
    <t>A99</t>
  </si>
  <si>
    <t>B000</t>
  </si>
  <si>
    <t>B001</t>
  </si>
  <si>
    <t>B002</t>
  </si>
  <si>
    <t>B005</t>
  </si>
  <si>
    <t>B007</t>
  </si>
  <si>
    <t>B008</t>
  </si>
  <si>
    <t>B009</t>
  </si>
  <si>
    <t>B018</t>
  </si>
  <si>
    <t>B019</t>
  </si>
  <si>
    <t>B023</t>
  </si>
  <si>
    <t>B027</t>
  </si>
  <si>
    <t>B028</t>
  </si>
  <si>
    <t>B029</t>
  </si>
  <si>
    <t>B03</t>
  </si>
  <si>
    <t>B04</t>
  </si>
  <si>
    <t>B054</t>
  </si>
  <si>
    <t>B058</t>
  </si>
  <si>
    <t>B059</t>
  </si>
  <si>
    <t>B068</t>
  </si>
  <si>
    <t>B069</t>
  </si>
  <si>
    <t>B07</t>
  </si>
  <si>
    <t>B080</t>
  </si>
  <si>
    <t>B081</t>
  </si>
  <si>
    <t>B082</t>
  </si>
  <si>
    <t>B083</t>
  </si>
  <si>
    <t>B084</t>
  </si>
  <si>
    <t>B085</t>
  </si>
  <si>
    <t>B088</t>
  </si>
  <si>
    <t>B09</t>
  </si>
  <si>
    <t>B150</t>
  </si>
  <si>
    <t>B159</t>
  </si>
  <si>
    <t>B160</t>
  </si>
  <si>
    <t>B161</t>
  </si>
  <si>
    <t>B162</t>
  </si>
  <si>
    <t>B169</t>
  </si>
  <si>
    <t>B170</t>
  </si>
  <si>
    <t>B171</t>
  </si>
  <si>
    <t>B172</t>
  </si>
  <si>
    <t>B178</t>
  </si>
  <si>
    <t>B180</t>
  </si>
  <si>
    <t>B181</t>
  </si>
  <si>
    <t>B182</t>
  </si>
  <si>
    <t>B188</t>
  </si>
  <si>
    <t>B189</t>
  </si>
  <si>
    <t>B190</t>
  </si>
  <si>
    <t>B199</t>
  </si>
  <si>
    <t>B200</t>
  </si>
  <si>
    <t>B201</t>
  </si>
  <si>
    <t>B202</t>
  </si>
  <si>
    <t>B203</t>
  </si>
  <si>
    <t>B204</t>
  </si>
  <si>
    <t>B205</t>
  </si>
  <si>
    <t>B206</t>
  </si>
  <si>
    <t>B207</t>
  </si>
  <si>
    <t>B208</t>
  </si>
  <si>
    <t>B209</t>
  </si>
  <si>
    <t>B210</t>
  </si>
  <si>
    <t>B211</t>
  </si>
  <si>
    <t>B212</t>
  </si>
  <si>
    <t>B213</t>
  </si>
  <si>
    <t>B217</t>
  </si>
  <si>
    <t>B218</t>
  </si>
  <si>
    <t>B219</t>
  </si>
  <si>
    <t>B220</t>
  </si>
  <si>
    <t>B221</t>
  </si>
  <si>
    <t>B222</t>
  </si>
  <si>
    <t>B227</t>
  </si>
  <si>
    <t>B230</t>
  </si>
  <si>
    <t>B231</t>
  </si>
  <si>
    <t>B232</t>
  </si>
  <si>
    <t>B238</t>
  </si>
  <si>
    <t>B24</t>
  </si>
  <si>
    <t>B258</t>
  </si>
  <si>
    <t>B259</t>
  </si>
  <si>
    <t>B268</t>
  </si>
  <si>
    <t>B269</t>
  </si>
  <si>
    <t>B270</t>
  </si>
  <si>
    <t>B271</t>
  </si>
  <si>
    <t>B278</t>
  </si>
  <si>
    <t>B279</t>
  </si>
  <si>
    <t>B302</t>
  </si>
  <si>
    <t>B309</t>
  </si>
  <si>
    <t>B330</t>
  </si>
  <si>
    <t>B331</t>
  </si>
  <si>
    <t>B332</t>
  </si>
  <si>
    <t>B333</t>
  </si>
  <si>
    <t>B338</t>
  </si>
  <si>
    <t>B340</t>
  </si>
  <si>
    <t>B341</t>
  </si>
  <si>
    <t>B342</t>
  </si>
  <si>
    <t>B343</t>
  </si>
  <si>
    <t>B344</t>
  </si>
  <si>
    <t>B348</t>
  </si>
  <si>
    <t>B349</t>
  </si>
  <si>
    <t>B350</t>
  </si>
  <si>
    <t>B351</t>
  </si>
  <si>
    <t>B352</t>
  </si>
  <si>
    <t>B353</t>
  </si>
  <si>
    <t>B354</t>
  </si>
  <si>
    <t>B355</t>
  </si>
  <si>
    <t>B356</t>
  </si>
  <si>
    <t>B358</t>
  </si>
  <si>
    <t>B359</t>
  </si>
  <si>
    <t>B360</t>
  </si>
  <si>
    <t>B361</t>
  </si>
  <si>
    <t>B362</t>
  </si>
  <si>
    <t>B363</t>
  </si>
  <si>
    <t>B368</t>
  </si>
  <si>
    <t>B369</t>
  </si>
  <si>
    <t>B370</t>
  </si>
  <si>
    <t>B371</t>
  </si>
  <si>
    <t>B372</t>
  </si>
  <si>
    <t>B374</t>
  </si>
  <si>
    <t>B377</t>
  </si>
  <si>
    <t>B378</t>
  </si>
  <si>
    <t>B379</t>
  </si>
  <si>
    <t>B380</t>
  </si>
  <si>
    <t>B381</t>
  </si>
  <si>
    <t>B382</t>
  </si>
  <si>
    <t>B383</t>
  </si>
  <si>
    <t>B387</t>
  </si>
  <si>
    <t>B388</t>
  </si>
  <si>
    <t>B389</t>
  </si>
  <si>
    <t>B390</t>
  </si>
  <si>
    <t>B391</t>
  </si>
  <si>
    <t>B392</t>
  </si>
  <si>
    <t>B393</t>
  </si>
  <si>
    <t>B394</t>
  </si>
  <si>
    <t>B395</t>
  </si>
  <si>
    <t>B399</t>
  </si>
  <si>
    <t>B400</t>
  </si>
  <si>
    <t>B401</t>
  </si>
  <si>
    <t>B402</t>
  </si>
  <si>
    <t>B403</t>
  </si>
  <si>
    <t>B407</t>
  </si>
  <si>
    <t>B408</t>
  </si>
  <si>
    <t>B409</t>
  </si>
  <si>
    <t>B410</t>
  </si>
  <si>
    <t>B417</t>
  </si>
  <si>
    <t>B418</t>
  </si>
  <si>
    <t>B419</t>
  </si>
  <si>
    <t>B421</t>
  </si>
  <si>
    <t>B427</t>
  </si>
  <si>
    <t>B428</t>
  </si>
  <si>
    <t>B429</t>
  </si>
  <si>
    <t>B430</t>
  </si>
  <si>
    <t>B431</t>
  </si>
  <si>
    <t>B432</t>
  </si>
  <si>
    <t>B438</t>
  </si>
  <si>
    <t>B439</t>
  </si>
  <si>
    <t>B440</t>
  </si>
  <si>
    <t>B441</t>
  </si>
  <si>
    <t>B442</t>
  </si>
  <si>
    <t>B447</t>
  </si>
  <si>
    <t>B448</t>
  </si>
  <si>
    <t>B449</t>
  </si>
  <si>
    <t>B450</t>
  </si>
  <si>
    <t>B451</t>
  </si>
  <si>
    <t>B452</t>
  </si>
  <si>
    <t>B453</t>
  </si>
  <si>
    <t>B457</t>
  </si>
  <si>
    <t>B458</t>
  </si>
  <si>
    <t>B459</t>
  </si>
  <si>
    <t>B460</t>
  </si>
  <si>
    <t>B461</t>
  </si>
  <si>
    <t>B462</t>
  </si>
  <si>
    <t>B463</t>
  </si>
  <si>
    <t>B464</t>
  </si>
  <si>
    <t>B465</t>
  </si>
  <si>
    <t>B468</t>
  </si>
  <si>
    <t>B469</t>
  </si>
  <si>
    <t>B470</t>
  </si>
  <si>
    <t>B471</t>
  </si>
  <si>
    <t>B479</t>
  </si>
  <si>
    <t>B480</t>
  </si>
  <si>
    <t>B481</t>
  </si>
  <si>
    <t>B482</t>
  </si>
  <si>
    <t>B483</t>
  </si>
  <si>
    <t>B484</t>
  </si>
  <si>
    <t>B487</t>
  </si>
  <si>
    <t>B488</t>
  </si>
  <si>
    <t>B49</t>
  </si>
  <si>
    <t>B500</t>
  </si>
  <si>
    <t>B508</t>
  </si>
  <si>
    <t>B509</t>
  </si>
  <si>
    <t>B510</t>
  </si>
  <si>
    <t>B518</t>
  </si>
  <si>
    <t>B519</t>
  </si>
  <si>
    <t>B520</t>
  </si>
  <si>
    <t>B528</t>
  </si>
  <si>
    <t>B529</t>
  </si>
  <si>
    <t>B530</t>
  </si>
  <si>
    <t>B531</t>
  </si>
  <si>
    <t>B538</t>
  </si>
  <si>
    <t>B54</t>
  </si>
  <si>
    <t>B550</t>
  </si>
  <si>
    <t>B551</t>
  </si>
  <si>
    <t>B552</t>
  </si>
  <si>
    <t>B559</t>
  </si>
  <si>
    <t>B560</t>
  </si>
  <si>
    <t>B561</t>
  </si>
  <si>
    <t>B569</t>
  </si>
  <si>
    <t>B571</t>
  </si>
  <si>
    <t>B572</t>
  </si>
  <si>
    <t>B573</t>
  </si>
  <si>
    <t>B574</t>
  </si>
  <si>
    <t>B575</t>
  </si>
  <si>
    <t>B588</t>
  </si>
  <si>
    <t>B589</t>
  </si>
  <si>
    <t>B600</t>
  </si>
  <si>
    <t>B601</t>
  </si>
  <si>
    <t>B602</t>
  </si>
  <si>
    <t>B608</t>
  </si>
  <si>
    <t>B64</t>
  </si>
  <si>
    <t>B650</t>
  </si>
  <si>
    <t>B651</t>
  </si>
  <si>
    <t>B652</t>
  </si>
  <si>
    <t>B653</t>
  </si>
  <si>
    <t>B658</t>
  </si>
  <si>
    <t>B659</t>
  </si>
  <si>
    <t>B660</t>
  </si>
  <si>
    <t>B661</t>
  </si>
  <si>
    <t>B662</t>
  </si>
  <si>
    <t>B663</t>
  </si>
  <si>
    <t>B664</t>
  </si>
  <si>
    <t>B665</t>
  </si>
  <si>
    <t>B668</t>
  </si>
  <si>
    <t>B669</t>
  </si>
  <si>
    <t>B670</t>
  </si>
  <si>
    <t>B671</t>
  </si>
  <si>
    <t>B672</t>
  </si>
  <si>
    <t>B673</t>
  </si>
  <si>
    <t>B674</t>
  </si>
  <si>
    <t>B675</t>
  </si>
  <si>
    <t>B676</t>
  </si>
  <si>
    <t>B677</t>
  </si>
  <si>
    <t>B678</t>
  </si>
  <si>
    <t>B679</t>
  </si>
  <si>
    <t>B680</t>
  </si>
  <si>
    <t>B681</t>
  </si>
  <si>
    <t>B689</t>
  </si>
  <si>
    <t>B690</t>
  </si>
  <si>
    <t>B691</t>
  </si>
  <si>
    <t>B698</t>
  </si>
  <si>
    <t>B699</t>
  </si>
  <si>
    <t>B700</t>
  </si>
  <si>
    <t>B701</t>
  </si>
  <si>
    <t>B710</t>
  </si>
  <si>
    <t>B711</t>
  </si>
  <si>
    <t>B718</t>
  </si>
  <si>
    <t>B719</t>
  </si>
  <si>
    <t>B72</t>
  </si>
  <si>
    <t>B73</t>
  </si>
  <si>
    <t>B740</t>
  </si>
  <si>
    <t>B741</t>
  </si>
  <si>
    <t>B742</t>
  </si>
  <si>
    <t>B743</t>
  </si>
  <si>
    <t>B744</t>
  </si>
  <si>
    <t>B748</t>
  </si>
  <si>
    <t>B749</t>
  </si>
  <si>
    <t>B75</t>
  </si>
  <si>
    <t>B760</t>
  </si>
  <si>
    <t>B761</t>
  </si>
  <si>
    <t>B768</t>
  </si>
  <si>
    <t>B769</t>
  </si>
  <si>
    <t>B770</t>
  </si>
  <si>
    <t>B778</t>
  </si>
  <si>
    <t>B779</t>
  </si>
  <si>
    <t>B780</t>
  </si>
  <si>
    <t>B781</t>
  </si>
  <si>
    <t>B787</t>
  </si>
  <si>
    <t>B789</t>
  </si>
  <si>
    <t>B79</t>
  </si>
  <si>
    <t>B80</t>
  </si>
  <si>
    <t>B810</t>
  </si>
  <si>
    <t>B811</t>
  </si>
  <si>
    <t>B812</t>
  </si>
  <si>
    <t>B813</t>
  </si>
  <si>
    <t>B814</t>
  </si>
  <si>
    <t>B818</t>
  </si>
  <si>
    <t>B820</t>
  </si>
  <si>
    <t>B829</t>
  </si>
  <si>
    <t>B830</t>
  </si>
  <si>
    <t>B831</t>
  </si>
  <si>
    <t>B832</t>
  </si>
  <si>
    <t>B833</t>
  </si>
  <si>
    <t>B834</t>
  </si>
  <si>
    <t>B838</t>
  </si>
  <si>
    <t>B839</t>
  </si>
  <si>
    <t>B850</t>
  </si>
  <si>
    <t>B851</t>
  </si>
  <si>
    <t>B852</t>
  </si>
  <si>
    <t>B853</t>
  </si>
  <si>
    <t>B854</t>
  </si>
  <si>
    <t>B86</t>
  </si>
  <si>
    <t>B870</t>
  </si>
  <si>
    <t>B871</t>
  </si>
  <si>
    <t>B872</t>
  </si>
  <si>
    <t>B873</t>
  </si>
  <si>
    <t>B874</t>
  </si>
  <si>
    <t>B878</t>
  </si>
  <si>
    <t>B879</t>
  </si>
  <si>
    <t>B880</t>
  </si>
  <si>
    <t>B881</t>
  </si>
  <si>
    <t>B882</t>
  </si>
  <si>
    <t>B883</t>
  </si>
  <si>
    <t>B888</t>
  </si>
  <si>
    <t>B889</t>
  </si>
  <si>
    <t>B89</t>
  </si>
  <si>
    <t>B900</t>
  </si>
  <si>
    <t>B901</t>
  </si>
  <si>
    <t>B902</t>
  </si>
  <si>
    <t>B908</t>
  </si>
  <si>
    <t>B909</t>
  </si>
  <si>
    <t>B91</t>
  </si>
  <si>
    <t>B92</t>
  </si>
  <si>
    <t>B940</t>
  </si>
  <si>
    <t>B941</t>
  </si>
  <si>
    <t>B942</t>
  </si>
  <si>
    <t>B948</t>
  </si>
  <si>
    <t>B949</t>
  </si>
  <si>
    <t>B950</t>
  </si>
  <si>
    <t>B951</t>
  </si>
  <si>
    <t>B952</t>
  </si>
  <si>
    <t>B953</t>
  </si>
  <si>
    <t>B954</t>
  </si>
  <si>
    <t>B955</t>
  </si>
  <si>
    <t>B956</t>
  </si>
  <si>
    <t>B957</t>
  </si>
  <si>
    <t>B958</t>
  </si>
  <si>
    <t>B960</t>
  </si>
  <si>
    <t>B961</t>
  </si>
  <si>
    <t>B962</t>
  </si>
  <si>
    <t>B963</t>
  </si>
  <si>
    <t>B964</t>
  </si>
  <si>
    <t>B965</t>
  </si>
  <si>
    <t>B966</t>
  </si>
  <si>
    <t>B967</t>
  </si>
  <si>
    <t>B968</t>
  </si>
  <si>
    <t>B970</t>
  </si>
  <si>
    <t>B971</t>
  </si>
  <si>
    <t>B972</t>
  </si>
  <si>
    <t>B973</t>
  </si>
  <si>
    <t>B974</t>
  </si>
  <si>
    <t>B975</t>
  </si>
  <si>
    <t>B976</t>
  </si>
  <si>
    <t>B977</t>
  </si>
  <si>
    <t>B978</t>
  </si>
  <si>
    <t>B99</t>
  </si>
  <si>
    <t>C000</t>
  </si>
  <si>
    <t>C001</t>
  </si>
  <si>
    <t>C002</t>
  </si>
  <si>
    <t>C003</t>
  </si>
  <si>
    <t>C004</t>
  </si>
  <si>
    <t>C005</t>
  </si>
  <si>
    <t>C006</t>
  </si>
  <si>
    <t>C008</t>
  </si>
  <si>
    <t>C009</t>
  </si>
  <si>
    <t>C01</t>
  </si>
  <si>
    <t>C020</t>
  </si>
  <si>
    <t>C021</t>
  </si>
  <si>
    <t>C022</t>
  </si>
  <si>
    <t>C023</t>
  </si>
  <si>
    <t>C024</t>
  </si>
  <si>
    <t>C028</t>
  </si>
  <si>
    <t>C029</t>
  </si>
  <si>
    <t>C030</t>
  </si>
  <si>
    <t>C031</t>
  </si>
  <si>
    <t>C039</t>
  </si>
  <si>
    <t>C040</t>
  </si>
  <si>
    <t>C041</t>
  </si>
  <si>
    <t>C048</t>
  </si>
  <si>
    <t>C049</t>
  </si>
  <si>
    <t>C050</t>
  </si>
  <si>
    <t>C051</t>
  </si>
  <si>
    <t>C052</t>
  </si>
  <si>
    <t>C058</t>
  </si>
  <si>
    <t>C059</t>
  </si>
  <si>
    <t>C060</t>
  </si>
  <si>
    <t>C061</t>
  </si>
  <si>
    <t>C062</t>
  </si>
  <si>
    <t>C068</t>
  </si>
  <si>
    <t>C069</t>
  </si>
  <si>
    <t>C07</t>
  </si>
  <si>
    <t>C080</t>
  </si>
  <si>
    <t>C081</t>
  </si>
  <si>
    <t>C088</t>
  </si>
  <si>
    <t>C089</t>
  </si>
  <si>
    <t>C090</t>
  </si>
  <si>
    <t>C091</t>
  </si>
  <si>
    <t>C098</t>
  </si>
  <si>
    <t>C099</t>
  </si>
  <si>
    <t>C100</t>
  </si>
  <si>
    <t>C101</t>
  </si>
  <si>
    <t>C102</t>
  </si>
  <si>
    <t>C103</t>
  </si>
  <si>
    <t>C104</t>
  </si>
  <si>
    <t>C108</t>
  </si>
  <si>
    <t>C109</t>
  </si>
  <si>
    <t>C110</t>
  </si>
  <si>
    <t>C111</t>
  </si>
  <si>
    <t>C112</t>
  </si>
  <si>
    <t>C113</t>
  </si>
  <si>
    <t>C118</t>
  </si>
  <si>
    <t>C119</t>
  </si>
  <si>
    <t>C12</t>
  </si>
  <si>
    <t>C130</t>
  </si>
  <si>
    <t>C131</t>
  </si>
  <si>
    <t>C132</t>
  </si>
  <si>
    <t>C138</t>
  </si>
  <si>
    <t>C139</t>
  </si>
  <si>
    <t>C140</t>
  </si>
  <si>
    <t>C142</t>
  </si>
  <si>
    <t>C148</t>
  </si>
  <si>
    <t>C150</t>
  </si>
  <si>
    <t>C151</t>
  </si>
  <si>
    <t>C152</t>
  </si>
  <si>
    <t>C153</t>
  </si>
  <si>
    <t>C154</t>
  </si>
  <si>
    <t>C155</t>
  </si>
  <si>
    <t>C158</t>
  </si>
  <si>
    <t>C159</t>
  </si>
  <si>
    <t>C160</t>
  </si>
  <si>
    <t>C161</t>
  </si>
  <si>
    <t>C162</t>
  </si>
  <si>
    <t>C163</t>
  </si>
  <si>
    <t>C164</t>
  </si>
  <si>
    <t>C165</t>
  </si>
  <si>
    <t>C166</t>
  </si>
  <si>
    <t>C168</t>
  </si>
  <si>
    <t>C169</t>
  </si>
  <si>
    <t>C170</t>
  </si>
  <si>
    <t>C171</t>
  </si>
  <si>
    <t>C172</t>
  </si>
  <si>
    <t>C173</t>
  </si>
  <si>
    <t>C178</t>
  </si>
  <si>
    <t>C179</t>
  </si>
  <si>
    <t>C180</t>
  </si>
  <si>
    <t>C181</t>
  </si>
  <si>
    <t>C182</t>
  </si>
  <si>
    <t>C183</t>
  </si>
  <si>
    <t>C184</t>
  </si>
  <si>
    <t>C185</t>
  </si>
  <si>
    <t>C186</t>
  </si>
  <si>
    <t>C187</t>
  </si>
  <si>
    <t>C188</t>
  </si>
  <si>
    <t>C189</t>
  </si>
  <si>
    <t>C19</t>
  </si>
  <si>
    <t>C20</t>
  </si>
  <si>
    <t>C210</t>
  </si>
  <si>
    <t>C211</t>
  </si>
  <si>
    <t>C212</t>
  </si>
  <si>
    <t>C218</t>
  </si>
  <si>
    <t>C220</t>
  </si>
  <si>
    <t>C221</t>
  </si>
  <si>
    <t>C222</t>
  </si>
  <si>
    <t>C223</t>
  </si>
  <si>
    <t>C224</t>
  </si>
  <si>
    <t>C227</t>
  </si>
  <si>
    <t>C229</t>
  </si>
  <si>
    <t>C23</t>
  </si>
  <si>
    <t>C240</t>
  </si>
  <si>
    <t>C241</t>
  </si>
  <si>
    <t>C248</t>
  </si>
  <si>
    <t>C249</t>
  </si>
  <si>
    <t>C250</t>
  </si>
  <si>
    <t>C251</t>
  </si>
  <si>
    <t>C252</t>
  </si>
  <si>
    <t>C253</t>
  </si>
  <si>
    <t>C254</t>
  </si>
  <si>
    <t>C257</t>
  </si>
  <si>
    <t>C258</t>
  </si>
  <si>
    <t>C259</t>
  </si>
  <si>
    <t>C260</t>
  </si>
  <si>
    <t>C261</t>
  </si>
  <si>
    <t>C268</t>
  </si>
  <si>
    <t>C269</t>
  </si>
  <si>
    <t>C300</t>
  </si>
  <si>
    <t>C301</t>
  </si>
  <si>
    <t>C310</t>
  </si>
  <si>
    <t>C311</t>
  </si>
  <si>
    <t>C312</t>
  </si>
  <si>
    <t>C313</t>
  </si>
  <si>
    <t>C318</t>
  </si>
  <si>
    <t>C319</t>
  </si>
  <si>
    <t>C320</t>
  </si>
  <si>
    <t>C321</t>
  </si>
  <si>
    <t>C322</t>
  </si>
  <si>
    <t>C323</t>
  </si>
  <si>
    <t>C328</t>
  </si>
  <si>
    <t>C329</t>
  </si>
  <si>
    <t>C33</t>
  </si>
  <si>
    <t>C340</t>
  </si>
  <si>
    <t>C341</t>
  </si>
  <si>
    <t>C342</t>
  </si>
  <si>
    <t>C343</t>
  </si>
  <si>
    <t>C348</t>
  </si>
  <si>
    <t>C349</t>
  </si>
  <si>
    <t>C37</t>
  </si>
  <si>
    <t>C380</t>
  </si>
  <si>
    <t>C381</t>
  </si>
  <si>
    <t>C382</t>
  </si>
  <si>
    <t>C383</t>
  </si>
  <si>
    <t>C384</t>
  </si>
  <si>
    <t>C388</t>
  </si>
  <si>
    <t>C390</t>
  </si>
  <si>
    <t>C398</t>
  </si>
  <si>
    <t>C399</t>
  </si>
  <si>
    <t>C400</t>
  </si>
  <si>
    <t>C401</t>
  </si>
  <si>
    <t>C402</t>
  </si>
  <si>
    <t>C403</t>
  </si>
  <si>
    <t>C408</t>
  </si>
  <si>
    <t>C409</t>
  </si>
  <si>
    <t>C410</t>
  </si>
  <si>
    <t>C411</t>
  </si>
  <si>
    <t>C412</t>
  </si>
  <si>
    <t>C413</t>
  </si>
  <si>
    <t>C414</t>
  </si>
  <si>
    <t>C418</t>
  </si>
  <si>
    <t>C419</t>
  </si>
  <si>
    <t>C430</t>
  </si>
  <si>
    <t>C431</t>
  </si>
  <si>
    <t>C432</t>
  </si>
  <si>
    <t>C433</t>
  </si>
  <si>
    <t>C434</t>
  </si>
  <si>
    <t>C435</t>
  </si>
  <si>
    <t>C436</t>
  </si>
  <si>
    <t>C437</t>
  </si>
  <si>
    <t>C438</t>
  </si>
  <si>
    <t>C439</t>
  </si>
  <si>
    <t>C440</t>
  </si>
  <si>
    <t>C441</t>
  </si>
  <si>
    <t>C442</t>
  </si>
  <si>
    <t>C443</t>
  </si>
  <si>
    <t>C444</t>
  </si>
  <si>
    <t>C445</t>
  </si>
  <si>
    <t>C446</t>
  </si>
  <si>
    <t>C447</t>
  </si>
  <si>
    <t>C448</t>
  </si>
  <si>
    <t>C449</t>
  </si>
  <si>
    <t>C450</t>
  </si>
  <si>
    <t>C451</t>
  </si>
  <si>
    <t>C452</t>
  </si>
  <si>
    <t>C457</t>
  </si>
  <si>
    <t>C459</t>
  </si>
  <si>
    <t>C460</t>
  </si>
  <si>
    <t>C461</t>
  </si>
  <si>
    <t>C462</t>
  </si>
  <si>
    <t>C463</t>
  </si>
  <si>
    <t>C467</t>
  </si>
  <si>
    <t>C468</t>
  </si>
  <si>
    <t>C469</t>
  </si>
  <si>
    <t>C470</t>
  </si>
  <si>
    <t>C471</t>
  </si>
  <si>
    <t>C472</t>
  </si>
  <si>
    <t>C473</t>
  </si>
  <si>
    <t>C474</t>
  </si>
  <si>
    <t>C475</t>
  </si>
  <si>
    <t>C476</t>
  </si>
  <si>
    <t>C478</t>
  </si>
  <si>
    <t>C479</t>
  </si>
  <si>
    <t>C480</t>
  </si>
  <si>
    <t>C481</t>
  </si>
  <si>
    <t>C482</t>
  </si>
  <si>
    <t>C488</t>
  </si>
  <si>
    <t>C490</t>
  </si>
  <si>
    <t>C491</t>
  </si>
  <si>
    <t>C492</t>
  </si>
  <si>
    <t>C493</t>
  </si>
  <si>
    <t>C494</t>
  </si>
  <si>
    <t>C495</t>
  </si>
  <si>
    <t>C496</t>
  </si>
  <si>
    <t>C498</t>
  </si>
  <si>
    <t>C499</t>
  </si>
  <si>
    <t>C500</t>
  </si>
  <si>
    <t>C501</t>
  </si>
  <si>
    <t>C502</t>
  </si>
  <si>
    <t>C503</t>
  </si>
  <si>
    <t>C504</t>
  </si>
  <si>
    <t>C505</t>
  </si>
  <si>
    <t>C506</t>
  </si>
  <si>
    <t>C508</t>
  </si>
  <si>
    <t>C509</t>
  </si>
  <si>
    <t>C510</t>
  </si>
  <si>
    <t>C511</t>
  </si>
  <si>
    <t>C512</t>
  </si>
  <si>
    <t>C518</t>
  </si>
  <si>
    <t>C519</t>
  </si>
  <si>
    <t>C52</t>
  </si>
  <si>
    <t>C530</t>
  </si>
  <si>
    <t>C531</t>
  </si>
  <si>
    <t>C538</t>
  </si>
  <si>
    <t>C539</t>
  </si>
  <si>
    <t>C540</t>
  </si>
  <si>
    <t>C541</t>
  </si>
  <si>
    <t>C542</t>
  </si>
  <si>
    <t>C543</t>
  </si>
  <si>
    <t>C548</t>
  </si>
  <si>
    <t>C549</t>
  </si>
  <si>
    <t>C55</t>
  </si>
  <si>
    <t>C56</t>
  </si>
  <si>
    <t>C570</t>
  </si>
  <si>
    <t>C571</t>
  </si>
  <si>
    <t>C572</t>
  </si>
  <si>
    <t>C573</t>
  </si>
  <si>
    <t>C574</t>
  </si>
  <si>
    <t>C577</t>
  </si>
  <si>
    <t>C578</t>
  </si>
  <si>
    <t>C579</t>
  </si>
  <si>
    <t>C58</t>
  </si>
  <si>
    <t>C600</t>
  </si>
  <si>
    <t>C601</t>
  </si>
  <si>
    <t>C602</t>
  </si>
  <si>
    <t>C608</t>
  </si>
  <si>
    <t>C609</t>
  </si>
  <si>
    <t>C61</t>
  </si>
  <si>
    <t>C620</t>
  </si>
  <si>
    <t>C621</t>
  </si>
  <si>
    <t>C629</t>
  </si>
  <si>
    <t>C630</t>
  </si>
  <si>
    <t>C631</t>
  </si>
  <si>
    <t>C632</t>
  </si>
  <si>
    <t>C637</t>
  </si>
  <si>
    <t>C638</t>
  </si>
  <si>
    <t>C639</t>
  </si>
  <si>
    <t>C64</t>
  </si>
  <si>
    <t>C65</t>
  </si>
  <si>
    <t>C66</t>
  </si>
  <si>
    <t>C670</t>
  </si>
  <si>
    <t>C671</t>
  </si>
  <si>
    <t>C672</t>
  </si>
  <si>
    <t>C673</t>
  </si>
  <si>
    <t>C674</t>
  </si>
  <si>
    <t>C675</t>
  </si>
  <si>
    <t>C676</t>
  </si>
  <si>
    <t>C677</t>
  </si>
  <si>
    <t>C678</t>
  </si>
  <si>
    <t>C679</t>
  </si>
  <si>
    <t>C680</t>
  </si>
  <si>
    <t>C681</t>
  </si>
  <si>
    <t>C688</t>
  </si>
  <si>
    <t>C689</t>
  </si>
  <si>
    <t>C690</t>
  </si>
  <si>
    <t>C691</t>
  </si>
  <si>
    <t>C692</t>
  </si>
  <si>
    <t>C693</t>
  </si>
  <si>
    <t>C694</t>
  </si>
  <si>
    <t>C695</t>
  </si>
  <si>
    <t>C696</t>
  </si>
  <si>
    <t>C698</t>
  </si>
  <si>
    <t>C699</t>
  </si>
  <si>
    <t>C700</t>
  </si>
  <si>
    <t>C701</t>
  </si>
  <si>
    <t>C709</t>
  </si>
  <si>
    <t>C710</t>
  </si>
  <si>
    <t>C711</t>
  </si>
  <si>
    <t>C712</t>
  </si>
  <si>
    <t>C713</t>
  </si>
  <si>
    <t>C714</t>
  </si>
  <si>
    <t>C715</t>
  </si>
  <si>
    <t>C716</t>
  </si>
  <si>
    <t>C717</t>
  </si>
  <si>
    <t>C718</t>
  </si>
  <si>
    <t>C719</t>
  </si>
  <si>
    <t>C720</t>
  </si>
  <si>
    <t>C721</t>
  </si>
  <si>
    <t>C722</t>
  </si>
  <si>
    <t>C723</t>
  </si>
  <si>
    <t>C724</t>
  </si>
  <si>
    <t>C725</t>
  </si>
  <si>
    <t>C728</t>
  </si>
  <si>
    <t>C729</t>
  </si>
  <si>
    <t>C73</t>
  </si>
  <si>
    <t>C740</t>
  </si>
  <si>
    <t>C741</t>
  </si>
  <si>
    <t>C749</t>
  </si>
  <si>
    <t>C750</t>
  </si>
  <si>
    <t>C751</t>
  </si>
  <si>
    <t>C752</t>
  </si>
  <si>
    <t>C753</t>
  </si>
  <si>
    <t>C754</t>
  </si>
  <si>
    <t>C755</t>
  </si>
  <si>
    <t>C758</t>
  </si>
  <si>
    <t>C759</t>
  </si>
  <si>
    <t>C760</t>
  </si>
  <si>
    <t>C761</t>
  </si>
  <si>
    <t>C762</t>
  </si>
  <si>
    <t>C763</t>
  </si>
  <si>
    <t>C764</t>
  </si>
  <si>
    <t>C765</t>
  </si>
  <si>
    <t>C767</t>
  </si>
  <si>
    <t>C768</t>
  </si>
  <si>
    <t>C770</t>
  </si>
  <si>
    <t>C771</t>
  </si>
  <si>
    <t>C772</t>
  </si>
  <si>
    <t>C773</t>
  </si>
  <si>
    <t>C774</t>
  </si>
  <si>
    <t>C775</t>
  </si>
  <si>
    <t>C778</t>
  </si>
  <si>
    <t>C779</t>
  </si>
  <si>
    <t>C780</t>
  </si>
  <si>
    <t>C781</t>
  </si>
  <si>
    <t>C782</t>
  </si>
  <si>
    <t>C783</t>
  </si>
  <si>
    <t>C784</t>
  </si>
  <si>
    <t>C785</t>
  </si>
  <si>
    <t>C786</t>
  </si>
  <si>
    <t>C787</t>
  </si>
  <si>
    <t>C788</t>
  </si>
  <si>
    <t>C790</t>
  </si>
  <si>
    <t>C791</t>
  </si>
  <si>
    <t>C792</t>
  </si>
  <si>
    <t>C793</t>
  </si>
  <si>
    <t>C794</t>
  </si>
  <si>
    <t>C795</t>
  </si>
  <si>
    <t>C796</t>
  </si>
  <si>
    <t>C797</t>
  </si>
  <si>
    <t>C798</t>
  </si>
  <si>
    <t>C80</t>
  </si>
  <si>
    <t>C810</t>
  </si>
  <si>
    <t>C811</t>
  </si>
  <si>
    <t>C812</t>
  </si>
  <si>
    <t>C813</t>
  </si>
  <si>
    <t>C817</t>
  </si>
  <si>
    <t>C819</t>
  </si>
  <si>
    <t>C820</t>
  </si>
  <si>
    <t>C821</t>
  </si>
  <si>
    <t>C822</t>
  </si>
  <si>
    <t>C827</t>
  </si>
  <si>
    <t>C829</t>
  </si>
  <si>
    <t>C830</t>
  </si>
  <si>
    <t>C831</t>
  </si>
  <si>
    <t>C832</t>
  </si>
  <si>
    <t>C833</t>
  </si>
  <si>
    <t>C834</t>
  </si>
  <si>
    <t>C835</t>
  </si>
  <si>
    <t>C836</t>
  </si>
  <si>
    <t>C837</t>
  </si>
  <si>
    <t>C838</t>
  </si>
  <si>
    <t>C839</t>
  </si>
  <si>
    <t>C840</t>
  </si>
  <si>
    <t>C841</t>
  </si>
  <si>
    <t>C842</t>
  </si>
  <si>
    <t>C843</t>
  </si>
  <si>
    <t>C844</t>
  </si>
  <si>
    <t>C845</t>
  </si>
  <si>
    <t>C850</t>
  </si>
  <si>
    <t>C851</t>
  </si>
  <si>
    <t>C857</t>
  </si>
  <si>
    <t>C859</t>
  </si>
  <si>
    <t>C880</t>
  </si>
  <si>
    <t>C881</t>
  </si>
  <si>
    <t>C882</t>
  </si>
  <si>
    <t>C883</t>
  </si>
  <si>
    <t>C887</t>
  </si>
  <si>
    <t>C889</t>
  </si>
  <si>
    <t>C900</t>
  </si>
  <si>
    <t>C901</t>
  </si>
  <si>
    <t>C902</t>
  </si>
  <si>
    <t>C910</t>
  </si>
  <si>
    <t>C911</t>
  </si>
  <si>
    <t>C912</t>
  </si>
  <si>
    <t>C913</t>
  </si>
  <si>
    <t>C914</t>
  </si>
  <si>
    <t>C915</t>
  </si>
  <si>
    <t>C917</t>
  </si>
  <si>
    <t>C919</t>
  </si>
  <si>
    <t>C920</t>
  </si>
  <si>
    <t>C921</t>
  </si>
  <si>
    <t>C922</t>
  </si>
  <si>
    <t>C923</t>
  </si>
  <si>
    <t>C924</t>
  </si>
  <si>
    <t>C925</t>
  </si>
  <si>
    <t>C927</t>
  </si>
  <si>
    <t>C929</t>
  </si>
  <si>
    <t>C930</t>
  </si>
  <si>
    <t>C931</t>
  </si>
  <si>
    <t>C932</t>
  </si>
  <si>
    <t>C937</t>
  </si>
  <si>
    <t>C939</t>
  </si>
  <si>
    <t>C940</t>
  </si>
  <si>
    <t>C941</t>
  </si>
  <si>
    <t>C942</t>
  </si>
  <si>
    <t>C943</t>
  </si>
  <si>
    <t>C944</t>
  </si>
  <si>
    <t>C945</t>
  </si>
  <si>
    <t>C947</t>
  </si>
  <si>
    <t>C950</t>
  </si>
  <si>
    <t>C951</t>
  </si>
  <si>
    <t>C952</t>
  </si>
  <si>
    <t>C957</t>
  </si>
  <si>
    <t>C959</t>
  </si>
  <si>
    <t>C960</t>
  </si>
  <si>
    <t>C961</t>
  </si>
  <si>
    <t>C962</t>
  </si>
  <si>
    <t>C963</t>
  </si>
  <si>
    <t>C967</t>
  </si>
  <si>
    <t>C969</t>
  </si>
  <si>
    <t>C97</t>
  </si>
  <si>
    <t>D000</t>
  </si>
  <si>
    <t>D001</t>
  </si>
  <si>
    <t>D002</t>
  </si>
  <si>
    <t>D010</t>
  </si>
  <si>
    <t>D011</t>
  </si>
  <si>
    <t>D012</t>
  </si>
  <si>
    <t>D013</t>
  </si>
  <si>
    <t>D014</t>
  </si>
  <si>
    <t>D015</t>
  </si>
  <si>
    <t>D017</t>
  </si>
  <si>
    <t>D019</t>
  </si>
  <si>
    <t>D020</t>
  </si>
  <si>
    <t>D021</t>
  </si>
  <si>
    <t>D022</t>
  </si>
  <si>
    <t>D023</t>
  </si>
  <si>
    <t>D024</t>
  </si>
  <si>
    <t>D030</t>
  </si>
  <si>
    <t>D031</t>
  </si>
  <si>
    <t>D032</t>
  </si>
  <si>
    <t>D033</t>
  </si>
  <si>
    <t>D034</t>
  </si>
  <si>
    <t>D035</t>
  </si>
  <si>
    <t>D036</t>
  </si>
  <si>
    <t>D037</t>
  </si>
  <si>
    <t>D038</t>
  </si>
  <si>
    <t>D039</t>
  </si>
  <si>
    <t>D040</t>
  </si>
  <si>
    <t>D041</t>
  </si>
  <si>
    <t>D042</t>
  </si>
  <si>
    <t>D043</t>
  </si>
  <si>
    <t>D044</t>
  </si>
  <si>
    <t>D045</t>
  </si>
  <si>
    <t>D046</t>
  </si>
  <si>
    <t>D047</t>
  </si>
  <si>
    <t>D048</t>
  </si>
  <si>
    <t>D049</t>
  </si>
  <si>
    <t>D050</t>
  </si>
  <si>
    <t>D051</t>
  </si>
  <si>
    <t>D057</t>
  </si>
  <si>
    <t>D059</t>
  </si>
  <si>
    <t>D060</t>
  </si>
  <si>
    <t>D061</t>
  </si>
  <si>
    <t>D067</t>
  </si>
  <si>
    <t>D069</t>
  </si>
  <si>
    <t>D070</t>
  </si>
  <si>
    <t>D071</t>
  </si>
  <si>
    <t>D072</t>
  </si>
  <si>
    <t>D073</t>
  </si>
  <si>
    <t>D074</t>
  </si>
  <si>
    <t>D075</t>
  </si>
  <si>
    <t>D076</t>
  </si>
  <si>
    <t>D090</t>
  </si>
  <si>
    <t>D091</t>
  </si>
  <si>
    <t>D092</t>
  </si>
  <si>
    <t>D093</t>
  </si>
  <si>
    <t>D097</t>
  </si>
  <si>
    <t>D099</t>
  </si>
  <si>
    <t>D100</t>
  </si>
  <si>
    <t>D101</t>
  </si>
  <si>
    <t>D102</t>
  </si>
  <si>
    <t>D103</t>
  </si>
  <si>
    <t>D104</t>
  </si>
  <si>
    <t>D105</t>
  </si>
  <si>
    <t>D106</t>
  </si>
  <si>
    <t>D107</t>
  </si>
  <si>
    <t>D109</t>
  </si>
  <si>
    <t>D110</t>
  </si>
  <si>
    <t>D117</t>
  </si>
  <si>
    <t>D119</t>
  </si>
  <si>
    <t>D120</t>
  </si>
  <si>
    <t>D121</t>
  </si>
  <si>
    <t>D122</t>
  </si>
  <si>
    <t>D123</t>
  </si>
  <si>
    <t>D124</t>
  </si>
  <si>
    <t>D125</t>
  </si>
  <si>
    <t>D126</t>
  </si>
  <si>
    <t>D127</t>
  </si>
  <si>
    <t>D128</t>
  </si>
  <si>
    <t>D129</t>
  </si>
  <si>
    <t>D130</t>
  </si>
  <si>
    <t>D131</t>
  </si>
  <si>
    <t>D132</t>
  </si>
  <si>
    <t>D133</t>
  </si>
  <si>
    <t>D134</t>
  </si>
  <si>
    <t>D135</t>
  </si>
  <si>
    <t>D136</t>
  </si>
  <si>
    <t>D137</t>
  </si>
  <si>
    <t>D139</t>
  </si>
  <si>
    <t>D140</t>
  </si>
  <si>
    <t>D141</t>
  </si>
  <si>
    <t>D142</t>
  </si>
  <si>
    <t>D143</t>
  </si>
  <si>
    <t>D144</t>
  </si>
  <si>
    <t>D150</t>
  </si>
  <si>
    <t>D151</t>
  </si>
  <si>
    <t>D152</t>
  </si>
  <si>
    <t>D157</t>
  </si>
  <si>
    <t>D159</t>
  </si>
  <si>
    <t>D160</t>
  </si>
  <si>
    <t>D161</t>
  </si>
  <si>
    <t>D162</t>
  </si>
  <si>
    <t>D163</t>
  </si>
  <si>
    <t>D164</t>
  </si>
  <si>
    <t>D165</t>
  </si>
  <si>
    <t>D166</t>
  </si>
  <si>
    <t>D167</t>
  </si>
  <si>
    <t>D168</t>
  </si>
  <si>
    <t>D169</t>
  </si>
  <si>
    <t>D170</t>
  </si>
  <si>
    <t>D171</t>
  </si>
  <si>
    <t>D172</t>
  </si>
  <si>
    <t>D173</t>
  </si>
  <si>
    <t>D174</t>
  </si>
  <si>
    <t>D175</t>
  </si>
  <si>
    <t>D176</t>
  </si>
  <si>
    <t>D177</t>
  </si>
  <si>
    <t>D179</t>
  </si>
  <si>
    <t>D180</t>
  </si>
  <si>
    <t>D181</t>
  </si>
  <si>
    <t>D190</t>
  </si>
  <si>
    <t>D191</t>
  </si>
  <si>
    <t>D197</t>
  </si>
  <si>
    <t>D199</t>
  </si>
  <si>
    <t>D200</t>
  </si>
  <si>
    <t>D201</t>
  </si>
  <si>
    <t>D210</t>
  </si>
  <si>
    <t>D211</t>
  </si>
  <si>
    <t>D212</t>
  </si>
  <si>
    <t>D213</t>
  </si>
  <si>
    <t>D214</t>
  </si>
  <si>
    <t>D215</t>
  </si>
  <si>
    <t>D216</t>
  </si>
  <si>
    <t>D219</t>
  </si>
  <si>
    <t>D220</t>
  </si>
  <si>
    <t>D221</t>
  </si>
  <si>
    <t>D222</t>
  </si>
  <si>
    <t>D223</t>
  </si>
  <si>
    <t>D224</t>
  </si>
  <si>
    <t>D225</t>
  </si>
  <si>
    <t>D226</t>
  </si>
  <si>
    <t>D227</t>
  </si>
  <si>
    <t>D229</t>
  </si>
  <si>
    <t>D230</t>
  </si>
  <si>
    <t>D231</t>
  </si>
  <si>
    <t>D232</t>
  </si>
  <si>
    <t>D233</t>
  </si>
  <si>
    <t>D234</t>
  </si>
  <si>
    <t>D235</t>
  </si>
  <si>
    <t>D236</t>
  </si>
  <si>
    <t>D237</t>
  </si>
  <si>
    <t>D239</t>
  </si>
  <si>
    <t>D24</t>
  </si>
  <si>
    <t>D250</t>
  </si>
  <si>
    <t>D251</t>
  </si>
  <si>
    <t>D252</t>
  </si>
  <si>
    <t>D259</t>
  </si>
  <si>
    <t>D260</t>
  </si>
  <si>
    <t>D261</t>
  </si>
  <si>
    <t>D267</t>
  </si>
  <si>
    <t>D269</t>
  </si>
  <si>
    <t>D27</t>
  </si>
  <si>
    <t>D280</t>
  </si>
  <si>
    <t>D281</t>
  </si>
  <si>
    <t>D282</t>
  </si>
  <si>
    <t>D287</t>
  </si>
  <si>
    <t>D289</t>
  </si>
  <si>
    <t>D290</t>
  </si>
  <si>
    <t>D291</t>
  </si>
  <si>
    <t>D292</t>
  </si>
  <si>
    <t>D293</t>
  </si>
  <si>
    <t>D294</t>
  </si>
  <si>
    <t>D297</t>
  </si>
  <si>
    <t>D299</t>
  </si>
  <si>
    <t>D300</t>
  </si>
  <si>
    <t>D301</t>
  </si>
  <si>
    <t>D302</t>
  </si>
  <si>
    <t>D303</t>
  </si>
  <si>
    <t>D304</t>
  </si>
  <si>
    <t>D307</t>
  </si>
  <si>
    <t>D309</t>
  </si>
  <si>
    <t>D310</t>
  </si>
  <si>
    <t>D311</t>
  </si>
  <si>
    <t>D312</t>
  </si>
  <si>
    <t>D313</t>
  </si>
  <si>
    <t>D314</t>
  </si>
  <si>
    <t>D315</t>
  </si>
  <si>
    <t>D316</t>
  </si>
  <si>
    <t>D319</t>
  </si>
  <si>
    <t>D320</t>
  </si>
  <si>
    <t>D321</t>
  </si>
  <si>
    <t>D329</t>
  </si>
  <si>
    <t>D330</t>
  </si>
  <si>
    <t>D331</t>
  </si>
  <si>
    <t>D332</t>
  </si>
  <si>
    <t>D333</t>
  </si>
  <si>
    <t>D334</t>
  </si>
  <si>
    <t>D337</t>
  </si>
  <si>
    <t>D339</t>
  </si>
  <si>
    <t>D34</t>
  </si>
  <si>
    <t>D350</t>
  </si>
  <si>
    <t>D351</t>
  </si>
  <si>
    <t>D352</t>
  </si>
  <si>
    <t>D353</t>
  </si>
  <si>
    <t>D354</t>
  </si>
  <si>
    <t>D355</t>
  </si>
  <si>
    <t>D356</t>
  </si>
  <si>
    <t>D357</t>
  </si>
  <si>
    <t>D358</t>
  </si>
  <si>
    <t>D359</t>
  </si>
  <si>
    <t>D360</t>
  </si>
  <si>
    <t>D361</t>
  </si>
  <si>
    <t>D367</t>
  </si>
  <si>
    <t>D369</t>
  </si>
  <si>
    <t>D370</t>
  </si>
  <si>
    <t>D371</t>
  </si>
  <si>
    <t>D372</t>
  </si>
  <si>
    <t>D373</t>
  </si>
  <si>
    <t>D374</t>
  </si>
  <si>
    <t>D375</t>
  </si>
  <si>
    <t>D376</t>
  </si>
  <si>
    <t>D377</t>
  </si>
  <si>
    <t>D379</t>
  </si>
  <si>
    <t>D380</t>
  </si>
  <si>
    <t>D381</t>
  </si>
  <si>
    <t>D382</t>
  </si>
  <si>
    <t>D383</t>
  </si>
  <si>
    <t>D384</t>
  </si>
  <si>
    <t>D385</t>
  </si>
  <si>
    <t>D386</t>
  </si>
  <si>
    <t>D390</t>
  </si>
  <si>
    <t>D391</t>
  </si>
  <si>
    <t>D392</t>
  </si>
  <si>
    <t>D397</t>
  </si>
  <si>
    <t>D399</t>
  </si>
  <si>
    <t>D400</t>
  </si>
  <si>
    <t>D401</t>
  </si>
  <si>
    <t>D407</t>
  </si>
  <si>
    <t>D409</t>
  </si>
  <si>
    <t>D410</t>
  </si>
  <si>
    <t>D411</t>
  </si>
  <si>
    <t>D412</t>
  </si>
  <si>
    <t>D413</t>
  </si>
  <si>
    <t>D414</t>
  </si>
  <si>
    <t>D417</t>
  </si>
  <si>
    <t>D419</t>
  </si>
  <si>
    <t>D420</t>
  </si>
  <si>
    <t>D421</t>
  </si>
  <si>
    <t>D429</t>
  </si>
  <si>
    <t>D430</t>
  </si>
  <si>
    <t>D431</t>
  </si>
  <si>
    <t>D432</t>
  </si>
  <si>
    <t>D433</t>
  </si>
  <si>
    <t>D434</t>
  </si>
  <si>
    <t>D437</t>
  </si>
  <si>
    <t>D439</t>
  </si>
  <si>
    <t>D440</t>
  </si>
  <si>
    <t>D441</t>
  </si>
  <si>
    <t>D442</t>
  </si>
  <si>
    <t>D443</t>
  </si>
  <si>
    <t>D444</t>
  </si>
  <si>
    <t>D445</t>
  </si>
  <si>
    <t>D446</t>
  </si>
  <si>
    <t>D447</t>
  </si>
  <si>
    <t>D448</t>
  </si>
  <si>
    <t>D449</t>
  </si>
  <si>
    <t>D45</t>
  </si>
  <si>
    <t>D460</t>
  </si>
  <si>
    <t>D461</t>
  </si>
  <si>
    <t>D462</t>
  </si>
  <si>
    <t>D463</t>
  </si>
  <si>
    <t>D464</t>
  </si>
  <si>
    <t>D467</t>
  </si>
  <si>
    <t>D469</t>
  </si>
  <si>
    <t>D470</t>
  </si>
  <si>
    <t>D471</t>
  </si>
  <si>
    <t>D472</t>
  </si>
  <si>
    <t>D473</t>
  </si>
  <si>
    <t>D477</t>
  </si>
  <si>
    <t>D479</t>
  </si>
  <si>
    <t>D480</t>
  </si>
  <si>
    <t>D481</t>
  </si>
  <si>
    <t>D482</t>
  </si>
  <si>
    <t>D483</t>
  </si>
  <si>
    <t>D484</t>
  </si>
  <si>
    <t>D485</t>
  </si>
  <si>
    <t>D486</t>
  </si>
  <si>
    <t>D487</t>
  </si>
  <si>
    <t>D489</t>
  </si>
  <si>
    <t>D500</t>
  </si>
  <si>
    <t>D501</t>
  </si>
  <si>
    <t>D508</t>
  </si>
  <si>
    <t>D509</t>
  </si>
  <si>
    <t>D510</t>
  </si>
  <si>
    <t>D511</t>
  </si>
  <si>
    <t>D512</t>
  </si>
  <si>
    <t>D513</t>
  </si>
  <si>
    <t>D518</t>
  </si>
  <si>
    <t>D519</t>
  </si>
  <si>
    <t>D520</t>
  </si>
  <si>
    <t>D521</t>
  </si>
  <si>
    <t>D528</t>
  </si>
  <si>
    <t>D529</t>
  </si>
  <si>
    <t>D530</t>
  </si>
  <si>
    <t>D531</t>
  </si>
  <si>
    <t>D532</t>
  </si>
  <si>
    <t>D538</t>
  </si>
  <si>
    <t>D539</t>
  </si>
  <si>
    <t>D550</t>
  </si>
  <si>
    <t>D551</t>
  </si>
  <si>
    <t>D552</t>
  </si>
  <si>
    <t>D553</t>
  </si>
  <si>
    <t>D558</t>
  </si>
  <si>
    <t>D559</t>
  </si>
  <si>
    <t>D560</t>
  </si>
  <si>
    <t>D561</t>
  </si>
  <si>
    <t>D562</t>
  </si>
  <si>
    <t>D563</t>
  </si>
  <si>
    <t>D564</t>
  </si>
  <si>
    <t>D568</t>
  </si>
  <si>
    <t>D569</t>
  </si>
  <si>
    <t>D570</t>
  </si>
  <si>
    <t>D571</t>
  </si>
  <si>
    <t>D572</t>
  </si>
  <si>
    <t>D573</t>
  </si>
  <si>
    <t>D578</t>
  </si>
  <si>
    <t>D580</t>
  </si>
  <si>
    <t>D581</t>
  </si>
  <si>
    <t>D582</t>
  </si>
  <si>
    <t>D588</t>
  </si>
  <si>
    <t>D589</t>
  </si>
  <si>
    <t>D590</t>
  </si>
  <si>
    <t>D591</t>
  </si>
  <si>
    <t>D592</t>
  </si>
  <si>
    <t>D593</t>
  </si>
  <si>
    <t>D594</t>
  </si>
  <si>
    <t>D595</t>
  </si>
  <si>
    <t>D596</t>
  </si>
  <si>
    <t>D598</t>
  </si>
  <si>
    <t>D599</t>
  </si>
  <si>
    <t>D600</t>
  </si>
  <si>
    <t>D601</t>
  </si>
  <si>
    <t>D608</t>
  </si>
  <si>
    <t>D609</t>
  </si>
  <si>
    <t>D610</t>
  </si>
  <si>
    <t>D611</t>
  </si>
  <si>
    <t>D612</t>
  </si>
  <si>
    <t>D613</t>
  </si>
  <si>
    <t>D618</t>
  </si>
  <si>
    <t>D619</t>
  </si>
  <si>
    <t>D62</t>
  </si>
  <si>
    <t>D640</t>
  </si>
  <si>
    <t>D641</t>
  </si>
  <si>
    <t>D642</t>
  </si>
  <si>
    <t>D643</t>
  </si>
  <si>
    <t>D644</t>
  </si>
  <si>
    <t>D648</t>
  </si>
  <si>
    <t>D649</t>
  </si>
  <si>
    <t>D65</t>
  </si>
  <si>
    <t>D66</t>
  </si>
  <si>
    <t>D67</t>
  </si>
  <si>
    <t>D680</t>
  </si>
  <si>
    <t>D681</t>
  </si>
  <si>
    <t>D682</t>
  </si>
  <si>
    <t>D683</t>
  </si>
  <si>
    <t>D684</t>
  </si>
  <si>
    <t>D688</t>
  </si>
  <si>
    <t>D689</t>
  </si>
  <si>
    <t>D690</t>
  </si>
  <si>
    <t>D691</t>
  </si>
  <si>
    <t>D692</t>
  </si>
  <si>
    <t>D693</t>
  </si>
  <si>
    <t>D694</t>
  </si>
  <si>
    <t>D695</t>
  </si>
  <si>
    <t>D696</t>
  </si>
  <si>
    <t>D698</t>
  </si>
  <si>
    <t>D699</t>
  </si>
  <si>
    <t>D70</t>
  </si>
  <si>
    <t>D71</t>
  </si>
  <si>
    <t>D720</t>
  </si>
  <si>
    <t>D721</t>
  </si>
  <si>
    <t>D728</t>
  </si>
  <si>
    <t>D729</t>
  </si>
  <si>
    <t>D730</t>
  </si>
  <si>
    <t>D731</t>
  </si>
  <si>
    <t>D732</t>
  </si>
  <si>
    <t>D733</t>
  </si>
  <si>
    <t>D734</t>
  </si>
  <si>
    <t>D735</t>
  </si>
  <si>
    <t>D738</t>
  </si>
  <si>
    <t>D739</t>
  </si>
  <si>
    <t>D740</t>
  </si>
  <si>
    <t>D748</t>
  </si>
  <si>
    <t>D749</t>
  </si>
  <si>
    <t>D750</t>
  </si>
  <si>
    <t>D751</t>
  </si>
  <si>
    <t>D752</t>
  </si>
  <si>
    <t>D758</t>
  </si>
  <si>
    <t>D759</t>
  </si>
  <si>
    <t>D760</t>
  </si>
  <si>
    <t>D761</t>
  </si>
  <si>
    <t>D762</t>
  </si>
  <si>
    <t>D763</t>
  </si>
  <si>
    <t>D77*</t>
  </si>
  <si>
    <t>D800</t>
  </si>
  <si>
    <t>D801</t>
  </si>
  <si>
    <t>D802</t>
  </si>
  <si>
    <t>D803</t>
  </si>
  <si>
    <t>D804</t>
  </si>
  <si>
    <t>D805</t>
  </si>
  <si>
    <t>D806</t>
  </si>
  <si>
    <t>D807</t>
  </si>
  <si>
    <t>D808</t>
  </si>
  <si>
    <t>D809</t>
  </si>
  <si>
    <t>D810</t>
  </si>
  <si>
    <t>D811</t>
  </si>
  <si>
    <t>D812</t>
  </si>
  <si>
    <t>D813</t>
  </si>
  <si>
    <t>D814</t>
  </si>
  <si>
    <t>D815</t>
  </si>
  <si>
    <t>D816</t>
  </si>
  <si>
    <t>D817</t>
  </si>
  <si>
    <t>D818</t>
  </si>
  <si>
    <t>D819</t>
  </si>
  <si>
    <t>D820</t>
  </si>
  <si>
    <t>D821</t>
  </si>
  <si>
    <t>D822</t>
  </si>
  <si>
    <t>D823</t>
  </si>
  <si>
    <t>D824</t>
  </si>
  <si>
    <t>D828</t>
  </si>
  <si>
    <t>D829</t>
  </si>
  <si>
    <t>D830</t>
  </si>
  <si>
    <t>D831</t>
  </si>
  <si>
    <t>D832</t>
  </si>
  <si>
    <t>D838</t>
  </si>
  <si>
    <t>D839</t>
  </si>
  <si>
    <t>D840</t>
  </si>
  <si>
    <t>D841</t>
  </si>
  <si>
    <t>D848</t>
  </si>
  <si>
    <t>D849</t>
  </si>
  <si>
    <t>D860</t>
  </si>
  <si>
    <t>D861</t>
  </si>
  <si>
    <t>D862</t>
  </si>
  <si>
    <t>D863</t>
  </si>
  <si>
    <t>D868</t>
  </si>
  <si>
    <t>D869</t>
  </si>
  <si>
    <t>D890</t>
  </si>
  <si>
    <t>D891</t>
  </si>
  <si>
    <t>D892</t>
  </si>
  <si>
    <t>D898</t>
  </si>
  <si>
    <t>D899</t>
  </si>
  <si>
    <t>E000</t>
  </si>
  <si>
    <t>E001</t>
  </si>
  <si>
    <t>E002</t>
  </si>
  <si>
    <t>E009</t>
  </si>
  <si>
    <t>E010</t>
  </si>
  <si>
    <t>E011</t>
  </si>
  <si>
    <t>E012</t>
  </si>
  <si>
    <t>E018</t>
  </si>
  <si>
    <t>E02</t>
  </si>
  <si>
    <t>E030</t>
  </si>
  <si>
    <t>E031</t>
  </si>
  <si>
    <t>E032</t>
  </si>
  <si>
    <t>E033</t>
  </si>
  <si>
    <t>E034</t>
  </si>
  <si>
    <t>E035</t>
  </si>
  <si>
    <t>E038</t>
  </si>
  <si>
    <t>E039</t>
  </si>
  <si>
    <t>E040</t>
  </si>
  <si>
    <t>E041</t>
  </si>
  <si>
    <t>E042</t>
  </si>
  <si>
    <t>E048</t>
  </si>
  <si>
    <t>E049</t>
  </si>
  <si>
    <t>E050</t>
  </si>
  <si>
    <t>E051</t>
  </si>
  <si>
    <t>E052</t>
  </si>
  <si>
    <t>E053</t>
  </si>
  <si>
    <t>E054</t>
  </si>
  <si>
    <t>E055</t>
  </si>
  <si>
    <t>E058</t>
  </si>
  <si>
    <t>E059</t>
  </si>
  <si>
    <t>E060</t>
  </si>
  <si>
    <t>E061</t>
  </si>
  <si>
    <t>E062</t>
  </si>
  <si>
    <t>E063</t>
  </si>
  <si>
    <t>E064</t>
  </si>
  <si>
    <t>E065</t>
  </si>
  <si>
    <t>E069</t>
  </si>
  <si>
    <t>E070</t>
  </si>
  <si>
    <t>E071</t>
  </si>
  <si>
    <t>E078</t>
  </si>
  <si>
    <t>E079</t>
  </si>
  <si>
    <t>E100</t>
  </si>
  <si>
    <t>E101</t>
  </si>
  <si>
    <t>E105</t>
  </si>
  <si>
    <t>E106</t>
  </si>
  <si>
    <t>E107</t>
  </si>
  <si>
    <t>E108</t>
  </si>
  <si>
    <t>E109</t>
  </si>
  <si>
    <t>E110</t>
  </si>
  <si>
    <t>E111</t>
  </si>
  <si>
    <t>E115</t>
  </si>
  <si>
    <t>E116</t>
  </si>
  <si>
    <t>E117</t>
  </si>
  <si>
    <t>E118</t>
  </si>
  <si>
    <t>E119</t>
  </si>
  <si>
    <t>E120</t>
  </si>
  <si>
    <t>E121</t>
  </si>
  <si>
    <t>E122†</t>
  </si>
  <si>
    <t>E123†</t>
  </si>
  <si>
    <t>E124†</t>
  </si>
  <si>
    <t>E125</t>
  </si>
  <si>
    <t>E126</t>
  </si>
  <si>
    <t>E127</t>
  </si>
  <si>
    <t>E128</t>
  </si>
  <si>
    <t>E129</t>
  </si>
  <si>
    <t>E130</t>
  </si>
  <si>
    <t>E131</t>
  </si>
  <si>
    <t>E135</t>
  </si>
  <si>
    <t>E136</t>
  </si>
  <si>
    <t>E137</t>
  </si>
  <si>
    <t>E138</t>
  </si>
  <si>
    <t>E139</t>
  </si>
  <si>
    <t>E140</t>
  </si>
  <si>
    <t>E141</t>
  </si>
  <si>
    <t>E142†</t>
  </si>
  <si>
    <t>E143†</t>
  </si>
  <si>
    <t>E144†</t>
  </si>
  <si>
    <t>E145</t>
  </si>
  <si>
    <t>E146</t>
  </si>
  <si>
    <t>E147</t>
  </si>
  <si>
    <t>E148</t>
  </si>
  <si>
    <t>E149</t>
  </si>
  <si>
    <t>E15</t>
  </si>
  <si>
    <t>E160</t>
  </si>
  <si>
    <t>E161</t>
  </si>
  <si>
    <t>E162</t>
  </si>
  <si>
    <t>E163</t>
  </si>
  <si>
    <t>E164</t>
  </si>
  <si>
    <t>E168</t>
  </si>
  <si>
    <t>E169</t>
  </si>
  <si>
    <t>E200</t>
  </si>
  <si>
    <t>E201</t>
  </si>
  <si>
    <t>E208</t>
  </si>
  <si>
    <t>E209</t>
  </si>
  <si>
    <t>E210</t>
  </si>
  <si>
    <t>E211</t>
  </si>
  <si>
    <t>E212</t>
  </si>
  <si>
    <t>E213</t>
  </si>
  <si>
    <t>E214</t>
  </si>
  <si>
    <t>E215</t>
  </si>
  <si>
    <t>E220</t>
  </si>
  <si>
    <t>E221</t>
  </si>
  <si>
    <t>E222</t>
  </si>
  <si>
    <t>E228</t>
  </si>
  <si>
    <t>E229</t>
  </si>
  <si>
    <t>E230</t>
  </si>
  <si>
    <t>E231</t>
  </si>
  <si>
    <t>E232</t>
  </si>
  <si>
    <t>E233</t>
  </si>
  <si>
    <t>E236</t>
  </si>
  <si>
    <t>E237</t>
  </si>
  <si>
    <t>E240</t>
  </si>
  <si>
    <t>E241</t>
  </si>
  <si>
    <t>E242</t>
  </si>
  <si>
    <t>E243</t>
  </si>
  <si>
    <t>E244</t>
  </si>
  <si>
    <t>E248</t>
  </si>
  <si>
    <t>E249</t>
  </si>
  <si>
    <t>E250</t>
  </si>
  <si>
    <t>E258</t>
  </si>
  <si>
    <t>E259</t>
  </si>
  <si>
    <t>E260</t>
  </si>
  <si>
    <t>E261</t>
  </si>
  <si>
    <t>E268</t>
  </si>
  <si>
    <t>E269</t>
  </si>
  <si>
    <t>E270</t>
  </si>
  <si>
    <t>E271</t>
  </si>
  <si>
    <t>E272</t>
  </si>
  <si>
    <t>E273</t>
  </si>
  <si>
    <t>E274</t>
  </si>
  <si>
    <t>E275</t>
  </si>
  <si>
    <t>E278</t>
  </si>
  <si>
    <t>E279</t>
  </si>
  <si>
    <t>E280</t>
  </si>
  <si>
    <t>E281</t>
  </si>
  <si>
    <t>E282</t>
  </si>
  <si>
    <t>E283</t>
  </si>
  <si>
    <t>E288</t>
  </si>
  <si>
    <t>E289</t>
  </si>
  <si>
    <t>E290</t>
  </si>
  <si>
    <t>E291</t>
  </si>
  <si>
    <t>E298</t>
  </si>
  <si>
    <t>E299</t>
  </si>
  <si>
    <t>E300</t>
  </si>
  <si>
    <t>E301</t>
  </si>
  <si>
    <t>E308</t>
  </si>
  <si>
    <t>E309</t>
  </si>
  <si>
    <t>E310</t>
  </si>
  <si>
    <t>E311</t>
  </si>
  <si>
    <t>E318</t>
  </si>
  <si>
    <t>E319</t>
  </si>
  <si>
    <t>E320</t>
  </si>
  <si>
    <t>E321</t>
  </si>
  <si>
    <t>E328</t>
  </si>
  <si>
    <t>E329</t>
  </si>
  <si>
    <t>E340</t>
  </si>
  <si>
    <t>E341</t>
  </si>
  <si>
    <t>E342</t>
  </si>
  <si>
    <t>E343</t>
  </si>
  <si>
    <t>E344</t>
  </si>
  <si>
    <t>E345</t>
  </si>
  <si>
    <t>E348</t>
  </si>
  <si>
    <t>E349</t>
  </si>
  <si>
    <t>E40</t>
  </si>
  <si>
    <t>E41</t>
  </si>
  <si>
    <t>E42</t>
  </si>
  <si>
    <t>E43</t>
  </si>
  <si>
    <t>E440</t>
  </si>
  <si>
    <t>E441</t>
  </si>
  <si>
    <t>E45</t>
  </si>
  <si>
    <t>E46</t>
  </si>
  <si>
    <t>E500</t>
  </si>
  <si>
    <t>E501</t>
  </si>
  <si>
    <t>E502</t>
  </si>
  <si>
    <t>E503</t>
  </si>
  <si>
    <t>E504</t>
  </si>
  <si>
    <t>E505</t>
  </si>
  <si>
    <t>E506</t>
  </si>
  <si>
    <t>E507</t>
  </si>
  <si>
    <t>E508</t>
  </si>
  <si>
    <t>E509</t>
  </si>
  <si>
    <t>E511</t>
  </si>
  <si>
    <t>E512</t>
  </si>
  <si>
    <t>E518</t>
  </si>
  <si>
    <t>E519</t>
  </si>
  <si>
    <t>E52</t>
  </si>
  <si>
    <t>E530</t>
  </si>
  <si>
    <t>E531</t>
  </si>
  <si>
    <t>E538</t>
  </si>
  <si>
    <t>E539</t>
  </si>
  <si>
    <t>E54</t>
  </si>
  <si>
    <t>E550</t>
  </si>
  <si>
    <t>E559</t>
  </si>
  <si>
    <t>E560</t>
  </si>
  <si>
    <t>E561</t>
  </si>
  <si>
    <t>E568</t>
  </si>
  <si>
    <t>E569</t>
  </si>
  <si>
    <t>E58</t>
  </si>
  <si>
    <t>E59</t>
  </si>
  <si>
    <t>E60</t>
  </si>
  <si>
    <t>E610</t>
  </si>
  <si>
    <t>E611</t>
  </si>
  <si>
    <t>E612</t>
  </si>
  <si>
    <t>E613</t>
  </si>
  <si>
    <t>E614</t>
  </si>
  <si>
    <t>E615</t>
  </si>
  <si>
    <t>E616</t>
  </si>
  <si>
    <t>E617</t>
  </si>
  <si>
    <t>E618</t>
  </si>
  <si>
    <t>E619</t>
  </si>
  <si>
    <t>E630</t>
  </si>
  <si>
    <t>E631</t>
  </si>
  <si>
    <t>E638</t>
  </si>
  <si>
    <t>E639</t>
  </si>
  <si>
    <t>E640</t>
  </si>
  <si>
    <t>E641</t>
  </si>
  <si>
    <t>E642</t>
  </si>
  <si>
    <t>E643</t>
  </si>
  <si>
    <t>E648</t>
  </si>
  <si>
    <t>E649</t>
  </si>
  <si>
    <t>E65</t>
  </si>
  <si>
    <t>E660</t>
  </si>
  <si>
    <t>E661</t>
  </si>
  <si>
    <t>E662</t>
  </si>
  <si>
    <t>E668</t>
  </si>
  <si>
    <t>E669</t>
  </si>
  <si>
    <t>E670</t>
  </si>
  <si>
    <t>E671</t>
  </si>
  <si>
    <t>E672</t>
  </si>
  <si>
    <t>E673</t>
  </si>
  <si>
    <t>E678</t>
  </si>
  <si>
    <t>E68</t>
  </si>
  <si>
    <t>E700</t>
  </si>
  <si>
    <t>E701</t>
  </si>
  <si>
    <t>E702</t>
  </si>
  <si>
    <t>E703</t>
  </si>
  <si>
    <t>E708</t>
  </si>
  <si>
    <t>E709</t>
  </si>
  <si>
    <t>E710</t>
  </si>
  <si>
    <t>E711</t>
  </si>
  <si>
    <t>E712</t>
  </si>
  <si>
    <t>E713</t>
  </si>
  <si>
    <t>E720</t>
  </si>
  <si>
    <t>E721</t>
  </si>
  <si>
    <t>E722</t>
  </si>
  <si>
    <t>E723</t>
  </si>
  <si>
    <t>E724</t>
  </si>
  <si>
    <t>E725</t>
  </si>
  <si>
    <t>E728</t>
  </si>
  <si>
    <t>E729</t>
  </si>
  <si>
    <t>E730</t>
  </si>
  <si>
    <t>E731</t>
  </si>
  <si>
    <t>E738</t>
  </si>
  <si>
    <t>E739</t>
  </si>
  <si>
    <t>E740</t>
  </si>
  <si>
    <t>E741</t>
  </si>
  <si>
    <t>E742</t>
  </si>
  <si>
    <t>E743</t>
  </si>
  <si>
    <t>E744</t>
  </si>
  <si>
    <t>E748</t>
  </si>
  <si>
    <t>E749</t>
  </si>
  <si>
    <t>E750</t>
  </si>
  <si>
    <t>E751</t>
  </si>
  <si>
    <t>E752</t>
  </si>
  <si>
    <t>E753</t>
  </si>
  <si>
    <t>E754</t>
  </si>
  <si>
    <t>E755</t>
  </si>
  <si>
    <t>E756</t>
  </si>
  <si>
    <t>E760</t>
  </si>
  <si>
    <t>E761</t>
  </si>
  <si>
    <t>E762</t>
  </si>
  <si>
    <t>E763</t>
  </si>
  <si>
    <t>E768</t>
  </si>
  <si>
    <t>E769</t>
  </si>
  <si>
    <t>E770</t>
  </si>
  <si>
    <t>E771</t>
  </si>
  <si>
    <t>E778</t>
  </si>
  <si>
    <t>E779</t>
  </si>
  <si>
    <t>E780</t>
  </si>
  <si>
    <t>E781</t>
  </si>
  <si>
    <t>E782</t>
  </si>
  <si>
    <t>E783</t>
  </si>
  <si>
    <t>E784</t>
  </si>
  <si>
    <t>E785</t>
  </si>
  <si>
    <t>E786</t>
  </si>
  <si>
    <t>E788</t>
  </si>
  <si>
    <t>E789</t>
  </si>
  <si>
    <t>E790</t>
  </si>
  <si>
    <t>E791</t>
  </si>
  <si>
    <t>E798</t>
  </si>
  <si>
    <t>E799</t>
  </si>
  <si>
    <t>E800</t>
  </si>
  <si>
    <t>E801</t>
  </si>
  <si>
    <t>E802</t>
  </si>
  <si>
    <t>E803</t>
  </si>
  <si>
    <t>E804</t>
  </si>
  <si>
    <t>E805</t>
  </si>
  <si>
    <t>E806</t>
  </si>
  <si>
    <t>E807</t>
  </si>
  <si>
    <t>E830</t>
  </si>
  <si>
    <t>E831</t>
  </si>
  <si>
    <t>E832</t>
  </si>
  <si>
    <t>E833</t>
  </si>
  <si>
    <t>E834</t>
  </si>
  <si>
    <t>E835</t>
  </si>
  <si>
    <t>E838</t>
  </si>
  <si>
    <t>E839</t>
  </si>
  <si>
    <t>E840</t>
  </si>
  <si>
    <t>E841</t>
  </si>
  <si>
    <t>E848</t>
  </si>
  <si>
    <t>E849</t>
  </si>
  <si>
    <t>E850</t>
  </si>
  <si>
    <t>E851</t>
  </si>
  <si>
    <t>E852</t>
  </si>
  <si>
    <t>E853</t>
  </si>
  <si>
    <t>E854</t>
  </si>
  <si>
    <t>E858</t>
  </si>
  <si>
    <t>E859</t>
  </si>
  <si>
    <t>E86</t>
  </si>
  <si>
    <t>E870</t>
  </si>
  <si>
    <t>E871</t>
  </si>
  <si>
    <t>E872</t>
  </si>
  <si>
    <t>E873</t>
  </si>
  <si>
    <t>E874</t>
  </si>
  <si>
    <t>E875</t>
  </si>
  <si>
    <t>E876</t>
  </si>
  <si>
    <t>E877</t>
  </si>
  <si>
    <t>E878</t>
  </si>
  <si>
    <t>E880</t>
  </si>
  <si>
    <t>E881</t>
  </si>
  <si>
    <t>E882</t>
  </si>
  <si>
    <t>E888</t>
  </si>
  <si>
    <t>E889</t>
  </si>
  <si>
    <t>E890</t>
  </si>
  <si>
    <t>E891</t>
  </si>
  <si>
    <t>E892</t>
  </si>
  <si>
    <t>E893</t>
  </si>
  <si>
    <t>E894</t>
  </si>
  <si>
    <t>E895</t>
  </si>
  <si>
    <t>E896</t>
  </si>
  <si>
    <t>E898</t>
  </si>
  <si>
    <t>E899</t>
  </si>
  <si>
    <t>E90*</t>
  </si>
  <si>
    <t>F000*</t>
  </si>
  <si>
    <t>F001*</t>
  </si>
  <si>
    <t>F002*</t>
  </si>
  <si>
    <t>F009*</t>
  </si>
  <si>
    <t>F010</t>
  </si>
  <si>
    <t>F011</t>
  </si>
  <si>
    <t>F012</t>
  </si>
  <si>
    <t>F013</t>
  </si>
  <si>
    <t>F018</t>
  </si>
  <si>
    <t>F019</t>
  </si>
  <si>
    <t>F020*</t>
  </si>
  <si>
    <t>F021*</t>
  </si>
  <si>
    <t>F022*</t>
  </si>
  <si>
    <t>F023*</t>
  </si>
  <si>
    <t>F024*</t>
  </si>
  <si>
    <t>F028*</t>
  </si>
  <si>
    <t>F03</t>
  </si>
  <si>
    <t>F04</t>
  </si>
  <si>
    <t>F050</t>
  </si>
  <si>
    <t>F051</t>
  </si>
  <si>
    <t>F058</t>
  </si>
  <si>
    <t>F059</t>
  </si>
  <si>
    <t>F060</t>
  </si>
  <si>
    <t>F061</t>
  </si>
  <si>
    <t>F062</t>
  </si>
  <si>
    <t>F063</t>
  </si>
  <si>
    <t>F064</t>
  </si>
  <si>
    <t>F065</t>
  </si>
  <si>
    <t>F066</t>
  </si>
  <si>
    <t>F067</t>
  </si>
  <si>
    <t>F068</t>
  </si>
  <si>
    <t>F069</t>
  </si>
  <si>
    <t>F070</t>
  </si>
  <si>
    <t>F071</t>
  </si>
  <si>
    <t>F072</t>
  </si>
  <si>
    <t>F078</t>
  </si>
  <si>
    <t>F079</t>
  </si>
  <si>
    <t>F09</t>
  </si>
  <si>
    <t>F100</t>
  </si>
  <si>
    <t>F101</t>
  </si>
  <si>
    <t>F102</t>
  </si>
  <si>
    <t>F103</t>
  </si>
  <si>
    <t>F104</t>
  </si>
  <si>
    <t>F105</t>
  </si>
  <si>
    <t>F106</t>
  </si>
  <si>
    <t>F107</t>
  </si>
  <si>
    <t>F108</t>
  </si>
  <si>
    <t>F109</t>
  </si>
  <si>
    <t>F110</t>
  </si>
  <si>
    <t>F111</t>
  </si>
  <si>
    <t>F112</t>
  </si>
  <si>
    <t>F113</t>
  </si>
  <si>
    <t>F114</t>
  </si>
  <si>
    <t>F115</t>
  </si>
  <si>
    <t>F116</t>
  </si>
  <si>
    <t>F117</t>
  </si>
  <si>
    <t>F118</t>
  </si>
  <si>
    <t>F119</t>
  </si>
  <si>
    <t>F120</t>
  </si>
  <si>
    <t>F121</t>
  </si>
  <si>
    <t>F122</t>
  </si>
  <si>
    <t>F123</t>
  </si>
  <si>
    <t>F124</t>
  </si>
  <si>
    <t>F125</t>
  </si>
  <si>
    <t>F126</t>
  </si>
  <si>
    <t>F127</t>
  </si>
  <si>
    <t>F128</t>
  </si>
  <si>
    <t>F129</t>
  </si>
  <si>
    <t>F130</t>
  </si>
  <si>
    <t>F131</t>
  </si>
  <si>
    <t>F132</t>
  </si>
  <si>
    <t>F133</t>
  </si>
  <si>
    <t>F134</t>
  </si>
  <si>
    <t>F135</t>
  </si>
  <si>
    <t>F136</t>
  </si>
  <si>
    <t>F137</t>
  </si>
  <si>
    <t>F138</t>
  </si>
  <si>
    <t>F139</t>
  </si>
  <si>
    <t>F140</t>
  </si>
  <si>
    <t>F141</t>
  </si>
  <si>
    <t>F142</t>
  </si>
  <si>
    <t>F143</t>
  </si>
  <si>
    <t>F144</t>
  </si>
  <si>
    <t>F145</t>
  </si>
  <si>
    <t>F146</t>
  </si>
  <si>
    <t>F147</t>
  </si>
  <si>
    <t>F148</t>
  </si>
  <si>
    <t>F149</t>
  </si>
  <si>
    <t>F150</t>
  </si>
  <si>
    <t>F151</t>
  </si>
  <si>
    <t>F152</t>
  </si>
  <si>
    <t>F153</t>
  </si>
  <si>
    <t>F154</t>
  </si>
  <si>
    <t>F155</t>
  </si>
  <si>
    <t>F156</t>
  </si>
  <si>
    <t>F157</t>
  </si>
  <si>
    <t>F158</t>
  </si>
  <si>
    <t>F159</t>
  </si>
  <si>
    <t>F160</t>
  </si>
  <si>
    <t>F161</t>
  </si>
  <si>
    <t>F162</t>
  </si>
  <si>
    <t>F163</t>
  </si>
  <si>
    <t>F164</t>
  </si>
  <si>
    <t>F165</t>
  </si>
  <si>
    <t>F166</t>
  </si>
  <si>
    <t>F167</t>
  </si>
  <si>
    <t>F168</t>
  </si>
  <si>
    <t>F169</t>
  </si>
  <si>
    <t>F170</t>
  </si>
  <si>
    <t>F171</t>
  </si>
  <si>
    <t>F172</t>
  </si>
  <si>
    <t>F173</t>
  </si>
  <si>
    <t>F174</t>
  </si>
  <si>
    <t>F175</t>
  </si>
  <si>
    <t>F176</t>
  </si>
  <si>
    <t>F177</t>
  </si>
  <si>
    <t>F178</t>
  </si>
  <si>
    <t>F179</t>
  </si>
  <si>
    <t>F180</t>
  </si>
  <si>
    <t>F181</t>
  </si>
  <si>
    <t>F182</t>
  </si>
  <si>
    <t>F183</t>
  </si>
  <si>
    <t>F184</t>
  </si>
  <si>
    <t>F185</t>
  </si>
  <si>
    <t>F186</t>
  </si>
  <si>
    <t>F187</t>
  </si>
  <si>
    <t>F188</t>
  </si>
  <si>
    <t>F189</t>
  </si>
  <si>
    <t>F190</t>
  </si>
  <si>
    <t>F191</t>
  </si>
  <si>
    <t>F192</t>
  </si>
  <si>
    <t>F193</t>
  </si>
  <si>
    <t>F194</t>
  </si>
  <si>
    <t>F195</t>
  </si>
  <si>
    <t>F196</t>
  </si>
  <si>
    <t>F197</t>
  </si>
  <si>
    <t>F198</t>
  </si>
  <si>
    <t>F199</t>
  </si>
  <si>
    <t>F200</t>
  </si>
  <si>
    <t>F201</t>
  </si>
  <si>
    <t>F202</t>
  </si>
  <si>
    <t>F203</t>
  </si>
  <si>
    <t>F204</t>
  </si>
  <si>
    <t>F205</t>
  </si>
  <si>
    <t>F206</t>
  </si>
  <si>
    <t>F208</t>
  </si>
  <si>
    <t>F209</t>
  </si>
  <si>
    <t>F21</t>
  </si>
  <si>
    <t>F220</t>
  </si>
  <si>
    <t>F228</t>
  </si>
  <si>
    <t>F229</t>
  </si>
  <si>
    <t>F230</t>
  </si>
  <si>
    <t>F231</t>
  </si>
  <si>
    <t>F232</t>
  </si>
  <si>
    <t>F233</t>
  </si>
  <si>
    <t>F238</t>
  </si>
  <si>
    <t>F239</t>
  </si>
  <si>
    <t>F24</t>
  </si>
  <si>
    <t>F250</t>
  </si>
  <si>
    <t>F251</t>
  </si>
  <si>
    <t>F252</t>
  </si>
  <si>
    <t>F258</t>
  </si>
  <si>
    <t>F259</t>
  </si>
  <si>
    <t>F28</t>
  </si>
  <si>
    <t>F29</t>
  </si>
  <si>
    <t>F300</t>
  </si>
  <si>
    <t>F301</t>
  </si>
  <si>
    <t>F302</t>
  </si>
  <si>
    <t>F308</t>
  </si>
  <si>
    <t>F309</t>
  </si>
  <si>
    <t>F310</t>
  </si>
  <si>
    <t>F311</t>
  </si>
  <si>
    <t>F312</t>
  </si>
  <si>
    <t>F313</t>
  </si>
  <si>
    <t>F314</t>
  </si>
  <si>
    <t>F315</t>
  </si>
  <si>
    <t>F316</t>
  </si>
  <si>
    <t>F317</t>
  </si>
  <si>
    <t>F318</t>
  </si>
  <si>
    <t>F319</t>
  </si>
  <si>
    <t>F320</t>
  </si>
  <si>
    <t>F321</t>
  </si>
  <si>
    <t>F322</t>
  </si>
  <si>
    <t>F323</t>
  </si>
  <si>
    <t>F328</t>
  </si>
  <si>
    <t>F329</t>
  </si>
  <si>
    <t>F330</t>
  </si>
  <si>
    <t>F331</t>
  </si>
  <si>
    <t>F332</t>
  </si>
  <si>
    <t>F333</t>
  </si>
  <si>
    <t>F334</t>
  </si>
  <si>
    <t>F338</t>
  </si>
  <si>
    <t>F339</t>
  </si>
  <si>
    <t>F340</t>
  </si>
  <si>
    <t>F341</t>
  </si>
  <si>
    <t>F348</t>
  </si>
  <si>
    <t>F349</t>
  </si>
  <si>
    <t>F380</t>
  </si>
  <si>
    <t>F381</t>
  </si>
  <si>
    <t>F388</t>
  </si>
  <si>
    <t>F39</t>
  </si>
  <si>
    <t>F400</t>
  </si>
  <si>
    <t>F401</t>
  </si>
  <si>
    <t>F402</t>
  </si>
  <si>
    <t>F408</t>
  </si>
  <si>
    <t>F409</t>
  </si>
  <si>
    <t>F410</t>
  </si>
  <si>
    <t>F411</t>
  </si>
  <si>
    <t>F412</t>
  </si>
  <si>
    <t>F413</t>
  </si>
  <si>
    <t>F418</t>
  </si>
  <si>
    <t>F419</t>
  </si>
  <si>
    <t>F420</t>
  </si>
  <si>
    <t>F421</t>
  </si>
  <si>
    <t>F422</t>
  </si>
  <si>
    <t>F428</t>
  </si>
  <si>
    <t>F429</t>
  </si>
  <si>
    <t>F430</t>
  </si>
  <si>
    <t>F431</t>
  </si>
  <si>
    <t>F432</t>
  </si>
  <si>
    <t>F438</t>
  </si>
  <si>
    <t>F439</t>
  </si>
  <si>
    <t>F440</t>
  </si>
  <si>
    <t>F441</t>
  </si>
  <si>
    <t>F442</t>
  </si>
  <si>
    <t>F443</t>
  </si>
  <si>
    <t>F444</t>
  </si>
  <si>
    <t>F445</t>
  </si>
  <si>
    <t>F446</t>
  </si>
  <si>
    <t>F447</t>
  </si>
  <si>
    <t>F448</t>
  </si>
  <si>
    <t>F449</t>
  </si>
  <si>
    <t>F450</t>
  </si>
  <si>
    <t>F451</t>
  </si>
  <si>
    <t>F452</t>
  </si>
  <si>
    <t>F453</t>
  </si>
  <si>
    <t>F454</t>
  </si>
  <si>
    <t>F458</t>
  </si>
  <si>
    <t>F459</t>
  </si>
  <si>
    <t>F480</t>
  </si>
  <si>
    <t>F481</t>
  </si>
  <si>
    <t>F488</t>
  </si>
  <si>
    <t>F489</t>
  </si>
  <si>
    <t>F500</t>
  </si>
  <si>
    <t>F501</t>
  </si>
  <si>
    <t>F502</t>
  </si>
  <si>
    <t>F503</t>
  </si>
  <si>
    <t>F504</t>
  </si>
  <si>
    <t>F505</t>
  </si>
  <si>
    <t>F508</t>
  </si>
  <si>
    <t>F509</t>
  </si>
  <si>
    <t>F510</t>
  </si>
  <si>
    <t>F511</t>
  </si>
  <si>
    <t>F512</t>
  </si>
  <si>
    <t>F513</t>
  </si>
  <si>
    <t>F514</t>
  </si>
  <si>
    <t>F515</t>
  </si>
  <si>
    <t>F518</t>
  </si>
  <si>
    <t>F519</t>
  </si>
  <si>
    <t>F520</t>
  </si>
  <si>
    <t>F521</t>
  </si>
  <si>
    <t>F522</t>
  </si>
  <si>
    <t>F523</t>
  </si>
  <si>
    <t>F524</t>
  </si>
  <si>
    <t>F525</t>
  </si>
  <si>
    <t>F526</t>
  </si>
  <si>
    <t>F527</t>
  </si>
  <si>
    <t>F528</t>
  </si>
  <si>
    <t>F529</t>
  </si>
  <si>
    <t>F530</t>
  </si>
  <si>
    <t>F531</t>
  </si>
  <si>
    <t>F538</t>
  </si>
  <si>
    <t>F539</t>
  </si>
  <si>
    <t>F54</t>
  </si>
  <si>
    <t>F55</t>
  </si>
  <si>
    <t>F59</t>
  </si>
  <si>
    <t>F600</t>
  </si>
  <si>
    <t>F601</t>
  </si>
  <si>
    <t>F602</t>
  </si>
  <si>
    <t>F603</t>
  </si>
  <si>
    <t>F604</t>
  </si>
  <si>
    <t>F605</t>
  </si>
  <si>
    <t>F606</t>
  </si>
  <si>
    <t>F607</t>
  </si>
  <si>
    <t>F608</t>
  </si>
  <si>
    <t>F609</t>
  </si>
  <si>
    <t>F61</t>
  </si>
  <si>
    <t>F620</t>
  </si>
  <si>
    <t>F621</t>
  </si>
  <si>
    <t>F628</t>
  </si>
  <si>
    <t>F629</t>
  </si>
  <si>
    <t>F630</t>
  </si>
  <si>
    <t>F631</t>
  </si>
  <si>
    <t>F632</t>
  </si>
  <si>
    <t>F633</t>
  </si>
  <si>
    <t>F638</t>
  </si>
  <si>
    <t>F639</t>
  </si>
  <si>
    <t>F640</t>
  </si>
  <si>
    <t>F641</t>
  </si>
  <si>
    <t>F642</t>
  </si>
  <si>
    <t>F648</t>
  </si>
  <si>
    <t>F649</t>
  </si>
  <si>
    <t>F650</t>
  </si>
  <si>
    <t>F651</t>
  </si>
  <si>
    <t>F652</t>
  </si>
  <si>
    <t>F653</t>
  </si>
  <si>
    <t>F654</t>
  </si>
  <si>
    <t>F655</t>
  </si>
  <si>
    <t>F656</t>
  </si>
  <si>
    <t>F658</t>
  </si>
  <si>
    <t>F659</t>
  </si>
  <si>
    <t>F660</t>
  </si>
  <si>
    <t>F661</t>
  </si>
  <si>
    <t>F662</t>
  </si>
  <si>
    <t>F668</t>
  </si>
  <si>
    <t>F669</t>
  </si>
  <si>
    <t>F680</t>
  </si>
  <si>
    <t>F681</t>
  </si>
  <si>
    <t>F688</t>
  </si>
  <si>
    <t>F69</t>
  </si>
  <si>
    <t>F700</t>
  </si>
  <si>
    <t>F701</t>
  </si>
  <si>
    <t>F708</t>
  </si>
  <si>
    <t>F709</t>
  </si>
  <si>
    <t>F710</t>
  </si>
  <si>
    <t>F711</t>
  </si>
  <si>
    <t>F718</t>
  </si>
  <si>
    <t>F719</t>
  </si>
  <si>
    <t>F720</t>
  </si>
  <si>
    <t>F721</t>
  </si>
  <si>
    <t>F728</t>
  </si>
  <si>
    <t>F729</t>
  </si>
  <si>
    <t>F730</t>
  </si>
  <si>
    <t>F731</t>
  </si>
  <si>
    <t>F738</t>
  </si>
  <si>
    <t>F739</t>
  </si>
  <si>
    <t>F780</t>
  </si>
  <si>
    <t>F781</t>
  </si>
  <si>
    <t>F788</t>
  </si>
  <si>
    <t>F789</t>
  </si>
  <si>
    <t>F790</t>
  </si>
  <si>
    <t>F791</t>
  </si>
  <si>
    <t>F798</t>
  </si>
  <si>
    <t>F799</t>
  </si>
  <si>
    <t>F800</t>
  </si>
  <si>
    <t>F801</t>
  </si>
  <si>
    <t>F802</t>
  </si>
  <si>
    <t>F803</t>
  </si>
  <si>
    <t>F808</t>
  </si>
  <si>
    <t>F809</t>
  </si>
  <si>
    <t>F810</t>
  </si>
  <si>
    <t>F811</t>
  </si>
  <si>
    <t>F812</t>
  </si>
  <si>
    <t>F813</t>
  </si>
  <si>
    <t>F818</t>
  </si>
  <si>
    <t>F819</t>
  </si>
  <si>
    <t>F82</t>
  </si>
  <si>
    <t>F83</t>
  </si>
  <si>
    <t>F840</t>
  </si>
  <si>
    <t>F841</t>
  </si>
  <si>
    <t>F842</t>
  </si>
  <si>
    <t>F843</t>
  </si>
  <si>
    <t>F844</t>
  </si>
  <si>
    <t>F845</t>
  </si>
  <si>
    <t>F848</t>
  </si>
  <si>
    <t>F849</t>
  </si>
  <si>
    <t>F88</t>
  </si>
  <si>
    <t>F89</t>
  </si>
  <si>
    <t>F900</t>
  </si>
  <si>
    <t>F901</t>
  </si>
  <si>
    <t>F908</t>
  </si>
  <si>
    <t>F909</t>
  </si>
  <si>
    <t>F910</t>
  </si>
  <si>
    <t>F911</t>
  </si>
  <si>
    <t>F912</t>
  </si>
  <si>
    <t>F913</t>
  </si>
  <si>
    <t>F918</t>
  </si>
  <si>
    <t>F919</t>
  </si>
  <si>
    <t>F920</t>
  </si>
  <si>
    <t>F928</t>
  </si>
  <si>
    <t>F929</t>
  </si>
  <si>
    <t>F930</t>
  </si>
  <si>
    <t>F931</t>
  </si>
  <si>
    <t>F932</t>
  </si>
  <si>
    <t>F933</t>
  </si>
  <si>
    <t>F938</t>
  </si>
  <si>
    <t>F939</t>
  </si>
  <si>
    <t>F940</t>
  </si>
  <si>
    <t>F941</t>
  </si>
  <si>
    <t>F942</t>
  </si>
  <si>
    <t>F948</t>
  </si>
  <si>
    <t>F949</t>
  </si>
  <si>
    <t>F950</t>
  </si>
  <si>
    <t>F951</t>
  </si>
  <si>
    <t>F952</t>
  </si>
  <si>
    <t>F958</t>
  </si>
  <si>
    <t>F959</t>
  </si>
  <si>
    <t>F980</t>
  </si>
  <si>
    <t>F981</t>
  </si>
  <si>
    <t>F982</t>
  </si>
  <si>
    <t>F983</t>
  </si>
  <si>
    <t>F984</t>
  </si>
  <si>
    <t>F985</t>
  </si>
  <si>
    <t>F986</t>
  </si>
  <si>
    <t>F988</t>
  </si>
  <si>
    <t>F989</t>
  </si>
  <si>
    <t>F99</t>
  </si>
  <si>
    <t>G000</t>
  </si>
  <si>
    <t>G001</t>
  </si>
  <si>
    <t>G002</t>
  </si>
  <si>
    <t>G003</t>
  </si>
  <si>
    <t>G008</t>
  </si>
  <si>
    <t>G009</t>
  </si>
  <si>
    <t>G01*</t>
  </si>
  <si>
    <t>G020*</t>
  </si>
  <si>
    <t>G021*</t>
  </si>
  <si>
    <t>G028*</t>
  </si>
  <si>
    <t>G030</t>
  </si>
  <si>
    <t>G031</t>
  </si>
  <si>
    <t>G032</t>
  </si>
  <si>
    <t>G038</t>
  </si>
  <si>
    <t>G039</t>
  </si>
  <si>
    <t>G040</t>
  </si>
  <si>
    <t>G041</t>
  </si>
  <si>
    <t>G042</t>
  </si>
  <si>
    <t>G048</t>
  </si>
  <si>
    <t>G049</t>
  </si>
  <si>
    <t>G050*</t>
  </si>
  <si>
    <t>G051*</t>
  </si>
  <si>
    <t>G052*</t>
  </si>
  <si>
    <t>G058*</t>
  </si>
  <si>
    <t>G060</t>
  </si>
  <si>
    <t>G061</t>
  </si>
  <si>
    <t>G062</t>
  </si>
  <si>
    <t>G07*</t>
  </si>
  <si>
    <t>G08</t>
  </si>
  <si>
    <t>G09</t>
  </si>
  <si>
    <t>G10</t>
  </si>
  <si>
    <t>G110</t>
  </si>
  <si>
    <t>G111</t>
  </si>
  <si>
    <t>G112</t>
  </si>
  <si>
    <t>G113</t>
  </si>
  <si>
    <t>G114</t>
  </si>
  <si>
    <t>G118</t>
  </si>
  <si>
    <t>G119</t>
  </si>
  <si>
    <t>G120</t>
  </si>
  <si>
    <t>G121</t>
  </si>
  <si>
    <t>G122</t>
  </si>
  <si>
    <t>G128</t>
  </si>
  <si>
    <t>G129</t>
  </si>
  <si>
    <t>G130*</t>
  </si>
  <si>
    <t>G131*</t>
  </si>
  <si>
    <t>G132*</t>
  </si>
  <si>
    <t>G138*</t>
  </si>
  <si>
    <t>G20</t>
  </si>
  <si>
    <t>G210</t>
  </si>
  <si>
    <t>G211</t>
  </si>
  <si>
    <t>G212</t>
  </si>
  <si>
    <t>G213</t>
  </si>
  <si>
    <t>G218</t>
  </si>
  <si>
    <t>G219</t>
  </si>
  <si>
    <t>G22*</t>
  </si>
  <si>
    <t>G230</t>
  </si>
  <si>
    <t>G231</t>
  </si>
  <si>
    <t>G232</t>
  </si>
  <si>
    <t>G238</t>
  </si>
  <si>
    <t>G239</t>
  </si>
  <si>
    <t>G240</t>
  </si>
  <si>
    <t>G241</t>
  </si>
  <si>
    <t>G242</t>
  </si>
  <si>
    <t>G243</t>
  </si>
  <si>
    <t>G244</t>
  </si>
  <si>
    <t>G245</t>
  </si>
  <si>
    <t>G248</t>
  </si>
  <si>
    <t>G249</t>
  </si>
  <si>
    <t>G250</t>
  </si>
  <si>
    <t>G251</t>
  </si>
  <si>
    <t>G252</t>
  </si>
  <si>
    <t>G253</t>
  </si>
  <si>
    <t>G254</t>
  </si>
  <si>
    <t>G255</t>
  </si>
  <si>
    <t>G256</t>
  </si>
  <si>
    <t>G258</t>
  </si>
  <si>
    <t>G259</t>
  </si>
  <si>
    <t>G26*</t>
  </si>
  <si>
    <t>G300</t>
  </si>
  <si>
    <t>G301</t>
  </si>
  <si>
    <t>G308</t>
  </si>
  <si>
    <t>G309</t>
  </si>
  <si>
    <t>G310</t>
  </si>
  <si>
    <t>G311</t>
  </si>
  <si>
    <t>G312</t>
  </si>
  <si>
    <t>G318</t>
  </si>
  <si>
    <t>G319</t>
  </si>
  <si>
    <t>G320*</t>
  </si>
  <si>
    <t>G328*</t>
  </si>
  <si>
    <t>G35</t>
  </si>
  <si>
    <t>G360</t>
  </si>
  <si>
    <t>G361</t>
  </si>
  <si>
    <t>G368</t>
  </si>
  <si>
    <t>G369</t>
  </si>
  <si>
    <t>G370</t>
  </si>
  <si>
    <t>G371</t>
  </si>
  <si>
    <t>G372</t>
  </si>
  <si>
    <t>G373</t>
  </si>
  <si>
    <t>G374</t>
  </si>
  <si>
    <t>G375</t>
  </si>
  <si>
    <t>G378</t>
  </si>
  <si>
    <t>G379</t>
  </si>
  <si>
    <t>G400</t>
  </si>
  <si>
    <t>G401</t>
  </si>
  <si>
    <t>G402</t>
  </si>
  <si>
    <t>G403</t>
  </si>
  <si>
    <t>G404</t>
  </si>
  <si>
    <t>G405</t>
  </si>
  <si>
    <t>G406</t>
  </si>
  <si>
    <t>G407</t>
  </si>
  <si>
    <t>G408</t>
  </si>
  <si>
    <t>G409</t>
  </si>
  <si>
    <t>G410</t>
  </si>
  <si>
    <t>G411</t>
  </si>
  <si>
    <t>G412</t>
  </si>
  <si>
    <t>G418</t>
  </si>
  <si>
    <t>G419</t>
  </si>
  <si>
    <t>G430</t>
  </si>
  <si>
    <t>G431</t>
  </si>
  <si>
    <t>G432</t>
  </si>
  <si>
    <t>G433</t>
  </si>
  <si>
    <t>G438</t>
  </si>
  <si>
    <t>G439</t>
  </si>
  <si>
    <t>G440</t>
  </si>
  <si>
    <t>G441</t>
  </si>
  <si>
    <t>G442</t>
  </si>
  <si>
    <t>G443</t>
  </si>
  <si>
    <t>G444</t>
  </si>
  <si>
    <t>G448</t>
  </si>
  <si>
    <t>G450</t>
  </si>
  <si>
    <t>G451</t>
  </si>
  <si>
    <t>G452</t>
  </si>
  <si>
    <t>G453</t>
  </si>
  <si>
    <t>G454</t>
  </si>
  <si>
    <t>G458</t>
  </si>
  <si>
    <t>G459</t>
  </si>
  <si>
    <t>G460*</t>
  </si>
  <si>
    <t>G461*</t>
  </si>
  <si>
    <t>G462*</t>
  </si>
  <si>
    <t>G463*</t>
  </si>
  <si>
    <t>G464*</t>
  </si>
  <si>
    <t>G465*</t>
  </si>
  <si>
    <t>G466*</t>
  </si>
  <si>
    <t>G467*</t>
  </si>
  <si>
    <t>G468*</t>
  </si>
  <si>
    <t>G470</t>
  </si>
  <si>
    <t>G471</t>
  </si>
  <si>
    <t>G472</t>
  </si>
  <si>
    <t>G473</t>
  </si>
  <si>
    <t>G474</t>
  </si>
  <si>
    <t>G478</t>
  </si>
  <si>
    <t>G479</t>
  </si>
  <si>
    <t>G500</t>
  </si>
  <si>
    <t>G501</t>
  </si>
  <si>
    <t>G508</t>
  </si>
  <si>
    <t>G509</t>
  </si>
  <si>
    <t>G510</t>
  </si>
  <si>
    <t>G511</t>
  </si>
  <si>
    <t>G512</t>
  </si>
  <si>
    <t>G513</t>
  </si>
  <si>
    <t>G514</t>
  </si>
  <si>
    <t>G518</t>
  </si>
  <si>
    <t>G519</t>
  </si>
  <si>
    <t>G520</t>
  </si>
  <si>
    <t>G521</t>
  </si>
  <si>
    <t>G522</t>
  </si>
  <si>
    <t>G523</t>
  </si>
  <si>
    <t>G527</t>
  </si>
  <si>
    <t>G528</t>
  </si>
  <si>
    <t>G529</t>
  </si>
  <si>
    <t>G530*</t>
  </si>
  <si>
    <t>G531*</t>
  </si>
  <si>
    <t>G532*</t>
  </si>
  <si>
    <t>G533*</t>
  </si>
  <si>
    <t>G538*</t>
  </si>
  <si>
    <t>G540</t>
  </si>
  <si>
    <t>G541</t>
  </si>
  <si>
    <t>G542</t>
  </si>
  <si>
    <t>G543</t>
  </si>
  <si>
    <t>G544</t>
  </si>
  <si>
    <t>G545</t>
  </si>
  <si>
    <t>G546</t>
  </si>
  <si>
    <t>G547</t>
  </si>
  <si>
    <t>G548</t>
  </si>
  <si>
    <t>G549</t>
  </si>
  <si>
    <t>G550*</t>
  </si>
  <si>
    <t>G551*</t>
  </si>
  <si>
    <t>G552*</t>
  </si>
  <si>
    <t>G553*</t>
  </si>
  <si>
    <t>G558*</t>
  </si>
  <si>
    <t>G560</t>
  </si>
  <si>
    <t>G561</t>
  </si>
  <si>
    <t>G562</t>
  </si>
  <si>
    <t>G563</t>
  </si>
  <si>
    <t>G564</t>
  </si>
  <si>
    <t>G568</t>
  </si>
  <si>
    <t>G569</t>
  </si>
  <si>
    <t>G570</t>
  </si>
  <si>
    <t>G571</t>
  </si>
  <si>
    <t>G572</t>
  </si>
  <si>
    <t>G573</t>
  </si>
  <si>
    <t>G574</t>
  </si>
  <si>
    <t>G575</t>
  </si>
  <si>
    <t>G576</t>
  </si>
  <si>
    <t>G578</t>
  </si>
  <si>
    <t>G579</t>
  </si>
  <si>
    <t>G580</t>
  </si>
  <si>
    <t>G587</t>
  </si>
  <si>
    <t>G588</t>
  </si>
  <si>
    <t>G589</t>
  </si>
  <si>
    <t>G590*</t>
  </si>
  <si>
    <t>G598*</t>
  </si>
  <si>
    <t>G600</t>
  </si>
  <si>
    <t>G601</t>
  </si>
  <si>
    <t>G602</t>
  </si>
  <si>
    <t>G603</t>
  </si>
  <si>
    <t>G608</t>
  </si>
  <si>
    <t>G609</t>
  </si>
  <si>
    <t>G610</t>
  </si>
  <si>
    <t>G611</t>
  </si>
  <si>
    <t>G618</t>
  </si>
  <si>
    <t>G619</t>
  </si>
  <si>
    <t>G620</t>
  </si>
  <si>
    <t>G621</t>
  </si>
  <si>
    <t>G622</t>
  </si>
  <si>
    <t>G628</t>
  </si>
  <si>
    <t>G629</t>
  </si>
  <si>
    <t>G630*</t>
  </si>
  <si>
    <t>G631*</t>
  </si>
  <si>
    <t>G632*</t>
  </si>
  <si>
    <t>G633*</t>
  </si>
  <si>
    <t>G634*</t>
  </si>
  <si>
    <t>G635*</t>
  </si>
  <si>
    <t>G636*</t>
  </si>
  <si>
    <t>G638*</t>
  </si>
  <si>
    <t>G64</t>
  </si>
  <si>
    <t>G700</t>
  </si>
  <si>
    <t>G701</t>
  </si>
  <si>
    <t>G702</t>
  </si>
  <si>
    <t>G708</t>
  </si>
  <si>
    <t>G709</t>
  </si>
  <si>
    <t>G710</t>
  </si>
  <si>
    <t>G711</t>
  </si>
  <si>
    <t>G712</t>
  </si>
  <si>
    <t>G713</t>
  </si>
  <si>
    <t>G718</t>
  </si>
  <si>
    <t>G719</t>
  </si>
  <si>
    <t>G720</t>
  </si>
  <si>
    <t>G721</t>
  </si>
  <si>
    <t>G722</t>
  </si>
  <si>
    <t>G723</t>
  </si>
  <si>
    <t>G724</t>
  </si>
  <si>
    <t>G728</t>
  </si>
  <si>
    <t>G729</t>
  </si>
  <si>
    <t>G730*</t>
  </si>
  <si>
    <t>G731*</t>
  </si>
  <si>
    <t>G732*</t>
  </si>
  <si>
    <t>G733*</t>
  </si>
  <si>
    <t>G734*</t>
  </si>
  <si>
    <t>G735*</t>
  </si>
  <si>
    <t>G736*</t>
  </si>
  <si>
    <t>G737*</t>
  </si>
  <si>
    <t>G800</t>
  </si>
  <si>
    <t>G801</t>
  </si>
  <si>
    <t>G802</t>
  </si>
  <si>
    <t>G803</t>
  </si>
  <si>
    <t>G804</t>
  </si>
  <si>
    <t>G808</t>
  </si>
  <si>
    <t>G809</t>
  </si>
  <si>
    <t>G810</t>
  </si>
  <si>
    <t>G811</t>
  </si>
  <si>
    <t>G819</t>
  </si>
  <si>
    <t>G820</t>
  </si>
  <si>
    <t>G821</t>
  </si>
  <si>
    <t>G822</t>
  </si>
  <si>
    <t>G823</t>
  </si>
  <si>
    <t>G824</t>
  </si>
  <si>
    <t>G825</t>
  </si>
  <si>
    <t>G830</t>
  </si>
  <si>
    <t>G831</t>
  </si>
  <si>
    <t>G832</t>
  </si>
  <si>
    <t>G833</t>
  </si>
  <si>
    <t>G834</t>
  </si>
  <si>
    <t>G838</t>
  </si>
  <si>
    <t>G839</t>
  </si>
  <si>
    <t>G900</t>
  </si>
  <si>
    <t>G901</t>
  </si>
  <si>
    <t>G902</t>
  </si>
  <si>
    <t>G903</t>
  </si>
  <si>
    <t>G908</t>
  </si>
  <si>
    <t>G909</t>
  </si>
  <si>
    <t>G910</t>
  </si>
  <si>
    <t>G911</t>
  </si>
  <si>
    <t>G912</t>
  </si>
  <si>
    <t>G913</t>
  </si>
  <si>
    <t>G918</t>
  </si>
  <si>
    <t>G919</t>
  </si>
  <si>
    <t>G92</t>
  </si>
  <si>
    <t>G930</t>
  </si>
  <si>
    <t>G931</t>
  </si>
  <si>
    <t>G932</t>
  </si>
  <si>
    <t>G933</t>
  </si>
  <si>
    <t>G934</t>
  </si>
  <si>
    <t>G935</t>
  </si>
  <si>
    <t>G936</t>
  </si>
  <si>
    <t>G937</t>
  </si>
  <si>
    <t>G938</t>
  </si>
  <si>
    <t>G939</t>
  </si>
  <si>
    <t>G940*</t>
  </si>
  <si>
    <t>G941*</t>
  </si>
  <si>
    <t>G942*</t>
  </si>
  <si>
    <t>G948*</t>
  </si>
  <si>
    <t>G950</t>
  </si>
  <si>
    <t>G951</t>
  </si>
  <si>
    <t>G952</t>
  </si>
  <si>
    <t>G958</t>
  </si>
  <si>
    <t>G959</t>
  </si>
  <si>
    <t>G960</t>
  </si>
  <si>
    <t>G961</t>
  </si>
  <si>
    <t>G968</t>
  </si>
  <si>
    <t>G969</t>
  </si>
  <si>
    <t>G970</t>
  </si>
  <si>
    <t>G971</t>
  </si>
  <si>
    <t>G972</t>
  </si>
  <si>
    <t>G978</t>
  </si>
  <si>
    <t>G979</t>
  </si>
  <si>
    <t>G98</t>
  </si>
  <si>
    <t>G990*</t>
  </si>
  <si>
    <t>G991*</t>
  </si>
  <si>
    <t>G992*</t>
  </si>
  <si>
    <t>G998*</t>
  </si>
  <si>
    <t>H000</t>
  </si>
  <si>
    <t>H001</t>
  </si>
  <si>
    <t>H010</t>
  </si>
  <si>
    <t>H011</t>
  </si>
  <si>
    <t>H018</t>
  </si>
  <si>
    <t>H019</t>
  </si>
  <si>
    <t>H020</t>
  </si>
  <si>
    <t>H021</t>
  </si>
  <si>
    <t>H022</t>
  </si>
  <si>
    <t>H023</t>
  </si>
  <si>
    <t>H024</t>
  </si>
  <si>
    <t>H025</t>
  </si>
  <si>
    <t>H026</t>
  </si>
  <si>
    <t>H027</t>
  </si>
  <si>
    <t>H028</t>
  </si>
  <si>
    <t>H029</t>
  </si>
  <si>
    <t>H030*</t>
  </si>
  <si>
    <t>H031*</t>
  </si>
  <si>
    <t>H038*</t>
  </si>
  <si>
    <t>H040</t>
  </si>
  <si>
    <t>H041</t>
  </si>
  <si>
    <t>H042</t>
  </si>
  <si>
    <t>H043</t>
  </si>
  <si>
    <t>H044</t>
  </si>
  <si>
    <t>H045</t>
  </si>
  <si>
    <t>H046</t>
  </si>
  <si>
    <t>H048</t>
  </si>
  <si>
    <t>H049</t>
  </si>
  <si>
    <t>H050</t>
  </si>
  <si>
    <t>H051</t>
  </si>
  <si>
    <t>H052</t>
  </si>
  <si>
    <t>H053</t>
  </si>
  <si>
    <t>H054</t>
  </si>
  <si>
    <t>H055</t>
  </si>
  <si>
    <t>H058</t>
  </si>
  <si>
    <t>H059</t>
  </si>
  <si>
    <t>H060*</t>
  </si>
  <si>
    <t>H061*</t>
  </si>
  <si>
    <t>H062*</t>
  </si>
  <si>
    <t>H063*</t>
  </si>
  <si>
    <t>H100</t>
  </si>
  <si>
    <t>H101</t>
  </si>
  <si>
    <t>H102</t>
  </si>
  <si>
    <t>H103</t>
  </si>
  <si>
    <t>H104</t>
  </si>
  <si>
    <t>H105</t>
  </si>
  <si>
    <t>H108</t>
  </si>
  <si>
    <t>H109</t>
  </si>
  <si>
    <t>H110</t>
  </si>
  <si>
    <t>H111</t>
  </si>
  <si>
    <t>H112</t>
  </si>
  <si>
    <t>H113</t>
  </si>
  <si>
    <t>H114</t>
  </si>
  <si>
    <t>H118</t>
  </si>
  <si>
    <t>H119</t>
  </si>
  <si>
    <t>H130*</t>
  </si>
  <si>
    <t>H131*</t>
  </si>
  <si>
    <t>H132*</t>
  </si>
  <si>
    <t>H133*</t>
  </si>
  <si>
    <t>H138*</t>
  </si>
  <si>
    <t>H150</t>
  </si>
  <si>
    <t>H151</t>
  </si>
  <si>
    <t>H158</t>
  </si>
  <si>
    <t>H159</t>
  </si>
  <si>
    <t>H160</t>
  </si>
  <si>
    <t>H161</t>
  </si>
  <si>
    <t>H162</t>
  </si>
  <si>
    <t>H163</t>
  </si>
  <si>
    <t>H164</t>
  </si>
  <si>
    <t>H168</t>
  </si>
  <si>
    <t>H169</t>
  </si>
  <si>
    <t>H170</t>
  </si>
  <si>
    <t>H171</t>
  </si>
  <si>
    <t>H178</t>
  </si>
  <si>
    <t>H179</t>
  </si>
  <si>
    <t>H180</t>
  </si>
  <si>
    <t>H181</t>
  </si>
  <si>
    <t>H182</t>
  </si>
  <si>
    <t>H183</t>
  </si>
  <si>
    <t>H184</t>
  </si>
  <si>
    <t>H185</t>
  </si>
  <si>
    <t>H186</t>
  </si>
  <si>
    <t>H187</t>
  </si>
  <si>
    <t>H188</t>
  </si>
  <si>
    <t>H189</t>
  </si>
  <si>
    <t>H190*</t>
  </si>
  <si>
    <t>H191*</t>
  </si>
  <si>
    <t>H192*</t>
  </si>
  <si>
    <t>H193*</t>
  </si>
  <si>
    <t>H198*</t>
  </si>
  <si>
    <t>H200</t>
  </si>
  <si>
    <t>H201</t>
  </si>
  <si>
    <t>H202</t>
  </si>
  <si>
    <t>H208</t>
  </si>
  <si>
    <t>H209</t>
  </si>
  <si>
    <t>H210</t>
  </si>
  <si>
    <t>H211</t>
  </si>
  <si>
    <t>H212</t>
  </si>
  <si>
    <t>H213</t>
  </si>
  <si>
    <t>H214</t>
  </si>
  <si>
    <t>H215</t>
  </si>
  <si>
    <t>H218</t>
  </si>
  <si>
    <t>H219</t>
  </si>
  <si>
    <t>H220*</t>
  </si>
  <si>
    <t>H221*</t>
  </si>
  <si>
    <t>H228*</t>
  </si>
  <si>
    <t>H250</t>
  </si>
  <si>
    <t>H251</t>
  </si>
  <si>
    <t>H252</t>
  </si>
  <si>
    <t>H258</t>
  </si>
  <si>
    <t>H259</t>
  </si>
  <si>
    <t>H260</t>
  </si>
  <si>
    <t>H261</t>
  </si>
  <si>
    <t>H262</t>
  </si>
  <si>
    <t>H263</t>
  </si>
  <si>
    <t>H264</t>
  </si>
  <si>
    <t>H268</t>
  </si>
  <si>
    <t>H269</t>
  </si>
  <si>
    <t>H270</t>
  </si>
  <si>
    <t>H271</t>
  </si>
  <si>
    <t>H278</t>
  </si>
  <si>
    <t>H279</t>
  </si>
  <si>
    <t>H280*</t>
  </si>
  <si>
    <t>H281*</t>
  </si>
  <si>
    <t>H282*</t>
  </si>
  <si>
    <t>H288*</t>
  </si>
  <si>
    <t>H300</t>
  </si>
  <si>
    <t>H301</t>
  </si>
  <si>
    <t>H302</t>
  </si>
  <si>
    <t>H308</t>
  </si>
  <si>
    <t>H309</t>
  </si>
  <si>
    <t>H310</t>
  </si>
  <si>
    <t>H311</t>
  </si>
  <si>
    <t>H312</t>
  </si>
  <si>
    <t>H313</t>
  </si>
  <si>
    <t>H314</t>
  </si>
  <si>
    <t>H318</t>
  </si>
  <si>
    <t>H319</t>
  </si>
  <si>
    <t>H320*</t>
  </si>
  <si>
    <t>H328*</t>
  </si>
  <si>
    <t>H330</t>
  </si>
  <si>
    <t>H331</t>
  </si>
  <si>
    <t>H332</t>
  </si>
  <si>
    <t>H333</t>
  </si>
  <si>
    <t>H334</t>
  </si>
  <si>
    <t>H335</t>
  </si>
  <si>
    <t>H340</t>
  </si>
  <si>
    <t>H341</t>
  </si>
  <si>
    <t>H342</t>
  </si>
  <si>
    <t>H348</t>
  </si>
  <si>
    <t>H349</t>
  </si>
  <si>
    <t>H350</t>
  </si>
  <si>
    <t>H351</t>
  </si>
  <si>
    <t>H352</t>
  </si>
  <si>
    <t>H353</t>
  </si>
  <si>
    <t>H354</t>
  </si>
  <si>
    <t>H355</t>
  </si>
  <si>
    <t>H356</t>
  </si>
  <si>
    <t>H357</t>
  </si>
  <si>
    <t>H358</t>
  </si>
  <si>
    <t>H359</t>
  </si>
  <si>
    <t>H360*</t>
  </si>
  <si>
    <t>H368*</t>
  </si>
  <si>
    <t>H400</t>
  </si>
  <si>
    <t>H401</t>
  </si>
  <si>
    <t>H402</t>
  </si>
  <si>
    <t>H403</t>
  </si>
  <si>
    <t>H404</t>
  </si>
  <si>
    <t>H405</t>
  </si>
  <si>
    <t>H406</t>
  </si>
  <si>
    <t>H408</t>
  </si>
  <si>
    <t>H409</t>
  </si>
  <si>
    <t>H420*</t>
  </si>
  <si>
    <t>H428*</t>
  </si>
  <si>
    <t>H430</t>
  </si>
  <si>
    <t>H431</t>
  </si>
  <si>
    <t>H432</t>
  </si>
  <si>
    <t>H433</t>
  </si>
  <si>
    <t>H438</t>
  </si>
  <si>
    <t>H439</t>
  </si>
  <si>
    <t>H440</t>
  </si>
  <si>
    <t>H441</t>
  </si>
  <si>
    <t>H442</t>
  </si>
  <si>
    <t>H443</t>
  </si>
  <si>
    <t>H444</t>
  </si>
  <si>
    <t>H445</t>
  </si>
  <si>
    <t>H446</t>
  </si>
  <si>
    <t>H447</t>
  </si>
  <si>
    <t>H448</t>
  </si>
  <si>
    <t>H449</t>
  </si>
  <si>
    <t>H450*</t>
  </si>
  <si>
    <t>H451*</t>
  </si>
  <si>
    <t>H458*</t>
  </si>
  <si>
    <t>H46</t>
  </si>
  <si>
    <t>H470</t>
  </si>
  <si>
    <t>H471</t>
  </si>
  <si>
    <t>H472</t>
  </si>
  <si>
    <t>H473</t>
  </si>
  <si>
    <t>H474</t>
  </si>
  <si>
    <t>H475</t>
  </si>
  <si>
    <t>H476</t>
  </si>
  <si>
    <t>H477</t>
  </si>
  <si>
    <t>H480*</t>
  </si>
  <si>
    <t>H481*</t>
  </si>
  <si>
    <t>H488*</t>
  </si>
  <si>
    <t>H490</t>
  </si>
  <si>
    <t>H491</t>
  </si>
  <si>
    <t>H492</t>
  </si>
  <si>
    <t>H493</t>
  </si>
  <si>
    <t>H494</t>
  </si>
  <si>
    <t>H498</t>
  </si>
  <si>
    <t>H499</t>
  </si>
  <si>
    <t>H500</t>
  </si>
  <si>
    <t>H501</t>
  </si>
  <si>
    <t>H502</t>
  </si>
  <si>
    <t>H503</t>
  </si>
  <si>
    <t>H504</t>
  </si>
  <si>
    <t>H505</t>
  </si>
  <si>
    <t>H506</t>
  </si>
  <si>
    <t>H508</t>
  </si>
  <si>
    <t>H509</t>
  </si>
  <si>
    <t>H510</t>
  </si>
  <si>
    <t>H511</t>
  </si>
  <si>
    <t>H512</t>
  </si>
  <si>
    <t>H518</t>
  </si>
  <si>
    <t>H519</t>
  </si>
  <si>
    <t>H520</t>
  </si>
  <si>
    <t>H521</t>
  </si>
  <si>
    <t>H522</t>
  </si>
  <si>
    <t>H523</t>
  </si>
  <si>
    <t>H524</t>
  </si>
  <si>
    <t>H525</t>
  </si>
  <si>
    <t>H526</t>
  </si>
  <si>
    <t>H527</t>
  </si>
  <si>
    <t>H530</t>
  </si>
  <si>
    <t>H531</t>
  </si>
  <si>
    <t>H532</t>
  </si>
  <si>
    <t>H533</t>
  </si>
  <si>
    <t>H534</t>
  </si>
  <si>
    <t>H535</t>
  </si>
  <si>
    <t>H536</t>
  </si>
  <si>
    <t>H538</t>
  </si>
  <si>
    <t>H539</t>
  </si>
  <si>
    <t>H540</t>
  </si>
  <si>
    <t>H541</t>
  </si>
  <si>
    <t>H542</t>
  </si>
  <si>
    <t>H543</t>
  </si>
  <si>
    <t>H544</t>
  </si>
  <si>
    <t>H545</t>
  </si>
  <si>
    <t>H546</t>
  </si>
  <si>
    <t>H547</t>
  </si>
  <si>
    <t>H55</t>
  </si>
  <si>
    <t>H570</t>
  </si>
  <si>
    <t>H571</t>
  </si>
  <si>
    <t>H578</t>
  </si>
  <si>
    <t>H579</t>
  </si>
  <si>
    <t>H580*</t>
  </si>
  <si>
    <t>H581*</t>
  </si>
  <si>
    <t>H588*</t>
  </si>
  <si>
    <t>H590</t>
  </si>
  <si>
    <t>H598</t>
  </si>
  <si>
    <t>H599</t>
  </si>
  <si>
    <t>H600</t>
  </si>
  <si>
    <t>H601</t>
  </si>
  <si>
    <t>H602</t>
  </si>
  <si>
    <t>H603</t>
  </si>
  <si>
    <t>H604</t>
  </si>
  <si>
    <t>H605</t>
  </si>
  <si>
    <t>H608</t>
  </si>
  <si>
    <t>H609</t>
  </si>
  <si>
    <t>H610</t>
  </si>
  <si>
    <t>H611</t>
  </si>
  <si>
    <t>H612</t>
  </si>
  <si>
    <t>H613</t>
  </si>
  <si>
    <t>H618</t>
  </si>
  <si>
    <t>H619</t>
  </si>
  <si>
    <t>H620*</t>
  </si>
  <si>
    <t>H621*</t>
  </si>
  <si>
    <t>H622*</t>
  </si>
  <si>
    <t>H623*</t>
  </si>
  <si>
    <t>H624*</t>
  </si>
  <si>
    <t>H628*</t>
  </si>
  <si>
    <t>H650</t>
  </si>
  <si>
    <t>H651</t>
  </si>
  <si>
    <t>H652</t>
  </si>
  <si>
    <t>H653</t>
  </si>
  <si>
    <t>H654</t>
  </si>
  <si>
    <t>H659</t>
  </si>
  <si>
    <t>H660</t>
  </si>
  <si>
    <t>H661</t>
  </si>
  <si>
    <t>H662</t>
  </si>
  <si>
    <t>H663</t>
  </si>
  <si>
    <t>H664</t>
  </si>
  <si>
    <t>H669</t>
  </si>
  <si>
    <t>H670*</t>
  </si>
  <si>
    <t>H671*</t>
  </si>
  <si>
    <t>H678*</t>
  </si>
  <si>
    <t>H680</t>
  </si>
  <si>
    <t>H681</t>
  </si>
  <si>
    <t>H690</t>
  </si>
  <si>
    <t>H698</t>
  </si>
  <si>
    <t>H699</t>
  </si>
  <si>
    <t>H700</t>
  </si>
  <si>
    <t>H701</t>
  </si>
  <si>
    <t>H702</t>
  </si>
  <si>
    <t>H708</t>
  </si>
  <si>
    <t>H709</t>
  </si>
  <si>
    <t>H71</t>
  </si>
  <si>
    <t>H720</t>
  </si>
  <si>
    <t>H721</t>
  </si>
  <si>
    <t>H722</t>
  </si>
  <si>
    <t>H728</t>
  </si>
  <si>
    <t>H729</t>
  </si>
  <si>
    <t>H730</t>
  </si>
  <si>
    <t>H731</t>
  </si>
  <si>
    <t>H738</t>
  </si>
  <si>
    <t>H739</t>
  </si>
  <si>
    <t>H740</t>
  </si>
  <si>
    <t>H741</t>
  </si>
  <si>
    <t>H742</t>
  </si>
  <si>
    <t>H743</t>
  </si>
  <si>
    <t>H744</t>
  </si>
  <si>
    <t>H748</t>
  </si>
  <si>
    <t>H749</t>
  </si>
  <si>
    <t>H750*</t>
  </si>
  <si>
    <t>H758*</t>
  </si>
  <si>
    <t>H800</t>
  </si>
  <si>
    <t>H801</t>
  </si>
  <si>
    <t>H802</t>
  </si>
  <si>
    <t>H808</t>
  </si>
  <si>
    <t>H809</t>
  </si>
  <si>
    <t>H810</t>
  </si>
  <si>
    <t>H811</t>
  </si>
  <si>
    <t>H812</t>
  </si>
  <si>
    <t>H813</t>
  </si>
  <si>
    <t>H814</t>
  </si>
  <si>
    <t>H818</t>
  </si>
  <si>
    <t>H819</t>
  </si>
  <si>
    <t>H82*</t>
  </si>
  <si>
    <t>H830</t>
  </si>
  <si>
    <t>H831</t>
  </si>
  <si>
    <t>H832</t>
  </si>
  <si>
    <t>H833</t>
  </si>
  <si>
    <t>H838</t>
  </si>
  <si>
    <t>H839</t>
  </si>
  <si>
    <t>H900</t>
  </si>
  <si>
    <t>H901</t>
  </si>
  <si>
    <t>H902</t>
  </si>
  <si>
    <t>H903</t>
  </si>
  <si>
    <t>H904</t>
  </si>
  <si>
    <t>H905</t>
  </si>
  <si>
    <t>H906</t>
  </si>
  <si>
    <t>H907</t>
  </si>
  <si>
    <t>H908</t>
  </si>
  <si>
    <t>H910</t>
  </si>
  <si>
    <t>H911</t>
  </si>
  <si>
    <t>H912</t>
  </si>
  <si>
    <t>H913</t>
  </si>
  <si>
    <t>H918</t>
  </si>
  <si>
    <t>H919</t>
  </si>
  <si>
    <t>H920</t>
  </si>
  <si>
    <t>H921</t>
  </si>
  <si>
    <t>H922</t>
  </si>
  <si>
    <t>H930</t>
  </si>
  <si>
    <t>H931</t>
  </si>
  <si>
    <t>H932</t>
  </si>
  <si>
    <t>H933</t>
  </si>
  <si>
    <t>H938</t>
  </si>
  <si>
    <t>H939</t>
  </si>
  <si>
    <t>H940*</t>
  </si>
  <si>
    <t>H948*</t>
  </si>
  <si>
    <t>H950</t>
  </si>
  <si>
    <t>H951</t>
  </si>
  <si>
    <t>H958</t>
  </si>
  <si>
    <t>H959</t>
  </si>
  <si>
    <t>I00</t>
  </si>
  <si>
    <t>I010</t>
  </si>
  <si>
    <t>I011</t>
  </si>
  <si>
    <t>I012</t>
  </si>
  <si>
    <t>I018</t>
  </si>
  <si>
    <t>I019</t>
  </si>
  <si>
    <t>I020</t>
  </si>
  <si>
    <t>I029</t>
  </si>
  <si>
    <t>I050</t>
  </si>
  <si>
    <t>I051</t>
  </si>
  <si>
    <t>I052</t>
  </si>
  <si>
    <t>I058</t>
  </si>
  <si>
    <t>I059</t>
  </si>
  <si>
    <t>I060</t>
  </si>
  <si>
    <t>I061</t>
  </si>
  <si>
    <t>I062</t>
  </si>
  <si>
    <t>I068</t>
  </si>
  <si>
    <t>I069</t>
  </si>
  <si>
    <t>I070</t>
  </si>
  <si>
    <t>I071</t>
  </si>
  <si>
    <t>I072</t>
  </si>
  <si>
    <t>I078</t>
  </si>
  <si>
    <t>I079</t>
  </si>
  <si>
    <t>I080</t>
  </si>
  <si>
    <t>I081</t>
  </si>
  <si>
    <t>I082</t>
  </si>
  <si>
    <t>I083</t>
  </si>
  <si>
    <t>I088</t>
  </si>
  <si>
    <t>I089</t>
  </si>
  <si>
    <t>I090</t>
  </si>
  <si>
    <t>I091</t>
  </si>
  <si>
    <t>I092</t>
  </si>
  <si>
    <t>I098</t>
  </si>
  <si>
    <t>I099</t>
  </si>
  <si>
    <t>I10</t>
  </si>
  <si>
    <t>I110</t>
  </si>
  <si>
    <t>I119</t>
  </si>
  <si>
    <t>I120</t>
  </si>
  <si>
    <t>I129</t>
  </si>
  <si>
    <t>I130</t>
  </si>
  <si>
    <t>I131</t>
  </si>
  <si>
    <t>I132</t>
  </si>
  <si>
    <t>I139</t>
  </si>
  <si>
    <t>I150</t>
  </si>
  <si>
    <t>I151</t>
  </si>
  <si>
    <t>I152</t>
  </si>
  <si>
    <t>I158</t>
  </si>
  <si>
    <t>I159</t>
  </si>
  <si>
    <t>I200</t>
  </si>
  <si>
    <t>I201</t>
  </si>
  <si>
    <t>I208</t>
  </si>
  <si>
    <t>I209</t>
  </si>
  <si>
    <t>I210</t>
  </si>
  <si>
    <t>I211</t>
  </si>
  <si>
    <t>I212</t>
  </si>
  <si>
    <t>I213</t>
  </si>
  <si>
    <t>I214</t>
  </si>
  <si>
    <t>I219</t>
  </si>
  <si>
    <t>I220</t>
  </si>
  <si>
    <t>I221</t>
  </si>
  <si>
    <t>I228</t>
  </si>
  <si>
    <t>I229</t>
  </si>
  <si>
    <t>I230</t>
  </si>
  <si>
    <t>I231</t>
  </si>
  <si>
    <t>I232</t>
  </si>
  <si>
    <t>I233</t>
  </si>
  <si>
    <t>I234</t>
  </si>
  <si>
    <t>I235</t>
  </si>
  <si>
    <t>I236</t>
  </si>
  <si>
    <t>I238</t>
  </si>
  <si>
    <t>I240</t>
  </si>
  <si>
    <t>I241</t>
  </si>
  <si>
    <t>I248</t>
  </si>
  <si>
    <t>I249</t>
  </si>
  <si>
    <t>I250</t>
  </si>
  <si>
    <t>I251</t>
  </si>
  <si>
    <t>I252</t>
  </si>
  <si>
    <t>I253</t>
  </si>
  <si>
    <t>I254</t>
  </si>
  <si>
    <t>I255</t>
  </si>
  <si>
    <t>I256</t>
  </si>
  <si>
    <t>I258</t>
  </si>
  <si>
    <t>I259</t>
  </si>
  <si>
    <t>I260</t>
  </si>
  <si>
    <t>I269</t>
  </si>
  <si>
    <t>I270</t>
  </si>
  <si>
    <t>I271</t>
  </si>
  <si>
    <t>I272</t>
  </si>
  <si>
    <t>I278</t>
  </si>
  <si>
    <t>I279</t>
  </si>
  <si>
    <t>I280</t>
  </si>
  <si>
    <t>I281</t>
  </si>
  <si>
    <t>I288</t>
  </si>
  <si>
    <t>I289</t>
  </si>
  <si>
    <t>I300</t>
  </si>
  <si>
    <t>I301</t>
  </si>
  <si>
    <t>I308</t>
  </si>
  <si>
    <t>I309</t>
  </si>
  <si>
    <t>I310</t>
  </si>
  <si>
    <t>I311</t>
  </si>
  <si>
    <t>I312</t>
  </si>
  <si>
    <t>I313</t>
  </si>
  <si>
    <t>I318</t>
  </si>
  <si>
    <t>I319</t>
  </si>
  <si>
    <t>I320*</t>
  </si>
  <si>
    <t>I321*</t>
  </si>
  <si>
    <t>I328*</t>
  </si>
  <si>
    <t>I330</t>
  </si>
  <si>
    <t>I339</t>
  </si>
  <si>
    <t>I340</t>
  </si>
  <si>
    <t>I341</t>
  </si>
  <si>
    <t>I342</t>
  </si>
  <si>
    <t>I348</t>
  </si>
  <si>
    <t>I349</t>
  </si>
  <si>
    <t>I350</t>
  </si>
  <si>
    <t>I351</t>
  </si>
  <si>
    <t>I352</t>
  </si>
  <si>
    <t>I358</t>
  </si>
  <si>
    <t>I359</t>
  </si>
  <si>
    <t>I360</t>
  </si>
  <si>
    <t>I361</t>
  </si>
  <si>
    <t>I362</t>
  </si>
  <si>
    <t>I368</t>
  </si>
  <si>
    <t>I369</t>
  </si>
  <si>
    <t>I370</t>
  </si>
  <si>
    <t>I371</t>
  </si>
  <si>
    <t>I372</t>
  </si>
  <si>
    <t>I378</t>
  </si>
  <si>
    <t>I379</t>
  </si>
  <si>
    <t>I38</t>
  </si>
  <si>
    <t>I390*</t>
  </si>
  <si>
    <t>I391*</t>
  </si>
  <si>
    <t>I392*</t>
  </si>
  <si>
    <t>I393*</t>
  </si>
  <si>
    <t>I394*</t>
  </si>
  <si>
    <t>I398*</t>
  </si>
  <si>
    <t>I400</t>
  </si>
  <si>
    <t>I401</t>
  </si>
  <si>
    <t>I408</t>
  </si>
  <si>
    <t>I409</t>
  </si>
  <si>
    <t>I410*</t>
  </si>
  <si>
    <t>I411*</t>
  </si>
  <si>
    <t>I412*</t>
  </si>
  <si>
    <t>I418*</t>
  </si>
  <si>
    <t>I420</t>
  </si>
  <si>
    <t>I421</t>
  </si>
  <si>
    <t>I422</t>
  </si>
  <si>
    <t>I423</t>
  </si>
  <si>
    <t>I424</t>
  </si>
  <si>
    <t>I425</t>
  </si>
  <si>
    <t>I426</t>
  </si>
  <si>
    <t>I427</t>
  </si>
  <si>
    <t>I428</t>
  </si>
  <si>
    <t>I429</t>
  </si>
  <si>
    <t>I430*</t>
  </si>
  <si>
    <t>I431*</t>
  </si>
  <si>
    <t>I432*</t>
  </si>
  <si>
    <t>I438*</t>
  </si>
  <si>
    <t>I440</t>
  </si>
  <si>
    <t>I441</t>
  </si>
  <si>
    <t>I442</t>
  </si>
  <si>
    <t>I443</t>
  </si>
  <si>
    <t>I444</t>
  </si>
  <si>
    <t>I445</t>
  </si>
  <si>
    <t>I446</t>
  </si>
  <si>
    <t>I447</t>
  </si>
  <si>
    <t>I450</t>
  </si>
  <si>
    <t>I451</t>
  </si>
  <si>
    <t>I452</t>
  </si>
  <si>
    <t>I453</t>
  </si>
  <si>
    <t>I454</t>
  </si>
  <si>
    <t>I455</t>
  </si>
  <si>
    <t>I456</t>
  </si>
  <si>
    <t>I458</t>
  </si>
  <si>
    <t>I459</t>
  </si>
  <si>
    <t>I460</t>
  </si>
  <si>
    <t>I461</t>
  </si>
  <si>
    <t>I469</t>
  </si>
  <si>
    <t>I470</t>
  </si>
  <si>
    <t>I471</t>
  </si>
  <si>
    <t>I472</t>
  </si>
  <si>
    <t>I479</t>
  </si>
  <si>
    <t>I48</t>
  </si>
  <si>
    <t>I490</t>
  </si>
  <si>
    <t>I491</t>
  </si>
  <si>
    <t>I492</t>
  </si>
  <si>
    <t>I493</t>
  </si>
  <si>
    <t>I494</t>
  </si>
  <si>
    <t>I495</t>
  </si>
  <si>
    <t>I498</t>
  </si>
  <si>
    <t>I499</t>
  </si>
  <si>
    <t>I500</t>
  </si>
  <si>
    <t>I501</t>
  </si>
  <si>
    <t>I509</t>
  </si>
  <si>
    <t>I510</t>
  </si>
  <si>
    <t>I511</t>
  </si>
  <si>
    <t>I512</t>
  </si>
  <si>
    <t>I513</t>
  </si>
  <si>
    <t>I514</t>
  </si>
  <si>
    <t>I515</t>
  </si>
  <si>
    <t>I516</t>
  </si>
  <si>
    <t>I517</t>
  </si>
  <si>
    <t>I518</t>
  </si>
  <si>
    <t>I519</t>
  </si>
  <si>
    <t>I520*</t>
  </si>
  <si>
    <t>I521*</t>
  </si>
  <si>
    <t>I528*</t>
  </si>
  <si>
    <t>I600</t>
  </si>
  <si>
    <t>I601</t>
  </si>
  <si>
    <t>I602</t>
  </si>
  <si>
    <t>I603</t>
  </si>
  <si>
    <t>I604</t>
  </si>
  <si>
    <t>I605</t>
  </si>
  <si>
    <t>I606</t>
  </si>
  <si>
    <t>I607</t>
  </si>
  <si>
    <t>I608</t>
  </si>
  <si>
    <t>I609</t>
  </si>
  <si>
    <t>I610</t>
  </si>
  <si>
    <t>I611</t>
  </si>
  <si>
    <t>I612</t>
  </si>
  <si>
    <t>I613</t>
  </si>
  <si>
    <t>I614</t>
  </si>
  <si>
    <t>I615</t>
  </si>
  <si>
    <t>I616</t>
  </si>
  <si>
    <t>I618</t>
  </si>
  <si>
    <t>I619</t>
  </si>
  <si>
    <t>I620</t>
  </si>
  <si>
    <t>I621</t>
  </si>
  <si>
    <t>I629</t>
  </si>
  <si>
    <t>I630</t>
  </si>
  <si>
    <t>I631</t>
  </si>
  <si>
    <t>I632</t>
  </si>
  <si>
    <t>I633</t>
  </si>
  <si>
    <t>I634</t>
  </si>
  <si>
    <t>I635</t>
  </si>
  <si>
    <t>I636</t>
  </si>
  <si>
    <t>I638</t>
  </si>
  <si>
    <t>I639</t>
  </si>
  <si>
    <t>I64</t>
  </si>
  <si>
    <t>I650</t>
  </si>
  <si>
    <t>I651</t>
  </si>
  <si>
    <t>I652</t>
  </si>
  <si>
    <t>I653</t>
  </si>
  <si>
    <t>I658</t>
  </si>
  <si>
    <t>I659</t>
  </si>
  <si>
    <t>I660</t>
  </si>
  <si>
    <t>I661</t>
  </si>
  <si>
    <t>I662</t>
  </si>
  <si>
    <t>I663</t>
  </si>
  <si>
    <t>I664</t>
  </si>
  <si>
    <t>I668</t>
  </si>
  <si>
    <t>I669</t>
  </si>
  <si>
    <t>I670</t>
  </si>
  <si>
    <t>I671</t>
  </si>
  <si>
    <t>I672</t>
  </si>
  <si>
    <t>I673</t>
  </si>
  <si>
    <t>I674</t>
  </si>
  <si>
    <t>I675</t>
  </si>
  <si>
    <t>I676</t>
  </si>
  <si>
    <t>I677</t>
  </si>
  <si>
    <t>I678</t>
  </si>
  <si>
    <t>I679</t>
  </si>
  <si>
    <t>I680*</t>
  </si>
  <si>
    <t>I681*</t>
  </si>
  <si>
    <t>I682*</t>
  </si>
  <si>
    <t>I688*</t>
  </si>
  <si>
    <t>I690</t>
  </si>
  <si>
    <t>I691</t>
  </si>
  <si>
    <t>I692</t>
  </si>
  <si>
    <t>I693</t>
  </si>
  <si>
    <t>I694</t>
  </si>
  <si>
    <t>I698</t>
  </si>
  <si>
    <t>I700</t>
  </si>
  <si>
    <t>I701</t>
  </si>
  <si>
    <t>I702</t>
  </si>
  <si>
    <t>I708</t>
  </si>
  <si>
    <t>I709</t>
  </si>
  <si>
    <t>I710</t>
  </si>
  <si>
    <t>I711</t>
  </si>
  <si>
    <t>I712</t>
  </si>
  <si>
    <t>I713</t>
  </si>
  <si>
    <t>I714</t>
  </si>
  <si>
    <t>I715</t>
  </si>
  <si>
    <t>I716</t>
  </si>
  <si>
    <t>I718</t>
  </si>
  <si>
    <t>I719</t>
  </si>
  <si>
    <t>I720</t>
  </si>
  <si>
    <t>I721</t>
  </si>
  <si>
    <t>I722</t>
  </si>
  <si>
    <t>I723</t>
  </si>
  <si>
    <t>I724</t>
  </si>
  <si>
    <t>I728</t>
  </si>
  <si>
    <t>I729</t>
  </si>
  <si>
    <t>I730</t>
  </si>
  <si>
    <t>I731</t>
  </si>
  <si>
    <t>I738</t>
  </si>
  <si>
    <t>I739</t>
  </si>
  <si>
    <t>I740</t>
  </si>
  <si>
    <t>I741</t>
  </si>
  <si>
    <t>I742</t>
  </si>
  <si>
    <t>I743</t>
  </si>
  <si>
    <t>I744</t>
  </si>
  <si>
    <t>I745</t>
  </si>
  <si>
    <t>I748</t>
  </si>
  <si>
    <t>I749</t>
  </si>
  <si>
    <t>I770</t>
  </si>
  <si>
    <t>I771</t>
  </si>
  <si>
    <t>I772</t>
  </si>
  <si>
    <t>I773</t>
  </si>
  <si>
    <t>I774</t>
  </si>
  <si>
    <t>I775</t>
  </si>
  <si>
    <t>I776</t>
  </si>
  <si>
    <t>I778</t>
  </si>
  <si>
    <t>I779</t>
  </si>
  <si>
    <t>I780</t>
  </si>
  <si>
    <t>I781</t>
  </si>
  <si>
    <t>I788</t>
  </si>
  <si>
    <t>I789</t>
  </si>
  <si>
    <t>I790*</t>
  </si>
  <si>
    <t>I791*</t>
  </si>
  <si>
    <t>I792*</t>
  </si>
  <si>
    <t>I798*</t>
  </si>
  <si>
    <t>I800</t>
  </si>
  <si>
    <t>I801</t>
  </si>
  <si>
    <t>I802</t>
  </si>
  <si>
    <t>I803</t>
  </si>
  <si>
    <t>I808</t>
  </si>
  <si>
    <t>I809</t>
  </si>
  <si>
    <t>I81</t>
  </si>
  <si>
    <t>I820</t>
  </si>
  <si>
    <t>I821</t>
  </si>
  <si>
    <t>I822</t>
  </si>
  <si>
    <t>I823</t>
  </si>
  <si>
    <t>I828</t>
  </si>
  <si>
    <t>I829</t>
  </si>
  <si>
    <t>I830</t>
  </si>
  <si>
    <t>I831</t>
  </si>
  <si>
    <t>I832</t>
  </si>
  <si>
    <t>I839</t>
  </si>
  <si>
    <t>I840</t>
  </si>
  <si>
    <t>I841</t>
  </si>
  <si>
    <t>I842</t>
  </si>
  <si>
    <t>I843</t>
  </si>
  <si>
    <t>I844</t>
  </si>
  <si>
    <t>I845</t>
  </si>
  <si>
    <t>I846</t>
  </si>
  <si>
    <t>I847</t>
  </si>
  <si>
    <t>I848</t>
  </si>
  <si>
    <t>I849</t>
  </si>
  <si>
    <t>I850</t>
  </si>
  <si>
    <t>I859</t>
  </si>
  <si>
    <t>I860</t>
  </si>
  <si>
    <t>I861</t>
  </si>
  <si>
    <t>I862</t>
  </si>
  <si>
    <t>I863</t>
  </si>
  <si>
    <t>I864</t>
  </si>
  <si>
    <t>I868</t>
  </si>
  <si>
    <t>I870</t>
  </si>
  <si>
    <t>I871</t>
  </si>
  <si>
    <t>I872</t>
  </si>
  <si>
    <t>I878</t>
  </si>
  <si>
    <t>I879</t>
  </si>
  <si>
    <t>I880</t>
  </si>
  <si>
    <t>I881</t>
  </si>
  <si>
    <t>I888</t>
  </si>
  <si>
    <t>I889</t>
  </si>
  <si>
    <t>I890</t>
  </si>
  <si>
    <t>I891</t>
  </si>
  <si>
    <t>I898</t>
  </si>
  <si>
    <t>I899</t>
  </si>
  <si>
    <t>I950</t>
  </si>
  <si>
    <t>I951</t>
  </si>
  <si>
    <t>I952</t>
  </si>
  <si>
    <t>I958</t>
  </si>
  <si>
    <t>I959</t>
  </si>
  <si>
    <t>I970</t>
  </si>
  <si>
    <t>I971</t>
  </si>
  <si>
    <t>I972</t>
  </si>
  <si>
    <t>I978</t>
  </si>
  <si>
    <t>I979</t>
  </si>
  <si>
    <t>I980*</t>
  </si>
  <si>
    <t>I981*</t>
  </si>
  <si>
    <t>I982*</t>
  </si>
  <si>
    <t>I988*</t>
  </si>
  <si>
    <t>I99</t>
  </si>
  <si>
    <t>J00</t>
  </si>
  <si>
    <t>J010</t>
  </si>
  <si>
    <t>J011</t>
  </si>
  <si>
    <t>J012</t>
  </si>
  <si>
    <t>J013</t>
  </si>
  <si>
    <t>J014</t>
  </si>
  <si>
    <t>J018</t>
  </si>
  <si>
    <t>J019</t>
  </si>
  <si>
    <t>J020</t>
  </si>
  <si>
    <t>J028</t>
  </si>
  <si>
    <t>J029</t>
  </si>
  <si>
    <t>J030</t>
  </si>
  <si>
    <t>J038</t>
  </si>
  <si>
    <t>J039</t>
  </si>
  <si>
    <t>J040</t>
  </si>
  <si>
    <t>J041</t>
  </si>
  <si>
    <t>J042</t>
  </si>
  <si>
    <t>J050</t>
  </si>
  <si>
    <t>J051</t>
  </si>
  <si>
    <t>J060</t>
  </si>
  <si>
    <t>J068</t>
  </si>
  <si>
    <t>J069</t>
  </si>
  <si>
    <t>J100</t>
  </si>
  <si>
    <t>J101</t>
  </si>
  <si>
    <t>J108</t>
  </si>
  <si>
    <t>J110</t>
  </si>
  <si>
    <t>J111</t>
  </si>
  <si>
    <t>J118</t>
  </si>
  <si>
    <t>J120</t>
  </si>
  <si>
    <t>J121</t>
  </si>
  <si>
    <t>J122</t>
  </si>
  <si>
    <t>J128</t>
  </si>
  <si>
    <t>J129</t>
  </si>
  <si>
    <t>J13</t>
  </si>
  <si>
    <t>J14</t>
  </si>
  <si>
    <t>J150</t>
  </si>
  <si>
    <t>J151</t>
  </si>
  <si>
    <t>J152</t>
  </si>
  <si>
    <t>J153</t>
  </si>
  <si>
    <t>J154</t>
  </si>
  <si>
    <t>J155</t>
  </si>
  <si>
    <t>J156</t>
  </si>
  <si>
    <t>J157</t>
  </si>
  <si>
    <t>J158</t>
  </si>
  <si>
    <t>J159</t>
  </si>
  <si>
    <t>J160</t>
  </si>
  <si>
    <t>J168</t>
  </si>
  <si>
    <t>J170*</t>
  </si>
  <si>
    <t>J171*</t>
  </si>
  <si>
    <t>J172*</t>
  </si>
  <si>
    <t>J173*</t>
  </si>
  <si>
    <t>J178*</t>
  </si>
  <si>
    <t>J180</t>
  </si>
  <si>
    <t>J181</t>
  </si>
  <si>
    <t>J182</t>
  </si>
  <si>
    <t>J188</t>
  </si>
  <si>
    <t>J189</t>
  </si>
  <si>
    <t>J200</t>
  </si>
  <si>
    <t>J201</t>
  </si>
  <si>
    <t>J202</t>
  </si>
  <si>
    <t>J203</t>
  </si>
  <si>
    <t>J204</t>
  </si>
  <si>
    <t>J205</t>
  </si>
  <si>
    <t>J206</t>
  </si>
  <si>
    <t>J207</t>
  </si>
  <si>
    <t>J208</t>
  </si>
  <si>
    <t>J209</t>
  </si>
  <si>
    <t>J210</t>
  </si>
  <si>
    <t>J218</t>
  </si>
  <si>
    <t>J219</t>
  </si>
  <si>
    <t>J22</t>
  </si>
  <si>
    <t>J300</t>
  </si>
  <si>
    <t>J301</t>
  </si>
  <si>
    <t>J302</t>
  </si>
  <si>
    <t>J303</t>
  </si>
  <si>
    <t>J304</t>
  </si>
  <si>
    <t>J310</t>
  </si>
  <si>
    <t>J311</t>
  </si>
  <si>
    <t>J312</t>
  </si>
  <si>
    <t>J320</t>
  </si>
  <si>
    <t>J321</t>
  </si>
  <si>
    <t>J322</t>
  </si>
  <si>
    <t>J323</t>
  </si>
  <si>
    <t>J324</t>
  </si>
  <si>
    <t>J328</t>
  </si>
  <si>
    <t>J329</t>
  </si>
  <si>
    <t>J330</t>
  </si>
  <si>
    <t>J331</t>
  </si>
  <si>
    <t>J338</t>
  </si>
  <si>
    <t>J339</t>
  </si>
  <si>
    <t>J340</t>
  </si>
  <si>
    <t>J341</t>
  </si>
  <si>
    <t>J342</t>
  </si>
  <si>
    <t>J343</t>
  </si>
  <si>
    <t>J348</t>
  </si>
  <si>
    <t>J350</t>
  </si>
  <si>
    <t>J351</t>
  </si>
  <si>
    <t>J352</t>
  </si>
  <si>
    <t>J353</t>
  </si>
  <si>
    <t>J358</t>
  </si>
  <si>
    <t>J359</t>
  </si>
  <si>
    <t>J36</t>
  </si>
  <si>
    <t>J370</t>
  </si>
  <si>
    <t>J371</t>
  </si>
  <si>
    <t>J380</t>
  </si>
  <si>
    <t>J381</t>
  </si>
  <si>
    <t>J382</t>
  </si>
  <si>
    <t>J383</t>
  </si>
  <si>
    <t>J384</t>
  </si>
  <si>
    <t>J385</t>
  </si>
  <si>
    <t>J386</t>
  </si>
  <si>
    <t>J387</t>
  </si>
  <si>
    <t>J390</t>
  </si>
  <si>
    <t>J391</t>
  </si>
  <si>
    <t>J392</t>
  </si>
  <si>
    <t>J393</t>
  </si>
  <si>
    <t>J398</t>
  </si>
  <si>
    <t>J399</t>
  </si>
  <si>
    <t>J40</t>
  </si>
  <si>
    <t>J410</t>
  </si>
  <si>
    <t>J411</t>
  </si>
  <si>
    <t>J418</t>
  </si>
  <si>
    <t>J42</t>
  </si>
  <si>
    <t>J430</t>
  </si>
  <si>
    <t>J431</t>
  </si>
  <si>
    <t>J432</t>
  </si>
  <si>
    <t>J438</t>
  </si>
  <si>
    <t>J439</t>
  </si>
  <si>
    <t>J440</t>
  </si>
  <si>
    <t>J441</t>
  </si>
  <si>
    <t>J448</t>
  </si>
  <si>
    <t>J449</t>
  </si>
  <si>
    <t>J450</t>
  </si>
  <si>
    <t>J451</t>
  </si>
  <si>
    <t>J458</t>
  </si>
  <si>
    <t>J459</t>
  </si>
  <si>
    <t>J46</t>
  </si>
  <si>
    <t>J47</t>
  </si>
  <si>
    <t>J60</t>
  </si>
  <si>
    <t>J61</t>
  </si>
  <si>
    <t>J620</t>
  </si>
  <si>
    <t>J628</t>
  </si>
  <si>
    <t>J630</t>
  </si>
  <si>
    <t>J631</t>
  </si>
  <si>
    <t>J632</t>
  </si>
  <si>
    <t>J633</t>
  </si>
  <si>
    <t>J634</t>
  </si>
  <si>
    <t>J635</t>
  </si>
  <si>
    <t>J638</t>
  </si>
  <si>
    <t>J64</t>
  </si>
  <si>
    <t>J65</t>
  </si>
  <si>
    <t>J660</t>
  </si>
  <si>
    <t>J661</t>
  </si>
  <si>
    <t>J662</t>
  </si>
  <si>
    <t>J668</t>
  </si>
  <si>
    <t>J670</t>
  </si>
  <si>
    <t>J671</t>
  </si>
  <si>
    <t>J672</t>
  </si>
  <si>
    <t>J673</t>
  </si>
  <si>
    <t>J674</t>
  </si>
  <si>
    <t>J675</t>
  </si>
  <si>
    <t>J676</t>
  </si>
  <si>
    <t>J677</t>
  </si>
  <si>
    <t>J678</t>
  </si>
  <si>
    <t>J679</t>
  </si>
  <si>
    <t>J680</t>
  </si>
  <si>
    <t>J681</t>
  </si>
  <si>
    <t>J682</t>
  </si>
  <si>
    <t>J683</t>
  </si>
  <si>
    <t>J684</t>
  </si>
  <si>
    <t>J688</t>
  </si>
  <si>
    <t>J689</t>
  </si>
  <si>
    <t>J690</t>
  </si>
  <si>
    <t>J691</t>
  </si>
  <si>
    <t>J698</t>
  </si>
  <si>
    <t>J700</t>
  </si>
  <si>
    <t>J701</t>
  </si>
  <si>
    <t>J702</t>
  </si>
  <si>
    <t>J703</t>
  </si>
  <si>
    <t>J704</t>
  </si>
  <si>
    <t>J708</t>
  </si>
  <si>
    <t>J709</t>
  </si>
  <si>
    <t>J80</t>
  </si>
  <si>
    <t>J81</t>
  </si>
  <si>
    <t>J82</t>
  </si>
  <si>
    <t>J840</t>
  </si>
  <si>
    <t>J841</t>
  </si>
  <si>
    <t>J848</t>
  </si>
  <si>
    <t>J849</t>
  </si>
  <si>
    <t>J850</t>
  </si>
  <si>
    <t>J851</t>
  </si>
  <si>
    <t>J852</t>
  </si>
  <si>
    <t>J853</t>
  </si>
  <si>
    <t>J860</t>
  </si>
  <si>
    <t>J869</t>
  </si>
  <si>
    <t>J90</t>
  </si>
  <si>
    <t>J91*</t>
  </si>
  <si>
    <t>J920</t>
  </si>
  <si>
    <t>J929</t>
  </si>
  <si>
    <t>J930</t>
  </si>
  <si>
    <t>J931</t>
  </si>
  <si>
    <t>J938</t>
  </si>
  <si>
    <t>J939</t>
  </si>
  <si>
    <t>J940</t>
  </si>
  <si>
    <t>J941</t>
  </si>
  <si>
    <t>J942</t>
  </si>
  <si>
    <t>J948</t>
  </si>
  <si>
    <t>J949</t>
  </si>
  <si>
    <t>J950</t>
  </si>
  <si>
    <t>J951</t>
  </si>
  <si>
    <t>J952</t>
  </si>
  <si>
    <t>J953</t>
  </si>
  <si>
    <t>J954</t>
  </si>
  <si>
    <t>J955</t>
  </si>
  <si>
    <t>J958</t>
  </si>
  <si>
    <t>J959</t>
  </si>
  <si>
    <t>J960</t>
  </si>
  <si>
    <t>J961</t>
  </si>
  <si>
    <t>J969</t>
  </si>
  <si>
    <t>J980</t>
  </si>
  <si>
    <t>J981</t>
  </si>
  <si>
    <t>J982</t>
  </si>
  <si>
    <t>J983</t>
  </si>
  <si>
    <t>J984</t>
  </si>
  <si>
    <t>J985</t>
  </si>
  <si>
    <t>J986</t>
  </si>
  <si>
    <t>J988</t>
  </si>
  <si>
    <t>J989</t>
  </si>
  <si>
    <t>J990*</t>
  </si>
  <si>
    <t>J991*</t>
  </si>
  <si>
    <t>J998*</t>
  </si>
  <si>
    <t>K000</t>
  </si>
  <si>
    <t>K001</t>
  </si>
  <si>
    <t>K002</t>
  </si>
  <si>
    <t>K003</t>
  </si>
  <si>
    <t>K004</t>
  </si>
  <si>
    <t>K005</t>
  </si>
  <si>
    <t>K006</t>
  </si>
  <si>
    <t>K007</t>
  </si>
  <si>
    <t>K008</t>
  </si>
  <si>
    <t>K009</t>
  </si>
  <si>
    <t>K010</t>
  </si>
  <si>
    <t>K011</t>
  </si>
  <si>
    <t>K020</t>
  </si>
  <si>
    <t>K021</t>
  </si>
  <si>
    <t>K022</t>
  </si>
  <si>
    <t>K023</t>
  </si>
  <si>
    <t>K024</t>
  </si>
  <si>
    <t>K028</t>
  </si>
  <si>
    <t>K029</t>
  </si>
  <si>
    <t>K030</t>
  </si>
  <si>
    <t>K031</t>
  </si>
  <si>
    <t>K032</t>
  </si>
  <si>
    <t>K033</t>
  </si>
  <si>
    <t>K034</t>
  </si>
  <si>
    <t>K035</t>
  </si>
  <si>
    <t>K036</t>
  </si>
  <si>
    <t>K037</t>
  </si>
  <si>
    <t>K038</t>
  </si>
  <si>
    <t>K039</t>
  </si>
  <si>
    <t>K040</t>
  </si>
  <si>
    <t>K041</t>
  </si>
  <si>
    <t>K042</t>
  </si>
  <si>
    <t>K043</t>
  </si>
  <si>
    <t>K044</t>
  </si>
  <si>
    <t>K045</t>
  </si>
  <si>
    <t>K046</t>
  </si>
  <si>
    <t>K047</t>
  </si>
  <si>
    <t>K048</t>
  </si>
  <si>
    <t>K049</t>
  </si>
  <si>
    <t>K050</t>
  </si>
  <si>
    <t>K051</t>
  </si>
  <si>
    <t>K052</t>
  </si>
  <si>
    <t>K053</t>
  </si>
  <si>
    <t>K054</t>
  </si>
  <si>
    <t>K055</t>
  </si>
  <si>
    <t>K056</t>
  </si>
  <si>
    <t>K060</t>
  </si>
  <si>
    <t>K061</t>
  </si>
  <si>
    <t>K062</t>
  </si>
  <si>
    <t>K068</t>
  </si>
  <si>
    <t>K069</t>
  </si>
  <si>
    <t>K070</t>
  </si>
  <si>
    <t>K071</t>
  </si>
  <si>
    <t>K072</t>
  </si>
  <si>
    <t>K073</t>
  </si>
  <si>
    <t>K074</t>
  </si>
  <si>
    <t>K075</t>
  </si>
  <si>
    <t>K076</t>
  </si>
  <si>
    <t>K078</t>
  </si>
  <si>
    <t>K079</t>
  </si>
  <si>
    <t>K080</t>
  </si>
  <si>
    <t>K081</t>
  </si>
  <si>
    <t>K082</t>
  </si>
  <si>
    <t>K083</t>
  </si>
  <si>
    <t>K088</t>
  </si>
  <si>
    <t>K089</t>
  </si>
  <si>
    <t>K090</t>
  </si>
  <si>
    <t>K091</t>
  </si>
  <si>
    <t>K092</t>
  </si>
  <si>
    <t>K098</t>
  </si>
  <si>
    <t>K099</t>
  </si>
  <si>
    <t>K100</t>
  </si>
  <si>
    <t>K101</t>
  </si>
  <si>
    <t>K102</t>
  </si>
  <si>
    <t>K103</t>
  </si>
  <si>
    <t>K108</t>
  </si>
  <si>
    <t>K109</t>
  </si>
  <si>
    <t>K110</t>
  </si>
  <si>
    <t>K111</t>
  </si>
  <si>
    <t>K112</t>
  </si>
  <si>
    <t>K113</t>
  </si>
  <si>
    <t>K114</t>
  </si>
  <si>
    <t>K115</t>
  </si>
  <si>
    <t>K116</t>
  </si>
  <si>
    <t>K117</t>
  </si>
  <si>
    <t>K118</t>
  </si>
  <si>
    <t>K119</t>
  </si>
  <si>
    <t>K120</t>
  </si>
  <si>
    <t>K121</t>
  </si>
  <si>
    <t>K122</t>
  </si>
  <si>
    <t>K130</t>
  </si>
  <si>
    <t>K131</t>
  </si>
  <si>
    <t>K132</t>
  </si>
  <si>
    <t>K133</t>
  </si>
  <si>
    <t>K134</t>
  </si>
  <si>
    <t>K135</t>
  </si>
  <si>
    <t>K136</t>
  </si>
  <si>
    <t>K137</t>
  </si>
  <si>
    <t>K140</t>
  </si>
  <si>
    <t>K141</t>
  </si>
  <si>
    <t>K142</t>
  </si>
  <si>
    <t>K143</t>
  </si>
  <si>
    <t>K144</t>
  </si>
  <si>
    <t>K145</t>
  </si>
  <si>
    <t>K146</t>
  </si>
  <si>
    <t>K148</t>
  </si>
  <si>
    <t>K149</t>
  </si>
  <si>
    <t>K20</t>
  </si>
  <si>
    <t>K210</t>
  </si>
  <si>
    <t>K219</t>
  </si>
  <si>
    <t>K220</t>
  </si>
  <si>
    <t>K221</t>
  </si>
  <si>
    <t>K222</t>
  </si>
  <si>
    <t>K223</t>
  </si>
  <si>
    <t>K224</t>
  </si>
  <si>
    <t>K225</t>
  </si>
  <si>
    <t>K226</t>
  </si>
  <si>
    <t>K228</t>
  </si>
  <si>
    <t>K229</t>
  </si>
  <si>
    <t>K230*</t>
  </si>
  <si>
    <t>K231*</t>
  </si>
  <si>
    <t>K238*</t>
  </si>
  <si>
    <t>K250</t>
  </si>
  <si>
    <t>K251</t>
  </si>
  <si>
    <t>K252</t>
  </si>
  <si>
    <t>K253</t>
  </si>
  <si>
    <t>K254</t>
  </si>
  <si>
    <t>K255</t>
  </si>
  <si>
    <t>K256</t>
  </si>
  <si>
    <t>K257</t>
  </si>
  <si>
    <t>K259</t>
  </si>
  <si>
    <t>K260</t>
  </si>
  <si>
    <t>K261</t>
  </si>
  <si>
    <t>K262</t>
  </si>
  <si>
    <t>K263</t>
  </si>
  <si>
    <t>K264</t>
  </si>
  <si>
    <t>K265</t>
  </si>
  <si>
    <t>K266</t>
  </si>
  <si>
    <t>K267</t>
  </si>
  <si>
    <t>K269</t>
  </si>
  <si>
    <t>K270</t>
  </si>
  <si>
    <t>K271</t>
  </si>
  <si>
    <t>K272</t>
  </si>
  <si>
    <t>K273</t>
  </si>
  <si>
    <t>K274</t>
  </si>
  <si>
    <t>K275</t>
  </si>
  <si>
    <t>K276</t>
  </si>
  <si>
    <t>K277</t>
  </si>
  <si>
    <t>K279</t>
  </si>
  <si>
    <t>K280</t>
  </si>
  <si>
    <t>K281</t>
  </si>
  <si>
    <t>K282</t>
  </si>
  <si>
    <t>K283</t>
  </si>
  <si>
    <t>K284</t>
  </si>
  <si>
    <t>K285</t>
  </si>
  <si>
    <t>K286</t>
  </si>
  <si>
    <t>K287</t>
  </si>
  <si>
    <t>K289</t>
  </si>
  <si>
    <t>K290</t>
  </si>
  <si>
    <t>K291</t>
  </si>
  <si>
    <t>K292</t>
  </si>
  <si>
    <t>K293</t>
  </si>
  <si>
    <t>K294</t>
  </si>
  <si>
    <t>K295</t>
  </si>
  <si>
    <t>K296</t>
  </si>
  <si>
    <t>K297</t>
  </si>
  <si>
    <t>K298</t>
  </si>
  <si>
    <t>K299</t>
  </si>
  <si>
    <t>K30</t>
  </si>
  <si>
    <t>K310</t>
  </si>
  <si>
    <t>K311</t>
  </si>
  <si>
    <t>K312</t>
  </si>
  <si>
    <t>K313</t>
  </si>
  <si>
    <t>K314</t>
  </si>
  <si>
    <t>K315</t>
  </si>
  <si>
    <t>K316</t>
  </si>
  <si>
    <t>K317</t>
  </si>
  <si>
    <t>K318</t>
  </si>
  <si>
    <t>K319</t>
  </si>
  <si>
    <t>K350</t>
  </si>
  <si>
    <t>K351</t>
  </si>
  <si>
    <t>K359</t>
  </si>
  <si>
    <t>K36</t>
  </si>
  <si>
    <t>K37</t>
  </si>
  <si>
    <t>K380</t>
  </si>
  <si>
    <t>K381</t>
  </si>
  <si>
    <t>K382</t>
  </si>
  <si>
    <t>K383</t>
  </si>
  <si>
    <t>K388</t>
  </si>
  <si>
    <t>K389</t>
  </si>
  <si>
    <t>K400</t>
  </si>
  <si>
    <t>K401</t>
  </si>
  <si>
    <t>K402</t>
  </si>
  <si>
    <t>K403</t>
  </si>
  <si>
    <t>K404</t>
  </si>
  <si>
    <t>K409</t>
  </si>
  <si>
    <t>K410</t>
  </si>
  <si>
    <t>K411</t>
  </si>
  <si>
    <t>K412</t>
  </si>
  <si>
    <t>K413</t>
  </si>
  <si>
    <t>K414</t>
  </si>
  <si>
    <t>K419</t>
  </si>
  <si>
    <t>K420</t>
  </si>
  <si>
    <t>K421</t>
  </si>
  <si>
    <t>K429</t>
  </si>
  <si>
    <t>K430</t>
  </si>
  <si>
    <t>K431</t>
  </si>
  <si>
    <t>K439</t>
  </si>
  <si>
    <t>K440</t>
  </si>
  <si>
    <t>K441</t>
  </si>
  <si>
    <t>K449</t>
  </si>
  <si>
    <t>K450</t>
  </si>
  <si>
    <t>K451</t>
  </si>
  <si>
    <t>K458</t>
  </si>
  <si>
    <t>K460</t>
  </si>
  <si>
    <t>K461</t>
  </si>
  <si>
    <t>K469</t>
  </si>
  <si>
    <t>K500</t>
  </si>
  <si>
    <t>K501</t>
  </si>
  <si>
    <t>K508</t>
  </si>
  <si>
    <t>K509</t>
  </si>
  <si>
    <t>K510</t>
  </si>
  <si>
    <t>K511</t>
  </si>
  <si>
    <t>K512</t>
  </si>
  <si>
    <t>K513</t>
  </si>
  <si>
    <t>K514</t>
  </si>
  <si>
    <t>K515</t>
  </si>
  <si>
    <t>K518</t>
  </si>
  <si>
    <t>K519</t>
  </si>
  <si>
    <t>K520</t>
  </si>
  <si>
    <t>K521</t>
  </si>
  <si>
    <t>K522</t>
  </si>
  <si>
    <t>K528</t>
  </si>
  <si>
    <t>K529</t>
  </si>
  <si>
    <t>K550</t>
  </si>
  <si>
    <t>K551</t>
  </si>
  <si>
    <t>K552</t>
  </si>
  <si>
    <t>K558</t>
  </si>
  <si>
    <t>K559</t>
  </si>
  <si>
    <t>K560</t>
  </si>
  <si>
    <t>K561</t>
  </si>
  <si>
    <t>K562</t>
  </si>
  <si>
    <t>K563</t>
  </si>
  <si>
    <t>K564</t>
  </si>
  <si>
    <t>K565</t>
  </si>
  <si>
    <t>K566</t>
  </si>
  <si>
    <t>K567</t>
  </si>
  <si>
    <t>K570</t>
  </si>
  <si>
    <t>K571</t>
  </si>
  <si>
    <t>K572</t>
  </si>
  <si>
    <t>K573</t>
  </si>
  <si>
    <t>K574</t>
  </si>
  <si>
    <t>K575</t>
  </si>
  <si>
    <t>K578</t>
  </si>
  <si>
    <t>K579</t>
  </si>
  <si>
    <t>K580</t>
  </si>
  <si>
    <t>K589</t>
  </si>
  <si>
    <t>K590</t>
  </si>
  <si>
    <t>K591</t>
  </si>
  <si>
    <t>K592</t>
  </si>
  <si>
    <t>K593</t>
  </si>
  <si>
    <t>K594</t>
  </si>
  <si>
    <t>K598</t>
  </si>
  <si>
    <t>K599</t>
  </si>
  <si>
    <t>K600</t>
  </si>
  <si>
    <t>K601</t>
  </si>
  <si>
    <t>K602</t>
  </si>
  <si>
    <t>K603</t>
  </si>
  <si>
    <t>K604</t>
  </si>
  <si>
    <t>K605</t>
  </si>
  <si>
    <t>K610</t>
  </si>
  <si>
    <t>K611</t>
  </si>
  <si>
    <t>K612</t>
  </si>
  <si>
    <t>K613</t>
  </si>
  <si>
    <t>K614</t>
  </si>
  <si>
    <t>K620</t>
  </si>
  <si>
    <t>K621</t>
  </si>
  <si>
    <t>K622</t>
  </si>
  <si>
    <t>K623</t>
  </si>
  <si>
    <t>K624</t>
  </si>
  <si>
    <t>K625</t>
  </si>
  <si>
    <t>K626</t>
  </si>
  <si>
    <t>K627</t>
  </si>
  <si>
    <t>K628</t>
  </si>
  <si>
    <t>K629</t>
  </si>
  <si>
    <t>K630</t>
  </si>
  <si>
    <t>K631</t>
  </si>
  <si>
    <t>K632</t>
  </si>
  <si>
    <t>K633</t>
  </si>
  <si>
    <t>K634</t>
  </si>
  <si>
    <t>K635</t>
  </si>
  <si>
    <t>K638</t>
  </si>
  <si>
    <t>K639</t>
  </si>
  <si>
    <t>K650</t>
  </si>
  <si>
    <t>K658</t>
  </si>
  <si>
    <t>K659</t>
  </si>
  <si>
    <t>K660</t>
  </si>
  <si>
    <t>K661</t>
  </si>
  <si>
    <t>K668</t>
  </si>
  <si>
    <t>K669</t>
  </si>
  <si>
    <t>K670*</t>
  </si>
  <si>
    <t>K671*</t>
  </si>
  <si>
    <t>K672*</t>
  </si>
  <si>
    <t>K673*</t>
  </si>
  <si>
    <t>K678*</t>
  </si>
  <si>
    <t>K700</t>
  </si>
  <si>
    <t>K701</t>
  </si>
  <si>
    <t>K702</t>
  </si>
  <si>
    <t>K703</t>
  </si>
  <si>
    <t>K704</t>
  </si>
  <si>
    <t>K709</t>
  </si>
  <si>
    <t>K710</t>
  </si>
  <si>
    <t>K711</t>
  </si>
  <si>
    <t>K712</t>
  </si>
  <si>
    <t>K713</t>
  </si>
  <si>
    <t>K714</t>
  </si>
  <si>
    <t>K715</t>
  </si>
  <si>
    <t>K716</t>
  </si>
  <si>
    <t>K717</t>
  </si>
  <si>
    <t>K718</t>
  </si>
  <si>
    <t>K719</t>
  </si>
  <si>
    <t>K720</t>
  </si>
  <si>
    <t>K721</t>
  </si>
  <si>
    <t>K729</t>
  </si>
  <si>
    <t>K730</t>
  </si>
  <si>
    <t>K731</t>
  </si>
  <si>
    <t>K732</t>
  </si>
  <si>
    <t>K738</t>
  </si>
  <si>
    <t>K739</t>
  </si>
  <si>
    <t>K740</t>
  </si>
  <si>
    <t>K741</t>
  </si>
  <si>
    <t>K742</t>
  </si>
  <si>
    <t>K743</t>
  </si>
  <si>
    <t>K744</t>
  </si>
  <si>
    <t>K745</t>
  </si>
  <si>
    <t>K746</t>
  </si>
  <si>
    <t>K750</t>
  </si>
  <si>
    <t>K751</t>
  </si>
  <si>
    <t>K752</t>
  </si>
  <si>
    <t>K753</t>
  </si>
  <si>
    <t>K754</t>
  </si>
  <si>
    <t>K758</t>
  </si>
  <si>
    <t>K759</t>
  </si>
  <si>
    <t>K760</t>
  </si>
  <si>
    <t>K761</t>
  </si>
  <si>
    <t>K762</t>
  </si>
  <si>
    <t>K763</t>
  </si>
  <si>
    <t>K764</t>
  </si>
  <si>
    <t>K765</t>
  </si>
  <si>
    <t>K766</t>
  </si>
  <si>
    <t>K767</t>
  </si>
  <si>
    <t>K768</t>
  </si>
  <si>
    <t>K769</t>
  </si>
  <si>
    <t>K770*</t>
  </si>
  <si>
    <t>K778*</t>
  </si>
  <si>
    <t>K800</t>
  </si>
  <si>
    <t>K801</t>
  </si>
  <si>
    <t>K802</t>
  </si>
  <si>
    <t>K803</t>
  </si>
  <si>
    <t>K804</t>
  </si>
  <si>
    <t>K805</t>
  </si>
  <si>
    <t>K808</t>
  </si>
  <si>
    <t>K810</t>
  </si>
  <si>
    <t>K811</t>
  </si>
  <si>
    <t>K818</t>
  </si>
  <si>
    <t>K819</t>
  </si>
  <si>
    <t>K820</t>
  </si>
  <si>
    <t>K821</t>
  </si>
  <si>
    <t>K822</t>
  </si>
  <si>
    <t>K823</t>
  </si>
  <si>
    <t>K824</t>
  </si>
  <si>
    <t>K828</t>
  </si>
  <si>
    <t>K829</t>
  </si>
  <si>
    <t>K830</t>
  </si>
  <si>
    <t>K831</t>
  </si>
  <si>
    <t>K832</t>
  </si>
  <si>
    <t>K833</t>
  </si>
  <si>
    <t>K834</t>
  </si>
  <si>
    <t>K835</t>
  </si>
  <si>
    <t>K838</t>
  </si>
  <si>
    <t>K839</t>
  </si>
  <si>
    <t>K85</t>
  </si>
  <si>
    <t>K860</t>
  </si>
  <si>
    <t>K861</t>
  </si>
  <si>
    <t>K862</t>
  </si>
  <si>
    <t>K863</t>
  </si>
  <si>
    <t>K868</t>
  </si>
  <si>
    <t>K869</t>
  </si>
  <si>
    <t>K870*</t>
  </si>
  <si>
    <t>K871*</t>
  </si>
  <si>
    <t>K900</t>
  </si>
  <si>
    <t>K901</t>
  </si>
  <si>
    <t>K902</t>
  </si>
  <si>
    <t>K903</t>
  </si>
  <si>
    <t>K904</t>
  </si>
  <si>
    <t>K908</t>
  </si>
  <si>
    <t>K909</t>
  </si>
  <si>
    <t>K910</t>
  </si>
  <si>
    <t>K911</t>
  </si>
  <si>
    <t>K912</t>
  </si>
  <si>
    <t>K913</t>
  </si>
  <si>
    <t>K914</t>
  </si>
  <si>
    <t>K915</t>
  </si>
  <si>
    <t>K918</t>
  </si>
  <si>
    <t>K919</t>
  </si>
  <si>
    <t>K920</t>
  </si>
  <si>
    <t>K921</t>
  </si>
  <si>
    <t>K922</t>
  </si>
  <si>
    <t>K928</t>
  </si>
  <si>
    <t>K929</t>
  </si>
  <si>
    <t>K930*</t>
  </si>
  <si>
    <t>K931*</t>
  </si>
  <si>
    <t>K938*</t>
  </si>
  <si>
    <t>L00</t>
  </si>
  <si>
    <t>L010</t>
  </si>
  <si>
    <t>L011</t>
  </si>
  <si>
    <t>L020</t>
  </si>
  <si>
    <t>L021</t>
  </si>
  <si>
    <t>L022</t>
  </si>
  <si>
    <t>L023</t>
  </si>
  <si>
    <t>L024</t>
  </si>
  <si>
    <t>L028</t>
  </si>
  <si>
    <t>L029</t>
  </si>
  <si>
    <t>L030</t>
  </si>
  <si>
    <t>L031</t>
  </si>
  <si>
    <t>L032</t>
  </si>
  <si>
    <t>L033</t>
  </si>
  <si>
    <t>L038</t>
  </si>
  <si>
    <t>L039</t>
  </si>
  <si>
    <t>L040</t>
  </si>
  <si>
    <t>L041</t>
  </si>
  <si>
    <t>L042</t>
  </si>
  <si>
    <t>L043</t>
  </si>
  <si>
    <t>L048</t>
  </si>
  <si>
    <t>L049</t>
  </si>
  <si>
    <t>L050</t>
  </si>
  <si>
    <t>L059</t>
  </si>
  <si>
    <t>L080</t>
  </si>
  <si>
    <t>L081</t>
  </si>
  <si>
    <t>L088</t>
  </si>
  <si>
    <t>L089</t>
  </si>
  <si>
    <t>L100</t>
  </si>
  <si>
    <t>L101</t>
  </si>
  <si>
    <t>L102</t>
  </si>
  <si>
    <t>L103</t>
  </si>
  <si>
    <t>L104</t>
  </si>
  <si>
    <t>L105</t>
  </si>
  <si>
    <t>L108</t>
  </si>
  <si>
    <t>L109</t>
  </si>
  <si>
    <t>L110</t>
  </si>
  <si>
    <t>L111</t>
  </si>
  <si>
    <t>L118</t>
  </si>
  <si>
    <t>L119</t>
  </si>
  <si>
    <t>L120</t>
  </si>
  <si>
    <t>L121</t>
  </si>
  <si>
    <t>L122</t>
  </si>
  <si>
    <t>L123</t>
  </si>
  <si>
    <t>L128</t>
  </si>
  <si>
    <t>L129</t>
  </si>
  <si>
    <t>L130</t>
  </si>
  <si>
    <t>L131</t>
  </si>
  <si>
    <t>L138</t>
  </si>
  <si>
    <t>L139</t>
  </si>
  <si>
    <t>L14*</t>
  </si>
  <si>
    <t>L200</t>
  </si>
  <si>
    <t>L208</t>
  </si>
  <si>
    <t>L209</t>
  </si>
  <si>
    <t>L210</t>
  </si>
  <si>
    <t>L211</t>
  </si>
  <si>
    <t>L218</t>
  </si>
  <si>
    <t>L219</t>
  </si>
  <si>
    <t>L22</t>
  </si>
  <si>
    <t>L230</t>
  </si>
  <si>
    <t>L231</t>
  </si>
  <si>
    <t>L232</t>
  </si>
  <si>
    <t>L233</t>
  </si>
  <si>
    <t>L234</t>
  </si>
  <si>
    <t>L235</t>
  </si>
  <si>
    <t>L236</t>
  </si>
  <si>
    <t>L237</t>
  </si>
  <si>
    <t>L238</t>
  </si>
  <si>
    <t>L239</t>
  </si>
  <si>
    <t>L240</t>
  </si>
  <si>
    <t>L241</t>
  </si>
  <si>
    <t>L242</t>
  </si>
  <si>
    <t>L243</t>
  </si>
  <si>
    <t>L244</t>
  </si>
  <si>
    <t>L245</t>
  </si>
  <si>
    <t>L246</t>
  </si>
  <si>
    <t>L247</t>
  </si>
  <si>
    <t>L248</t>
  </si>
  <si>
    <t>L249</t>
  </si>
  <si>
    <t>L250</t>
  </si>
  <si>
    <t>L251</t>
  </si>
  <si>
    <t>L252</t>
  </si>
  <si>
    <t>L253</t>
  </si>
  <si>
    <t>L254</t>
  </si>
  <si>
    <t>L255</t>
  </si>
  <si>
    <t>L258</t>
  </si>
  <si>
    <t>L259</t>
  </si>
  <si>
    <t>L26</t>
  </si>
  <si>
    <t>L270</t>
  </si>
  <si>
    <t>L271</t>
  </si>
  <si>
    <t>L272</t>
  </si>
  <si>
    <t>L278</t>
  </si>
  <si>
    <t>L279</t>
  </si>
  <si>
    <t>L280</t>
  </si>
  <si>
    <t>L281</t>
  </si>
  <si>
    <t>L282</t>
  </si>
  <si>
    <t>L290</t>
  </si>
  <si>
    <t>L291</t>
  </si>
  <si>
    <t>L292</t>
  </si>
  <si>
    <t>L293</t>
  </si>
  <si>
    <t>L298</t>
  </si>
  <si>
    <t>L299</t>
  </si>
  <si>
    <t>L300</t>
  </si>
  <si>
    <t>L301</t>
  </si>
  <si>
    <t>L302</t>
  </si>
  <si>
    <t>L303</t>
  </si>
  <si>
    <t>L304</t>
  </si>
  <si>
    <t>L305</t>
  </si>
  <si>
    <t>L308</t>
  </si>
  <si>
    <t>L309</t>
  </si>
  <si>
    <t>L400</t>
  </si>
  <si>
    <t>L401</t>
  </si>
  <si>
    <t>L402</t>
  </si>
  <si>
    <t>L403</t>
  </si>
  <si>
    <t>L404</t>
  </si>
  <si>
    <t>L405†</t>
  </si>
  <si>
    <t>L408</t>
  </si>
  <si>
    <t>L409</t>
  </si>
  <si>
    <t>L410</t>
  </si>
  <si>
    <t>L411</t>
  </si>
  <si>
    <t>L412</t>
  </si>
  <si>
    <t>L413</t>
  </si>
  <si>
    <t>L414</t>
  </si>
  <si>
    <t>L415</t>
  </si>
  <si>
    <t>L418</t>
  </si>
  <si>
    <t>L419</t>
  </si>
  <si>
    <t>L42</t>
  </si>
  <si>
    <t>L430</t>
  </si>
  <si>
    <t>L431</t>
  </si>
  <si>
    <t>L432</t>
  </si>
  <si>
    <t>L433</t>
  </si>
  <si>
    <t>L438</t>
  </si>
  <si>
    <t>L439</t>
  </si>
  <si>
    <t>L440</t>
  </si>
  <si>
    <t>L441</t>
  </si>
  <si>
    <t>L442</t>
  </si>
  <si>
    <t>L443</t>
  </si>
  <si>
    <t>L444</t>
  </si>
  <si>
    <t>L448</t>
  </si>
  <si>
    <t>L449</t>
  </si>
  <si>
    <t>L45*</t>
  </si>
  <si>
    <t>L500</t>
  </si>
  <si>
    <t>L501</t>
  </si>
  <si>
    <t>L502</t>
  </si>
  <si>
    <t>L503</t>
  </si>
  <si>
    <t>L504</t>
  </si>
  <si>
    <t>L505</t>
  </si>
  <si>
    <t>L506</t>
  </si>
  <si>
    <t>L508</t>
  </si>
  <si>
    <t>L509</t>
  </si>
  <si>
    <t>L510</t>
  </si>
  <si>
    <t>L511</t>
  </si>
  <si>
    <t>L512</t>
  </si>
  <si>
    <t>L518</t>
  </si>
  <si>
    <t>L519</t>
  </si>
  <si>
    <t>L52</t>
  </si>
  <si>
    <t>L530</t>
  </si>
  <si>
    <t>L531</t>
  </si>
  <si>
    <t>L532</t>
  </si>
  <si>
    <t>L533</t>
  </si>
  <si>
    <t>L538</t>
  </si>
  <si>
    <t>L539</t>
  </si>
  <si>
    <t>L540*</t>
  </si>
  <si>
    <t>L548*</t>
  </si>
  <si>
    <t>L550</t>
  </si>
  <si>
    <t>L551</t>
  </si>
  <si>
    <t>L552</t>
  </si>
  <si>
    <t>L558</t>
  </si>
  <si>
    <t>L559</t>
  </si>
  <si>
    <t>L560</t>
  </si>
  <si>
    <t>L561</t>
  </si>
  <si>
    <t>L562</t>
  </si>
  <si>
    <t>L563</t>
  </si>
  <si>
    <t>L564</t>
  </si>
  <si>
    <t>L568</t>
  </si>
  <si>
    <t>L569</t>
  </si>
  <si>
    <t>L570</t>
  </si>
  <si>
    <t>L571</t>
  </si>
  <si>
    <t>L572</t>
  </si>
  <si>
    <t>L573</t>
  </si>
  <si>
    <t>L574</t>
  </si>
  <si>
    <t>L575</t>
  </si>
  <si>
    <t>L578</t>
  </si>
  <si>
    <t>L579</t>
  </si>
  <si>
    <t>L580</t>
  </si>
  <si>
    <t>L581</t>
  </si>
  <si>
    <t>L589</t>
  </si>
  <si>
    <t>L590</t>
  </si>
  <si>
    <t>L598</t>
  </si>
  <si>
    <t>L599</t>
  </si>
  <si>
    <t>L600</t>
  </si>
  <si>
    <t>L601</t>
  </si>
  <si>
    <t>L602</t>
  </si>
  <si>
    <t>L603</t>
  </si>
  <si>
    <t>L604</t>
  </si>
  <si>
    <t>L605</t>
  </si>
  <si>
    <t>L608</t>
  </si>
  <si>
    <t>L609</t>
  </si>
  <si>
    <t>L620*</t>
  </si>
  <si>
    <t>L628*</t>
  </si>
  <si>
    <t>L630</t>
  </si>
  <si>
    <t>L631</t>
  </si>
  <si>
    <t>L632</t>
  </si>
  <si>
    <t>L638</t>
  </si>
  <si>
    <t>L639</t>
  </si>
  <si>
    <t>L640</t>
  </si>
  <si>
    <t>L648</t>
  </si>
  <si>
    <t>L649</t>
  </si>
  <si>
    <t>L650</t>
  </si>
  <si>
    <t>L651</t>
  </si>
  <si>
    <t>L652</t>
  </si>
  <si>
    <t>L658</t>
  </si>
  <si>
    <t>L659</t>
  </si>
  <si>
    <t>L660</t>
  </si>
  <si>
    <t>L661</t>
  </si>
  <si>
    <t>L662</t>
  </si>
  <si>
    <t>L663</t>
  </si>
  <si>
    <t>L664</t>
  </si>
  <si>
    <t>L668</t>
  </si>
  <si>
    <t>L669</t>
  </si>
  <si>
    <t>L670</t>
  </si>
  <si>
    <t>L671</t>
  </si>
  <si>
    <t>L678</t>
  </si>
  <si>
    <t>L679</t>
  </si>
  <si>
    <t>L680</t>
  </si>
  <si>
    <t>L681</t>
  </si>
  <si>
    <t>L682</t>
  </si>
  <si>
    <t>L683</t>
  </si>
  <si>
    <t>L688</t>
  </si>
  <si>
    <t>L689</t>
  </si>
  <si>
    <t>L700</t>
  </si>
  <si>
    <t>L701</t>
  </si>
  <si>
    <t>L702</t>
  </si>
  <si>
    <t>L703</t>
  </si>
  <si>
    <t>L704</t>
  </si>
  <si>
    <t>L705</t>
  </si>
  <si>
    <t>L708</t>
  </si>
  <si>
    <t>L709</t>
  </si>
  <si>
    <t>L710</t>
  </si>
  <si>
    <t>L711</t>
  </si>
  <si>
    <t>L718</t>
  </si>
  <si>
    <t>L719</t>
  </si>
  <si>
    <t>L720</t>
  </si>
  <si>
    <t>L721</t>
  </si>
  <si>
    <t>L722</t>
  </si>
  <si>
    <t>L728</t>
  </si>
  <si>
    <t>L729</t>
  </si>
  <si>
    <t>L730</t>
  </si>
  <si>
    <t>L731</t>
  </si>
  <si>
    <t>L732</t>
  </si>
  <si>
    <t>L738</t>
  </si>
  <si>
    <t>L739</t>
  </si>
  <si>
    <t>L740</t>
  </si>
  <si>
    <t>L741</t>
  </si>
  <si>
    <t>L742</t>
  </si>
  <si>
    <t>L743</t>
  </si>
  <si>
    <t>L744</t>
  </si>
  <si>
    <t>L748</t>
  </si>
  <si>
    <t>L749</t>
  </si>
  <si>
    <t>L750</t>
  </si>
  <si>
    <t>L751</t>
  </si>
  <si>
    <t>L752</t>
  </si>
  <si>
    <t>L758</t>
  </si>
  <si>
    <t>L759</t>
  </si>
  <si>
    <t>L80</t>
  </si>
  <si>
    <t>L810</t>
  </si>
  <si>
    <t>L811</t>
  </si>
  <si>
    <t>L812</t>
  </si>
  <si>
    <t>L813</t>
  </si>
  <si>
    <t>L814</t>
  </si>
  <si>
    <t>L815</t>
  </si>
  <si>
    <t>L816</t>
  </si>
  <si>
    <t>L817</t>
  </si>
  <si>
    <t>L818</t>
  </si>
  <si>
    <t>L819</t>
  </si>
  <si>
    <t>L82</t>
  </si>
  <si>
    <t>L83</t>
  </si>
  <si>
    <t>L84</t>
  </si>
  <si>
    <t>L850</t>
  </si>
  <si>
    <t>L851</t>
  </si>
  <si>
    <t>L852</t>
  </si>
  <si>
    <t>L853</t>
  </si>
  <si>
    <t>L858</t>
  </si>
  <si>
    <t>L859</t>
  </si>
  <si>
    <t>L86*</t>
  </si>
  <si>
    <t>L870</t>
  </si>
  <si>
    <t>L871</t>
  </si>
  <si>
    <t>L872</t>
  </si>
  <si>
    <t>L878</t>
  </si>
  <si>
    <t>L879</t>
  </si>
  <si>
    <t>L88</t>
  </si>
  <si>
    <t>L89</t>
  </si>
  <si>
    <t>L900</t>
  </si>
  <si>
    <t>L901</t>
  </si>
  <si>
    <t>L902</t>
  </si>
  <si>
    <t>L903</t>
  </si>
  <si>
    <t>L904</t>
  </si>
  <si>
    <t>L905</t>
  </si>
  <si>
    <t>L906</t>
  </si>
  <si>
    <t>L908</t>
  </si>
  <si>
    <t>L909</t>
  </si>
  <si>
    <t>L910</t>
  </si>
  <si>
    <t>L918</t>
  </si>
  <si>
    <t>L919</t>
  </si>
  <si>
    <t>L920</t>
  </si>
  <si>
    <t>L921</t>
  </si>
  <si>
    <t>L922</t>
  </si>
  <si>
    <t>L923</t>
  </si>
  <si>
    <t>L928</t>
  </si>
  <si>
    <t>L929</t>
  </si>
  <si>
    <t>L930</t>
  </si>
  <si>
    <t>L931</t>
  </si>
  <si>
    <t>L932</t>
  </si>
  <si>
    <t>L940</t>
  </si>
  <si>
    <t>L941</t>
  </si>
  <si>
    <t>L942</t>
  </si>
  <si>
    <t>L943</t>
  </si>
  <si>
    <t>L944</t>
  </si>
  <si>
    <t>L945</t>
  </si>
  <si>
    <t>L946</t>
  </si>
  <si>
    <t>L948</t>
  </si>
  <si>
    <t>L949</t>
  </si>
  <si>
    <t>L950</t>
  </si>
  <si>
    <t>L951</t>
  </si>
  <si>
    <t>L958</t>
  </si>
  <si>
    <t>L959</t>
  </si>
  <si>
    <t>L97</t>
  </si>
  <si>
    <t>L980</t>
  </si>
  <si>
    <t>L981</t>
  </si>
  <si>
    <t>L982</t>
  </si>
  <si>
    <t>L983</t>
  </si>
  <si>
    <t>L984</t>
  </si>
  <si>
    <t>L985</t>
  </si>
  <si>
    <t>L986</t>
  </si>
  <si>
    <t>L988</t>
  </si>
  <si>
    <t>L989</t>
  </si>
  <si>
    <t>L990*</t>
  </si>
  <si>
    <t>L998*</t>
  </si>
  <si>
    <t>M000</t>
  </si>
  <si>
    <t>M001</t>
  </si>
  <si>
    <t>M002</t>
  </si>
  <si>
    <t>M008</t>
  </si>
  <si>
    <t>M009</t>
  </si>
  <si>
    <t>M010*</t>
  </si>
  <si>
    <t>M011*</t>
  </si>
  <si>
    <t>M012*</t>
  </si>
  <si>
    <t>M013*</t>
  </si>
  <si>
    <t>M014*</t>
  </si>
  <si>
    <t>M015*</t>
  </si>
  <si>
    <t>M016*</t>
  </si>
  <si>
    <t>M018*</t>
  </si>
  <si>
    <t>M020</t>
  </si>
  <si>
    <t>M021</t>
  </si>
  <si>
    <t>M022</t>
  </si>
  <si>
    <t>M023</t>
  </si>
  <si>
    <t>M028</t>
  </si>
  <si>
    <t>M029</t>
  </si>
  <si>
    <t>M030*</t>
  </si>
  <si>
    <t>M031*</t>
  </si>
  <si>
    <t>M032*</t>
  </si>
  <si>
    <t>M036*</t>
  </si>
  <si>
    <t>M050</t>
  </si>
  <si>
    <t>M051†</t>
  </si>
  <si>
    <t>M052</t>
  </si>
  <si>
    <t>M053†</t>
  </si>
  <si>
    <t>M058</t>
  </si>
  <si>
    <t>M059</t>
  </si>
  <si>
    <t>M060</t>
  </si>
  <si>
    <t>M061</t>
  </si>
  <si>
    <t>M062</t>
  </si>
  <si>
    <t>M063</t>
  </si>
  <si>
    <t>M064</t>
  </si>
  <si>
    <t>M068</t>
  </si>
  <si>
    <t>M069</t>
  </si>
  <si>
    <t>M070*</t>
  </si>
  <si>
    <t>M071*</t>
  </si>
  <si>
    <t>M072*</t>
  </si>
  <si>
    <t>M073*</t>
  </si>
  <si>
    <t>M074*</t>
  </si>
  <si>
    <t>M075*</t>
  </si>
  <si>
    <t>M076*</t>
  </si>
  <si>
    <t>M080</t>
  </si>
  <si>
    <t>M081</t>
  </si>
  <si>
    <t>M082</t>
  </si>
  <si>
    <t>M083</t>
  </si>
  <si>
    <t>M084</t>
  </si>
  <si>
    <t>M088</t>
  </si>
  <si>
    <t>M089</t>
  </si>
  <si>
    <t>M090*</t>
  </si>
  <si>
    <t>M091*</t>
  </si>
  <si>
    <t>M092*</t>
  </si>
  <si>
    <t>M098*</t>
  </si>
  <si>
    <t>M100</t>
  </si>
  <si>
    <t>M101</t>
  </si>
  <si>
    <t>M102</t>
  </si>
  <si>
    <t>M103</t>
  </si>
  <si>
    <t>M104</t>
  </si>
  <si>
    <t>M109</t>
  </si>
  <si>
    <t>M110</t>
  </si>
  <si>
    <t>M111</t>
  </si>
  <si>
    <t>M112</t>
  </si>
  <si>
    <t>M118</t>
  </si>
  <si>
    <t>M119</t>
  </si>
  <si>
    <t>M120</t>
  </si>
  <si>
    <t>M121</t>
  </si>
  <si>
    <t>M122</t>
  </si>
  <si>
    <t>M123</t>
  </si>
  <si>
    <t>M124</t>
  </si>
  <si>
    <t>M125</t>
  </si>
  <si>
    <t>M128</t>
  </si>
  <si>
    <t>M130</t>
  </si>
  <si>
    <t>M131</t>
  </si>
  <si>
    <t>M138</t>
  </si>
  <si>
    <t>M139</t>
  </si>
  <si>
    <t>M140*</t>
  </si>
  <si>
    <t>M141*</t>
  </si>
  <si>
    <t>M142*</t>
  </si>
  <si>
    <t>M143*</t>
  </si>
  <si>
    <t>M144*</t>
  </si>
  <si>
    <t>M145*</t>
  </si>
  <si>
    <t>M146*</t>
  </si>
  <si>
    <t>M148*</t>
  </si>
  <si>
    <t>M150</t>
  </si>
  <si>
    <t>M151</t>
  </si>
  <si>
    <t>M152</t>
  </si>
  <si>
    <t>M153</t>
  </si>
  <si>
    <t>M154</t>
  </si>
  <si>
    <t>M158</t>
  </si>
  <si>
    <t>M159</t>
  </si>
  <si>
    <t>M160</t>
  </si>
  <si>
    <t>M161</t>
  </si>
  <si>
    <t>M162</t>
  </si>
  <si>
    <t>M163</t>
  </si>
  <si>
    <t>M164</t>
  </si>
  <si>
    <t>M165</t>
  </si>
  <si>
    <t>M166</t>
  </si>
  <si>
    <t>M167</t>
  </si>
  <si>
    <t>M169</t>
  </si>
  <si>
    <t>M170</t>
  </si>
  <si>
    <t>M171</t>
  </si>
  <si>
    <t>M172</t>
  </si>
  <si>
    <t>M173</t>
  </si>
  <si>
    <t>M174</t>
  </si>
  <si>
    <t>M175</t>
  </si>
  <si>
    <t>M179</t>
  </si>
  <si>
    <t>M180</t>
  </si>
  <si>
    <t>M181</t>
  </si>
  <si>
    <t>M182</t>
  </si>
  <si>
    <t>M183</t>
  </si>
  <si>
    <t>M184</t>
  </si>
  <si>
    <t>M185</t>
  </si>
  <si>
    <t>M189</t>
  </si>
  <si>
    <t>M190</t>
  </si>
  <si>
    <t>M191</t>
  </si>
  <si>
    <t>M192</t>
  </si>
  <si>
    <t>M198</t>
  </si>
  <si>
    <t>M199</t>
  </si>
  <si>
    <t>M200</t>
  </si>
  <si>
    <t>M201</t>
  </si>
  <si>
    <t>M202</t>
  </si>
  <si>
    <t>M203</t>
  </si>
  <si>
    <t>M204</t>
  </si>
  <si>
    <t>M205</t>
  </si>
  <si>
    <t>M206</t>
  </si>
  <si>
    <t>M210</t>
  </si>
  <si>
    <t>M211</t>
  </si>
  <si>
    <t>M212</t>
  </si>
  <si>
    <t>M213</t>
  </si>
  <si>
    <t>M214</t>
  </si>
  <si>
    <t>M215</t>
  </si>
  <si>
    <t>M216</t>
  </si>
  <si>
    <t>M217</t>
  </si>
  <si>
    <t>M218</t>
  </si>
  <si>
    <t>M219</t>
  </si>
  <si>
    <t>M220</t>
  </si>
  <si>
    <t>M221</t>
  </si>
  <si>
    <t>M222</t>
  </si>
  <si>
    <t>M223</t>
  </si>
  <si>
    <t>M224</t>
  </si>
  <si>
    <t>M228</t>
  </si>
  <si>
    <t>M229</t>
  </si>
  <si>
    <t>M230</t>
  </si>
  <si>
    <t>M231</t>
  </si>
  <si>
    <t>M232</t>
  </si>
  <si>
    <t>M233</t>
  </si>
  <si>
    <t>M234</t>
  </si>
  <si>
    <t>M235</t>
  </si>
  <si>
    <t>M236</t>
  </si>
  <si>
    <t>M238</t>
  </si>
  <si>
    <t>M239</t>
  </si>
  <si>
    <t>M240</t>
  </si>
  <si>
    <t>M241</t>
  </si>
  <si>
    <t>M242</t>
  </si>
  <si>
    <t>M243</t>
  </si>
  <si>
    <t>M244</t>
  </si>
  <si>
    <t>M245</t>
  </si>
  <si>
    <t>M246</t>
  </si>
  <si>
    <t>M247</t>
  </si>
  <si>
    <t>M248</t>
  </si>
  <si>
    <t>M249</t>
  </si>
  <si>
    <t>M250</t>
  </si>
  <si>
    <t>M251</t>
  </si>
  <si>
    <t>M252</t>
  </si>
  <si>
    <t>M253</t>
  </si>
  <si>
    <t>M254</t>
  </si>
  <si>
    <t>M255</t>
  </si>
  <si>
    <t>M256</t>
  </si>
  <si>
    <t>M257</t>
  </si>
  <si>
    <t>M258</t>
  </si>
  <si>
    <t>M259</t>
  </si>
  <si>
    <t>M300</t>
  </si>
  <si>
    <t>M301</t>
  </si>
  <si>
    <t>M302</t>
  </si>
  <si>
    <t>M303</t>
  </si>
  <si>
    <t>M308</t>
  </si>
  <si>
    <t>M310</t>
  </si>
  <si>
    <t>M311</t>
  </si>
  <si>
    <t>M312</t>
  </si>
  <si>
    <t>M313</t>
  </si>
  <si>
    <t>M314</t>
  </si>
  <si>
    <t>M315</t>
  </si>
  <si>
    <t>M316</t>
  </si>
  <si>
    <t>M318</t>
  </si>
  <si>
    <t>M319</t>
  </si>
  <si>
    <t>M320</t>
  </si>
  <si>
    <t>M321†</t>
  </si>
  <si>
    <t>M328</t>
  </si>
  <si>
    <t>M329</t>
  </si>
  <si>
    <t>M330</t>
  </si>
  <si>
    <t>M331</t>
  </si>
  <si>
    <t>M332</t>
  </si>
  <si>
    <t>M339</t>
  </si>
  <si>
    <t>M340</t>
  </si>
  <si>
    <t>M341</t>
  </si>
  <si>
    <t>M342</t>
  </si>
  <si>
    <t>M348</t>
  </si>
  <si>
    <t>M349</t>
  </si>
  <si>
    <t>M350</t>
  </si>
  <si>
    <t>M351</t>
  </si>
  <si>
    <t>M352</t>
  </si>
  <si>
    <t>M353</t>
  </si>
  <si>
    <t>M354</t>
  </si>
  <si>
    <t>M355</t>
  </si>
  <si>
    <t>M356</t>
  </si>
  <si>
    <t>M357</t>
  </si>
  <si>
    <t>M358</t>
  </si>
  <si>
    <t>M359</t>
  </si>
  <si>
    <t>M360*</t>
  </si>
  <si>
    <t>M361*</t>
  </si>
  <si>
    <t>M362*</t>
  </si>
  <si>
    <t>M363*</t>
  </si>
  <si>
    <t>M364*</t>
  </si>
  <si>
    <t>M368*</t>
  </si>
  <si>
    <t>M400</t>
  </si>
  <si>
    <t>M401</t>
  </si>
  <si>
    <t>M402</t>
  </si>
  <si>
    <t>M403</t>
  </si>
  <si>
    <t>M404</t>
  </si>
  <si>
    <t>M405</t>
  </si>
  <si>
    <t>M410</t>
  </si>
  <si>
    <t>M411</t>
  </si>
  <si>
    <t>M412</t>
  </si>
  <si>
    <t>M413</t>
  </si>
  <si>
    <t>M414</t>
  </si>
  <si>
    <t>M415</t>
  </si>
  <si>
    <t>M418</t>
  </si>
  <si>
    <t>M419</t>
  </si>
  <si>
    <t>M420</t>
  </si>
  <si>
    <t>M421</t>
  </si>
  <si>
    <t>M429</t>
  </si>
  <si>
    <t>M430</t>
  </si>
  <si>
    <t>M431</t>
  </si>
  <si>
    <t>M432</t>
  </si>
  <si>
    <t>M433</t>
  </si>
  <si>
    <t>M434</t>
  </si>
  <si>
    <t>M435</t>
  </si>
  <si>
    <t>M436</t>
  </si>
  <si>
    <t>M438</t>
  </si>
  <si>
    <t>M439</t>
  </si>
  <si>
    <t>M45</t>
  </si>
  <si>
    <t>M460</t>
  </si>
  <si>
    <t>M461</t>
  </si>
  <si>
    <t>M462</t>
  </si>
  <si>
    <t>M463</t>
  </si>
  <si>
    <t>M464</t>
  </si>
  <si>
    <t>M465</t>
  </si>
  <si>
    <t>M468</t>
  </si>
  <si>
    <t>M469</t>
  </si>
  <si>
    <t>M470†</t>
  </si>
  <si>
    <t>M471</t>
  </si>
  <si>
    <t>M472</t>
  </si>
  <si>
    <t>M478</t>
  </si>
  <si>
    <t>M479</t>
  </si>
  <si>
    <t>M480</t>
  </si>
  <si>
    <t>M481</t>
  </si>
  <si>
    <t>M482</t>
  </si>
  <si>
    <t>M483</t>
  </si>
  <si>
    <t>M484</t>
  </si>
  <si>
    <t>M485</t>
  </si>
  <si>
    <t>M488</t>
  </si>
  <si>
    <t>M489</t>
  </si>
  <si>
    <t>M490*</t>
  </si>
  <si>
    <t>M491*</t>
  </si>
  <si>
    <t>M492*</t>
  </si>
  <si>
    <t>M493*</t>
  </si>
  <si>
    <t>M494*</t>
  </si>
  <si>
    <t>M495*</t>
  </si>
  <si>
    <t>M498*</t>
  </si>
  <si>
    <t>M500†</t>
  </si>
  <si>
    <t>M501</t>
  </si>
  <si>
    <t>M502</t>
  </si>
  <si>
    <t>M503</t>
  </si>
  <si>
    <t>M508</t>
  </si>
  <si>
    <t>M509</t>
  </si>
  <si>
    <t>M510†</t>
  </si>
  <si>
    <t>M511</t>
  </si>
  <si>
    <t>M512</t>
  </si>
  <si>
    <t>M513</t>
  </si>
  <si>
    <t>M514</t>
  </si>
  <si>
    <t>M518</t>
  </si>
  <si>
    <t>M519</t>
  </si>
  <si>
    <t>M530</t>
  </si>
  <si>
    <t>M531</t>
  </si>
  <si>
    <t>M532</t>
  </si>
  <si>
    <t>M533</t>
  </si>
  <si>
    <t>M538</t>
  </si>
  <si>
    <t>M539</t>
  </si>
  <si>
    <t>M540</t>
  </si>
  <si>
    <t>M541</t>
  </si>
  <si>
    <t>M542</t>
  </si>
  <si>
    <t>M543</t>
  </si>
  <si>
    <t>M544</t>
  </si>
  <si>
    <t>M545</t>
  </si>
  <si>
    <t>M546</t>
  </si>
  <si>
    <t>M548</t>
  </si>
  <si>
    <t>M549</t>
  </si>
  <si>
    <t>M600</t>
  </si>
  <si>
    <t>M601</t>
  </si>
  <si>
    <t>M602</t>
  </si>
  <si>
    <t>M608</t>
  </si>
  <si>
    <t>M609</t>
  </si>
  <si>
    <t>M610</t>
  </si>
  <si>
    <t>M611</t>
  </si>
  <si>
    <t>M612</t>
  </si>
  <si>
    <t>M613</t>
  </si>
  <si>
    <t>M614</t>
  </si>
  <si>
    <t>M615</t>
  </si>
  <si>
    <t>M619</t>
  </si>
  <si>
    <t>M620</t>
  </si>
  <si>
    <t>M621</t>
  </si>
  <si>
    <t>M622</t>
  </si>
  <si>
    <t>M623</t>
  </si>
  <si>
    <t>M624</t>
  </si>
  <si>
    <t>M625</t>
  </si>
  <si>
    <t>M626</t>
  </si>
  <si>
    <t>M628</t>
  </si>
  <si>
    <t>M629</t>
  </si>
  <si>
    <t>M630*</t>
  </si>
  <si>
    <t>M631*</t>
  </si>
  <si>
    <t>M632*</t>
  </si>
  <si>
    <t>M633*</t>
  </si>
  <si>
    <t>M638*</t>
  </si>
  <si>
    <t>M650</t>
  </si>
  <si>
    <t>M651</t>
  </si>
  <si>
    <t>M652</t>
  </si>
  <si>
    <t>M653</t>
  </si>
  <si>
    <t>M654</t>
  </si>
  <si>
    <t>M658</t>
  </si>
  <si>
    <t>M659</t>
  </si>
  <si>
    <t>M660</t>
  </si>
  <si>
    <t>M661</t>
  </si>
  <si>
    <t>M662</t>
  </si>
  <si>
    <t>M663</t>
  </si>
  <si>
    <t>M664</t>
  </si>
  <si>
    <t>M665</t>
  </si>
  <si>
    <t>M670</t>
  </si>
  <si>
    <t>M671</t>
  </si>
  <si>
    <t>M672</t>
  </si>
  <si>
    <t>M673</t>
  </si>
  <si>
    <t>M674</t>
  </si>
  <si>
    <t>M678</t>
  </si>
  <si>
    <t>M679</t>
  </si>
  <si>
    <t>M680*</t>
  </si>
  <si>
    <t>M688*</t>
  </si>
  <si>
    <t>M700</t>
  </si>
  <si>
    <t>M701</t>
  </si>
  <si>
    <t>M702</t>
  </si>
  <si>
    <t>M703</t>
  </si>
  <si>
    <t>M704</t>
  </si>
  <si>
    <t>M705</t>
  </si>
  <si>
    <t>M706</t>
  </si>
  <si>
    <t>M707</t>
  </si>
  <si>
    <t>M708</t>
  </si>
  <si>
    <t>M709</t>
  </si>
  <si>
    <t>M710</t>
  </si>
  <si>
    <t>M711</t>
  </si>
  <si>
    <t>M712</t>
  </si>
  <si>
    <t>M713</t>
  </si>
  <si>
    <t>M714</t>
  </si>
  <si>
    <t>M715</t>
  </si>
  <si>
    <t>M718</t>
  </si>
  <si>
    <t>M719</t>
  </si>
  <si>
    <t>M720</t>
  </si>
  <si>
    <t>M721</t>
  </si>
  <si>
    <t>M722</t>
  </si>
  <si>
    <t>M723</t>
  </si>
  <si>
    <t>M724</t>
  </si>
  <si>
    <t>M725</t>
  </si>
  <si>
    <t>M728</t>
  </si>
  <si>
    <t>M729</t>
  </si>
  <si>
    <t>M730*</t>
  </si>
  <si>
    <t>M731*</t>
  </si>
  <si>
    <t>M738*</t>
  </si>
  <si>
    <t>M750</t>
  </si>
  <si>
    <t>M751</t>
  </si>
  <si>
    <t>M752</t>
  </si>
  <si>
    <t>M753</t>
  </si>
  <si>
    <t>M754</t>
  </si>
  <si>
    <t>M755</t>
  </si>
  <si>
    <t>M758</t>
  </si>
  <si>
    <t>M759</t>
  </si>
  <si>
    <t>M760</t>
  </si>
  <si>
    <t>M761</t>
  </si>
  <si>
    <t>M762</t>
  </si>
  <si>
    <t>M763</t>
  </si>
  <si>
    <t>M764</t>
  </si>
  <si>
    <t>M765</t>
  </si>
  <si>
    <t>M766</t>
  </si>
  <si>
    <t>M767</t>
  </si>
  <si>
    <t>M768</t>
  </si>
  <si>
    <t>M769</t>
  </si>
  <si>
    <t>M770</t>
  </si>
  <si>
    <t>M771</t>
  </si>
  <si>
    <t>M772</t>
  </si>
  <si>
    <t>M773</t>
  </si>
  <si>
    <t>M774</t>
  </si>
  <si>
    <t>M775</t>
  </si>
  <si>
    <t>M778</t>
  </si>
  <si>
    <t>M779</t>
  </si>
  <si>
    <t>M790</t>
  </si>
  <si>
    <t>M791</t>
  </si>
  <si>
    <t>M792</t>
  </si>
  <si>
    <t>M793</t>
  </si>
  <si>
    <t>M794</t>
  </si>
  <si>
    <t>M795</t>
  </si>
  <si>
    <t>M796</t>
  </si>
  <si>
    <t>M798</t>
  </si>
  <si>
    <t>M799</t>
  </si>
  <si>
    <t>M800</t>
  </si>
  <si>
    <t>M801</t>
  </si>
  <si>
    <t>M802</t>
  </si>
  <si>
    <t>M803</t>
  </si>
  <si>
    <t>M804</t>
  </si>
  <si>
    <t>M805</t>
  </si>
  <si>
    <t>M808</t>
  </si>
  <si>
    <t>M809</t>
  </si>
  <si>
    <t>M810</t>
  </si>
  <si>
    <t>M811</t>
  </si>
  <si>
    <t>M812</t>
  </si>
  <si>
    <t>M813</t>
  </si>
  <si>
    <t>M814</t>
  </si>
  <si>
    <t>M815</t>
  </si>
  <si>
    <t>M816</t>
  </si>
  <si>
    <t>M818</t>
  </si>
  <si>
    <t>M819</t>
  </si>
  <si>
    <t>M820*</t>
  </si>
  <si>
    <t>M821*</t>
  </si>
  <si>
    <t>M828*</t>
  </si>
  <si>
    <t>M830</t>
  </si>
  <si>
    <t>M831</t>
  </si>
  <si>
    <t>M832</t>
  </si>
  <si>
    <t>M833</t>
  </si>
  <si>
    <t>M834</t>
  </si>
  <si>
    <t>M835</t>
  </si>
  <si>
    <t>M838</t>
  </si>
  <si>
    <t>M839</t>
  </si>
  <si>
    <t>M840</t>
  </si>
  <si>
    <t>M841</t>
  </si>
  <si>
    <t>M842</t>
  </si>
  <si>
    <t>M843</t>
  </si>
  <si>
    <t>M844</t>
  </si>
  <si>
    <t>M848</t>
  </si>
  <si>
    <t>M849</t>
  </si>
  <si>
    <t>M850</t>
  </si>
  <si>
    <t>M851</t>
  </si>
  <si>
    <t>M852</t>
  </si>
  <si>
    <t>M853</t>
  </si>
  <si>
    <t>M854</t>
  </si>
  <si>
    <t>M855</t>
  </si>
  <si>
    <t>M856</t>
  </si>
  <si>
    <t>M858</t>
  </si>
  <si>
    <t>M859</t>
  </si>
  <si>
    <t>M860</t>
  </si>
  <si>
    <t>M861</t>
  </si>
  <si>
    <t>M862</t>
  </si>
  <si>
    <t>M863</t>
  </si>
  <si>
    <t>M864</t>
  </si>
  <si>
    <t>M865</t>
  </si>
  <si>
    <t>M866</t>
  </si>
  <si>
    <t>M868</t>
  </si>
  <si>
    <t>M869</t>
  </si>
  <si>
    <t>M870</t>
  </si>
  <si>
    <t>M871</t>
  </si>
  <si>
    <t>M872</t>
  </si>
  <si>
    <t>M873</t>
  </si>
  <si>
    <t>M878</t>
  </si>
  <si>
    <t>M879</t>
  </si>
  <si>
    <t>M880</t>
  </si>
  <si>
    <t>M888</t>
  </si>
  <si>
    <t>M889</t>
  </si>
  <si>
    <t>M890</t>
  </si>
  <si>
    <t>M891</t>
  </si>
  <si>
    <t>M892</t>
  </si>
  <si>
    <t>M893</t>
  </si>
  <si>
    <t>M894</t>
  </si>
  <si>
    <t>M895</t>
  </si>
  <si>
    <t>M896</t>
  </si>
  <si>
    <t>M898</t>
  </si>
  <si>
    <t>M899</t>
  </si>
  <si>
    <t>M900*</t>
  </si>
  <si>
    <t>M901*</t>
  </si>
  <si>
    <t>M902*</t>
  </si>
  <si>
    <t>M903*</t>
  </si>
  <si>
    <t>M904*</t>
  </si>
  <si>
    <t>M905*</t>
  </si>
  <si>
    <t>M906*</t>
  </si>
  <si>
    <t>M907*</t>
  </si>
  <si>
    <t>M908*</t>
  </si>
  <si>
    <t>M910</t>
  </si>
  <si>
    <t>M911</t>
  </si>
  <si>
    <t>M912</t>
  </si>
  <si>
    <t>M913</t>
  </si>
  <si>
    <t>M918</t>
  </si>
  <si>
    <t>M919</t>
  </si>
  <si>
    <t>M920</t>
  </si>
  <si>
    <t>M921</t>
  </si>
  <si>
    <t>M922</t>
  </si>
  <si>
    <t>M923</t>
  </si>
  <si>
    <t>M924</t>
  </si>
  <si>
    <t>M925</t>
  </si>
  <si>
    <t>M926</t>
  </si>
  <si>
    <t>M927</t>
  </si>
  <si>
    <t>M928</t>
  </si>
  <si>
    <t>M929</t>
  </si>
  <si>
    <t>M930</t>
  </si>
  <si>
    <t>M931</t>
  </si>
  <si>
    <t>M932</t>
  </si>
  <si>
    <t>M938</t>
  </si>
  <si>
    <t>M939</t>
  </si>
  <si>
    <t>M940</t>
  </si>
  <si>
    <t>M941</t>
  </si>
  <si>
    <t>M942</t>
  </si>
  <si>
    <t>M943</t>
  </si>
  <si>
    <t>M948</t>
  </si>
  <si>
    <t>M949</t>
  </si>
  <si>
    <t>M950</t>
  </si>
  <si>
    <t>M951</t>
  </si>
  <si>
    <t>M952</t>
  </si>
  <si>
    <t>M953</t>
  </si>
  <si>
    <t>M954</t>
  </si>
  <si>
    <t>M955</t>
  </si>
  <si>
    <t>M958</t>
  </si>
  <si>
    <t>M959</t>
  </si>
  <si>
    <t>M960</t>
  </si>
  <si>
    <t>M961</t>
  </si>
  <si>
    <t>M962</t>
  </si>
  <si>
    <t>M963</t>
  </si>
  <si>
    <t>M964</t>
  </si>
  <si>
    <t>M965</t>
  </si>
  <si>
    <t>M966</t>
  </si>
  <si>
    <t>M968</t>
  </si>
  <si>
    <t>M969</t>
  </si>
  <si>
    <t>M990</t>
  </si>
  <si>
    <t>M991</t>
  </si>
  <si>
    <t>M992</t>
  </si>
  <si>
    <t>M993</t>
  </si>
  <si>
    <t>M994</t>
  </si>
  <si>
    <t>M995</t>
  </si>
  <si>
    <t>M996</t>
  </si>
  <si>
    <t>M997</t>
  </si>
  <si>
    <t>M998</t>
  </si>
  <si>
    <t>M999</t>
  </si>
  <si>
    <t>N000</t>
  </si>
  <si>
    <t>N001</t>
  </si>
  <si>
    <t>N002</t>
  </si>
  <si>
    <t>N003</t>
  </si>
  <si>
    <t>N004</t>
  </si>
  <si>
    <t>N005</t>
  </si>
  <si>
    <t>N006</t>
  </si>
  <si>
    <t>N007</t>
  </si>
  <si>
    <t>N008</t>
  </si>
  <si>
    <t>N009</t>
  </si>
  <si>
    <t>N010</t>
  </si>
  <si>
    <t>N011</t>
  </si>
  <si>
    <t>N012</t>
  </si>
  <si>
    <t>N013</t>
  </si>
  <si>
    <t>N014</t>
  </si>
  <si>
    <t>N015</t>
  </si>
  <si>
    <t>N016</t>
  </si>
  <si>
    <t>N017</t>
  </si>
  <si>
    <t>N018</t>
  </si>
  <si>
    <t>N019</t>
  </si>
  <si>
    <t>N020</t>
  </si>
  <si>
    <t>N021</t>
  </si>
  <si>
    <t>N022</t>
  </si>
  <si>
    <t>N023</t>
  </si>
  <si>
    <t>N024</t>
  </si>
  <si>
    <t>N025</t>
  </si>
  <si>
    <t>N026</t>
  </si>
  <si>
    <t>N027</t>
  </si>
  <si>
    <t>N028</t>
  </si>
  <si>
    <t>N029</t>
  </si>
  <si>
    <t>N030</t>
  </si>
  <si>
    <t>N031</t>
  </si>
  <si>
    <t>N032</t>
  </si>
  <si>
    <t>N033</t>
  </si>
  <si>
    <t>N034</t>
  </si>
  <si>
    <t>N035</t>
  </si>
  <si>
    <t>N036</t>
  </si>
  <si>
    <t>N037</t>
  </si>
  <si>
    <t>N038</t>
  </si>
  <si>
    <t>N039</t>
  </si>
  <si>
    <t>N040</t>
  </si>
  <si>
    <t>N041</t>
  </si>
  <si>
    <t>N042</t>
  </si>
  <si>
    <t>N043</t>
  </si>
  <si>
    <t>N044</t>
  </si>
  <si>
    <t>N045</t>
  </si>
  <si>
    <t>N046</t>
  </si>
  <si>
    <t>N047</t>
  </si>
  <si>
    <t>N048</t>
  </si>
  <si>
    <t>N049</t>
  </si>
  <si>
    <t>N050</t>
  </si>
  <si>
    <t>N051</t>
  </si>
  <si>
    <t>N052</t>
  </si>
  <si>
    <t>N053</t>
  </si>
  <si>
    <t>N054</t>
  </si>
  <si>
    <t>N055</t>
  </si>
  <si>
    <t>N056</t>
  </si>
  <si>
    <t>N057</t>
  </si>
  <si>
    <t>N058</t>
  </si>
  <si>
    <t>N059</t>
  </si>
  <si>
    <t>N060</t>
  </si>
  <si>
    <t>N061</t>
  </si>
  <si>
    <t>N062</t>
  </si>
  <si>
    <t>N063</t>
  </si>
  <si>
    <t>N064</t>
  </si>
  <si>
    <t>N065</t>
  </si>
  <si>
    <t>N066</t>
  </si>
  <si>
    <t>N067</t>
  </si>
  <si>
    <t>N068</t>
  </si>
  <si>
    <t>N069</t>
  </si>
  <si>
    <t>N070</t>
  </si>
  <si>
    <t>N071</t>
  </si>
  <si>
    <t>N072</t>
  </si>
  <si>
    <t>N073</t>
  </si>
  <si>
    <t>N074</t>
  </si>
  <si>
    <t>N075</t>
  </si>
  <si>
    <t>N076</t>
  </si>
  <si>
    <t>N077</t>
  </si>
  <si>
    <t>N078</t>
  </si>
  <si>
    <t>N079</t>
  </si>
  <si>
    <t>N080*</t>
  </si>
  <si>
    <t>N081*</t>
  </si>
  <si>
    <t>N082*</t>
  </si>
  <si>
    <t>N083*</t>
  </si>
  <si>
    <t>N084*</t>
  </si>
  <si>
    <t>N085*</t>
  </si>
  <si>
    <t>N088*</t>
  </si>
  <si>
    <t>N10</t>
  </si>
  <si>
    <t>N110</t>
  </si>
  <si>
    <t>N111</t>
  </si>
  <si>
    <t>N118</t>
  </si>
  <si>
    <t>N119</t>
  </si>
  <si>
    <t>N12</t>
  </si>
  <si>
    <t>N130</t>
  </si>
  <si>
    <t>N131</t>
  </si>
  <si>
    <t>N132</t>
  </si>
  <si>
    <t>N133</t>
  </si>
  <si>
    <t>N134</t>
  </si>
  <si>
    <t>N135</t>
  </si>
  <si>
    <t>N136</t>
  </si>
  <si>
    <t>N137</t>
  </si>
  <si>
    <t>N138</t>
  </si>
  <si>
    <t>N139</t>
  </si>
  <si>
    <t>N140</t>
  </si>
  <si>
    <t>N141</t>
  </si>
  <si>
    <t>N142</t>
  </si>
  <si>
    <t>N143</t>
  </si>
  <si>
    <t>N144</t>
  </si>
  <si>
    <t>N150</t>
  </si>
  <si>
    <t>N151</t>
  </si>
  <si>
    <t>N158</t>
  </si>
  <si>
    <t>N159</t>
  </si>
  <si>
    <t>N160*</t>
  </si>
  <si>
    <t>N161*</t>
  </si>
  <si>
    <t>N162*</t>
  </si>
  <si>
    <t>N163*</t>
  </si>
  <si>
    <t>N164*</t>
  </si>
  <si>
    <t>N165*</t>
  </si>
  <si>
    <t>N168*</t>
  </si>
  <si>
    <t>N170</t>
  </si>
  <si>
    <t>N171</t>
  </si>
  <si>
    <t>N172</t>
  </si>
  <si>
    <t>N178</t>
  </si>
  <si>
    <t>N179</t>
  </si>
  <si>
    <t>N180</t>
  </si>
  <si>
    <t>N188</t>
  </si>
  <si>
    <t>N189</t>
  </si>
  <si>
    <t>N19</t>
  </si>
  <si>
    <t>N200</t>
  </si>
  <si>
    <t>N201</t>
  </si>
  <si>
    <t>N202</t>
  </si>
  <si>
    <t>N209</t>
  </si>
  <si>
    <t>N210</t>
  </si>
  <si>
    <t>N211</t>
  </si>
  <si>
    <t>N218</t>
  </si>
  <si>
    <t>N219</t>
  </si>
  <si>
    <t>N220*</t>
  </si>
  <si>
    <t>N228*</t>
  </si>
  <si>
    <t>N23</t>
  </si>
  <si>
    <t>N250</t>
  </si>
  <si>
    <t>N251</t>
  </si>
  <si>
    <t>N258</t>
  </si>
  <si>
    <t>N259</t>
  </si>
  <si>
    <t>N26</t>
  </si>
  <si>
    <t>N270</t>
  </si>
  <si>
    <t>N271</t>
  </si>
  <si>
    <t>N279</t>
  </si>
  <si>
    <t>N280</t>
  </si>
  <si>
    <t>N281</t>
  </si>
  <si>
    <t>N288</t>
  </si>
  <si>
    <t>N289</t>
  </si>
  <si>
    <t>N290*</t>
  </si>
  <si>
    <t>N291*</t>
  </si>
  <si>
    <t>N298*</t>
  </si>
  <si>
    <t>N300</t>
  </si>
  <si>
    <t>N301</t>
  </si>
  <si>
    <t>N302</t>
  </si>
  <si>
    <t>N303</t>
  </si>
  <si>
    <t>N304</t>
  </si>
  <si>
    <t>N308</t>
  </si>
  <si>
    <t>N309</t>
  </si>
  <si>
    <t>N310</t>
  </si>
  <si>
    <t>N311</t>
  </si>
  <si>
    <t>N312</t>
  </si>
  <si>
    <t>N318</t>
  </si>
  <si>
    <t>N319</t>
  </si>
  <si>
    <t>N320</t>
  </si>
  <si>
    <t>N321</t>
  </si>
  <si>
    <t>N322</t>
  </si>
  <si>
    <t>N323</t>
  </si>
  <si>
    <t>N324</t>
  </si>
  <si>
    <t>N328</t>
  </si>
  <si>
    <t>N329</t>
  </si>
  <si>
    <t>N330*</t>
  </si>
  <si>
    <t>N338*</t>
  </si>
  <si>
    <t>N340</t>
  </si>
  <si>
    <t>N341</t>
  </si>
  <si>
    <t>N342</t>
  </si>
  <si>
    <t>N343</t>
  </si>
  <si>
    <t>N350</t>
  </si>
  <si>
    <t>N351</t>
  </si>
  <si>
    <t>N358</t>
  </si>
  <si>
    <t>N359</t>
  </si>
  <si>
    <t>N360</t>
  </si>
  <si>
    <t>N361</t>
  </si>
  <si>
    <t>N362</t>
  </si>
  <si>
    <t>N363</t>
  </si>
  <si>
    <t>N368</t>
  </si>
  <si>
    <t>N369</t>
  </si>
  <si>
    <t>N370*</t>
  </si>
  <si>
    <t>N378*</t>
  </si>
  <si>
    <t>N390</t>
  </si>
  <si>
    <t>N391</t>
  </si>
  <si>
    <t>N392</t>
  </si>
  <si>
    <t>N393</t>
  </si>
  <si>
    <t>N394</t>
  </si>
  <si>
    <t>N398</t>
  </si>
  <si>
    <t>N399</t>
  </si>
  <si>
    <t>N40</t>
  </si>
  <si>
    <t>N410</t>
  </si>
  <si>
    <t>N411</t>
  </si>
  <si>
    <t>N412</t>
  </si>
  <si>
    <t>N413</t>
  </si>
  <si>
    <t>N418</t>
  </si>
  <si>
    <t>N419</t>
  </si>
  <si>
    <t>N420</t>
  </si>
  <si>
    <t>N421</t>
  </si>
  <si>
    <t>N422</t>
  </si>
  <si>
    <t>N428</t>
  </si>
  <si>
    <t>N429</t>
  </si>
  <si>
    <t>N430</t>
  </si>
  <si>
    <t>N431</t>
  </si>
  <si>
    <t>N432</t>
  </si>
  <si>
    <t>N433</t>
  </si>
  <si>
    <t>N434</t>
  </si>
  <si>
    <t>N44</t>
  </si>
  <si>
    <t>N450</t>
  </si>
  <si>
    <t>N459</t>
  </si>
  <si>
    <t>N46</t>
  </si>
  <si>
    <t>N47</t>
  </si>
  <si>
    <t>N480</t>
  </si>
  <si>
    <t>N481</t>
  </si>
  <si>
    <t>N482</t>
  </si>
  <si>
    <t>N483</t>
  </si>
  <si>
    <t>N484</t>
  </si>
  <si>
    <t>N485</t>
  </si>
  <si>
    <t>N486</t>
  </si>
  <si>
    <t>N488</t>
  </si>
  <si>
    <t>N489</t>
  </si>
  <si>
    <t>N490</t>
  </si>
  <si>
    <t>N491</t>
  </si>
  <si>
    <t>N492</t>
  </si>
  <si>
    <t>N498</t>
  </si>
  <si>
    <t>N499</t>
  </si>
  <si>
    <t>N500</t>
  </si>
  <si>
    <t>N501</t>
  </si>
  <si>
    <t>N508</t>
  </si>
  <si>
    <t>N509</t>
  </si>
  <si>
    <t>N510*</t>
  </si>
  <si>
    <t>N511*</t>
  </si>
  <si>
    <t>N512*</t>
  </si>
  <si>
    <t>N518*</t>
  </si>
  <si>
    <t>N600</t>
  </si>
  <si>
    <t>N601</t>
  </si>
  <si>
    <t>N602</t>
  </si>
  <si>
    <t>N603</t>
  </si>
  <si>
    <t>N604</t>
  </si>
  <si>
    <t>N608</t>
  </si>
  <si>
    <t>N609</t>
  </si>
  <si>
    <t>N61</t>
  </si>
  <si>
    <t>N62</t>
  </si>
  <si>
    <t>N63</t>
  </si>
  <si>
    <t>N640</t>
  </si>
  <si>
    <t>N641</t>
  </si>
  <si>
    <t>N642</t>
  </si>
  <si>
    <t>N643</t>
  </si>
  <si>
    <t>N644</t>
  </si>
  <si>
    <t>N645</t>
  </si>
  <si>
    <t>N648</t>
  </si>
  <si>
    <t>N649</t>
  </si>
  <si>
    <t>N700</t>
  </si>
  <si>
    <t>N701</t>
  </si>
  <si>
    <t>N709</t>
  </si>
  <si>
    <t>N710</t>
  </si>
  <si>
    <t>N711</t>
  </si>
  <si>
    <t>N719</t>
  </si>
  <si>
    <t>N72</t>
  </si>
  <si>
    <t>N730</t>
  </si>
  <si>
    <t>N731</t>
  </si>
  <si>
    <t>N732</t>
  </si>
  <si>
    <t>N733</t>
  </si>
  <si>
    <t>N734</t>
  </si>
  <si>
    <t>N735</t>
  </si>
  <si>
    <t>N736</t>
  </si>
  <si>
    <t>N738</t>
  </si>
  <si>
    <t>N739</t>
  </si>
  <si>
    <t>N740*</t>
  </si>
  <si>
    <t>N741*</t>
  </si>
  <si>
    <t>N742*</t>
  </si>
  <si>
    <t>N743*</t>
  </si>
  <si>
    <t>N744*</t>
  </si>
  <si>
    <t>N748*</t>
  </si>
  <si>
    <t>N750</t>
  </si>
  <si>
    <t>N751</t>
  </si>
  <si>
    <t>N758</t>
  </si>
  <si>
    <t>N759</t>
  </si>
  <si>
    <t>N760</t>
  </si>
  <si>
    <t>N761</t>
  </si>
  <si>
    <t>N762</t>
  </si>
  <si>
    <t>N763</t>
  </si>
  <si>
    <t>N764</t>
  </si>
  <si>
    <t>N765</t>
  </si>
  <si>
    <t>N766</t>
  </si>
  <si>
    <t>N768</t>
  </si>
  <si>
    <t>N770*</t>
  </si>
  <si>
    <t>N771*</t>
  </si>
  <si>
    <t>N778*</t>
  </si>
  <si>
    <t>N800</t>
  </si>
  <si>
    <t>N801</t>
  </si>
  <si>
    <t>N802</t>
  </si>
  <si>
    <t>N803</t>
  </si>
  <si>
    <t>N804</t>
  </si>
  <si>
    <t>N805</t>
  </si>
  <si>
    <t>N806</t>
  </si>
  <si>
    <t>N808</t>
  </si>
  <si>
    <t>N809</t>
  </si>
  <si>
    <t>N810</t>
  </si>
  <si>
    <t>N811</t>
  </si>
  <si>
    <t>N812</t>
  </si>
  <si>
    <t>N813</t>
  </si>
  <si>
    <t>N814</t>
  </si>
  <si>
    <t>N815</t>
  </si>
  <si>
    <t>N816</t>
  </si>
  <si>
    <t>N818</t>
  </si>
  <si>
    <t>N819</t>
  </si>
  <si>
    <t>N820</t>
  </si>
  <si>
    <t>N821</t>
  </si>
  <si>
    <t>N822</t>
  </si>
  <si>
    <t>N823</t>
  </si>
  <si>
    <t>N824</t>
  </si>
  <si>
    <t>N825</t>
  </si>
  <si>
    <t>N828</t>
  </si>
  <si>
    <t>N829</t>
  </si>
  <si>
    <t>N830</t>
  </si>
  <si>
    <t>N831</t>
  </si>
  <si>
    <t>N832</t>
  </si>
  <si>
    <t>N833</t>
  </si>
  <si>
    <t>N834</t>
  </si>
  <si>
    <t>N835</t>
  </si>
  <si>
    <t>N836</t>
  </si>
  <si>
    <t>N837</t>
  </si>
  <si>
    <t>N838</t>
  </si>
  <si>
    <t>N839</t>
  </si>
  <si>
    <t>N840</t>
  </si>
  <si>
    <t>N841</t>
  </si>
  <si>
    <t>N842</t>
  </si>
  <si>
    <t>N843</t>
  </si>
  <si>
    <t>N848</t>
  </si>
  <si>
    <t>N849</t>
  </si>
  <si>
    <t>N850</t>
  </si>
  <si>
    <t>N851</t>
  </si>
  <si>
    <t>N852</t>
  </si>
  <si>
    <t>N853</t>
  </si>
  <si>
    <t>N854</t>
  </si>
  <si>
    <t>N855</t>
  </si>
  <si>
    <t>N856</t>
  </si>
  <si>
    <t>N857</t>
  </si>
  <si>
    <t>N858</t>
  </si>
  <si>
    <t>N859</t>
  </si>
  <si>
    <t>N86</t>
  </si>
  <si>
    <t>N870</t>
  </si>
  <si>
    <t>N871</t>
  </si>
  <si>
    <t>N872</t>
  </si>
  <si>
    <t>N879</t>
  </si>
  <si>
    <t>N880</t>
  </si>
  <si>
    <t>N881</t>
  </si>
  <si>
    <t>N882</t>
  </si>
  <si>
    <t>N883</t>
  </si>
  <si>
    <t>N884</t>
  </si>
  <si>
    <t>N888</t>
  </si>
  <si>
    <t>N889</t>
  </si>
  <si>
    <t>N890</t>
  </si>
  <si>
    <t>N891</t>
  </si>
  <si>
    <t>N892</t>
  </si>
  <si>
    <t>N893</t>
  </si>
  <si>
    <t>N894</t>
  </si>
  <si>
    <t>N895</t>
  </si>
  <si>
    <t>N896</t>
  </si>
  <si>
    <t>N897</t>
  </si>
  <si>
    <t>N898</t>
  </si>
  <si>
    <t>N899</t>
  </si>
  <si>
    <t>N900</t>
  </si>
  <si>
    <t>N901</t>
  </si>
  <si>
    <t>N902</t>
  </si>
  <si>
    <t>N903</t>
  </si>
  <si>
    <t>N904</t>
  </si>
  <si>
    <t>N905</t>
  </si>
  <si>
    <t>N906</t>
  </si>
  <si>
    <t>N907</t>
  </si>
  <si>
    <t>N908</t>
  </si>
  <si>
    <t>N909</t>
  </si>
  <si>
    <t>N910</t>
  </si>
  <si>
    <t>N911</t>
  </si>
  <si>
    <t>N912</t>
  </si>
  <si>
    <t>N913</t>
  </si>
  <si>
    <t>N914</t>
  </si>
  <si>
    <t>N915</t>
  </si>
  <si>
    <t>N920</t>
  </si>
  <si>
    <t>N921</t>
  </si>
  <si>
    <t>N922</t>
  </si>
  <si>
    <t>N923</t>
  </si>
  <si>
    <t>N924</t>
  </si>
  <si>
    <t>N925</t>
  </si>
  <si>
    <t>N926</t>
  </si>
  <si>
    <t>N930</t>
  </si>
  <si>
    <t>N938</t>
  </si>
  <si>
    <t>N939</t>
  </si>
  <si>
    <t>N940</t>
  </si>
  <si>
    <t>N941</t>
  </si>
  <si>
    <t>N942</t>
  </si>
  <si>
    <t>N943</t>
  </si>
  <si>
    <t>N944</t>
  </si>
  <si>
    <t>N945</t>
  </si>
  <si>
    <t>N946</t>
  </si>
  <si>
    <t>N948</t>
  </si>
  <si>
    <t>N949</t>
  </si>
  <si>
    <t>N950</t>
  </si>
  <si>
    <t>N951</t>
  </si>
  <si>
    <t>N952</t>
  </si>
  <si>
    <t>N953</t>
  </si>
  <si>
    <t>N958</t>
  </si>
  <si>
    <t>N959</t>
  </si>
  <si>
    <t>N96</t>
  </si>
  <si>
    <t>N970</t>
  </si>
  <si>
    <t>N971</t>
  </si>
  <si>
    <t>N972</t>
  </si>
  <si>
    <t>N973</t>
  </si>
  <si>
    <t>N974</t>
  </si>
  <si>
    <t>N978</t>
  </si>
  <si>
    <t>N979</t>
  </si>
  <si>
    <t>N980</t>
  </si>
  <si>
    <t>N981</t>
  </si>
  <si>
    <t>N982</t>
  </si>
  <si>
    <t>N983</t>
  </si>
  <si>
    <t>N988</t>
  </si>
  <si>
    <t>N989</t>
  </si>
  <si>
    <t>N990</t>
  </si>
  <si>
    <t>N991</t>
  </si>
  <si>
    <t>N992</t>
  </si>
  <si>
    <t>N993</t>
  </si>
  <si>
    <t>N994</t>
  </si>
  <si>
    <t>N995</t>
  </si>
  <si>
    <t>N998</t>
  </si>
  <si>
    <t>N999</t>
  </si>
  <si>
    <t>O000</t>
  </si>
  <si>
    <t>O001</t>
  </si>
  <si>
    <t>O002</t>
  </si>
  <si>
    <t>O008</t>
  </si>
  <si>
    <t>O009</t>
  </si>
  <si>
    <t>O010</t>
  </si>
  <si>
    <t>O011</t>
  </si>
  <si>
    <t>O019</t>
  </si>
  <si>
    <t>O020</t>
  </si>
  <si>
    <t>O021</t>
  </si>
  <si>
    <t>O028</t>
  </si>
  <si>
    <t>O029</t>
  </si>
  <si>
    <t>O030</t>
  </si>
  <si>
    <t>O031</t>
  </si>
  <si>
    <t>O032</t>
  </si>
  <si>
    <t>O033</t>
  </si>
  <si>
    <t>O034</t>
  </si>
  <si>
    <t>O035</t>
  </si>
  <si>
    <t>O036</t>
  </si>
  <si>
    <t>O037</t>
  </si>
  <si>
    <t>O038</t>
  </si>
  <si>
    <t>O039</t>
  </si>
  <si>
    <t>O040</t>
  </si>
  <si>
    <t>O041</t>
  </si>
  <si>
    <t>O042</t>
  </si>
  <si>
    <t>O043</t>
  </si>
  <si>
    <t>O044</t>
  </si>
  <si>
    <t>O045</t>
  </si>
  <si>
    <t>O046</t>
  </si>
  <si>
    <t>O047</t>
  </si>
  <si>
    <t>O048</t>
  </si>
  <si>
    <t>O049</t>
  </si>
  <si>
    <t>O050</t>
  </si>
  <si>
    <t>O051</t>
  </si>
  <si>
    <t>O052</t>
  </si>
  <si>
    <t>O053</t>
  </si>
  <si>
    <t>O054</t>
  </si>
  <si>
    <t>O055</t>
  </si>
  <si>
    <t>O056</t>
  </si>
  <si>
    <t>O057</t>
  </si>
  <si>
    <t>O058</t>
  </si>
  <si>
    <t>O059</t>
  </si>
  <si>
    <t>O060</t>
  </si>
  <si>
    <t>O061</t>
  </si>
  <si>
    <t>O062</t>
  </si>
  <si>
    <t>O063</t>
  </si>
  <si>
    <t>O064</t>
  </si>
  <si>
    <t>O065</t>
  </si>
  <si>
    <t>O066</t>
  </si>
  <si>
    <t>O067</t>
  </si>
  <si>
    <t>O068</t>
  </si>
  <si>
    <t>O069</t>
  </si>
  <si>
    <t>O070</t>
  </si>
  <si>
    <t>O071</t>
  </si>
  <si>
    <t>O072</t>
  </si>
  <si>
    <t>O073</t>
  </si>
  <si>
    <t>O074</t>
  </si>
  <si>
    <t>O075</t>
  </si>
  <si>
    <t>O076</t>
  </si>
  <si>
    <t>O077</t>
  </si>
  <si>
    <t>O078</t>
  </si>
  <si>
    <t>O079</t>
  </si>
  <si>
    <t>O080</t>
  </si>
  <si>
    <t>O081</t>
  </si>
  <si>
    <t>O082</t>
  </si>
  <si>
    <t>O083</t>
  </si>
  <si>
    <t>O084</t>
  </si>
  <si>
    <t>O085</t>
  </si>
  <si>
    <t>O086</t>
  </si>
  <si>
    <t>O087</t>
  </si>
  <si>
    <t>O088</t>
  </si>
  <si>
    <t>O089</t>
  </si>
  <si>
    <t>O100</t>
  </si>
  <si>
    <t>O101</t>
  </si>
  <si>
    <t>O102</t>
  </si>
  <si>
    <t>O103</t>
  </si>
  <si>
    <t>O104</t>
  </si>
  <si>
    <t>O109</t>
  </si>
  <si>
    <t>O11</t>
  </si>
  <si>
    <t>O120</t>
  </si>
  <si>
    <t>O121</t>
  </si>
  <si>
    <t>O122</t>
  </si>
  <si>
    <t>O13</t>
  </si>
  <si>
    <t>O140</t>
  </si>
  <si>
    <t>O141</t>
  </si>
  <si>
    <t>O149</t>
  </si>
  <si>
    <t>O150</t>
  </si>
  <si>
    <t>O151</t>
  </si>
  <si>
    <t>O152</t>
  </si>
  <si>
    <t>O159</t>
  </si>
  <si>
    <t>O16</t>
  </si>
  <si>
    <t>O200</t>
  </si>
  <si>
    <t>O208</t>
  </si>
  <si>
    <t>O209</t>
  </si>
  <si>
    <t>O210</t>
  </si>
  <si>
    <t>O211</t>
  </si>
  <si>
    <t>O212</t>
  </si>
  <si>
    <t>O218</t>
  </si>
  <si>
    <t>O219</t>
  </si>
  <si>
    <t>O220</t>
  </si>
  <si>
    <t>O221</t>
  </si>
  <si>
    <t>O222</t>
  </si>
  <si>
    <t>O223</t>
  </si>
  <si>
    <t>O224</t>
  </si>
  <si>
    <t>O225</t>
  </si>
  <si>
    <t>O228</t>
  </si>
  <si>
    <t>O229</t>
  </si>
  <si>
    <t>O230</t>
  </si>
  <si>
    <t>O231</t>
  </si>
  <si>
    <t>O232</t>
  </si>
  <si>
    <t>O233</t>
  </si>
  <si>
    <t>O234</t>
  </si>
  <si>
    <t>O235</t>
  </si>
  <si>
    <t>O239</t>
  </si>
  <si>
    <t>O240</t>
  </si>
  <si>
    <t>O241</t>
  </si>
  <si>
    <t>O242</t>
  </si>
  <si>
    <t>O243</t>
  </si>
  <si>
    <t>O244</t>
  </si>
  <si>
    <t>O249</t>
  </si>
  <si>
    <t>O25</t>
  </si>
  <si>
    <t>O260</t>
  </si>
  <si>
    <t>O261</t>
  </si>
  <si>
    <t>O262</t>
  </si>
  <si>
    <t>O263</t>
  </si>
  <si>
    <t>O264</t>
  </si>
  <si>
    <t>O265</t>
  </si>
  <si>
    <t>O266</t>
  </si>
  <si>
    <t>O267</t>
  </si>
  <si>
    <t>O268</t>
  </si>
  <si>
    <t>O269</t>
  </si>
  <si>
    <t>O280</t>
  </si>
  <si>
    <t>O281</t>
  </si>
  <si>
    <t>O282</t>
  </si>
  <si>
    <t>O283</t>
  </si>
  <si>
    <t>O284</t>
  </si>
  <si>
    <t>O285</t>
  </si>
  <si>
    <t>O288</t>
  </si>
  <si>
    <t>O289</t>
  </si>
  <si>
    <t>O290</t>
  </si>
  <si>
    <t>O291</t>
  </si>
  <si>
    <t>O292</t>
  </si>
  <si>
    <t>O293</t>
  </si>
  <si>
    <t>O294</t>
  </si>
  <si>
    <t>O295</t>
  </si>
  <si>
    <t>O296</t>
  </si>
  <si>
    <t>O298</t>
  </si>
  <si>
    <t>O299</t>
  </si>
  <si>
    <t>O300</t>
  </si>
  <si>
    <t>O301</t>
  </si>
  <si>
    <t>O302</t>
  </si>
  <si>
    <t>O308</t>
  </si>
  <si>
    <t>O309</t>
  </si>
  <si>
    <t>O310</t>
  </si>
  <si>
    <t>O311</t>
  </si>
  <si>
    <t>O312</t>
  </si>
  <si>
    <t>O318</t>
  </si>
  <si>
    <t>O320</t>
  </si>
  <si>
    <t>O321</t>
  </si>
  <si>
    <t>O322</t>
  </si>
  <si>
    <t>O323</t>
  </si>
  <si>
    <t>O324</t>
  </si>
  <si>
    <t>O325</t>
  </si>
  <si>
    <t>O326</t>
  </si>
  <si>
    <t>O328</t>
  </si>
  <si>
    <t>O329</t>
  </si>
  <si>
    <t>O330</t>
  </si>
  <si>
    <t>O331</t>
  </si>
  <si>
    <t>O332</t>
  </si>
  <si>
    <t>O333</t>
  </si>
  <si>
    <t>O334</t>
  </si>
  <si>
    <t>O335</t>
  </si>
  <si>
    <t>O336</t>
  </si>
  <si>
    <t>O337</t>
  </si>
  <si>
    <t>O338</t>
  </si>
  <si>
    <t>O339</t>
  </si>
  <si>
    <t>O340</t>
  </si>
  <si>
    <t>O341</t>
  </si>
  <si>
    <t>O342</t>
  </si>
  <si>
    <t>O343</t>
  </si>
  <si>
    <t>O344</t>
  </si>
  <si>
    <t>O345</t>
  </si>
  <si>
    <t>O346</t>
  </si>
  <si>
    <t>O347</t>
  </si>
  <si>
    <t>O348</t>
  </si>
  <si>
    <t>O349</t>
  </si>
  <si>
    <t>O350</t>
  </si>
  <si>
    <t>O351</t>
  </si>
  <si>
    <t>O352</t>
  </si>
  <si>
    <t>O353</t>
  </si>
  <si>
    <t>O354</t>
  </si>
  <si>
    <t>O355</t>
  </si>
  <si>
    <t>O356</t>
  </si>
  <si>
    <t>O357</t>
  </si>
  <si>
    <t>O358</t>
  </si>
  <si>
    <t>O359</t>
  </si>
  <si>
    <t>O360</t>
  </si>
  <si>
    <t>O361</t>
  </si>
  <si>
    <t>O362</t>
  </si>
  <si>
    <t>O363</t>
  </si>
  <si>
    <t>O364</t>
  </si>
  <si>
    <t>O365</t>
  </si>
  <si>
    <t>O366</t>
  </si>
  <si>
    <t>O367</t>
  </si>
  <si>
    <t>O368</t>
  </si>
  <si>
    <t>O369</t>
  </si>
  <si>
    <t>O40</t>
  </si>
  <si>
    <t>O410</t>
  </si>
  <si>
    <t>O411</t>
  </si>
  <si>
    <t>O418</t>
  </si>
  <si>
    <t>O419</t>
  </si>
  <si>
    <t>O420</t>
  </si>
  <si>
    <t>O421</t>
  </si>
  <si>
    <t>O422</t>
  </si>
  <si>
    <t>O429</t>
  </si>
  <si>
    <t>O430</t>
  </si>
  <si>
    <t>O431</t>
  </si>
  <si>
    <t>O438</t>
  </si>
  <si>
    <t>O439</t>
  </si>
  <si>
    <t>O440</t>
  </si>
  <si>
    <t>O441</t>
  </si>
  <si>
    <t>O450</t>
  </si>
  <si>
    <t>O458</t>
  </si>
  <si>
    <t>O459</t>
  </si>
  <si>
    <t>O460</t>
  </si>
  <si>
    <t>O468</t>
  </si>
  <si>
    <t>O469</t>
  </si>
  <si>
    <t>O470</t>
  </si>
  <si>
    <t>O471</t>
  </si>
  <si>
    <t>O479</t>
  </si>
  <si>
    <t>O48</t>
  </si>
  <si>
    <t>O60</t>
  </si>
  <si>
    <t>O610</t>
  </si>
  <si>
    <t>O611</t>
  </si>
  <si>
    <t>O618</t>
  </si>
  <si>
    <t>O619</t>
  </si>
  <si>
    <t>O620</t>
  </si>
  <si>
    <t>O621</t>
  </si>
  <si>
    <t>O622</t>
  </si>
  <si>
    <t>O623</t>
  </si>
  <si>
    <t>O624</t>
  </si>
  <si>
    <t>O628</t>
  </si>
  <si>
    <t>O629</t>
  </si>
  <si>
    <t>O630</t>
  </si>
  <si>
    <t>O631</t>
  </si>
  <si>
    <t>O632</t>
  </si>
  <si>
    <t>O639</t>
  </si>
  <si>
    <t>O640</t>
  </si>
  <si>
    <t>O641</t>
  </si>
  <si>
    <t>O642</t>
  </si>
  <si>
    <t>O643</t>
  </si>
  <si>
    <t>O644</t>
  </si>
  <si>
    <t>O645</t>
  </si>
  <si>
    <t>O648</t>
  </si>
  <si>
    <t>O649</t>
  </si>
  <si>
    <t>O650</t>
  </si>
  <si>
    <t>O651</t>
  </si>
  <si>
    <t>O652</t>
  </si>
  <si>
    <t>O653</t>
  </si>
  <si>
    <t>O654</t>
  </si>
  <si>
    <t>O655</t>
  </si>
  <si>
    <t>O658</t>
  </si>
  <si>
    <t>O659</t>
  </si>
  <si>
    <t>O660</t>
  </si>
  <si>
    <t>O661</t>
  </si>
  <si>
    <t>O662</t>
  </si>
  <si>
    <t>O663</t>
  </si>
  <si>
    <t>O664</t>
  </si>
  <si>
    <t>O665</t>
  </si>
  <si>
    <t>O668</t>
  </si>
  <si>
    <t>O669</t>
  </si>
  <si>
    <t>O670</t>
  </si>
  <si>
    <t>O678</t>
  </si>
  <si>
    <t>O679</t>
  </si>
  <si>
    <t>O680</t>
  </si>
  <si>
    <t>O681</t>
  </si>
  <si>
    <t>O682</t>
  </si>
  <si>
    <t>O683</t>
  </si>
  <si>
    <t>O688</t>
  </si>
  <si>
    <t>O689</t>
  </si>
  <si>
    <t>O690</t>
  </si>
  <si>
    <t>O691</t>
  </si>
  <si>
    <t>O692</t>
  </si>
  <si>
    <t>O693</t>
  </si>
  <si>
    <t>O694</t>
  </si>
  <si>
    <t>O695</t>
  </si>
  <si>
    <t>O698</t>
  </si>
  <si>
    <t>O699</t>
  </si>
  <si>
    <t>O700</t>
  </si>
  <si>
    <t>O701</t>
  </si>
  <si>
    <t>O702</t>
  </si>
  <si>
    <t>O703</t>
  </si>
  <si>
    <t>O709</t>
  </si>
  <si>
    <t>O710</t>
  </si>
  <si>
    <t>O711</t>
  </si>
  <si>
    <t>O712</t>
  </si>
  <si>
    <t>O713</t>
  </si>
  <si>
    <t>O714</t>
  </si>
  <si>
    <t>O715</t>
  </si>
  <si>
    <t>O716</t>
  </si>
  <si>
    <t>O717</t>
  </si>
  <si>
    <t>O718</t>
  </si>
  <si>
    <t>O719</t>
  </si>
  <si>
    <t>O720</t>
  </si>
  <si>
    <t>O721</t>
  </si>
  <si>
    <t>O722</t>
  </si>
  <si>
    <t>O723</t>
  </si>
  <si>
    <t>O730</t>
  </si>
  <si>
    <t>O731</t>
  </si>
  <si>
    <t>O740</t>
  </si>
  <si>
    <t>O741</t>
  </si>
  <si>
    <t>O742</t>
  </si>
  <si>
    <t>O743</t>
  </si>
  <si>
    <t>O744</t>
  </si>
  <si>
    <t>O745</t>
  </si>
  <si>
    <t>O746</t>
  </si>
  <si>
    <t>O747</t>
  </si>
  <si>
    <t>O748</t>
  </si>
  <si>
    <t>O749</t>
  </si>
  <si>
    <t>O750</t>
  </si>
  <si>
    <t>O751</t>
  </si>
  <si>
    <t>O752</t>
  </si>
  <si>
    <t>O753</t>
  </si>
  <si>
    <t>O754</t>
  </si>
  <si>
    <t>O755</t>
  </si>
  <si>
    <t>O756</t>
  </si>
  <si>
    <t>O757</t>
  </si>
  <si>
    <t>O758</t>
  </si>
  <si>
    <t>O759</t>
  </si>
  <si>
    <t>O800</t>
  </si>
  <si>
    <t>O801</t>
  </si>
  <si>
    <t>O808</t>
  </si>
  <si>
    <t>O809</t>
  </si>
  <si>
    <t>O810</t>
  </si>
  <si>
    <t>O811</t>
  </si>
  <si>
    <t>O812</t>
  </si>
  <si>
    <t>O813</t>
  </si>
  <si>
    <t>O814</t>
  </si>
  <si>
    <t>O815</t>
  </si>
  <si>
    <t>O820</t>
  </si>
  <si>
    <t>O821</t>
  </si>
  <si>
    <t>O822</t>
  </si>
  <si>
    <t>O828</t>
  </si>
  <si>
    <t>O829</t>
  </si>
  <si>
    <t>O830</t>
  </si>
  <si>
    <t>O831</t>
  </si>
  <si>
    <t>O832</t>
  </si>
  <si>
    <t>O833</t>
  </si>
  <si>
    <t>O834</t>
  </si>
  <si>
    <t>O838</t>
  </si>
  <si>
    <t>O839</t>
  </si>
  <si>
    <t>O840</t>
  </si>
  <si>
    <t>O841</t>
  </si>
  <si>
    <t>O842</t>
  </si>
  <si>
    <t>O848</t>
  </si>
  <si>
    <t>O849</t>
  </si>
  <si>
    <t>O85</t>
  </si>
  <si>
    <t>O860</t>
  </si>
  <si>
    <t>O861</t>
  </si>
  <si>
    <t>O862</t>
  </si>
  <si>
    <t>O863</t>
  </si>
  <si>
    <t>O864</t>
  </si>
  <si>
    <t>O868</t>
  </si>
  <si>
    <t>O870</t>
  </si>
  <si>
    <t>O871</t>
  </si>
  <si>
    <t>O872</t>
  </si>
  <si>
    <t>O873</t>
  </si>
  <si>
    <t>O878</t>
  </si>
  <si>
    <t>O879</t>
  </si>
  <si>
    <t>O880</t>
  </si>
  <si>
    <t>O881</t>
  </si>
  <si>
    <t>O882</t>
  </si>
  <si>
    <t>O883</t>
  </si>
  <si>
    <t>O888</t>
  </si>
  <si>
    <t>O890</t>
  </si>
  <si>
    <t>O891</t>
  </si>
  <si>
    <t>O892</t>
  </si>
  <si>
    <t>O893</t>
  </si>
  <si>
    <t>O894</t>
  </si>
  <si>
    <t>O895</t>
  </si>
  <si>
    <t>O896</t>
  </si>
  <si>
    <t>O898</t>
  </si>
  <si>
    <t>O899</t>
  </si>
  <si>
    <t>O900</t>
  </si>
  <si>
    <t>O901</t>
  </si>
  <si>
    <t>O902</t>
  </si>
  <si>
    <t>O903</t>
  </si>
  <si>
    <t>O904</t>
  </si>
  <si>
    <t>O905</t>
  </si>
  <si>
    <t>O908</t>
  </si>
  <si>
    <t>O909</t>
  </si>
  <si>
    <t>O910</t>
  </si>
  <si>
    <t>O911</t>
  </si>
  <si>
    <t>O912</t>
  </si>
  <si>
    <t>O920</t>
  </si>
  <si>
    <t>O921</t>
  </si>
  <si>
    <t>O922</t>
  </si>
  <si>
    <t>O923</t>
  </si>
  <si>
    <t>O924</t>
  </si>
  <si>
    <t>O925</t>
  </si>
  <si>
    <t>O926</t>
  </si>
  <si>
    <t>O927</t>
  </si>
  <si>
    <t>O93</t>
  </si>
  <si>
    <t>O95</t>
  </si>
  <si>
    <t>O96</t>
  </si>
  <si>
    <t>O97</t>
  </si>
  <si>
    <t>O980</t>
  </si>
  <si>
    <t>O981</t>
  </si>
  <si>
    <t>O982</t>
  </si>
  <si>
    <t>O983</t>
  </si>
  <si>
    <t>O984</t>
  </si>
  <si>
    <t>O985</t>
  </si>
  <si>
    <t>O986</t>
  </si>
  <si>
    <t>O988</t>
  </si>
  <si>
    <t>O989</t>
  </si>
  <si>
    <t>O990</t>
  </si>
  <si>
    <t>O991</t>
  </si>
  <si>
    <t>O992</t>
  </si>
  <si>
    <t>O993</t>
  </si>
  <si>
    <t>O994</t>
  </si>
  <si>
    <t>O995</t>
  </si>
  <si>
    <t>O996</t>
  </si>
  <si>
    <t>O997</t>
  </si>
  <si>
    <t>O998</t>
  </si>
  <si>
    <t>P000</t>
  </si>
  <si>
    <t>P001</t>
  </si>
  <si>
    <t>P002</t>
  </si>
  <si>
    <t>P003</t>
  </si>
  <si>
    <t>P004</t>
  </si>
  <si>
    <t>P005</t>
  </si>
  <si>
    <t>P006</t>
  </si>
  <si>
    <t>P007</t>
  </si>
  <si>
    <t>P008</t>
  </si>
  <si>
    <t>P009</t>
  </si>
  <si>
    <t>P010</t>
  </si>
  <si>
    <t>P011</t>
  </si>
  <si>
    <t>P012</t>
  </si>
  <si>
    <t>P013</t>
  </si>
  <si>
    <t>P014</t>
  </si>
  <si>
    <t>P015</t>
  </si>
  <si>
    <t>P016</t>
  </si>
  <si>
    <t>P017</t>
  </si>
  <si>
    <t>P018</t>
  </si>
  <si>
    <t>P019</t>
  </si>
  <si>
    <t>P020</t>
  </si>
  <si>
    <t>P021</t>
  </si>
  <si>
    <t>P022</t>
  </si>
  <si>
    <t>P023</t>
  </si>
  <si>
    <t>P024</t>
  </si>
  <si>
    <t>P025</t>
  </si>
  <si>
    <t>P026</t>
  </si>
  <si>
    <t>P027</t>
  </si>
  <si>
    <t>P028</t>
  </si>
  <si>
    <t>P029</t>
  </si>
  <si>
    <t>P030</t>
  </si>
  <si>
    <t>P031</t>
  </si>
  <si>
    <t>P032</t>
  </si>
  <si>
    <t>P033</t>
  </si>
  <si>
    <t>P034</t>
  </si>
  <si>
    <t>P035</t>
  </si>
  <si>
    <t>P036</t>
  </si>
  <si>
    <t>P038</t>
  </si>
  <si>
    <t>P039</t>
  </si>
  <si>
    <t>P040</t>
  </si>
  <si>
    <t>P041</t>
  </si>
  <si>
    <t>P042</t>
  </si>
  <si>
    <t>P043</t>
  </si>
  <si>
    <t>P044</t>
  </si>
  <si>
    <t>P045</t>
  </si>
  <si>
    <t>P046</t>
  </si>
  <si>
    <t>P048</t>
  </si>
  <si>
    <t>P049</t>
  </si>
  <si>
    <t>P050</t>
  </si>
  <si>
    <t>P051</t>
  </si>
  <si>
    <t>P052</t>
  </si>
  <si>
    <t>P059</t>
  </si>
  <si>
    <t>P070</t>
  </si>
  <si>
    <t>P071</t>
  </si>
  <si>
    <t>P072</t>
  </si>
  <si>
    <t>P073</t>
  </si>
  <si>
    <t>P080</t>
  </si>
  <si>
    <t>P081</t>
  </si>
  <si>
    <t>P082</t>
  </si>
  <si>
    <t>P100</t>
  </si>
  <si>
    <t>P101</t>
  </si>
  <si>
    <t>P102</t>
  </si>
  <si>
    <t>P103</t>
  </si>
  <si>
    <t>P104</t>
  </si>
  <si>
    <t>P108</t>
  </si>
  <si>
    <t>P109</t>
  </si>
  <si>
    <t>P110</t>
  </si>
  <si>
    <t>P111</t>
  </si>
  <si>
    <t>P112</t>
  </si>
  <si>
    <t>P113</t>
  </si>
  <si>
    <t>P114</t>
  </si>
  <si>
    <t>P115</t>
  </si>
  <si>
    <t>P119</t>
  </si>
  <si>
    <t>P120</t>
  </si>
  <si>
    <t>P121</t>
  </si>
  <si>
    <t>P122</t>
  </si>
  <si>
    <t>P123</t>
  </si>
  <si>
    <t>P124</t>
  </si>
  <si>
    <t>P128</t>
  </si>
  <si>
    <t>P129</t>
  </si>
  <si>
    <t>P130</t>
  </si>
  <si>
    <t>P131</t>
  </si>
  <si>
    <t>P132</t>
  </si>
  <si>
    <t>P133</t>
  </si>
  <si>
    <t>P134</t>
  </si>
  <si>
    <t>P138</t>
  </si>
  <si>
    <t>P139</t>
  </si>
  <si>
    <t>P140</t>
  </si>
  <si>
    <t>P141</t>
  </si>
  <si>
    <t>P142</t>
  </si>
  <si>
    <t>P143</t>
  </si>
  <si>
    <t>P148</t>
  </si>
  <si>
    <t>P149</t>
  </si>
  <si>
    <t>P150</t>
  </si>
  <si>
    <t>P151</t>
  </si>
  <si>
    <t>P152</t>
  </si>
  <si>
    <t>P153</t>
  </si>
  <si>
    <t>P154</t>
  </si>
  <si>
    <t>P155</t>
  </si>
  <si>
    <t>P156</t>
  </si>
  <si>
    <t>P158</t>
  </si>
  <si>
    <t>P159</t>
  </si>
  <si>
    <t>P200</t>
  </si>
  <si>
    <t>P201</t>
  </si>
  <si>
    <t>P209</t>
  </si>
  <si>
    <t>P210</t>
  </si>
  <si>
    <t>P211</t>
  </si>
  <si>
    <t>P219</t>
  </si>
  <si>
    <t>P220</t>
  </si>
  <si>
    <t>P221</t>
  </si>
  <si>
    <t>P228</t>
  </si>
  <si>
    <t>P229</t>
  </si>
  <si>
    <t>P230</t>
  </si>
  <si>
    <t>P231</t>
  </si>
  <si>
    <t>P232</t>
  </si>
  <si>
    <t>P233</t>
  </si>
  <si>
    <t>P234</t>
  </si>
  <si>
    <t>P235</t>
  </si>
  <si>
    <t>P236</t>
  </si>
  <si>
    <t>P238</t>
  </si>
  <si>
    <t>P239</t>
  </si>
  <si>
    <t>P240</t>
  </si>
  <si>
    <t>P241</t>
  </si>
  <si>
    <t>P242</t>
  </si>
  <si>
    <t>P243</t>
  </si>
  <si>
    <t>P248</t>
  </si>
  <si>
    <t>P249</t>
  </si>
  <si>
    <t>P250</t>
  </si>
  <si>
    <t>P251</t>
  </si>
  <si>
    <t>P252</t>
  </si>
  <si>
    <t>P253</t>
  </si>
  <si>
    <t>P258</t>
  </si>
  <si>
    <t>P260</t>
  </si>
  <si>
    <t>P261</t>
  </si>
  <si>
    <t>P268</t>
  </si>
  <si>
    <t>P269</t>
  </si>
  <si>
    <t>P270</t>
  </si>
  <si>
    <t>P271</t>
  </si>
  <si>
    <t>P278</t>
  </si>
  <si>
    <t>P279</t>
  </si>
  <si>
    <t>P280</t>
  </si>
  <si>
    <t>P281</t>
  </si>
  <si>
    <t>P282</t>
  </si>
  <si>
    <t>P283</t>
  </si>
  <si>
    <t>P284</t>
  </si>
  <si>
    <t>P285</t>
  </si>
  <si>
    <t>P288</t>
  </si>
  <si>
    <t>P289</t>
  </si>
  <si>
    <t>P290</t>
  </si>
  <si>
    <t>P291</t>
  </si>
  <si>
    <t>P292</t>
  </si>
  <si>
    <t>P293</t>
  </si>
  <si>
    <t>P294</t>
  </si>
  <si>
    <t>P298</t>
  </si>
  <si>
    <t>P299</t>
  </si>
  <si>
    <t>P350</t>
  </si>
  <si>
    <t>P351</t>
  </si>
  <si>
    <t>P352</t>
  </si>
  <si>
    <t>P353</t>
  </si>
  <si>
    <t>P358</t>
  </si>
  <si>
    <t>P359</t>
  </si>
  <si>
    <t>P360</t>
  </si>
  <si>
    <t>P361</t>
  </si>
  <si>
    <t>P362</t>
  </si>
  <si>
    <t>P363</t>
  </si>
  <si>
    <t>P364</t>
  </si>
  <si>
    <t>P365</t>
  </si>
  <si>
    <t>P368</t>
  </si>
  <si>
    <t>P369</t>
  </si>
  <si>
    <t>P370</t>
  </si>
  <si>
    <t>P371</t>
  </si>
  <si>
    <t>P372</t>
  </si>
  <si>
    <t>P373</t>
  </si>
  <si>
    <t>P374</t>
  </si>
  <si>
    <t>P375</t>
  </si>
  <si>
    <t>P378</t>
  </si>
  <si>
    <t>P379</t>
  </si>
  <si>
    <t>P38</t>
  </si>
  <si>
    <t>P390</t>
  </si>
  <si>
    <t>P391</t>
  </si>
  <si>
    <t>P392</t>
  </si>
  <si>
    <t>P393</t>
  </si>
  <si>
    <t>P394</t>
  </si>
  <si>
    <t>P398</t>
  </si>
  <si>
    <t>P399</t>
  </si>
  <si>
    <t>P500</t>
  </si>
  <si>
    <t>P501</t>
  </si>
  <si>
    <t>P502</t>
  </si>
  <si>
    <t>P503</t>
  </si>
  <si>
    <t>P504</t>
  </si>
  <si>
    <t>P505</t>
  </si>
  <si>
    <t>P508</t>
  </si>
  <si>
    <t>P509</t>
  </si>
  <si>
    <t>P510</t>
  </si>
  <si>
    <t>P518</t>
  </si>
  <si>
    <t>P519</t>
  </si>
  <si>
    <t>P520</t>
  </si>
  <si>
    <t>P521</t>
  </si>
  <si>
    <t>P522</t>
  </si>
  <si>
    <t>P523</t>
  </si>
  <si>
    <t>P524</t>
  </si>
  <si>
    <t>P525</t>
  </si>
  <si>
    <t>P526</t>
  </si>
  <si>
    <t>P528</t>
  </si>
  <si>
    <t>P529</t>
  </si>
  <si>
    <t>P53</t>
  </si>
  <si>
    <t>P540</t>
  </si>
  <si>
    <t>P541</t>
  </si>
  <si>
    <t>P542</t>
  </si>
  <si>
    <t>P543</t>
  </si>
  <si>
    <t>P544</t>
  </si>
  <si>
    <t>P545</t>
  </si>
  <si>
    <t>P546</t>
  </si>
  <si>
    <t>P548</t>
  </si>
  <si>
    <t>P549</t>
  </si>
  <si>
    <t>P550</t>
  </si>
  <si>
    <t>P551</t>
  </si>
  <si>
    <t>P558</t>
  </si>
  <si>
    <t>P559</t>
  </si>
  <si>
    <t>P560</t>
  </si>
  <si>
    <t>P569</t>
  </si>
  <si>
    <t>P570</t>
  </si>
  <si>
    <t>P578</t>
  </si>
  <si>
    <t>P579</t>
  </si>
  <si>
    <t>P580</t>
  </si>
  <si>
    <t>P581</t>
  </si>
  <si>
    <t>P582</t>
  </si>
  <si>
    <t>P583</t>
  </si>
  <si>
    <t>P584</t>
  </si>
  <si>
    <t>P585</t>
  </si>
  <si>
    <t>P588</t>
  </si>
  <si>
    <t>P589</t>
  </si>
  <si>
    <t>P590</t>
  </si>
  <si>
    <t>P591</t>
  </si>
  <si>
    <t>P592</t>
  </si>
  <si>
    <t>P593</t>
  </si>
  <si>
    <t>P598</t>
  </si>
  <si>
    <t>P599</t>
  </si>
  <si>
    <t>P60</t>
  </si>
  <si>
    <t>P610</t>
  </si>
  <si>
    <t>P611</t>
  </si>
  <si>
    <t>P612</t>
  </si>
  <si>
    <t>P613</t>
  </si>
  <si>
    <t>P614</t>
  </si>
  <si>
    <t>P615</t>
  </si>
  <si>
    <t>P616</t>
  </si>
  <si>
    <t>P618</t>
  </si>
  <si>
    <t>P619</t>
  </si>
  <si>
    <t>P700</t>
  </si>
  <si>
    <t>P701</t>
  </si>
  <si>
    <t>P702</t>
  </si>
  <si>
    <t>P703</t>
  </si>
  <si>
    <t>P704</t>
  </si>
  <si>
    <t>P708</t>
  </si>
  <si>
    <t>P709</t>
  </si>
  <si>
    <t>P710</t>
  </si>
  <si>
    <t>P711</t>
  </si>
  <si>
    <t>P712</t>
  </si>
  <si>
    <t>P713</t>
  </si>
  <si>
    <t>P714</t>
  </si>
  <si>
    <t>P718</t>
  </si>
  <si>
    <t>P719</t>
  </si>
  <si>
    <t>P720</t>
  </si>
  <si>
    <t>P721</t>
  </si>
  <si>
    <t>P722</t>
  </si>
  <si>
    <t>P728</t>
  </si>
  <si>
    <t>P729</t>
  </si>
  <si>
    <t>P740</t>
  </si>
  <si>
    <t>P741</t>
  </si>
  <si>
    <t>P742</t>
  </si>
  <si>
    <t>P743</t>
  </si>
  <si>
    <t>P744</t>
  </si>
  <si>
    <t>P745</t>
  </si>
  <si>
    <t>P748</t>
  </si>
  <si>
    <t>P749</t>
  </si>
  <si>
    <t>P75*</t>
  </si>
  <si>
    <t>P760</t>
  </si>
  <si>
    <t>P761</t>
  </si>
  <si>
    <t>P762</t>
  </si>
  <si>
    <t>P768</t>
  </si>
  <si>
    <t>P769</t>
  </si>
  <si>
    <t>P77</t>
  </si>
  <si>
    <t>P780</t>
  </si>
  <si>
    <t>P781</t>
  </si>
  <si>
    <t>P782</t>
  </si>
  <si>
    <t>P783</t>
  </si>
  <si>
    <t>P788</t>
  </si>
  <si>
    <t>P789</t>
  </si>
  <si>
    <t>P800</t>
  </si>
  <si>
    <t>P808</t>
  </si>
  <si>
    <t>P809</t>
  </si>
  <si>
    <t>P810</t>
  </si>
  <si>
    <t>P818</t>
  </si>
  <si>
    <t>P819</t>
  </si>
  <si>
    <t>P830</t>
  </si>
  <si>
    <t>P831</t>
  </si>
  <si>
    <t>P832</t>
  </si>
  <si>
    <t>P833</t>
  </si>
  <si>
    <t>P834</t>
  </si>
  <si>
    <t>P835</t>
  </si>
  <si>
    <t>P836</t>
  </si>
  <si>
    <t>P838</t>
  </si>
  <si>
    <t>P839</t>
  </si>
  <si>
    <t>P90</t>
  </si>
  <si>
    <t>P910</t>
  </si>
  <si>
    <t>P911</t>
  </si>
  <si>
    <t>P912</t>
  </si>
  <si>
    <t>P913</t>
  </si>
  <si>
    <t>P914</t>
  </si>
  <si>
    <t>P915</t>
  </si>
  <si>
    <t>P918</t>
  </si>
  <si>
    <t>P919</t>
  </si>
  <si>
    <t>P920</t>
  </si>
  <si>
    <t>P921</t>
  </si>
  <si>
    <t>P922</t>
  </si>
  <si>
    <t>P923</t>
  </si>
  <si>
    <t>P924</t>
  </si>
  <si>
    <t>P925</t>
  </si>
  <si>
    <t>P928</t>
  </si>
  <si>
    <t>P929</t>
  </si>
  <si>
    <t>P93</t>
  </si>
  <si>
    <t>P940</t>
  </si>
  <si>
    <t>P941</t>
  </si>
  <si>
    <t>P942</t>
  </si>
  <si>
    <t>P948</t>
  </si>
  <si>
    <t>P949</t>
  </si>
  <si>
    <t>P95</t>
  </si>
  <si>
    <t>P960</t>
  </si>
  <si>
    <t>P961</t>
  </si>
  <si>
    <t>P962</t>
  </si>
  <si>
    <t>P963</t>
  </si>
  <si>
    <t>P964</t>
  </si>
  <si>
    <t>P965</t>
  </si>
  <si>
    <t>P968</t>
  </si>
  <si>
    <t>P969</t>
  </si>
  <si>
    <t>Q000</t>
  </si>
  <si>
    <t>Q001</t>
  </si>
  <si>
    <t>Q002</t>
  </si>
  <si>
    <t>Q010</t>
  </si>
  <si>
    <t>Q011</t>
  </si>
  <si>
    <t>Q012</t>
  </si>
  <si>
    <t>Q018</t>
  </si>
  <si>
    <t>Q019</t>
  </si>
  <si>
    <t>Q02</t>
  </si>
  <si>
    <t>Q030</t>
  </si>
  <si>
    <t>Q031</t>
  </si>
  <si>
    <t>Q038</t>
  </si>
  <si>
    <t>Q039</t>
  </si>
  <si>
    <t>Q040</t>
  </si>
  <si>
    <t>Q041</t>
  </si>
  <si>
    <t>Q042</t>
  </si>
  <si>
    <t>Q043</t>
  </si>
  <si>
    <t>Q044</t>
  </si>
  <si>
    <t>Q045</t>
  </si>
  <si>
    <t>Q046</t>
  </si>
  <si>
    <t>Q048</t>
  </si>
  <si>
    <t>Q049</t>
  </si>
  <si>
    <t>Q050</t>
  </si>
  <si>
    <t>Q051</t>
  </si>
  <si>
    <t>Q052</t>
  </si>
  <si>
    <t>Q053</t>
  </si>
  <si>
    <t>Q054</t>
  </si>
  <si>
    <t>Q055</t>
  </si>
  <si>
    <t>Q056</t>
  </si>
  <si>
    <t>Q057</t>
  </si>
  <si>
    <t>Q058</t>
  </si>
  <si>
    <t>Q059</t>
  </si>
  <si>
    <t>Q060</t>
  </si>
  <si>
    <t>Q061</t>
  </si>
  <si>
    <t>Q062</t>
  </si>
  <si>
    <t>Q063</t>
  </si>
  <si>
    <t>Q064</t>
  </si>
  <si>
    <t>Q068</t>
  </si>
  <si>
    <t>Q069</t>
  </si>
  <si>
    <t>Q070</t>
  </si>
  <si>
    <t>Q078</t>
  </si>
  <si>
    <t>Q079</t>
  </si>
  <si>
    <t>Q100</t>
  </si>
  <si>
    <t>Q101</t>
  </si>
  <si>
    <t>Q102</t>
  </si>
  <si>
    <t>Q103</t>
  </si>
  <si>
    <t>Q104</t>
  </si>
  <si>
    <t>Q105</t>
  </si>
  <si>
    <t>Q106</t>
  </si>
  <si>
    <t>Q107</t>
  </si>
  <si>
    <t>Q110</t>
  </si>
  <si>
    <t>Q111</t>
  </si>
  <si>
    <t>Q112</t>
  </si>
  <si>
    <t>Q113</t>
  </si>
  <si>
    <t>Q120</t>
  </si>
  <si>
    <t>Q121</t>
  </si>
  <si>
    <t>Q122</t>
  </si>
  <si>
    <t>Q123</t>
  </si>
  <si>
    <t>Q124</t>
  </si>
  <si>
    <t>Q128</t>
  </si>
  <si>
    <t>Q129</t>
  </si>
  <si>
    <t>Q130</t>
  </si>
  <si>
    <t>Q131</t>
  </si>
  <si>
    <t>Q132</t>
  </si>
  <si>
    <t>Q133</t>
  </si>
  <si>
    <t>Q134</t>
  </si>
  <si>
    <t>Q135</t>
  </si>
  <si>
    <t>Q138</t>
  </si>
  <si>
    <t>Q139</t>
  </si>
  <si>
    <t>Q140</t>
  </si>
  <si>
    <t>Q141</t>
  </si>
  <si>
    <t>Q142</t>
  </si>
  <si>
    <t>Q143</t>
  </si>
  <si>
    <t>Q148</t>
  </si>
  <si>
    <t>Q149</t>
  </si>
  <si>
    <t>Q150</t>
  </si>
  <si>
    <t>Q158</t>
  </si>
  <si>
    <t>Q159</t>
  </si>
  <si>
    <t>Q160</t>
  </si>
  <si>
    <t>Q161</t>
  </si>
  <si>
    <t>Q162</t>
  </si>
  <si>
    <t>Q163</t>
  </si>
  <si>
    <t>Q164</t>
  </si>
  <si>
    <t>Q165</t>
  </si>
  <si>
    <t>Q169</t>
  </si>
  <si>
    <t>Q170</t>
  </si>
  <si>
    <t>Q171</t>
  </si>
  <si>
    <t>Q172</t>
  </si>
  <si>
    <t>Q173</t>
  </si>
  <si>
    <t>Q174</t>
  </si>
  <si>
    <t>Q175</t>
  </si>
  <si>
    <t>Q178</t>
  </si>
  <si>
    <t>Q179</t>
  </si>
  <si>
    <t>Q180</t>
  </si>
  <si>
    <t>Q181</t>
  </si>
  <si>
    <t>Q182</t>
  </si>
  <si>
    <t>Q183</t>
  </si>
  <si>
    <t>Q184</t>
  </si>
  <si>
    <t>Q185</t>
  </si>
  <si>
    <t>Q186</t>
  </si>
  <si>
    <t>Q187</t>
  </si>
  <si>
    <t>Q188</t>
  </si>
  <si>
    <t>Q189</t>
  </si>
  <si>
    <t>Q200</t>
  </si>
  <si>
    <t>Q201</t>
  </si>
  <si>
    <t>Q202</t>
  </si>
  <si>
    <t>Q203</t>
  </si>
  <si>
    <t>Q204</t>
  </si>
  <si>
    <t>Q205</t>
  </si>
  <si>
    <t>Q206</t>
  </si>
  <si>
    <t>Q208</t>
  </si>
  <si>
    <t>Q209</t>
  </si>
  <si>
    <t>Q210</t>
  </si>
  <si>
    <t>Q211</t>
  </si>
  <si>
    <t>Q212</t>
  </si>
  <si>
    <t>Q213</t>
  </si>
  <si>
    <t>Q214</t>
  </si>
  <si>
    <t>Q218</t>
  </si>
  <si>
    <t>Q219</t>
  </si>
  <si>
    <t>Q220</t>
  </si>
  <si>
    <t>Q221</t>
  </si>
  <si>
    <t>Q222</t>
  </si>
  <si>
    <t>Q223</t>
  </si>
  <si>
    <t>Q224</t>
  </si>
  <si>
    <t>Q225</t>
  </si>
  <si>
    <t>Q226</t>
  </si>
  <si>
    <t>Q228</t>
  </si>
  <si>
    <t>Q229</t>
  </si>
  <si>
    <t>Q230</t>
  </si>
  <si>
    <t>Q231</t>
  </si>
  <si>
    <t>Q232</t>
  </si>
  <si>
    <t>Q233</t>
  </si>
  <si>
    <t>Q234</t>
  </si>
  <si>
    <t>Q238</t>
  </si>
  <si>
    <t>Q239</t>
  </si>
  <si>
    <t>Q240</t>
  </si>
  <si>
    <t>Q241</t>
  </si>
  <si>
    <t>Q242</t>
  </si>
  <si>
    <t>Q243</t>
  </si>
  <si>
    <t>Q244</t>
  </si>
  <si>
    <t>Q245</t>
  </si>
  <si>
    <t>Q246</t>
  </si>
  <si>
    <t>Q248</t>
  </si>
  <si>
    <t>Q249</t>
  </si>
  <si>
    <t>Q250</t>
  </si>
  <si>
    <t>Q251</t>
  </si>
  <si>
    <t>Q252</t>
  </si>
  <si>
    <t>Q253</t>
  </si>
  <si>
    <t>Q254</t>
  </si>
  <si>
    <t>Q255</t>
  </si>
  <si>
    <t>Q256</t>
  </si>
  <si>
    <t>Q257</t>
  </si>
  <si>
    <t>Q258</t>
  </si>
  <si>
    <t>Q259</t>
  </si>
  <si>
    <t>Q260</t>
  </si>
  <si>
    <t>Q261</t>
  </si>
  <si>
    <t>Q262</t>
  </si>
  <si>
    <t>Q263</t>
  </si>
  <si>
    <t>Q264</t>
  </si>
  <si>
    <t>Q265</t>
  </si>
  <si>
    <t>Q266</t>
  </si>
  <si>
    <t>Q268</t>
  </si>
  <si>
    <t>Q269</t>
  </si>
  <si>
    <t>Q270</t>
  </si>
  <si>
    <t>Q271</t>
  </si>
  <si>
    <t>Q272</t>
  </si>
  <si>
    <t>Q273</t>
  </si>
  <si>
    <t>Q274</t>
  </si>
  <si>
    <t>Q278</t>
  </si>
  <si>
    <t>Q279</t>
  </si>
  <si>
    <t>Q280</t>
  </si>
  <si>
    <t>Q281</t>
  </si>
  <si>
    <t>Q282</t>
  </si>
  <si>
    <t>Q283</t>
  </si>
  <si>
    <t>Q288</t>
  </si>
  <si>
    <t>Q289</t>
  </si>
  <si>
    <t>Q300</t>
  </si>
  <si>
    <t>Q301</t>
  </si>
  <si>
    <t>Q302</t>
  </si>
  <si>
    <t>Q303</t>
  </si>
  <si>
    <t>Q308</t>
  </si>
  <si>
    <t>Q309</t>
  </si>
  <si>
    <t>Q310</t>
  </si>
  <si>
    <t>Q311</t>
  </si>
  <si>
    <t>Q312</t>
  </si>
  <si>
    <t>Q313</t>
  </si>
  <si>
    <t>Q315</t>
  </si>
  <si>
    <t>Q318</t>
  </si>
  <si>
    <t>Q319</t>
  </si>
  <si>
    <t>Q320</t>
  </si>
  <si>
    <t>Q321</t>
  </si>
  <si>
    <t>Q322</t>
  </si>
  <si>
    <t>Q323</t>
  </si>
  <si>
    <t>Q324</t>
  </si>
  <si>
    <t>Q330</t>
  </si>
  <si>
    <t>Q331</t>
  </si>
  <si>
    <t>Q332</t>
  </si>
  <si>
    <t>Q333</t>
  </si>
  <si>
    <t>Q334</t>
  </si>
  <si>
    <t>Q335</t>
  </si>
  <si>
    <t>Q336</t>
  </si>
  <si>
    <t>Q338</t>
  </si>
  <si>
    <t>Q339</t>
  </si>
  <si>
    <t>Q340</t>
  </si>
  <si>
    <t>Q341</t>
  </si>
  <si>
    <t>Q348</t>
  </si>
  <si>
    <t>Q349</t>
  </si>
  <si>
    <t>Q351</t>
  </si>
  <si>
    <t>Q353</t>
  </si>
  <si>
    <t>Q355</t>
  </si>
  <si>
    <t>Q357</t>
  </si>
  <si>
    <t>Q359</t>
  </si>
  <si>
    <t>Q360</t>
  </si>
  <si>
    <t>Q361</t>
  </si>
  <si>
    <t>Q369</t>
  </si>
  <si>
    <t>Q370</t>
  </si>
  <si>
    <t>Q371</t>
  </si>
  <si>
    <t>Q372</t>
  </si>
  <si>
    <t>Q373</t>
  </si>
  <si>
    <t>Q374</t>
  </si>
  <si>
    <t>Q375</t>
  </si>
  <si>
    <t>Q378</t>
  </si>
  <si>
    <t>Q379</t>
  </si>
  <si>
    <t>Q380</t>
  </si>
  <si>
    <t>Q381</t>
  </si>
  <si>
    <t>Q382</t>
  </si>
  <si>
    <t>Q383</t>
  </si>
  <si>
    <t>Q384</t>
  </si>
  <si>
    <t>Q385</t>
  </si>
  <si>
    <t>Q386</t>
  </si>
  <si>
    <t>Q387</t>
  </si>
  <si>
    <t>Q388</t>
  </si>
  <si>
    <t>Q390</t>
  </si>
  <si>
    <t>Q391</t>
  </si>
  <si>
    <t>Q392</t>
  </si>
  <si>
    <t>Q393</t>
  </si>
  <si>
    <t>Q394</t>
  </si>
  <si>
    <t>Q395</t>
  </si>
  <si>
    <t>Q396</t>
  </si>
  <si>
    <t>Q398</t>
  </si>
  <si>
    <t>Q399</t>
  </si>
  <si>
    <t>Q400</t>
  </si>
  <si>
    <t>Q401</t>
  </si>
  <si>
    <t>Q402</t>
  </si>
  <si>
    <t>Q403</t>
  </si>
  <si>
    <t>Q408</t>
  </si>
  <si>
    <t>Q409</t>
  </si>
  <si>
    <t>Q410</t>
  </si>
  <si>
    <t>Q411</t>
  </si>
  <si>
    <t>Q412</t>
  </si>
  <si>
    <t>Q418</t>
  </si>
  <si>
    <t>Q419</t>
  </si>
  <si>
    <t>Q420</t>
  </si>
  <si>
    <t>Q421</t>
  </si>
  <si>
    <t>Q422</t>
  </si>
  <si>
    <t>Q423</t>
  </si>
  <si>
    <t>Q428</t>
  </si>
  <si>
    <t>Q429</t>
  </si>
  <si>
    <t>Q430</t>
  </si>
  <si>
    <t>Q431</t>
  </si>
  <si>
    <t>Q432</t>
  </si>
  <si>
    <t>Q433</t>
  </si>
  <si>
    <t>Q434</t>
  </si>
  <si>
    <t>Q435</t>
  </si>
  <si>
    <t>Q436</t>
  </si>
  <si>
    <t>Q437</t>
  </si>
  <si>
    <t>Q438</t>
  </si>
  <si>
    <t>Q439</t>
  </si>
  <si>
    <t>Q440</t>
  </si>
  <si>
    <t>Q441</t>
  </si>
  <si>
    <t>Q442</t>
  </si>
  <si>
    <t>Q443</t>
  </si>
  <si>
    <t>Q444</t>
  </si>
  <si>
    <t>Q445</t>
  </si>
  <si>
    <t>Q446</t>
  </si>
  <si>
    <t>Q447</t>
  </si>
  <si>
    <t>Q450</t>
  </si>
  <si>
    <t>Q451</t>
  </si>
  <si>
    <t>Q452</t>
  </si>
  <si>
    <t>Q453</t>
  </si>
  <si>
    <t>Q458</t>
  </si>
  <si>
    <t>Q459</t>
  </si>
  <si>
    <t>Q500</t>
  </si>
  <si>
    <t>Q501</t>
  </si>
  <si>
    <t>Q502</t>
  </si>
  <si>
    <t>Q503</t>
  </si>
  <si>
    <t>Q504</t>
  </si>
  <si>
    <t>Q505</t>
  </si>
  <si>
    <t>Q506</t>
  </si>
  <si>
    <t>Q510</t>
  </si>
  <si>
    <t>Q511</t>
  </si>
  <si>
    <t>Q512</t>
  </si>
  <si>
    <t>Q513</t>
  </si>
  <si>
    <t>Q514</t>
  </si>
  <si>
    <t>Q515</t>
  </si>
  <si>
    <t>Q516</t>
  </si>
  <si>
    <t>Q517</t>
  </si>
  <si>
    <t>Q518</t>
  </si>
  <si>
    <t>Q519</t>
  </si>
  <si>
    <t>Q520</t>
  </si>
  <si>
    <t>Q521</t>
  </si>
  <si>
    <t>Q522</t>
  </si>
  <si>
    <t>Q523</t>
  </si>
  <si>
    <t>Q524</t>
  </si>
  <si>
    <t>Q525</t>
  </si>
  <si>
    <t>Q526</t>
  </si>
  <si>
    <t>Q527</t>
  </si>
  <si>
    <t>Q528</t>
  </si>
  <si>
    <t>Q529</t>
  </si>
  <si>
    <t>Q530</t>
  </si>
  <si>
    <t>Q531</t>
  </si>
  <si>
    <t>Q532</t>
  </si>
  <si>
    <t>Q539</t>
  </si>
  <si>
    <t>Q540</t>
  </si>
  <si>
    <t>Q541</t>
  </si>
  <si>
    <t>Q542</t>
  </si>
  <si>
    <t>Q543</t>
  </si>
  <si>
    <t>Q544</t>
  </si>
  <si>
    <t>Q548</t>
  </si>
  <si>
    <t>Q549</t>
  </si>
  <si>
    <t>Q550</t>
  </si>
  <si>
    <t>Q551</t>
  </si>
  <si>
    <t>Q552</t>
  </si>
  <si>
    <t>Q553</t>
  </si>
  <si>
    <t>Q554</t>
  </si>
  <si>
    <t>Q555</t>
  </si>
  <si>
    <t>Q556</t>
  </si>
  <si>
    <t>Q558</t>
  </si>
  <si>
    <t>Q559</t>
  </si>
  <si>
    <t>Q560</t>
  </si>
  <si>
    <t>Q561</t>
  </si>
  <si>
    <t>Q562</t>
  </si>
  <si>
    <t>Q563</t>
  </si>
  <si>
    <t>Q564</t>
  </si>
  <si>
    <t>Q600</t>
  </si>
  <si>
    <t>Q601</t>
  </si>
  <si>
    <t>Q602</t>
  </si>
  <si>
    <t>Q603</t>
  </si>
  <si>
    <t>Q604</t>
  </si>
  <si>
    <t>Q605</t>
  </si>
  <si>
    <t>Q606</t>
  </si>
  <si>
    <t>Q610</t>
  </si>
  <si>
    <t>Q611</t>
  </si>
  <si>
    <t>Q612</t>
  </si>
  <si>
    <t>Q613</t>
  </si>
  <si>
    <t>Q614</t>
  </si>
  <si>
    <t>Q615</t>
  </si>
  <si>
    <t>Q618</t>
  </si>
  <si>
    <t>Q619</t>
  </si>
  <si>
    <t>Q620</t>
  </si>
  <si>
    <t>Q621</t>
  </si>
  <si>
    <t>Q622</t>
  </si>
  <si>
    <t>Q623</t>
  </si>
  <si>
    <t>Q624</t>
  </si>
  <si>
    <t>Q625</t>
  </si>
  <si>
    <t>Q626</t>
  </si>
  <si>
    <t>Q627</t>
  </si>
  <si>
    <t>Q628</t>
  </si>
  <si>
    <t>Q630</t>
  </si>
  <si>
    <t>Q631</t>
  </si>
  <si>
    <t>Q632</t>
  </si>
  <si>
    <t>Q633</t>
  </si>
  <si>
    <t>Q638</t>
  </si>
  <si>
    <t>Q639</t>
  </si>
  <si>
    <t>Q640</t>
  </si>
  <si>
    <t>Q641</t>
  </si>
  <si>
    <t>Q642</t>
  </si>
  <si>
    <t>Q643</t>
  </si>
  <si>
    <t>Q644</t>
  </si>
  <si>
    <t>Q645</t>
  </si>
  <si>
    <t>Q646</t>
  </si>
  <si>
    <t>Q647</t>
  </si>
  <si>
    <t>Q648</t>
  </si>
  <si>
    <t>Q649</t>
  </si>
  <si>
    <t>Q650</t>
  </si>
  <si>
    <t>Q651</t>
  </si>
  <si>
    <t>Q652</t>
  </si>
  <si>
    <t>Q653</t>
  </si>
  <si>
    <t>Q654</t>
  </si>
  <si>
    <t>Q655</t>
  </si>
  <si>
    <t>Q656</t>
  </si>
  <si>
    <t>Q658</t>
  </si>
  <si>
    <t>Q659</t>
  </si>
  <si>
    <t>Q660</t>
  </si>
  <si>
    <t>Q661</t>
  </si>
  <si>
    <t>Q662</t>
  </si>
  <si>
    <t>Q663</t>
  </si>
  <si>
    <t>Q664</t>
  </si>
  <si>
    <t>Q665</t>
  </si>
  <si>
    <t>Q666</t>
  </si>
  <si>
    <t>Q667</t>
  </si>
  <si>
    <t>Q668</t>
  </si>
  <si>
    <t>Q669</t>
  </si>
  <si>
    <t>Q670</t>
  </si>
  <si>
    <t>Q671</t>
  </si>
  <si>
    <t>Q672</t>
  </si>
  <si>
    <t>Q673</t>
  </si>
  <si>
    <t>Q674</t>
  </si>
  <si>
    <t>Q675</t>
  </si>
  <si>
    <t>Q676</t>
  </si>
  <si>
    <t>Q677</t>
  </si>
  <si>
    <t>Q678</t>
  </si>
  <si>
    <t>Q680</t>
  </si>
  <si>
    <t>Q681</t>
  </si>
  <si>
    <t>Q682</t>
  </si>
  <si>
    <t>Q683</t>
  </si>
  <si>
    <t>Q684</t>
  </si>
  <si>
    <t>Q685</t>
  </si>
  <si>
    <t>Q688</t>
  </si>
  <si>
    <t>Q690</t>
  </si>
  <si>
    <t>Q691</t>
  </si>
  <si>
    <t>Q692</t>
  </si>
  <si>
    <t>Q699</t>
  </si>
  <si>
    <t>Q700</t>
  </si>
  <si>
    <t>Q701</t>
  </si>
  <si>
    <t>Q702</t>
  </si>
  <si>
    <t>Q703</t>
  </si>
  <si>
    <t>Q704</t>
  </si>
  <si>
    <t>Q709</t>
  </si>
  <si>
    <t>Q710</t>
  </si>
  <si>
    <t>Q711</t>
  </si>
  <si>
    <t>Q712</t>
  </si>
  <si>
    <t>Q713</t>
  </si>
  <si>
    <t>Q714</t>
  </si>
  <si>
    <t>Q715</t>
  </si>
  <si>
    <t>Q716</t>
  </si>
  <si>
    <t>Q718</t>
  </si>
  <si>
    <t>Q719</t>
  </si>
  <si>
    <t>Q720</t>
  </si>
  <si>
    <t>Q721</t>
  </si>
  <si>
    <t>Q722</t>
  </si>
  <si>
    <t>Q723</t>
  </si>
  <si>
    <t>Q724</t>
  </si>
  <si>
    <t>Q725</t>
  </si>
  <si>
    <t>Q726</t>
  </si>
  <si>
    <t>Q727</t>
  </si>
  <si>
    <t>Q728</t>
  </si>
  <si>
    <t>Q729</t>
  </si>
  <si>
    <t>Q730</t>
  </si>
  <si>
    <t>Q731</t>
  </si>
  <si>
    <t>Q738</t>
  </si>
  <si>
    <t>Q740</t>
  </si>
  <si>
    <t>Q741</t>
  </si>
  <si>
    <t>Q742</t>
  </si>
  <si>
    <t>Q743</t>
  </si>
  <si>
    <t>Q748</t>
  </si>
  <si>
    <t>Q749</t>
  </si>
  <si>
    <t>Q750</t>
  </si>
  <si>
    <t>Q751</t>
  </si>
  <si>
    <t>Q752</t>
  </si>
  <si>
    <t>Q753</t>
  </si>
  <si>
    <t>Q754</t>
  </si>
  <si>
    <t>Q755</t>
  </si>
  <si>
    <t>Q758</t>
  </si>
  <si>
    <t>Q759</t>
  </si>
  <si>
    <t>Q760</t>
  </si>
  <si>
    <t>Q761</t>
  </si>
  <si>
    <t>Q762</t>
  </si>
  <si>
    <t>Q763</t>
  </si>
  <si>
    <t>Q764</t>
  </si>
  <si>
    <t>Q765</t>
  </si>
  <si>
    <t>Q766</t>
  </si>
  <si>
    <t>Q767</t>
  </si>
  <si>
    <t>Q768</t>
  </si>
  <si>
    <t>Q769</t>
  </si>
  <si>
    <t>Q770</t>
  </si>
  <si>
    <t>Q771</t>
  </si>
  <si>
    <t>Q772</t>
  </si>
  <si>
    <t>Q773</t>
  </si>
  <si>
    <t>Q774</t>
  </si>
  <si>
    <t>Q775</t>
  </si>
  <si>
    <t>Q776</t>
  </si>
  <si>
    <t>Q777</t>
  </si>
  <si>
    <t>Q778</t>
  </si>
  <si>
    <t>Q779</t>
  </si>
  <si>
    <t>Q780</t>
  </si>
  <si>
    <t>Q781</t>
  </si>
  <si>
    <t>Q782</t>
  </si>
  <si>
    <t>Q783</t>
  </si>
  <si>
    <t>Q784</t>
  </si>
  <si>
    <t>Q785</t>
  </si>
  <si>
    <t>Q786</t>
  </si>
  <si>
    <t>Q788</t>
  </si>
  <si>
    <t>Q789</t>
  </si>
  <si>
    <t>Q790</t>
  </si>
  <si>
    <t>Q791</t>
  </si>
  <si>
    <t>Q792</t>
  </si>
  <si>
    <t>Q793</t>
  </si>
  <si>
    <t>Q794</t>
  </si>
  <si>
    <t>Q795</t>
  </si>
  <si>
    <t>Q796</t>
  </si>
  <si>
    <t>Q798</t>
  </si>
  <si>
    <t>Q799</t>
  </si>
  <si>
    <t>Q800</t>
  </si>
  <si>
    <t>Q801</t>
  </si>
  <si>
    <t>Q802</t>
  </si>
  <si>
    <t>Q803</t>
  </si>
  <si>
    <t>Q804</t>
  </si>
  <si>
    <t>Q808</t>
  </si>
  <si>
    <t>Q809</t>
  </si>
  <si>
    <t>Q810</t>
  </si>
  <si>
    <t>Q811</t>
  </si>
  <si>
    <t>Q812</t>
  </si>
  <si>
    <t>Q818</t>
  </si>
  <si>
    <t>Q819</t>
  </si>
  <si>
    <t>Q820</t>
  </si>
  <si>
    <t>Q821</t>
  </si>
  <si>
    <t>Q822</t>
  </si>
  <si>
    <t>Q823</t>
  </si>
  <si>
    <t>Q824</t>
  </si>
  <si>
    <t>Q825</t>
  </si>
  <si>
    <t>Q828</t>
  </si>
  <si>
    <t>Q829</t>
  </si>
  <si>
    <t>Q830</t>
  </si>
  <si>
    <t>Q831</t>
  </si>
  <si>
    <t>Q832</t>
  </si>
  <si>
    <t>Q833</t>
  </si>
  <si>
    <t>Q838</t>
  </si>
  <si>
    <t>Q839</t>
  </si>
  <si>
    <t>Q840</t>
  </si>
  <si>
    <t>Q841</t>
  </si>
  <si>
    <t>Q842</t>
  </si>
  <si>
    <t>Q843</t>
  </si>
  <si>
    <t>Q844</t>
  </si>
  <si>
    <t>Q845</t>
  </si>
  <si>
    <t>Q846</t>
  </si>
  <si>
    <t>Q848</t>
  </si>
  <si>
    <t>Q849</t>
  </si>
  <si>
    <t>Q850</t>
  </si>
  <si>
    <t>Q851</t>
  </si>
  <si>
    <t>Q858</t>
  </si>
  <si>
    <t>Q859</t>
  </si>
  <si>
    <t>Q860</t>
  </si>
  <si>
    <t>Q861</t>
  </si>
  <si>
    <t>Q862</t>
  </si>
  <si>
    <t>Q868</t>
  </si>
  <si>
    <t>Q870</t>
  </si>
  <si>
    <t>Q871</t>
  </si>
  <si>
    <t>Q872</t>
  </si>
  <si>
    <t>Q873</t>
  </si>
  <si>
    <t>Q874</t>
  </si>
  <si>
    <t>Q875</t>
  </si>
  <si>
    <t>Q878</t>
  </si>
  <si>
    <t>Q890</t>
  </si>
  <si>
    <t>Q891</t>
  </si>
  <si>
    <t>Q892</t>
  </si>
  <si>
    <t>Q893</t>
  </si>
  <si>
    <t>Q894</t>
  </si>
  <si>
    <t>Q897</t>
  </si>
  <si>
    <t>Q898</t>
  </si>
  <si>
    <t>Q899</t>
  </si>
  <si>
    <t>Q900</t>
  </si>
  <si>
    <t>Q901</t>
  </si>
  <si>
    <t>Q902</t>
  </si>
  <si>
    <t>Q909</t>
  </si>
  <si>
    <t>Q910</t>
  </si>
  <si>
    <t>Q911</t>
  </si>
  <si>
    <t>Q912</t>
  </si>
  <si>
    <t>Q913</t>
  </si>
  <si>
    <t>Q914</t>
  </si>
  <si>
    <t>Q915</t>
  </si>
  <si>
    <t>Q916</t>
  </si>
  <si>
    <t>Q917</t>
  </si>
  <si>
    <t>Q920</t>
  </si>
  <si>
    <t>Q921</t>
  </si>
  <si>
    <t>Q922</t>
  </si>
  <si>
    <t>Q923</t>
  </si>
  <si>
    <t>Q924</t>
  </si>
  <si>
    <t>Q925</t>
  </si>
  <si>
    <t>Q926</t>
  </si>
  <si>
    <t>Q927</t>
  </si>
  <si>
    <t>Q928</t>
  </si>
  <si>
    <t>Q929</t>
  </si>
  <si>
    <t>Q930</t>
  </si>
  <si>
    <t>Q931</t>
  </si>
  <si>
    <t>Q932</t>
  </si>
  <si>
    <t>Q933</t>
  </si>
  <si>
    <t>Q934</t>
  </si>
  <si>
    <t>Q935</t>
  </si>
  <si>
    <t>Q936</t>
  </si>
  <si>
    <t>Q937</t>
  </si>
  <si>
    <t>Q938</t>
  </si>
  <si>
    <t>Q939</t>
  </si>
  <si>
    <t>Q950</t>
  </si>
  <si>
    <t>Q951</t>
  </si>
  <si>
    <t>Q952</t>
  </si>
  <si>
    <t>Q953</t>
  </si>
  <si>
    <t>Q954</t>
  </si>
  <si>
    <t>Q955</t>
  </si>
  <si>
    <t>Q958</t>
  </si>
  <si>
    <t>Q959</t>
  </si>
  <si>
    <t>Q960</t>
  </si>
  <si>
    <t>Q961</t>
  </si>
  <si>
    <t>Q962</t>
  </si>
  <si>
    <t>Q963</t>
  </si>
  <si>
    <t>Q964</t>
  </si>
  <si>
    <t>Q968</t>
  </si>
  <si>
    <t>Q969</t>
  </si>
  <si>
    <t>Q970</t>
  </si>
  <si>
    <t>Q971</t>
  </si>
  <si>
    <t>Q972</t>
  </si>
  <si>
    <t>Q973</t>
  </si>
  <si>
    <t>Q978</t>
  </si>
  <si>
    <t>Q979</t>
  </si>
  <si>
    <t>Q980</t>
  </si>
  <si>
    <t>Q981</t>
  </si>
  <si>
    <t>Q982</t>
  </si>
  <si>
    <t>Q983</t>
  </si>
  <si>
    <t>Q984</t>
  </si>
  <si>
    <t>Q985</t>
  </si>
  <si>
    <t>Q986</t>
  </si>
  <si>
    <t>Q987</t>
  </si>
  <si>
    <t>Q988</t>
  </si>
  <si>
    <t>Q989</t>
  </si>
  <si>
    <t>Q990</t>
  </si>
  <si>
    <t>Q991</t>
  </si>
  <si>
    <t>Q992</t>
  </si>
  <si>
    <t>Q998</t>
  </si>
  <si>
    <t>Q999</t>
  </si>
  <si>
    <t>R000</t>
  </si>
  <si>
    <t>R001</t>
  </si>
  <si>
    <t>R002</t>
  </si>
  <si>
    <t>R008</t>
  </si>
  <si>
    <t>R010</t>
  </si>
  <si>
    <t>R011</t>
  </si>
  <si>
    <t>R012</t>
  </si>
  <si>
    <t>R02</t>
  </si>
  <si>
    <t>R030</t>
  </si>
  <si>
    <t>R031</t>
  </si>
  <si>
    <t>R040</t>
  </si>
  <si>
    <t>R041</t>
  </si>
  <si>
    <t>R042</t>
  </si>
  <si>
    <t>R048</t>
  </si>
  <si>
    <t>R049</t>
  </si>
  <si>
    <t>R05</t>
  </si>
  <si>
    <t>R060</t>
  </si>
  <si>
    <t>R061</t>
  </si>
  <si>
    <t>R062</t>
  </si>
  <si>
    <t>R063</t>
  </si>
  <si>
    <t>R064</t>
  </si>
  <si>
    <t>R065</t>
  </si>
  <si>
    <t>R066</t>
  </si>
  <si>
    <t>R067</t>
  </si>
  <si>
    <t>R068</t>
  </si>
  <si>
    <t>R070</t>
  </si>
  <si>
    <t>R071</t>
  </si>
  <si>
    <t>R072</t>
  </si>
  <si>
    <t>R073</t>
  </si>
  <si>
    <t>R074</t>
  </si>
  <si>
    <t>R090</t>
  </si>
  <si>
    <t>R091</t>
  </si>
  <si>
    <t>R092</t>
  </si>
  <si>
    <t>R093</t>
  </si>
  <si>
    <t>R098</t>
  </si>
  <si>
    <t>R100</t>
  </si>
  <si>
    <t>R101</t>
  </si>
  <si>
    <t>R102</t>
  </si>
  <si>
    <t>R103</t>
  </si>
  <si>
    <t>R104</t>
  </si>
  <si>
    <t>R11</t>
  </si>
  <si>
    <t>R12</t>
  </si>
  <si>
    <t>R13</t>
  </si>
  <si>
    <t>R14</t>
  </si>
  <si>
    <t>R15</t>
  </si>
  <si>
    <t>R160</t>
  </si>
  <si>
    <t>R161</t>
  </si>
  <si>
    <t>R162</t>
  </si>
  <si>
    <t>R17</t>
  </si>
  <si>
    <t>R18</t>
  </si>
  <si>
    <t>R190</t>
  </si>
  <si>
    <t>R191</t>
  </si>
  <si>
    <t>R192</t>
  </si>
  <si>
    <t>R193</t>
  </si>
  <si>
    <t>R194</t>
  </si>
  <si>
    <t>R195</t>
  </si>
  <si>
    <t>R196</t>
  </si>
  <si>
    <t>R198</t>
  </si>
  <si>
    <t>R200</t>
  </si>
  <si>
    <t>R201</t>
  </si>
  <si>
    <t>R202</t>
  </si>
  <si>
    <t>R203</t>
  </si>
  <si>
    <t>R208</t>
  </si>
  <si>
    <t>R21</t>
  </si>
  <si>
    <t>R220</t>
  </si>
  <si>
    <t>R221</t>
  </si>
  <si>
    <t>R222</t>
  </si>
  <si>
    <t>R223</t>
  </si>
  <si>
    <t>R224</t>
  </si>
  <si>
    <t>R227</t>
  </si>
  <si>
    <t>R229</t>
  </si>
  <si>
    <t>R230</t>
  </si>
  <si>
    <t>R231</t>
  </si>
  <si>
    <t>R232</t>
  </si>
  <si>
    <t>R233</t>
  </si>
  <si>
    <t>R234</t>
  </si>
  <si>
    <t>R238</t>
  </si>
  <si>
    <t>R250</t>
  </si>
  <si>
    <t>R251</t>
  </si>
  <si>
    <t>R252</t>
  </si>
  <si>
    <t>R253</t>
  </si>
  <si>
    <t>R258</t>
  </si>
  <si>
    <t>R260</t>
  </si>
  <si>
    <t>R261</t>
  </si>
  <si>
    <t>R262</t>
  </si>
  <si>
    <t>R268</t>
  </si>
  <si>
    <t>R270</t>
  </si>
  <si>
    <t>R278</t>
  </si>
  <si>
    <t>R290</t>
  </si>
  <si>
    <t>R291</t>
  </si>
  <si>
    <t>R292</t>
  </si>
  <si>
    <t>R293</t>
  </si>
  <si>
    <t>R294</t>
  </si>
  <si>
    <t>R298</t>
  </si>
  <si>
    <t>R300</t>
  </si>
  <si>
    <t>R301</t>
  </si>
  <si>
    <t>R309</t>
  </si>
  <si>
    <t>R31</t>
  </si>
  <si>
    <t>R32</t>
  </si>
  <si>
    <t>R33</t>
  </si>
  <si>
    <t>R34</t>
  </si>
  <si>
    <t>R35</t>
  </si>
  <si>
    <t>R36</t>
  </si>
  <si>
    <t>R390</t>
  </si>
  <si>
    <t>R391</t>
  </si>
  <si>
    <t>R392</t>
  </si>
  <si>
    <t>R398</t>
  </si>
  <si>
    <t>R400</t>
  </si>
  <si>
    <t>R401</t>
  </si>
  <si>
    <t>R402</t>
  </si>
  <si>
    <t>R410</t>
  </si>
  <si>
    <t>R411</t>
  </si>
  <si>
    <t>R412</t>
  </si>
  <si>
    <t>R413</t>
  </si>
  <si>
    <t>R418</t>
  </si>
  <si>
    <t>R42</t>
  </si>
  <si>
    <t>R430</t>
  </si>
  <si>
    <t>R431</t>
  </si>
  <si>
    <t>R432</t>
  </si>
  <si>
    <t>R438</t>
  </si>
  <si>
    <t>R440</t>
  </si>
  <si>
    <t>R441</t>
  </si>
  <si>
    <t>R442</t>
  </si>
  <si>
    <t>R443</t>
  </si>
  <si>
    <t>R448</t>
  </si>
  <si>
    <t>R450</t>
  </si>
  <si>
    <t>R451</t>
  </si>
  <si>
    <t>R452</t>
  </si>
  <si>
    <t>R453</t>
  </si>
  <si>
    <t>R454</t>
  </si>
  <si>
    <t>R455</t>
  </si>
  <si>
    <t>R456</t>
  </si>
  <si>
    <t>R457</t>
  </si>
  <si>
    <t>R458</t>
  </si>
  <si>
    <t>R460</t>
  </si>
  <si>
    <t>R461</t>
  </si>
  <si>
    <t>R462</t>
  </si>
  <si>
    <t>R463</t>
  </si>
  <si>
    <t>R464</t>
  </si>
  <si>
    <t>R465</t>
  </si>
  <si>
    <t>R466</t>
  </si>
  <si>
    <t>R467</t>
  </si>
  <si>
    <t>R468</t>
  </si>
  <si>
    <t>R470</t>
  </si>
  <si>
    <t>R471</t>
  </si>
  <si>
    <t>R478</t>
  </si>
  <si>
    <t>R480</t>
  </si>
  <si>
    <t>R481</t>
  </si>
  <si>
    <t>R482</t>
  </si>
  <si>
    <t>R488</t>
  </si>
  <si>
    <t>R490</t>
  </si>
  <si>
    <t>R491</t>
  </si>
  <si>
    <t>R492</t>
  </si>
  <si>
    <t>R498</t>
  </si>
  <si>
    <t>R500</t>
  </si>
  <si>
    <t>R501</t>
  </si>
  <si>
    <t>R509</t>
  </si>
  <si>
    <t>R51</t>
  </si>
  <si>
    <t>R520</t>
  </si>
  <si>
    <t>R521</t>
  </si>
  <si>
    <t>R522</t>
  </si>
  <si>
    <t>R529</t>
  </si>
  <si>
    <t>R53</t>
  </si>
  <si>
    <t>R54</t>
  </si>
  <si>
    <t>R55</t>
  </si>
  <si>
    <t>R560</t>
  </si>
  <si>
    <t>R568</t>
  </si>
  <si>
    <t>R570</t>
  </si>
  <si>
    <t>R571</t>
  </si>
  <si>
    <t>R578</t>
  </si>
  <si>
    <t>R579</t>
  </si>
  <si>
    <t>R58</t>
  </si>
  <si>
    <t>R590</t>
  </si>
  <si>
    <t>R591</t>
  </si>
  <si>
    <t>R599</t>
  </si>
  <si>
    <t>R600</t>
  </si>
  <si>
    <t>R601</t>
  </si>
  <si>
    <t>R609</t>
  </si>
  <si>
    <t>R610</t>
  </si>
  <si>
    <t>R611</t>
  </si>
  <si>
    <t>R619</t>
  </si>
  <si>
    <t>R620</t>
  </si>
  <si>
    <t>R628</t>
  </si>
  <si>
    <t>R629</t>
  </si>
  <si>
    <t>R630</t>
  </si>
  <si>
    <t>R631</t>
  </si>
  <si>
    <t>R632</t>
  </si>
  <si>
    <t>R633</t>
  </si>
  <si>
    <t>R634</t>
  </si>
  <si>
    <t>R635</t>
  </si>
  <si>
    <t>R638</t>
  </si>
  <si>
    <t>R64</t>
  </si>
  <si>
    <t>R680</t>
  </si>
  <si>
    <t>R681</t>
  </si>
  <si>
    <t>R682</t>
  </si>
  <si>
    <t>R683</t>
  </si>
  <si>
    <t>R688</t>
  </si>
  <si>
    <t>R69</t>
  </si>
  <si>
    <t>R700</t>
  </si>
  <si>
    <t>R701</t>
  </si>
  <si>
    <t>R71</t>
  </si>
  <si>
    <t>R72</t>
  </si>
  <si>
    <t>R730</t>
  </si>
  <si>
    <t>R739</t>
  </si>
  <si>
    <t>R740</t>
  </si>
  <si>
    <t>R748</t>
  </si>
  <si>
    <t>R749</t>
  </si>
  <si>
    <t>R75</t>
  </si>
  <si>
    <t>R760</t>
  </si>
  <si>
    <t>R761</t>
  </si>
  <si>
    <t>R762</t>
  </si>
  <si>
    <t>R768</t>
  </si>
  <si>
    <t>R769</t>
  </si>
  <si>
    <t>R770</t>
  </si>
  <si>
    <t>R771</t>
  </si>
  <si>
    <t>R772</t>
  </si>
  <si>
    <t>R778</t>
  </si>
  <si>
    <t>R779</t>
  </si>
  <si>
    <t>R780</t>
  </si>
  <si>
    <t>R781</t>
  </si>
  <si>
    <t>R782</t>
  </si>
  <si>
    <t>R783</t>
  </si>
  <si>
    <t>R784</t>
  </si>
  <si>
    <t>R785</t>
  </si>
  <si>
    <t>R786</t>
  </si>
  <si>
    <t>R787</t>
  </si>
  <si>
    <t>R788</t>
  </si>
  <si>
    <t>R789</t>
  </si>
  <si>
    <t>R790</t>
  </si>
  <si>
    <t>R798</t>
  </si>
  <si>
    <t>R799</t>
  </si>
  <si>
    <t>R80</t>
  </si>
  <si>
    <t>R81</t>
  </si>
  <si>
    <t>R820</t>
  </si>
  <si>
    <t>R821</t>
  </si>
  <si>
    <t>R822</t>
  </si>
  <si>
    <t>R823</t>
  </si>
  <si>
    <t>R824</t>
  </si>
  <si>
    <t>R825</t>
  </si>
  <si>
    <t>R826</t>
  </si>
  <si>
    <t>R827</t>
  </si>
  <si>
    <t>R828</t>
  </si>
  <si>
    <t>R829</t>
  </si>
  <si>
    <t>R830</t>
  </si>
  <si>
    <t>R831</t>
  </si>
  <si>
    <t>R832</t>
  </si>
  <si>
    <t>R833</t>
  </si>
  <si>
    <t>R834</t>
  </si>
  <si>
    <t>R835</t>
  </si>
  <si>
    <t>R836</t>
  </si>
  <si>
    <t>R837</t>
  </si>
  <si>
    <t>R838</t>
  </si>
  <si>
    <t>R839</t>
  </si>
  <si>
    <t>R840</t>
  </si>
  <si>
    <t>R841</t>
  </si>
  <si>
    <t>R842</t>
  </si>
  <si>
    <t>R843</t>
  </si>
  <si>
    <t>R844</t>
  </si>
  <si>
    <t>R845</t>
  </si>
  <si>
    <t>R846</t>
  </si>
  <si>
    <t>R847</t>
  </si>
  <si>
    <t>R848</t>
  </si>
  <si>
    <t>R849</t>
  </si>
  <si>
    <t>R850</t>
  </si>
  <si>
    <t>R851</t>
  </si>
  <si>
    <t>R852</t>
  </si>
  <si>
    <t>R853</t>
  </si>
  <si>
    <t>R854</t>
  </si>
  <si>
    <t>R855</t>
  </si>
  <si>
    <t>R856</t>
  </si>
  <si>
    <t>R857</t>
  </si>
  <si>
    <t>R858</t>
  </si>
  <si>
    <t>R859</t>
  </si>
  <si>
    <t>R860</t>
  </si>
  <si>
    <t>R861</t>
  </si>
  <si>
    <t>R862</t>
  </si>
  <si>
    <t>R863</t>
  </si>
  <si>
    <t>R864</t>
  </si>
  <si>
    <t>R865</t>
  </si>
  <si>
    <t>R866</t>
  </si>
  <si>
    <t>R867</t>
  </si>
  <si>
    <t>R868</t>
  </si>
  <si>
    <t>R869</t>
  </si>
  <si>
    <t>R870</t>
  </si>
  <si>
    <t>R871</t>
  </si>
  <si>
    <t>R872</t>
  </si>
  <si>
    <t>R873</t>
  </si>
  <si>
    <t>R874</t>
  </si>
  <si>
    <t>R875</t>
  </si>
  <si>
    <t>R876</t>
  </si>
  <si>
    <t>R877</t>
  </si>
  <si>
    <t>R878</t>
  </si>
  <si>
    <t>R879</t>
  </si>
  <si>
    <t>R890</t>
  </si>
  <si>
    <t>R891</t>
  </si>
  <si>
    <t>R892</t>
  </si>
  <si>
    <t>R893</t>
  </si>
  <si>
    <t>R894</t>
  </si>
  <si>
    <t>R895</t>
  </si>
  <si>
    <t>R896</t>
  </si>
  <si>
    <t>R897</t>
  </si>
  <si>
    <t>R898</t>
  </si>
  <si>
    <t>R899</t>
  </si>
  <si>
    <t>R900</t>
  </si>
  <si>
    <t>R908</t>
  </si>
  <si>
    <t>R91</t>
  </si>
  <si>
    <t>R92</t>
  </si>
  <si>
    <t>R930</t>
  </si>
  <si>
    <t>R931</t>
  </si>
  <si>
    <t>R932</t>
  </si>
  <si>
    <t>R933</t>
  </si>
  <si>
    <t>R934</t>
  </si>
  <si>
    <t>R935</t>
  </si>
  <si>
    <t>R936</t>
  </si>
  <si>
    <t>R937</t>
  </si>
  <si>
    <t>R938</t>
  </si>
  <si>
    <t>R940</t>
  </si>
  <si>
    <t>R941</t>
  </si>
  <si>
    <t>R942</t>
  </si>
  <si>
    <t>R943</t>
  </si>
  <si>
    <t>R944</t>
  </si>
  <si>
    <t>R945</t>
  </si>
  <si>
    <t>R946</t>
  </si>
  <si>
    <t>R947</t>
  </si>
  <si>
    <t>R948</t>
  </si>
  <si>
    <t>R95</t>
  </si>
  <si>
    <t>R960</t>
  </si>
  <si>
    <t>R961</t>
  </si>
  <si>
    <t>R98</t>
  </si>
  <si>
    <t>R99</t>
  </si>
  <si>
    <t>S000</t>
  </si>
  <si>
    <t>S001</t>
  </si>
  <si>
    <t>S002</t>
  </si>
  <si>
    <t>S003</t>
  </si>
  <si>
    <t>S004</t>
  </si>
  <si>
    <t>S005</t>
  </si>
  <si>
    <t>S007</t>
  </si>
  <si>
    <t>S008</t>
  </si>
  <si>
    <t>S009</t>
  </si>
  <si>
    <t>S010</t>
  </si>
  <si>
    <t>S011</t>
  </si>
  <si>
    <t>S012</t>
  </si>
  <si>
    <t>S013</t>
  </si>
  <si>
    <t>S014</t>
  </si>
  <si>
    <t>S015</t>
  </si>
  <si>
    <t>S017</t>
  </si>
  <si>
    <t>S018</t>
  </si>
  <si>
    <t>S019</t>
  </si>
  <si>
    <t>S020</t>
  </si>
  <si>
    <t>S021</t>
  </si>
  <si>
    <t>S022</t>
  </si>
  <si>
    <t>S023</t>
  </si>
  <si>
    <t>S024</t>
  </si>
  <si>
    <t>S025</t>
  </si>
  <si>
    <t>S026</t>
  </si>
  <si>
    <t>S027</t>
  </si>
  <si>
    <t>S028</t>
  </si>
  <si>
    <t>S029</t>
  </si>
  <si>
    <t>S030</t>
  </si>
  <si>
    <t>S031</t>
  </si>
  <si>
    <t>S032</t>
  </si>
  <si>
    <t>S033</t>
  </si>
  <si>
    <t>S034</t>
  </si>
  <si>
    <t>S035</t>
  </si>
  <si>
    <t>S040</t>
  </si>
  <si>
    <t>S041</t>
  </si>
  <si>
    <t>S042</t>
  </si>
  <si>
    <t>S043</t>
  </si>
  <si>
    <t>S044</t>
  </si>
  <si>
    <t>S045</t>
  </si>
  <si>
    <t>S046</t>
  </si>
  <si>
    <t>S047</t>
  </si>
  <si>
    <t>S048</t>
  </si>
  <si>
    <t>S049</t>
  </si>
  <si>
    <t>S050</t>
  </si>
  <si>
    <t>S051</t>
  </si>
  <si>
    <t>S052</t>
  </si>
  <si>
    <t>S053</t>
  </si>
  <si>
    <t>S054</t>
  </si>
  <si>
    <t>S055</t>
  </si>
  <si>
    <t>S056</t>
  </si>
  <si>
    <t>S057</t>
  </si>
  <si>
    <t>S058</t>
  </si>
  <si>
    <t>S059</t>
  </si>
  <si>
    <t>S060</t>
  </si>
  <si>
    <t>S061</t>
  </si>
  <si>
    <t>S062</t>
  </si>
  <si>
    <t>S063</t>
  </si>
  <si>
    <t>S064</t>
  </si>
  <si>
    <t>S065</t>
  </si>
  <si>
    <t>S066</t>
  </si>
  <si>
    <t>S067</t>
  </si>
  <si>
    <t>S068</t>
  </si>
  <si>
    <t>S069</t>
  </si>
  <si>
    <t>S070</t>
  </si>
  <si>
    <t>S071</t>
  </si>
  <si>
    <t>S078</t>
  </si>
  <si>
    <t>S079</t>
  </si>
  <si>
    <t>S080</t>
  </si>
  <si>
    <t>S081</t>
  </si>
  <si>
    <t>S088</t>
  </si>
  <si>
    <t>S089</t>
  </si>
  <si>
    <t>S090</t>
  </si>
  <si>
    <t>S091</t>
  </si>
  <si>
    <t>S092</t>
  </si>
  <si>
    <t>S097</t>
  </si>
  <si>
    <t>S098</t>
  </si>
  <si>
    <t>S099</t>
  </si>
  <si>
    <t>S100</t>
  </si>
  <si>
    <t>S101</t>
  </si>
  <si>
    <t>S107</t>
  </si>
  <si>
    <t>S108</t>
  </si>
  <si>
    <t>S109</t>
  </si>
  <si>
    <t>S110</t>
  </si>
  <si>
    <t>S111</t>
  </si>
  <si>
    <t>S112</t>
  </si>
  <si>
    <t>S117</t>
  </si>
  <si>
    <t>S118</t>
  </si>
  <si>
    <t>S119</t>
  </si>
  <si>
    <t>S120</t>
  </si>
  <si>
    <t>S121</t>
  </si>
  <si>
    <t>S122</t>
  </si>
  <si>
    <t>S127</t>
  </si>
  <si>
    <t>S128</t>
  </si>
  <si>
    <t>S129</t>
  </si>
  <si>
    <t>S130</t>
  </si>
  <si>
    <t>S131</t>
  </si>
  <si>
    <t>S132</t>
  </si>
  <si>
    <t>S133</t>
  </si>
  <si>
    <t>S134</t>
  </si>
  <si>
    <t>S135</t>
  </si>
  <si>
    <t>S136</t>
  </si>
  <si>
    <t>S140</t>
  </si>
  <si>
    <t>S141</t>
  </si>
  <si>
    <t>S142</t>
  </si>
  <si>
    <t>S143</t>
  </si>
  <si>
    <t>S144</t>
  </si>
  <si>
    <t>S145</t>
  </si>
  <si>
    <t>S146</t>
  </si>
  <si>
    <t>S150</t>
  </si>
  <si>
    <t>S151</t>
  </si>
  <si>
    <t>S152</t>
  </si>
  <si>
    <t>S153</t>
  </si>
  <si>
    <t>S157</t>
  </si>
  <si>
    <t>S158</t>
  </si>
  <si>
    <t>S159</t>
  </si>
  <si>
    <t>S16</t>
  </si>
  <si>
    <t>S170</t>
  </si>
  <si>
    <t>S178</t>
  </si>
  <si>
    <t>S179</t>
  </si>
  <si>
    <t>S18</t>
  </si>
  <si>
    <t>S197</t>
  </si>
  <si>
    <t>S198</t>
  </si>
  <si>
    <t>S199</t>
  </si>
  <si>
    <t>S200</t>
  </si>
  <si>
    <t>S201</t>
  </si>
  <si>
    <t>S202</t>
  </si>
  <si>
    <t>S203</t>
  </si>
  <si>
    <t>S204</t>
  </si>
  <si>
    <t>S207</t>
  </si>
  <si>
    <t>S208</t>
  </si>
  <si>
    <t>S210</t>
  </si>
  <si>
    <t>S211</t>
  </si>
  <si>
    <t>S212</t>
  </si>
  <si>
    <t>S217</t>
  </si>
  <si>
    <t>S218</t>
  </si>
  <si>
    <t>S219</t>
  </si>
  <si>
    <t>S220</t>
  </si>
  <si>
    <t>S221</t>
  </si>
  <si>
    <t>S222</t>
  </si>
  <si>
    <t>S223</t>
  </si>
  <si>
    <t>S224</t>
  </si>
  <si>
    <t>S225</t>
  </si>
  <si>
    <t>S228</t>
  </si>
  <si>
    <t>S229</t>
  </si>
  <si>
    <t>S230</t>
  </si>
  <si>
    <t>S231</t>
  </si>
  <si>
    <t>S232</t>
  </si>
  <si>
    <t>S233</t>
  </si>
  <si>
    <t>S234</t>
  </si>
  <si>
    <t>S235</t>
  </si>
  <si>
    <t>S240</t>
  </si>
  <si>
    <t>S241</t>
  </si>
  <si>
    <t>S242</t>
  </si>
  <si>
    <t>S243</t>
  </si>
  <si>
    <t>S244</t>
  </si>
  <si>
    <t>S245</t>
  </si>
  <si>
    <t>S246</t>
  </si>
  <si>
    <t>S250</t>
  </si>
  <si>
    <t>S251</t>
  </si>
  <si>
    <t>S252</t>
  </si>
  <si>
    <t>S253</t>
  </si>
  <si>
    <t>S254</t>
  </si>
  <si>
    <t>S255</t>
  </si>
  <si>
    <t>S257</t>
  </si>
  <si>
    <t>S258</t>
  </si>
  <si>
    <t>S259</t>
  </si>
  <si>
    <t>S260</t>
  </si>
  <si>
    <t>S268</t>
  </si>
  <si>
    <t>S269</t>
  </si>
  <si>
    <t>S270</t>
  </si>
  <si>
    <t>S271</t>
  </si>
  <si>
    <t>S272</t>
  </si>
  <si>
    <t>S273</t>
  </si>
  <si>
    <t>S274</t>
  </si>
  <si>
    <t>S275</t>
  </si>
  <si>
    <t>S276</t>
  </si>
  <si>
    <t>S277</t>
  </si>
  <si>
    <t>S278</t>
  </si>
  <si>
    <t>S279</t>
  </si>
  <si>
    <t>S280</t>
  </si>
  <si>
    <t>S281</t>
  </si>
  <si>
    <t>S290</t>
  </si>
  <si>
    <t>S297</t>
  </si>
  <si>
    <t>S298</t>
  </si>
  <si>
    <t>S299</t>
  </si>
  <si>
    <t>S300</t>
  </si>
  <si>
    <t>S301</t>
  </si>
  <si>
    <t>S302</t>
  </si>
  <si>
    <t>S307</t>
  </si>
  <si>
    <t>S308</t>
  </si>
  <si>
    <t>S309</t>
  </si>
  <si>
    <t>S310</t>
  </si>
  <si>
    <t>S311</t>
  </si>
  <si>
    <t>S312</t>
  </si>
  <si>
    <t>S313</t>
  </si>
  <si>
    <t>S314</t>
  </si>
  <si>
    <t>S315</t>
  </si>
  <si>
    <t>S317</t>
  </si>
  <si>
    <t>S318</t>
  </si>
  <si>
    <t>S320</t>
  </si>
  <si>
    <t>S321</t>
  </si>
  <si>
    <t>S322</t>
  </si>
  <si>
    <t>S323</t>
  </si>
  <si>
    <t>S324</t>
  </si>
  <si>
    <t>S325</t>
  </si>
  <si>
    <t>S327</t>
  </si>
  <si>
    <t>S328</t>
  </si>
  <si>
    <t>S330</t>
  </si>
  <si>
    <t>S331</t>
  </si>
  <si>
    <t>S332</t>
  </si>
  <si>
    <t>S333</t>
  </si>
  <si>
    <t>S334</t>
  </si>
  <si>
    <t>S335</t>
  </si>
  <si>
    <t>S336</t>
  </si>
  <si>
    <t>S337</t>
  </si>
  <si>
    <t>S340</t>
  </si>
  <si>
    <t>S341</t>
  </si>
  <si>
    <t>S342</t>
  </si>
  <si>
    <t>S343</t>
  </si>
  <si>
    <t>S344</t>
  </si>
  <si>
    <t>S345</t>
  </si>
  <si>
    <t>S346</t>
  </si>
  <si>
    <t>S348</t>
  </si>
  <si>
    <t>S350</t>
  </si>
  <si>
    <t>S351</t>
  </si>
  <si>
    <t>S352</t>
  </si>
  <si>
    <t>S353</t>
  </si>
  <si>
    <t>S354</t>
  </si>
  <si>
    <t>S355</t>
  </si>
  <si>
    <t>S357</t>
  </si>
  <si>
    <t>S358</t>
  </si>
  <si>
    <t>S359</t>
  </si>
  <si>
    <t>S360</t>
  </si>
  <si>
    <t>S361</t>
  </si>
  <si>
    <t>S362</t>
  </si>
  <si>
    <t>S363</t>
  </si>
  <si>
    <t>S364</t>
  </si>
  <si>
    <t>S365</t>
  </si>
  <si>
    <t>S366</t>
  </si>
  <si>
    <t>S367</t>
  </si>
  <si>
    <t>S368</t>
  </si>
  <si>
    <t>S369</t>
  </si>
  <si>
    <t>S370</t>
  </si>
  <si>
    <t>S371</t>
  </si>
  <si>
    <t>S372</t>
  </si>
  <si>
    <t>S373</t>
  </si>
  <si>
    <t>S374</t>
  </si>
  <si>
    <t>S375</t>
  </si>
  <si>
    <t>S376</t>
  </si>
  <si>
    <t>S377</t>
  </si>
  <si>
    <t>S378</t>
  </si>
  <si>
    <t>S379</t>
  </si>
  <si>
    <t>S380</t>
  </si>
  <si>
    <t>S381</t>
  </si>
  <si>
    <t>S382</t>
  </si>
  <si>
    <t>S383</t>
  </si>
  <si>
    <t>S390</t>
  </si>
  <si>
    <t>S396</t>
  </si>
  <si>
    <t>S397</t>
  </si>
  <si>
    <t>S398</t>
  </si>
  <si>
    <t>S399</t>
  </si>
  <si>
    <t>S400</t>
  </si>
  <si>
    <t>S407</t>
  </si>
  <si>
    <t>S408</t>
  </si>
  <si>
    <t>S409</t>
  </si>
  <si>
    <t>S410</t>
  </si>
  <si>
    <t>S411</t>
  </si>
  <si>
    <t>S417</t>
  </si>
  <si>
    <t>S418</t>
  </si>
  <si>
    <t>S420</t>
  </si>
  <si>
    <t>S421</t>
  </si>
  <si>
    <t>S422</t>
  </si>
  <si>
    <t>S423</t>
  </si>
  <si>
    <t>S424</t>
  </si>
  <si>
    <t>S427</t>
  </si>
  <si>
    <t>S428</t>
  </si>
  <si>
    <t>S429</t>
  </si>
  <si>
    <t>S430</t>
  </si>
  <si>
    <t>S431</t>
  </si>
  <si>
    <t>S432</t>
  </si>
  <si>
    <t>S433</t>
  </si>
  <si>
    <t>S434</t>
  </si>
  <si>
    <t>S435</t>
  </si>
  <si>
    <t>S436</t>
  </si>
  <si>
    <t>S437</t>
  </si>
  <si>
    <t>S440</t>
  </si>
  <si>
    <t>S441</t>
  </si>
  <si>
    <t>S442</t>
  </si>
  <si>
    <t>S443</t>
  </si>
  <si>
    <t>S444</t>
  </si>
  <si>
    <t>S445</t>
  </si>
  <si>
    <t>S447</t>
  </si>
  <si>
    <t>S448</t>
  </si>
  <si>
    <t>S449</t>
  </si>
  <si>
    <t>S450</t>
  </si>
  <si>
    <t>S451</t>
  </si>
  <si>
    <t>S452</t>
  </si>
  <si>
    <t>S453</t>
  </si>
  <si>
    <t>S457</t>
  </si>
  <si>
    <t>S458</t>
  </si>
  <si>
    <t>S459</t>
  </si>
  <si>
    <t>S460</t>
  </si>
  <si>
    <t>S461</t>
  </si>
  <si>
    <t>S462</t>
  </si>
  <si>
    <t>S463</t>
  </si>
  <si>
    <t>S467</t>
  </si>
  <si>
    <t>S468</t>
  </si>
  <si>
    <t>S469</t>
  </si>
  <si>
    <t>S47</t>
  </si>
  <si>
    <t>S480</t>
  </si>
  <si>
    <t>S481</t>
  </si>
  <si>
    <t>S489</t>
  </si>
  <si>
    <t>S497</t>
  </si>
  <si>
    <t>S498</t>
  </si>
  <si>
    <t>S499</t>
  </si>
  <si>
    <t>S500</t>
  </si>
  <si>
    <t>S501</t>
  </si>
  <si>
    <t>S507</t>
  </si>
  <si>
    <t>S508</t>
  </si>
  <si>
    <t>S509</t>
  </si>
  <si>
    <t>S510</t>
  </si>
  <si>
    <t>S517</t>
  </si>
  <si>
    <t>S518</t>
  </si>
  <si>
    <t>S519</t>
  </si>
  <si>
    <t>S520</t>
  </si>
  <si>
    <t>S521</t>
  </si>
  <si>
    <t>S522</t>
  </si>
  <si>
    <t>S523</t>
  </si>
  <si>
    <t>S524</t>
  </si>
  <si>
    <t>S525</t>
  </si>
  <si>
    <t>S526</t>
  </si>
  <si>
    <t>S527</t>
  </si>
  <si>
    <t>S528</t>
  </si>
  <si>
    <t>S529</t>
  </si>
  <si>
    <t>S530</t>
  </si>
  <si>
    <t>S531</t>
  </si>
  <si>
    <t>S532</t>
  </si>
  <si>
    <t>S533</t>
  </si>
  <si>
    <t>S534</t>
  </si>
  <si>
    <t>S540</t>
  </si>
  <si>
    <t>S541</t>
  </si>
  <si>
    <t>S542</t>
  </si>
  <si>
    <t>S543</t>
  </si>
  <si>
    <t>S547</t>
  </si>
  <si>
    <t>S548</t>
  </si>
  <si>
    <t>S549</t>
  </si>
  <si>
    <t>S550</t>
  </si>
  <si>
    <t>S551</t>
  </si>
  <si>
    <t>S552</t>
  </si>
  <si>
    <t>S557</t>
  </si>
  <si>
    <t>S558</t>
  </si>
  <si>
    <t>S559</t>
  </si>
  <si>
    <t>S560</t>
  </si>
  <si>
    <t>S561</t>
  </si>
  <si>
    <t>S562</t>
  </si>
  <si>
    <t>S563</t>
  </si>
  <si>
    <t>S564</t>
  </si>
  <si>
    <t>S565</t>
  </si>
  <si>
    <t>S567</t>
  </si>
  <si>
    <t>S568</t>
  </si>
  <si>
    <t>S570</t>
  </si>
  <si>
    <t>S578</t>
  </si>
  <si>
    <t>S579</t>
  </si>
  <si>
    <t>S580</t>
  </si>
  <si>
    <t>S581</t>
  </si>
  <si>
    <t>S589</t>
  </si>
  <si>
    <t>S597</t>
  </si>
  <si>
    <t>S598</t>
  </si>
  <si>
    <t>S599</t>
  </si>
  <si>
    <t>S600</t>
  </si>
  <si>
    <t>S601</t>
  </si>
  <si>
    <t>S602</t>
  </si>
  <si>
    <t>S607</t>
  </si>
  <si>
    <t>S608</t>
  </si>
  <si>
    <t>S609</t>
  </si>
  <si>
    <t>S610</t>
  </si>
  <si>
    <t>S611</t>
  </si>
  <si>
    <t>S617</t>
  </si>
  <si>
    <t>S618</t>
  </si>
  <si>
    <t>S619</t>
  </si>
  <si>
    <t>S620</t>
  </si>
  <si>
    <t>S621</t>
  </si>
  <si>
    <t>S622</t>
  </si>
  <si>
    <t>S623</t>
  </si>
  <si>
    <t>S624</t>
  </si>
  <si>
    <t>S625</t>
  </si>
  <si>
    <t>S626</t>
  </si>
  <si>
    <t>S627</t>
  </si>
  <si>
    <t>S628</t>
  </si>
  <si>
    <t>S630</t>
  </si>
  <si>
    <t>S631</t>
  </si>
  <si>
    <t>S632</t>
  </si>
  <si>
    <t>S633</t>
  </si>
  <si>
    <t>S634</t>
  </si>
  <si>
    <t>S635</t>
  </si>
  <si>
    <t>S636</t>
  </si>
  <si>
    <t>S637</t>
  </si>
  <si>
    <t>S640</t>
  </si>
  <si>
    <t>S641</t>
  </si>
  <si>
    <t>S642</t>
  </si>
  <si>
    <t>S643</t>
  </si>
  <si>
    <t>S644</t>
  </si>
  <si>
    <t>S647</t>
  </si>
  <si>
    <t>S648</t>
  </si>
  <si>
    <t>S649</t>
  </si>
  <si>
    <t>S650</t>
  </si>
  <si>
    <t>S651</t>
  </si>
  <si>
    <t>S652</t>
  </si>
  <si>
    <t>S653</t>
  </si>
  <si>
    <t>S654</t>
  </si>
  <si>
    <t>S655</t>
  </si>
  <si>
    <t>S657</t>
  </si>
  <si>
    <t>S658</t>
  </si>
  <si>
    <t>S659</t>
  </si>
  <si>
    <t>S660</t>
  </si>
  <si>
    <t>S661</t>
  </si>
  <si>
    <t>S662</t>
  </si>
  <si>
    <t>S663</t>
  </si>
  <si>
    <t>S664</t>
  </si>
  <si>
    <t>S665</t>
  </si>
  <si>
    <t>S666</t>
  </si>
  <si>
    <t>S667</t>
  </si>
  <si>
    <t>S668</t>
  </si>
  <si>
    <t>S669</t>
  </si>
  <si>
    <t>S670</t>
  </si>
  <si>
    <t>S678</t>
  </si>
  <si>
    <t>S680</t>
  </si>
  <si>
    <t>S681</t>
  </si>
  <si>
    <t>S682</t>
  </si>
  <si>
    <t>S683</t>
  </si>
  <si>
    <t>S684</t>
  </si>
  <si>
    <t>S688</t>
  </si>
  <si>
    <t>S689</t>
  </si>
  <si>
    <t>S697</t>
  </si>
  <si>
    <t>S698</t>
  </si>
  <si>
    <t>S699</t>
  </si>
  <si>
    <t>S700</t>
  </si>
  <si>
    <t>S701</t>
  </si>
  <si>
    <t>S707</t>
  </si>
  <si>
    <t>S708</t>
  </si>
  <si>
    <t>S709</t>
  </si>
  <si>
    <t>S710</t>
  </si>
  <si>
    <t>S711</t>
  </si>
  <si>
    <t>S717</t>
  </si>
  <si>
    <t>S718</t>
  </si>
  <si>
    <t>S720</t>
  </si>
  <si>
    <t>S721</t>
  </si>
  <si>
    <t>S722</t>
  </si>
  <si>
    <t>S723</t>
  </si>
  <si>
    <t>S724</t>
  </si>
  <si>
    <t>S727</t>
  </si>
  <si>
    <t>S728</t>
  </si>
  <si>
    <t>S729</t>
  </si>
  <si>
    <t>S730</t>
  </si>
  <si>
    <t>S731</t>
  </si>
  <si>
    <t>S740</t>
  </si>
  <si>
    <t>S741</t>
  </si>
  <si>
    <t>S742</t>
  </si>
  <si>
    <t>S747</t>
  </si>
  <si>
    <t>S748</t>
  </si>
  <si>
    <t>S749</t>
  </si>
  <si>
    <t>S750</t>
  </si>
  <si>
    <t>S751</t>
  </si>
  <si>
    <t>S752</t>
  </si>
  <si>
    <t>S757</t>
  </si>
  <si>
    <t>S758</t>
  </si>
  <si>
    <t>S759</t>
  </si>
  <si>
    <t>S760</t>
  </si>
  <si>
    <t>S761</t>
  </si>
  <si>
    <t>S762</t>
  </si>
  <si>
    <t>S763</t>
  </si>
  <si>
    <t>S764</t>
  </si>
  <si>
    <t>S767</t>
  </si>
  <si>
    <t>S770</t>
  </si>
  <si>
    <t>S771</t>
  </si>
  <si>
    <t>S772</t>
  </si>
  <si>
    <t>S780</t>
  </si>
  <si>
    <t>S781</t>
  </si>
  <si>
    <t>S789</t>
  </si>
  <si>
    <t>S797</t>
  </si>
  <si>
    <t>S798</t>
  </si>
  <si>
    <t>S799</t>
  </si>
  <si>
    <t>S800</t>
  </si>
  <si>
    <t>S801</t>
  </si>
  <si>
    <t>S807</t>
  </si>
  <si>
    <t>S808</t>
  </si>
  <si>
    <t>S809</t>
  </si>
  <si>
    <t>S810</t>
  </si>
  <si>
    <t>S817</t>
  </si>
  <si>
    <t>S818</t>
  </si>
  <si>
    <t>S819</t>
  </si>
  <si>
    <t>S820</t>
  </si>
  <si>
    <t>S821</t>
  </si>
  <si>
    <t>S822</t>
  </si>
  <si>
    <t>S823</t>
  </si>
  <si>
    <t>S824</t>
  </si>
  <si>
    <t>S825</t>
  </si>
  <si>
    <t>S826</t>
  </si>
  <si>
    <t>S827</t>
  </si>
  <si>
    <t>S828</t>
  </si>
  <si>
    <t>S829</t>
  </si>
  <si>
    <t>S830</t>
  </si>
  <si>
    <t>S831</t>
  </si>
  <si>
    <t>S832</t>
  </si>
  <si>
    <t>S833</t>
  </si>
  <si>
    <t>S834</t>
  </si>
  <si>
    <t>S835</t>
  </si>
  <si>
    <t>S836</t>
  </si>
  <si>
    <t>S837</t>
  </si>
  <si>
    <t>S840</t>
  </si>
  <si>
    <t>S841</t>
  </si>
  <si>
    <t>S842</t>
  </si>
  <si>
    <t>S847</t>
  </si>
  <si>
    <t>S848</t>
  </si>
  <si>
    <t>S849</t>
  </si>
  <si>
    <t>S850</t>
  </si>
  <si>
    <t>S851</t>
  </si>
  <si>
    <t>S852</t>
  </si>
  <si>
    <t>S853</t>
  </si>
  <si>
    <t>S854</t>
  </si>
  <si>
    <t>S855</t>
  </si>
  <si>
    <t>S857</t>
  </si>
  <si>
    <t>S858</t>
  </si>
  <si>
    <t>S859</t>
  </si>
  <si>
    <t>S860</t>
  </si>
  <si>
    <t>S861</t>
  </si>
  <si>
    <t>S862</t>
  </si>
  <si>
    <t>S863</t>
  </si>
  <si>
    <t>S867</t>
  </si>
  <si>
    <t>S868</t>
  </si>
  <si>
    <t>S869</t>
  </si>
  <si>
    <t>S870</t>
  </si>
  <si>
    <t>S878</t>
  </si>
  <si>
    <t>S880</t>
  </si>
  <si>
    <t>S881</t>
  </si>
  <si>
    <t>S889</t>
  </si>
  <si>
    <t>S897</t>
  </si>
  <si>
    <t>S898</t>
  </si>
  <si>
    <t>S899</t>
  </si>
  <si>
    <t>S900</t>
  </si>
  <si>
    <t>S901</t>
  </si>
  <si>
    <t>S902</t>
  </si>
  <si>
    <t>S903</t>
  </si>
  <si>
    <t>S907</t>
  </si>
  <si>
    <t>S908</t>
  </si>
  <si>
    <t>S909</t>
  </si>
  <si>
    <t>S910</t>
  </si>
  <si>
    <t>S911</t>
  </si>
  <si>
    <t>S912</t>
  </si>
  <si>
    <t>S913</t>
  </si>
  <si>
    <t>S917</t>
  </si>
  <si>
    <t>S920</t>
  </si>
  <si>
    <t>S921</t>
  </si>
  <si>
    <t>S922</t>
  </si>
  <si>
    <t>S923</t>
  </si>
  <si>
    <t>S924</t>
  </si>
  <si>
    <t>S925</t>
  </si>
  <si>
    <t>S927</t>
  </si>
  <si>
    <t>S929</t>
  </si>
  <si>
    <t>S930</t>
  </si>
  <si>
    <t>S931</t>
  </si>
  <si>
    <t>S932</t>
  </si>
  <si>
    <t>S933</t>
  </si>
  <si>
    <t>S934</t>
  </si>
  <si>
    <t>S935</t>
  </si>
  <si>
    <t>S936</t>
  </si>
  <si>
    <t>S940</t>
  </si>
  <si>
    <t>S941</t>
  </si>
  <si>
    <t>S942</t>
  </si>
  <si>
    <t>S943</t>
  </si>
  <si>
    <t>S947</t>
  </si>
  <si>
    <t>S948</t>
  </si>
  <si>
    <t>S949</t>
  </si>
  <si>
    <t>S950</t>
  </si>
  <si>
    <t>S951</t>
  </si>
  <si>
    <t>S952</t>
  </si>
  <si>
    <t>S957</t>
  </si>
  <si>
    <t>S958</t>
  </si>
  <si>
    <t>S959</t>
  </si>
  <si>
    <t>S960</t>
  </si>
  <si>
    <t>S961</t>
  </si>
  <si>
    <t>S962</t>
  </si>
  <si>
    <t>S967</t>
  </si>
  <si>
    <t>S968</t>
  </si>
  <si>
    <t>S969</t>
  </si>
  <si>
    <t>S970</t>
  </si>
  <si>
    <t>S971</t>
  </si>
  <si>
    <t>S978</t>
  </si>
  <si>
    <t>S980</t>
  </si>
  <si>
    <t>S981</t>
  </si>
  <si>
    <t>S982</t>
  </si>
  <si>
    <t>S983</t>
  </si>
  <si>
    <t>S984</t>
  </si>
  <si>
    <t>S997</t>
  </si>
  <si>
    <t>S998</t>
  </si>
  <si>
    <t>S999</t>
  </si>
  <si>
    <t>T000</t>
  </si>
  <si>
    <t>T001</t>
  </si>
  <si>
    <t>T002</t>
  </si>
  <si>
    <t>T003</t>
  </si>
  <si>
    <t>T006</t>
  </si>
  <si>
    <t>T008</t>
  </si>
  <si>
    <t>T009</t>
  </si>
  <si>
    <t>T010</t>
  </si>
  <si>
    <t>T011</t>
  </si>
  <si>
    <t>T012</t>
  </si>
  <si>
    <t>T013</t>
  </si>
  <si>
    <t>T016</t>
  </si>
  <si>
    <t>T018</t>
  </si>
  <si>
    <t>T019</t>
  </si>
  <si>
    <t>T020</t>
  </si>
  <si>
    <t>T021</t>
  </si>
  <si>
    <t>T022</t>
  </si>
  <si>
    <t>T023</t>
  </si>
  <si>
    <t>T024</t>
  </si>
  <si>
    <t>T025</t>
  </si>
  <si>
    <t>T026</t>
  </si>
  <si>
    <t>T027</t>
  </si>
  <si>
    <t>T028</t>
  </si>
  <si>
    <t>T029</t>
  </si>
  <si>
    <t>T030</t>
  </si>
  <si>
    <t>T031</t>
  </si>
  <si>
    <t>T032</t>
  </si>
  <si>
    <t>T033</t>
  </si>
  <si>
    <t>T034</t>
  </si>
  <si>
    <t>T038</t>
  </si>
  <si>
    <t>T039</t>
  </si>
  <si>
    <t>T040</t>
  </si>
  <si>
    <t>T041</t>
  </si>
  <si>
    <t>T042</t>
  </si>
  <si>
    <t>T043</t>
  </si>
  <si>
    <t>T044</t>
  </si>
  <si>
    <t>T047</t>
  </si>
  <si>
    <t>T048</t>
  </si>
  <si>
    <t>T049</t>
  </si>
  <si>
    <t>T050</t>
  </si>
  <si>
    <t>T051</t>
  </si>
  <si>
    <t>T052</t>
  </si>
  <si>
    <t>T053</t>
  </si>
  <si>
    <t>T054</t>
  </si>
  <si>
    <t>T055</t>
  </si>
  <si>
    <t>T056</t>
  </si>
  <si>
    <t>T058</t>
  </si>
  <si>
    <t>T059</t>
  </si>
  <si>
    <t>T060</t>
  </si>
  <si>
    <t>T061</t>
  </si>
  <si>
    <t>T062</t>
  </si>
  <si>
    <t>T063</t>
  </si>
  <si>
    <t>T064</t>
  </si>
  <si>
    <t>T065</t>
  </si>
  <si>
    <t>T068</t>
  </si>
  <si>
    <t>T07</t>
  </si>
  <si>
    <t>T08</t>
  </si>
  <si>
    <t>T090</t>
  </si>
  <si>
    <t>T091</t>
  </si>
  <si>
    <t>T092</t>
  </si>
  <si>
    <t>T093</t>
  </si>
  <si>
    <t>T094</t>
  </si>
  <si>
    <t>T095</t>
  </si>
  <si>
    <t>T096</t>
  </si>
  <si>
    <t>T098</t>
  </si>
  <si>
    <t>T099</t>
  </si>
  <si>
    <t>T10</t>
  </si>
  <si>
    <t>T110</t>
  </si>
  <si>
    <t>T111</t>
  </si>
  <si>
    <t>T112</t>
  </si>
  <si>
    <t>T113</t>
  </si>
  <si>
    <t>T114</t>
  </si>
  <si>
    <t>T115</t>
  </si>
  <si>
    <t>T116</t>
  </si>
  <si>
    <t>T118</t>
  </si>
  <si>
    <t>T119</t>
  </si>
  <si>
    <t>T12</t>
  </si>
  <si>
    <t>T130</t>
  </si>
  <si>
    <t>T131</t>
  </si>
  <si>
    <t>T132</t>
  </si>
  <si>
    <t>T133</t>
  </si>
  <si>
    <t>T134</t>
  </si>
  <si>
    <t>T135</t>
  </si>
  <si>
    <t>T136</t>
  </si>
  <si>
    <t>T138</t>
  </si>
  <si>
    <t>T139</t>
  </si>
  <si>
    <t>T140</t>
  </si>
  <si>
    <t>T141</t>
  </si>
  <si>
    <t>T142</t>
  </si>
  <si>
    <t>T143</t>
  </si>
  <si>
    <t>T144</t>
  </si>
  <si>
    <t>T145</t>
  </si>
  <si>
    <t>T146</t>
  </si>
  <si>
    <t>T147</t>
  </si>
  <si>
    <t>T148</t>
  </si>
  <si>
    <t>T149</t>
  </si>
  <si>
    <t>T150</t>
  </si>
  <si>
    <t>T151</t>
  </si>
  <si>
    <t>T158</t>
  </si>
  <si>
    <t>T159</t>
  </si>
  <si>
    <t>T16</t>
  </si>
  <si>
    <t>T170</t>
  </si>
  <si>
    <t>T171</t>
  </si>
  <si>
    <t>T172</t>
  </si>
  <si>
    <t>T173</t>
  </si>
  <si>
    <t>T174</t>
  </si>
  <si>
    <t>T175</t>
  </si>
  <si>
    <t>T178</t>
  </si>
  <si>
    <t>T179</t>
  </si>
  <si>
    <t>T180</t>
  </si>
  <si>
    <t>T181</t>
  </si>
  <si>
    <t>T182</t>
  </si>
  <si>
    <t>T183</t>
  </si>
  <si>
    <t>T184</t>
  </si>
  <si>
    <t>T185</t>
  </si>
  <si>
    <t>T188</t>
  </si>
  <si>
    <t>T189</t>
  </si>
  <si>
    <t>T190</t>
  </si>
  <si>
    <t>T191</t>
  </si>
  <si>
    <t>T192</t>
  </si>
  <si>
    <t>T193</t>
  </si>
  <si>
    <t>T198</t>
  </si>
  <si>
    <t>T199</t>
  </si>
  <si>
    <t>T200</t>
  </si>
  <si>
    <t>T201</t>
  </si>
  <si>
    <t>T202</t>
  </si>
  <si>
    <t>T203</t>
  </si>
  <si>
    <t>T204</t>
  </si>
  <si>
    <t>T205</t>
  </si>
  <si>
    <t>T206</t>
  </si>
  <si>
    <t>T207</t>
  </si>
  <si>
    <t>T210</t>
  </si>
  <si>
    <t>T211</t>
  </si>
  <si>
    <t>T212</t>
  </si>
  <si>
    <t>T213</t>
  </si>
  <si>
    <t>T214</t>
  </si>
  <si>
    <t>T215</t>
  </si>
  <si>
    <t>T216</t>
  </si>
  <si>
    <t>T217</t>
  </si>
  <si>
    <t>T220</t>
  </si>
  <si>
    <t>T221</t>
  </si>
  <si>
    <t>T222</t>
  </si>
  <si>
    <t>T223</t>
  </si>
  <si>
    <t>T224</t>
  </si>
  <si>
    <t>T225</t>
  </si>
  <si>
    <t>T226</t>
  </si>
  <si>
    <t>T227</t>
  </si>
  <si>
    <t>T230</t>
  </si>
  <si>
    <t>T231</t>
  </si>
  <si>
    <t>T232</t>
  </si>
  <si>
    <t>T233</t>
  </si>
  <si>
    <t>T234</t>
  </si>
  <si>
    <t>T235</t>
  </si>
  <si>
    <t>T236</t>
  </si>
  <si>
    <t>T237</t>
  </si>
  <si>
    <t>T240</t>
  </si>
  <si>
    <t>T241</t>
  </si>
  <si>
    <t>T242</t>
  </si>
  <si>
    <t>T243</t>
  </si>
  <si>
    <t>T244</t>
  </si>
  <si>
    <t>T245</t>
  </si>
  <si>
    <t>T246</t>
  </si>
  <si>
    <t>T247</t>
  </si>
  <si>
    <t>T250</t>
  </si>
  <si>
    <t>T251</t>
  </si>
  <si>
    <t>T252</t>
  </si>
  <si>
    <t>T253</t>
  </si>
  <si>
    <t>T254</t>
  </si>
  <si>
    <t>T255</t>
  </si>
  <si>
    <t>T256</t>
  </si>
  <si>
    <t>T257</t>
  </si>
  <si>
    <t>T260</t>
  </si>
  <si>
    <t>T261</t>
  </si>
  <si>
    <t>T262</t>
  </si>
  <si>
    <t>T263</t>
  </si>
  <si>
    <t>T264</t>
  </si>
  <si>
    <t>T265</t>
  </si>
  <si>
    <t>T266</t>
  </si>
  <si>
    <t>T267</t>
  </si>
  <si>
    <t>T268</t>
  </si>
  <si>
    <t>T269</t>
  </si>
  <si>
    <t>T270</t>
  </si>
  <si>
    <t>T271</t>
  </si>
  <si>
    <t>T272</t>
  </si>
  <si>
    <t>T273</t>
  </si>
  <si>
    <t>T274</t>
  </si>
  <si>
    <t>T275</t>
  </si>
  <si>
    <t>T276</t>
  </si>
  <si>
    <t>T277</t>
  </si>
  <si>
    <t>T280</t>
  </si>
  <si>
    <t>T281</t>
  </si>
  <si>
    <t>T282</t>
  </si>
  <si>
    <t>T283</t>
  </si>
  <si>
    <t>T284</t>
  </si>
  <si>
    <t>T285</t>
  </si>
  <si>
    <t>T286</t>
  </si>
  <si>
    <t>T287</t>
  </si>
  <si>
    <t>T288</t>
  </si>
  <si>
    <t>T289</t>
  </si>
  <si>
    <t>T290</t>
  </si>
  <si>
    <t>T291</t>
  </si>
  <si>
    <t>T292</t>
  </si>
  <si>
    <t>T293</t>
  </si>
  <si>
    <t>T294</t>
  </si>
  <si>
    <t>T295</t>
  </si>
  <si>
    <t>T296</t>
  </si>
  <si>
    <t>T297</t>
  </si>
  <si>
    <t>T300</t>
  </si>
  <si>
    <t>T301</t>
  </si>
  <si>
    <t>T302</t>
  </si>
  <si>
    <t>T303</t>
  </si>
  <si>
    <t>T304</t>
  </si>
  <si>
    <t>T305</t>
  </si>
  <si>
    <t>T306</t>
  </si>
  <si>
    <t>T307</t>
  </si>
  <si>
    <t>T310</t>
  </si>
  <si>
    <t>T311</t>
  </si>
  <si>
    <t>T312</t>
  </si>
  <si>
    <t>T313</t>
  </si>
  <si>
    <t>T314</t>
  </si>
  <si>
    <t>T315</t>
  </si>
  <si>
    <t>T316</t>
  </si>
  <si>
    <t>T317</t>
  </si>
  <si>
    <t>T318</t>
  </si>
  <si>
    <t>T319</t>
  </si>
  <si>
    <t>T320</t>
  </si>
  <si>
    <t>T321</t>
  </si>
  <si>
    <t>T322</t>
  </si>
  <si>
    <t>T323</t>
  </si>
  <si>
    <t>T324</t>
  </si>
  <si>
    <t>T325</t>
  </si>
  <si>
    <t>T326</t>
  </si>
  <si>
    <t>T327</t>
  </si>
  <si>
    <t>T328</t>
  </si>
  <si>
    <t>T329</t>
  </si>
  <si>
    <t>T330</t>
  </si>
  <si>
    <t>T331</t>
  </si>
  <si>
    <t>T332</t>
  </si>
  <si>
    <t>T333</t>
  </si>
  <si>
    <t>T334</t>
  </si>
  <si>
    <t>T335</t>
  </si>
  <si>
    <t>T336</t>
  </si>
  <si>
    <t>T337</t>
  </si>
  <si>
    <t>T338</t>
  </si>
  <si>
    <t>T339</t>
  </si>
  <si>
    <t>T340</t>
  </si>
  <si>
    <t>T341</t>
  </si>
  <si>
    <t>T342</t>
  </si>
  <si>
    <t>T343</t>
  </si>
  <si>
    <t>T344</t>
  </si>
  <si>
    <t>T345</t>
  </si>
  <si>
    <t>T346</t>
  </si>
  <si>
    <t>T347</t>
  </si>
  <si>
    <t>T348</t>
  </si>
  <si>
    <t>T349</t>
  </si>
  <si>
    <t>T350</t>
  </si>
  <si>
    <t>T351</t>
  </si>
  <si>
    <t>T352</t>
  </si>
  <si>
    <t>T353</t>
  </si>
  <si>
    <t>T354</t>
  </si>
  <si>
    <t>T355</t>
  </si>
  <si>
    <t>T356</t>
  </si>
  <si>
    <t>T357</t>
  </si>
  <si>
    <t>T360</t>
  </si>
  <si>
    <t>T361</t>
  </si>
  <si>
    <t>T362</t>
  </si>
  <si>
    <t>T363</t>
  </si>
  <si>
    <t>T364</t>
  </si>
  <si>
    <t>T365</t>
  </si>
  <si>
    <t>T366</t>
  </si>
  <si>
    <t>T367</t>
  </si>
  <si>
    <t>T368</t>
  </si>
  <si>
    <t>T369</t>
  </si>
  <si>
    <t>T370</t>
  </si>
  <si>
    <t>T371</t>
  </si>
  <si>
    <t>T372</t>
  </si>
  <si>
    <t>T373</t>
  </si>
  <si>
    <t>T374</t>
  </si>
  <si>
    <t>T375</t>
  </si>
  <si>
    <t>T378</t>
  </si>
  <si>
    <t>T379</t>
  </si>
  <si>
    <t>T380</t>
  </si>
  <si>
    <t>T381</t>
  </si>
  <si>
    <t>T382</t>
  </si>
  <si>
    <t>T383</t>
  </si>
  <si>
    <t>T384</t>
  </si>
  <si>
    <t>T385</t>
  </si>
  <si>
    <t>T386</t>
  </si>
  <si>
    <t>T387</t>
  </si>
  <si>
    <t>T388</t>
  </si>
  <si>
    <t>T389</t>
  </si>
  <si>
    <t>T390</t>
  </si>
  <si>
    <t>T391</t>
  </si>
  <si>
    <t>T392</t>
  </si>
  <si>
    <t>T393</t>
  </si>
  <si>
    <t>T394</t>
  </si>
  <si>
    <t>T398</t>
  </si>
  <si>
    <t>T399</t>
  </si>
  <si>
    <t>T400</t>
  </si>
  <si>
    <t>T401</t>
  </si>
  <si>
    <t>T402</t>
  </si>
  <si>
    <t>T403</t>
  </si>
  <si>
    <t>T404</t>
  </si>
  <si>
    <t>T405</t>
  </si>
  <si>
    <t>T406</t>
  </si>
  <si>
    <t>T407</t>
  </si>
  <si>
    <t>T408</t>
  </si>
  <si>
    <t>T409</t>
  </si>
  <si>
    <t>T410</t>
  </si>
  <si>
    <t>T411</t>
  </si>
  <si>
    <t>T412</t>
  </si>
  <si>
    <t>T413</t>
  </si>
  <si>
    <t>T414</t>
  </si>
  <si>
    <t>T415</t>
  </si>
  <si>
    <t>T420</t>
  </si>
  <si>
    <t>T421</t>
  </si>
  <si>
    <t>T422</t>
  </si>
  <si>
    <t>T423</t>
  </si>
  <si>
    <t>T424</t>
  </si>
  <si>
    <t>T425</t>
  </si>
  <si>
    <t>T426</t>
  </si>
  <si>
    <t>T427</t>
  </si>
  <si>
    <t>T428</t>
  </si>
  <si>
    <t>T430</t>
  </si>
  <si>
    <t>T431</t>
  </si>
  <si>
    <t>T432</t>
  </si>
  <si>
    <t>T433</t>
  </si>
  <si>
    <t>T434</t>
  </si>
  <si>
    <t>T435</t>
  </si>
  <si>
    <t>T436</t>
  </si>
  <si>
    <t>T438</t>
  </si>
  <si>
    <t>T439</t>
  </si>
  <si>
    <t>T440</t>
  </si>
  <si>
    <t>T441</t>
  </si>
  <si>
    <t>T442</t>
  </si>
  <si>
    <t>T443</t>
  </si>
  <si>
    <t>T444</t>
  </si>
  <si>
    <t>T445</t>
  </si>
  <si>
    <t>T446</t>
  </si>
  <si>
    <t>T447</t>
  </si>
  <si>
    <t>T448</t>
  </si>
  <si>
    <t>T449</t>
  </si>
  <si>
    <t>T450</t>
  </si>
  <si>
    <t>T451</t>
  </si>
  <si>
    <t>T452</t>
  </si>
  <si>
    <t>T453</t>
  </si>
  <si>
    <t>T454</t>
  </si>
  <si>
    <t>T455</t>
  </si>
  <si>
    <t>T456</t>
  </si>
  <si>
    <t>T457</t>
  </si>
  <si>
    <t>T458</t>
  </si>
  <si>
    <t>T459</t>
  </si>
  <si>
    <t>T460</t>
  </si>
  <si>
    <t>T461</t>
  </si>
  <si>
    <t>T462</t>
  </si>
  <si>
    <t>T463</t>
  </si>
  <si>
    <t>T464</t>
  </si>
  <si>
    <t>T465</t>
  </si>
  <si>
    <t>T466</t>
  </si>
  <si>
    <t>T467</t>
  </si>
  <si>
    <t>T468</t>
  </si>
  <si>
    <t>T469</t>
  </si>
  <si>
    <t>T470</t>
  </si>
  <si>
    <t>T471</t>
  </si>
  <si>
    <t>T472</t>
  </si>
  <si>
    <t>T473</t>
  </si>
  <si>
    <t>T474</t>
  </si>
  <si>
    <t>T475</t>
  </si>
  <si>
    <t>T476</t>
  </si>
  <si>
    <t>T477</t>
  </si>
  <si>
    <t>T478</t>
  </si>
  <si>
    <t>T479</t>
  </si>
  <si>
    <t>T480</t>
  </si>
  <si>
    <t>T481</t>
  </si>
  <si>
    <t>T482</t>
  </si>
  <si>
    <t>T483</t>
  </si>
  <si>
    <t>T484</t>
  </si>
  <si>
    <t>T485</t>
  </si>
  <si>
    <t>T486</t>
  </si>
  <si>
    <t>T487</t>
  </si>
  <si>
    <t>T490</t>
  </si>
  <si>
    <t>T491</t>
  </si>
  <si>
    <t>T492</t>
  </si>
  <si>
    <t>T493</t>
  </si>
  <si>
    <t>T494</t>
  </si>
  <si>
    <t>T495</t>
  </si>
  <si>
    <t>T496</t>
  </si>
  <si>
    <t>T497</t>
  </si>
  <si>
    <t>T498</t>
  </si>
  <si>
    <t>T499</t>
  </si>
  <si>
    <t>T500</t>
  </si>
  <si>
    <t>T501</t>
  </si>
  <si>
    <t>T502</t>
  </si>
  <si>
    <t>T503</t>
  </si>
  <si>
    <t>T504</t>
  </si>
  <si>
    <t>T505</t>
  </si>
  <si>
    <t>T506</t>
  </si>
  <si>
    <t>T507</t>
  </si>
  <si>
    <t>T508</t>
  </si>
  <si>
    <t>T509</t>
  </si>
  <si>
    <t>T510</t>
  </si>
  <si>
    <t>T511</t>
  </si>
  <si>
    <t>T512</t>
  </si>
  <si>
    <t>T513</t>
  </si>
  <si>
    <t>T518</t>
  </si>
  <si>
    <t>T519</t>
  </si>
  <si>
    <t>T520</t>
  </si>
  <si>
    <t>T521</t>
  </si>
  <si>
    <t>T522</t>
  </si>
  <si>
    <t>T523</t>
  </si>
  <si>
    <t>T524</t>
  </si>
  <si>
    <t>T528</t>
  </si>
  <si>
    <t>T529</t>
  </si>
  <si>
    <t>T530</t>
  </si>
  <si>
    <t>T531</t>
  </si>
  <si>
    <t>T532</t>
  </si>
  <si>
    <t>T533</t>
  </si>
  <si>
    <t>T534</t>
  </si>
  <si>
    <t>T535</t>
  </si>
  <si>
    <t>T536</t>
  </si>
  <si>
    <t>T537</t>
  </si>
  <si>
    <t>T539</t>
  </si>
  <si>
    <t>T540</t>
  </si>
  <si>
    <t>T541</t>
  </si>
  <si>
    <t>T542</t>
  </si>
  <si>
    <t>T543</t>
  </si>
  <si>
    <t>T549</t>
  </si>
  <si>
    <t>T55</t>
  </si>
  <si>
    <t>T560</t>
  </si>
  <si>
    <t>T561</t>
  </si>
  <si>
    <t>T562</t>
  </si>
  <si>
    <t>T563</t>
  </si>
  <si>
    <t>T564</t>
  </si>
  <si>
    <t>T565</t>
  </si>
  <si>
    <t>T566</t>
  </si>
  <si>
    <t>T567</t>
  </si>
  <si>
    <t>T568</t>
  </si>
  <si>
    <t>T569</t>
  </si>
  <si>
    <t>T570</t>
  </si>
  <si>
    <t>T571</t>
  </si>
  <si>
    <t>T572</t>
  </si>
  <si>
    <t>T573</t>
  </si>
  <si>
    <t>T578</t>
  </si>
  <si>
    <t>T579</t>
  </si>
  <si>
    <t>T58</t>
  </si>
  <si>
    <t>T590</t>
  </si>
  <si>
    <t>T591</t>
  </si>
  <si>
    <t>T592</t>
  </si>
  <si>
    <t>T593</t>
  </si>
  <si>
    <t>T594</t>
  </si>
  <si>
    <t>T595</t>
  </si>
  <si>
    <t>T596</t>
  </si>
  <si>
    <t>T597</t>
  </si>
  <si>
    <t>T598</t>
  </si>
  <si>
    <t>T599</t>
  </si>
  <si>
    <t>T600</t>
  </si>
  <si>
    <t>T601</t>
  </si>
  <si>
    <t>T602</t>
  </si>
  <si>
    <t>T603</t>
  </si>
  <si>
    <t>T604</t>
  </si>
  <si>
    <t>T608</t>
  </si>
  <si>
    <t>T609</t>
  </si>
  <si>
    <t>T610</t>
  </si>
  <si>
    <t>T611</t>
  </si>
  <si>
    <t>T612</t>
  </si>
  <si>
    <t>T618</t>
  </si>
  <si>
    <t>T619</t>
  </si>
  <si>
    <t>T620</t>
  </si>
  <si>
    <t>T621</t>
  </si>
  <si>
    <t>T622</t>
  </si>
  <si>
    <t>T628</t>
  </si>
  <si>
    <t>T629</t>
  </si>
  <si>
    <t>T630</t>
  </si>
  <si>
    <t>T631</t>
  </si>
  <si>
    <t>T632</t>
  </si>
  <si>
    <t>T633</t>
  </si>
  <si>
    <t>T634</t>
  </si>
  <si>
    <t>T635</t>
  </si>
  <si>
    <t>T636</t>
  </si>
  <si>
    <t>T638</t>
  </si>
  <si>
    <t>T639</t>
  </si>
  <si>
    <t>T64</t>
  </si>
  <si>
    <t>T650</t>
  </si>
  <si>
    <t>T651</t>
  </si>
  <si>
    <t>T652</t>
  </si>
  <si>
    <t>T653</t>
  </si>
  <si>
    <t>T654</t>
  </si>
  <si>
    <t>T655</t>
  </si>
  <si>
    <t>T656</t>
  </si>
  <si>
    <t>T658</t>
  </si>
  <si>
    <t>T659</t>
  </si>
  <si>
    <t>T66</t>
  </si>
  <si>
    <t>T670</t>
  </si>
  <si>
    <t>T671</t>
  </si>
  <si>
    <t>T672</t>
  </si>
  <si>
    <t>T673</t>
  </si>
  <si>
    <t>T674</t>
  </si>
  <si>
    <t>T675</t>
  </si>
  <si>
    <t>T676</t>
  </si>
  <si>
    <t>T677</t>
  </si>
  <si>
    <t>T678</t>
  </si>
  <si>
    <t>T679</t>
  </si>
  <si>
    <t>T68</t>
  </si>
  <si>
    <t>T690</t>
  </si>
  <si>
    <t>T691</t>
  </si>
  <si>
    <t>T698</t>
  </si>
  <si>
    <t>T699</t>
  </si>
  <si>
    <t>T700</t>
  </si>
  <si>
    <t>T701</t>
  </si>
  <si>
    <t>T702</t>
  </si>
  <si>
    <t>T703</t>
  </si>
  <si>
    <t>T704</t>
  </si>
  <si>
    <t>T708</t>
  </si>
  <si>
    <t>T709</t>
  </si>
  <si>
    <t>T71</t>
  </si>
  <si>
    <t>T730</t>
  </si>
  <si>
    <t>T731</t>
  </si>
  <si>
    <t>T732</t>
  </si>
  <si>
    <t>T733</t>
  </si>
  <si>
    <t>T738</t>
  </si>
  <si>
    <t>T739</t>
  </si>
  <si>
    <t>T740</t>
  </si>
  <si>
    <t>T741</t>
  </si>
  <si>
    <t>T742</t>
  </si>
  <si>
    <t>T743</t>
  </si>
  <si>
    <t>T748</t>
  </si>
  <si>
    <t>T749</t>
  </si>
  <si>
    <t>T750</t>
  </si>
  <si>
    <t>T751</t>
  </si>
  <si>
    <t>T752</t>
  </si>
  <si>
    <t>T753</t>
  </si>
  <si>
    <t>T754</t>
  </si>
  <si>
    <t>T758</t>
  </si>
  <si>
    <t>T780</t>
  </si>
  <si>
    <t>T781</t>
  </si>
  <si>
    <t>T782</t>
  </si>
  <si>
    <t>T783</t>
  </si>
  <si>
    <t>T784</t>
  </si>
  <si>
    <t>T788</t>
  </si>
  <si>
    <t>T789</t>
  </si>
  <si>
    <t>T790</t>
  </si>
  <si>
    <t>T791</t>
  </si>
  <si>
    <t>T792</t>
  </si>
  <si>
    <t>T793</t>
  </si>
  <si>
    <t>T794</t>
  </si>
  <si>
    <t>T795</t>
  </si>
  <si>
    <t>T796</t>
  </si>
  <si>
    <t>T797</t>
  </si>
  <si>
    <t>T798</t>
  </si>
  <si>
    <t>T799</t>
  </si>
  <si>
    <t>T800</t>
  </si>
  <si>
    <t>T801</t>
  </si>
  <si>
    <t>T802</t>
  </si>
  <si>
    <t>T803</t>
  </si>
  <si>
    <t>T804</t>
  </si>
  <si>
    <t>T805</t>
  </si>
  <si>
    <t>T806</t>
  </si>
  <si>
    <t>T808</t>
  </si>
  <si>
    <t>T809</t>
  </si>
  <si>
    <t>T810</t>
  </si>
  <si>
    <t>T811</t>
  </si>
  <si>
    <t>T812</t>
  </si>
  <si>
    <t>T813</t>
  </si>
  <si>
    <t>T814</t>
  </si>
  <si>
    <t>T815</t>
  </si>
  <si>
    <t>T816</t>
  </si>
  <si>
    <t>T817</t>
  </si>
  <si>
    <t>T818</t>
  </si>
  <si>
    <t>T819</t>
  </si>
  <si>
    <t>T820</t>
  </si>
  <si>
    <t>T821</t>
  </si>
  <si>
    <t>T822</t>
  </si>
  <si>
    <t>T823</t>
  </si>
  <si>
    <t>T824</t>
  </si>
  <si>
    <t>T825</t>
  </si>
  <si>
    <t>T826</t>
  </si>
  <si>
    <t>T827</t>
  </si>
  <si>
    <t>T828</t>
  </si>
  <si>
    <t>T829</t>
  </si>
  <si>
    <t>T830</t>
  </si>
  <si>
    <t>T831</t>
  </si>
  <si>
    <t>T832</t>
  </si>
  <si>
    <t>T833</t>
  </si>
  <si>
    <t>T834</t>
  </si>
  <si>
    <t>T835</t>
  </si>
  <si>
    <t>T836</t>
  </si>
  <si>
    <t>T838</t>
  </si>
  <si>
    <t>T839</t>
  </si>
  <si>
    <t>T840</t>
  </si>
  <si>
    <t>T841</t>
  </si>
  <si>
    <t>T842</t>
  </si>
  <si>
    <t>T843</t>
  </si>
  <si>
    <t>T844</t>
  </si>
  <si>
    <t>T845</t>
  </si>
  <si>
    <t>T846</t>
  </si>
  <si>
    <t>T847</t>
  </si>
  <si>
    <t>T848</t>
  </si>
  <si>
    <t>T849</t>
  </si>
  <si>
    <t>T850</t>
  </si>
  <si>
    <t>T851</t>
  </si>
  <si>
    <t>T852</t>
  </si>
  <si>
    <t>T853</t>
  </si>
  <si>
    <t>T854</t>
  </si>
  <si>
    <t>T855</t>
  </si>
  <si>
    <t>T856</t>
  </si>
  <si>
    <t>T857</t>
  </si>
  <si>
    <t>T858</t>
  </si>
  <si>
    <t>T859</t>
  </si>
  <si>
    <t>T860</t>
  </si>
  <si>
    <t>T861</t>
  </si>
  <si>
    <t>T862</t>
  </si>
  <si>
    <t>T863</t>
  </si>
  <si>
    <t>T864</t>
  </si>
  <si>
    <t>T868</t>
  </si>
  <si>
    <t>T869</t>
  </si>
  <si>
    <t>T870</t>
  </si>
  <si>
    <t>T871</t>
  </si>
  <si>
    <t>T872</t>
  </si>
  <si>
    <t>T873</t>
  </si>
  <si>
    <t>T874</t>
  </si>
  <si>
    <t>T875</t>
  </si>
  <si>
    <t>T876</t>
  </si>
  <si>
    <t>T880</t>
  </si>
  <si>
    <t>T881</t>
  </si>
  <si>
    <t>T882</t>
  </si>
  <si>
    <t>T883</t>
  </si>
  <si>
    <t>T884</t>
  </si>
  <si>
    <t>T885</t>
  </si>
  <si>
    <t>T886</t>
  </si>
  <si>
    <t>T887</t>
  </si>
  <si>
    <t>T888</t>
  </si>
  <si>
    <t>T889</t>
  </si>
  <si>
    <t>T900</t>
  </si>
  <si>
    <t>T901</t>
  </si>
  <si>
    <t>T902</t>
  </si>
  <si>
    <t>T903</t>
  </si>
  <si>
    <t>T904</t>
  </si>
  <si>
    <t>T905</t>
  </si>
  <si>
    <t>T908</t>
  </si>
  <si>
    <t>T909</t>
  </si>
  <si>
    <t>T910</t>
  </si>
  <si>
    <t>T911</t>
  </si>
  <si>
    <t>T912</t>
  </si>
  <si>
    <t>T913</t>
  </si>
  <si>
    <t>T914</t>
  </si>
  <si>
    <t>T915</t>
  </si>
  <si>
    <t>T918</t>
  </si>
  <si>
    <t>T919</t>
  </si>
  <si>
    <t>T920</t>
  </si>
  <si>
    <t>T921</t>
  </si>
  <si>
    <t>T922</t>
  </si>
  <si>
    <t>T923</t>
  </si>
  <si>
    <t>T924</t>
  </si>
  <si>
    <t>T925</t>
  </si>
  <si>
    <t>T926</t>
  </si>
  <si>
    <t>T928</t>
  </si>
  <si>
    <t>T929</t>
  </si>
  <si>
    <t>T930</t>
  </si>
  <si>
    <t>T931</t>
  </si>
  <si>
    <t>T932</t>
  </si>
  <si>
    <t>T933</t>
  </si>
  <si>
    <t>T934</t>
  </si>
  <si>
    <t>T935</t>
  </si>
  <si>
    <t>T936</t>
  </si>
  <si>
    <t>T938</t>
  </si>
  <si>
    <t>T939</t>
  </si>
  <si>
    <t>T940</t>
  </si>
  <si>
    <t>T941</t>
  </si>
  <si>
    <t>T950</t>
  </si>
  <si>
    <t>T951</t>
  </si>
  <si>
    <t>T952</t>
  </si>
  <si>
    <t>T953</t>
  </si>
  <si>
    <t>T954</t>
  </si>
  <si>
    <t>T958</t>
  </si>
  <si>
    <t>T959</t>
  </si>
  <si>
    <t>T96</t>
  </si>
  <si>
    <t>T97</t>
  </si>
  <si>
    <t>T980</t>
  </si>
  <si>
    <t>T981</t>
  </si>
  <si>
    <t>T982</t>
  </si>
  <si>
    <t>T983</t>
  </si>
  <si>
    <t>V010</t>
  </si>
  <si>
    <t>V011</t>
  </si>
  <si>
    <t>V019</t>
  </si>
  <si>
    <t>V020</t>
  </si>
  <si>
    <t>V021</t>
  </si>
  <si>
    <t>V029</t>
  </si>
  <si>
    <t>V030</t>
  </si>
  <si>
    <t>V031</t>
  </si>
  <si>
    <t>V039</t>
  </si>
  <si>
    <t>V040</t>
  </si>
  <si>
    <t>V041</t>
  </si>
  <si>
    <t>V049</t>
  </si>
  <si>
    <t>V050</t>
  </si>
  <si>
    <t>V051</t>
  </si>
  <si>
    <t>V059</t>
  </si>
  <si>
    <t>V060</t>
  </si>
  <si>
    <t>V061</t>
  </si>
  <si>
    <t>V069</t>
  </si>
  <si>
    <t>V090</t>
  </si>
  <si>
    <t>V091</t>
  </si>
  <si>
    <t>V092</t>
  </si>
  <si>
    <t>V093</t>
  </si>
  <si>
    <t>V099</t>
  </si>
  <si>
    <t>V100</t>
  </si>
  <si>
    <t>V101</t>
  </si>
  <si>
    <t>V102</t>
  </si>
  <si>
    <t>V103</t>
  </si>
  <si>
    <t>V104</t>
  </si>
  <si>
    <t>V105</t>
  </si>
  <si>
    <t>V109</t>
  </si>
  <si>
    <t>V110</t>
  </si>
  <si>
    <t>V111</t>
  </si>
  <si>
    <t>V112</t>
  </si>
  <si>
    <t>V113</t>
  </si>
  <si>
    <t>V114</t>
  </si>
  <si>
    <t>V115</t>
  </si>
  <si>
    <t>V119</t>
  </si>
  <si>
    <t>V120</t>
  </si>
  <si>
    <t>V121</t>
  </si>
  <si>
    <t>V122</t>
  </si>
  <si>
    <t>V123</t>
  </si>
  <si>
    <t>V124</t>
  </si>
  <si>
    <t>V125</t>
  </si>
  <si>
    <t>V129</t>
  </si>
  <si>
    <t>V130</t>
  </si>
  <si>
    <t>V131</t>
  </si>
  <si>
    <t>V132</t>
  </si>
  <si>
    <t>V133</t>
  </si>
  <si>
    <t>V134</t>
  </si>
  <si>
    <t>V135</t>
  </si>
  <si>
    <t>V139</t>
  </si>
  <si>
    <t>V140</t>
  </si>
  <si>
    <t>V141</t>
  </si>
  <si>
    <t>V142</t>
  </si>
  <si>
    <t>V143</t>
  </si>
  <si>
    <t>V144</t>
  </si>
  <si>
    <t>V145</t>
  </si>
  <si>
    <t>V149</t>
  </si>
  <si>
    <t>V150</t>
  </si>
  <si>
    <t>V151</t>
  </si>
  <si>
    <t>V152</t>
  </si>
  <si>
    <t>V153</t>
  </si>
  <si>
    <t>V154</t>
  </si>
  <si>
    <t>V155</t>
  </si>
  <si>
    <t>V159</t>
  </si>
  <si>
    <t>V160</t>
  </si>
  <si>
    <t>V161</t>
  </si>
  <si>
    <t>V162</t>
  </si>
  <si>
    <t>V163</t>
  </si>
  <si>
    <t>V164</t>
  </si>
  <si>
    <t>V165</t>
  </si>
  <si>
    <t>V169</t>
  </si>
  <si>
    <t>V170</t>
  </si>
  <si>
    <t>V171</t>
  </si>
  <si>
    <t>V172</t>
  </si>
  <si>
    <t>V173</t>
  </si>
  <si>
    <t>V174</t>
  </si>
  <si>
    <t>V175</t>
  </si>
  <si>
    <t>V179</t>
  </si>
  <si>
    <t>V180</t>
  </si>
  <si>
    <t>V181</t>
  </si>
  <si>
    <t>V182</t>
  </si>
  <si>
    <t>V183</t>
  </si>
  <si>
    <t>V184</t>
  </si>
  <si>
    <t>V185</t>
  </si>
  <si>
    <t>V189</t>
  </si>
  <si>
    <t>V190</t>
  </si>
  <si>
    <t>V191</t>
  </si>
  <si>
    <t>V192</t>
  </si>
  <si>
    <t>V193</t>
  </si>
  <si>
    <t>V194</t>
  </si>
  <si>
    <t>V195</t>
  </si>
  <si>
    <t>V196</t>
  </si>
  <si>
    <t>V198</t>
  </si>
  <si>
    <t>V199</t>
  </si>
  <si>
    <t>V200</t>
  </si>
  <si>
    <t>V201</t>
  </si>
  <si>
    <t>V202</t>
  </si>
  <si>
    <t>V203</t>
  </si>
  <si>
    <t>V204</t>
  </si>
  <si>
    <t>V205</t>
  </si>
  <si>
    <t>V209</t>
  </si>
  <si>
    <t>V210</t>
  </si>
  <si>
    <t>V211</t>
  </si>
  <si>
    <t>V212</t>
  </si>
  <si>
    <t>V213</t>
  </si>
  <si>
    <t>V214</t>
  </si>
  <si>
    <t>V215</t>
  </si>
  <si>
    <t>V219</t>
  </si>
  <si>
    <t>V220</t>
  </si>
  <si>
    <t>V221</t>
  </si>
  <si>
    <t>V222</t>
  </si>
  <si>
    <t>V223</t>
  </si>
  <si>
    <t>V224</t>
  </si>
  <si>
    <t>V225</t>
  </si>
  <si>
    <t>V229</t>
  </si>
  <si>
    <t>V230</t>
  </si>
  <si>
    <t>V231</t>
  </si>
  <si>
    <t>V232</t>
  </si>
  <si>
    <t>V233</t>
  </si>
  <si>
    <t>V234</t>
  </si>
  <si>
    <t>V235</t>
  </si>
  <si>
    <t>V239</t>
  </si>
  <si>
    <t>V240</t>
  </si>
  <si>
    <t>V241</t>
  </si>
  <si>
    <t>V242</t>
  </si>
  <si>
    <t>V243</t>
  </si>
  <si>
    <t>V244</t>
  </si>
  <si>
    <t>V245</t>
  </si>
  <si>
    <t>V249</t>
  </si>
  <si>
    <t>V250</t>
  </si>
  <si>
    <t>V251</t>
  </si>
  <si>
    <t>V252</t>
  </si>
  <si>
    <t>V253</t>
  </si>
  <si>
    <t>V254</t>
  </si>
  <si>
    <t>V255</t>
  </si>
  <si>
    <t>V259</t>
  </si>
  <si>
    <t>V260</t>
  </si>
  <si>
    <t>V261</t>
  </si>
  <si>
    <t>V262</t>
  </si>
  <si>
    <t>V263</t>
  </si>
  <si>
    <t>V264</t>
  </si>
  <si>
    <t>V265</t>
  </si>
  <si>
    <t>V269</t>
  </si>
  <si>
    <t>V270</t>
  </si>
  <si>
    <t>V271</t>
  </si>
  <si>
    <t>V272</t>
  </si>
  <si>
    <t>V273</t>
  </si>
  <si>
    <t>V274</t>
  </si>
  <si>
    <t>V275</t>
  </si>
  <si>
    <t>V279</t>
  </si>
  <si>
    <t>V280</t>
  </si>
  <si>
    <t>V281</t>
  </si>
  <si>
    <t>V282</t>
  </si>
  <si>
    <t>V283</t>
  </si>
  <si>
    <t>V284</t>
  </si>
  <si>
    <t>V285</t>
  </si>
  <si>
    <t>V289</t>
  </si>
  <si>
    <t>V290</t>
  </si>
  <si>
    <t>V291</t>
  </si>
  <si>
    <t>V292</t>
  </si>
  <si>
    <t>V293</t>
  </si>
  <si>
    <t>V294</t>
  </si>
  <si>
    <t>V295</t>
  </si>
  <si>
    <t>V296</t>
  </si>
  <si>
    <t>V298</t>
  </si>
  <si>
    <t>V299</t>
  </si>
  <si>
    <t>V300</t>
  </si>
  <si>
    <t>V301</t>
  </si>
  <si>
    <t>V302</t>
  </si>
  <si>
    <t>V303</t>
  </si>
  <si>
    <t>V304</t>
  </si>
  <si>
    <t>V305</t>
  </si>
  <si>
    <t>V306</t>
  </si>
  <si>
    <t>V307</t>
  </si>
  <si>
    <t>V309</t>
  </si>
  <si>
    <t>V310</t>
  </si>
  <si>
    <t>V311</t>
  </si>
  <si>
    <t>V312</t>
  </si>
  <si>
    <t>V313</t>
  </si>
  <si>
    <t>V314</t>
  </si>
  <si>
    <t>V315</t>
  </si>
  <si>
    <t>V316</t>
  </si>
  <si>
    <t>V317</t>
  </si>
  <si>
    <t>V319</t>
  </si>
  <si>
    <t>V320</t>
  </si>
  <si>
    <t>V321</t>
  </si>
  <si>
    <t>V322</t>
  </si>
  <si>
    <t>V323</t>
  </si>
  <si>
    <t>V324</t>
  </si>
  <si>
    <t>V325</t>
  </si>
  <si>
    <t>V326</t>
  </si>
  <si>
    <t>V327</t>
  </si>
  <si>
    <t>V329</t>
  </si>
  <si>
    <t>V330</t>
  </si>
  <si>
    <t>V331</t>
  </si>
  <si>
    <t>V332</t>
  </si>
  <si>
    <t>V333</t>
  </si>
  <si>
    <t>V334</t>
  </si>
  <si>
    <t>V335</t>
  </si>
  <si>
    <t>V336</t>
  </si>
  <si>
    <t>V337</t>
  </si>
  <si>
    <t>V339</t>
  </si>
  <si>
    <t>V340</t>
  </si>
  <si>
    <t>V341</t>
  </si>
  <si>
    <t>V342</t>
  </si>
  <si>
    <t>V343</t>
  </si>
  <si>
    <t>V344</t>
  </si>
  <si>
    <t>V345</t>
  </si>
  <si>
    <t>V346</t>
  </si>
  <si>
    <t>V347</t>
  </si>
  <si>
    <t>V349</t>
  </si>
  <si>
    <t>V350</t>
  </si>
  <si>
    <t>V351</t>
  </si>
  <si>
    <t>V352</t>
  </si>
  <si>
    <t>V353</t>
  </si>
  <si>
    <t>V354</t>
  </si>
  <si>
    <t>V355</t>
  </si>
  <si>
    <t>V356</t>
  </si>
  <si>
    <t>V357</t>
  </si>
  <si>
    <t>V359</t>
  </si>
  <si>
    <t>V360</t>
  </si>
  <si>
    <t>V361</t>
  </si>
  <si>
    <t>V362</t>
  </si>
  <si>
    <t>V363</t>
  </si>
  <si>
    <t>V364</t>
  </si>
  <si>
    <t>V365</t>
  </si>
  <si>
    <t>V366</t>
  </si>
  <si>
    <t>V367</t>
  </si>
  <si>
    <t>V369</t>
  </si>
  <si>
    <t>V370</t>
  </si>
  <si>
    <t>V371</t>
  </si>
  <si>
    <t>V372</t>
  </si>
  <si>
    <t>V373</t>
  </si>
  <si>
    <t>V374</t>
  </si>
  <si>
    <t>V375</t>
  </si>
  <si>
    <t>V376</t>
  </si>
  <si>
    <t>V377</t>
  </si>
  <si>
    <t>V379</t>
  </si>
  <si>
    <t>V380</t>
  </si>
  <si>
    <t>V381</t>
  </si>
  <si>
    <t>V382</t>
  </si>
  <si>
    <t>V383</t>
  </si>
  <si>
    <t>V384</t>
  </si>
  <si>
    <t>V385</t>
  </si>
  <si>
    <t>V386</t>
  </si>
  <si>
    <t>V387</t>
  </si>
  <si>
    <t>V389</t>
  </si>
  <si>
    <t>V390</t>
  </si>
  <si>
    <t>V391</t>
  </si>
  <si>
    <t>V392</t>
  </si>
  <si>
    <t>V393</t>
  </si>
  <si>
    <t>V394</t>
  </si>
  <si>
    <t>V395</t>
  </si>
  <si>
    <t>V396</t>
  </si>
  <si>
    <t>V398</t>
  </si>
  <si>
    <t>V399</t>
  </si>
  <si>
    <t>V400</t>
  </si>
  <si>
    <t>V401</t>
  </si>
  <si>
    <t>V402</t>
  </si>
  <si>
    <t>V403</t>
  </si>
  <si>
    <t>V404</t>
  </si>
  <si>
    <t>V405</t>
  </si>
  <si>
    <t>V406</t>
  </si>
  <si>
    <t>V407</t>
  </si>
  <si>
    <t>V409</t>
  </si>
  <si>
    <t>V410</t>
  </si>
  <si>
    <t>V411</t>
  </si>
  <si>
    <t>V412</t>
  </si>
  <si>
    <t>V413</t>
  </si>
  <si>
    <t>V414</t>
  </si>
  <si>
    <t>V415</t>
  </si>
  <si>
    <t>V416</t>
  </si>
  <si>
    <t>V417</t>
  </si>
  <si>
    <t>V419</t>
  </si>
  <si>
    <t>V420</t>
  </si>
  <si>
    <t>V421</t>
  </si>
  <si>
    <t>V422</t>
  </si>
  <si>
    <t>V423</t>
  </si>
  <si>
    <t>V424</t>
  </si>
  <si>
    <t>V425</t>
  </si>
  <si>
    <t>V426</t>
  </si>
  <si>
    <t>V427</t>
  </si>
  <si>
    <t>V429</t>
  </si>
  <si>
    <t>V430</t>
  </si>
  <si>
    <t>V431</t>
  </si>
  <si>
    <t>V432</t>
  </si>
  <si>
    <t>V433</t>
  </si>
  <si>
    <t>V434</t>
  </si>
  <si>
    <t>V435</t>
  </si>
  <si>
    <t>V436</t>
  </si>
  <si>
    <t>V437</t>
  </si>
  <si>
    <t>V439</t>
  </si>
  <si>
    <t>V440</t>
  </si>
  <si>
    <t>V441</t>
  </si>
  <si>
    <t>V442</t>
  </si>
  <si>
    <t>V443</t>
  </si>
  <si>
    <t>V444</t>
  </si>
  <si>
    <t>V445</t>
  </si>
  <si>
    <t>V446</t>
  </si>
  <si>
    <t>V447</t>
  </si>
  <si>
    <t>V449</t>
  </si>
  <si>
    <t>V450</t>
  </si>
  <si>
    <t>V451</t>
  </si>
  <si>
    <t>V452</t>
  </si>
  <si>
    <t>V453</t>
  </si>
  <si>
    <t>V454</t>
  </si>
  <si>
    <t>V455</t>
  </si>
  <si>
    <t>V456</t>
  </si>
  <si>
    <t>V457</t>
  </si>
  <si>
    <t>V459</t>
  </si>
  <si>
    <t>V460</t>
  </si>
  <si>
    <t>V461</t>
  </si>
  <si>
    <t>V462</t>
  </si>
  <si>
    <t>V463</t>
  </si>
  <si>
    <t>V464</t>
  </si>
  <si>
    <t>V465</t>
  </si>
  <si>
    <t>V466</t>
  </si>
  <si>
    <t>V467</t>
  </si>
  <si>
    <t>V469</t>
  </si>
  <si>
    <t>V470</t>
  </si>
  <si>
    <t>V471</t>
  </si>
  <si>
    <t>V472</t>
  </si>
  <si>
    <t>V473</t>
  </si>
  <si>
    <t>V474</t>
  </si>
  <si>
    <t>V475</t>
  </si>
  <si>
    <t>V476</t>
  </si>
  <si>
    <t>V477</t>
  </si>
  <si>
    <t>V479</t>
  </si>
  <si>
    <t>V480</t>
  </si>
  <si>
    <t>V481</t>
  </si>
  <si>
    <t>V482</t>
  </si>
  <si>
    <t>V483</t>
  </si>
  <si>
    <t>V484</t>
  </si>
  <si>
    <t>V485</t>
  </si>
  <si>
    <t>V486</t>
  </si>
  <si>
    <t>V487</t>
  </si>
  <si>
    <t>V489</t>
  </si>
  <si>
    <t>V490</t>
  </si>
  <si>
    <t>V491</t>
  </si>
  <si>
    <t>V492</t>
  </si>
  <si>
    <t>V493</t>
  </si>
  <si>
    <t>V494</t>
  </si>
  <si>
    <t>V495</t>
  </si>
  <si>
    <t>V496</t>
  </si>
  <si>
    <t>V498</t>
  </si>
  <si>
    <t>V499</t>
  </si>
  <si>
    <t>V500</t>
  </si>
  <si>
    <t>V501</t>
  </si>
  <si>
    <t>V502</t>
  </si>
  <si>
    <t>V503</t>
  </si>
  <si>
    <t>V504</t>
  </si>
  <si>
    <t>V505</t>
  </si>
  <si>
    <t>V506</t>
  </si>
  <si>
    <t>V507</t>
  </si>
  <si>
    <t>V509</t>
  </si>
  <si>
    <t>V510</t>
  </si>
  <si>
    <t>V511</t>
  </si>
  <si>
    <t>V512</t>
  </si>
  <si>
    <t>V513</t>
  </si>
  <si>
    <t>V514</t>
  </si>
  <si>
    <t>V515</t>
  </si>
  <si>
    <t>V516</t>
  </si>
  <si>
    <t>V517</t>
  </si>
  <si>
    <t>V519</t>
  </si>
  <si>
    <t>V520</t>
  </si>
  <si>
    <t>V521</t>
  </si>
  <si>
    <t>V522</t>
  </si>
  <si>
    <t>V523</t>
  </si>
  <si>
    <t>V524</t>
  </si>
  <si>
    <t>V525</t>
  </si>
  <si>
    <t>V526</t>
  </si>
  <si>
    <t>V527</t>
  </si>
  <si>
    <t>V529</t>
  </si>
  <si>
    <t>V530</t>
  </si>
  <si>
    <t>V531</t>
  </si>
  <si>
    <t>V532</t>
  </si>
  <si>
    <t>V533</t>
  </si>
  <si>
    <t>V534</t>
  </si>
  <si>
    <t>V535</t>
  </si>
  <si>
    <t>V536</t>
  </si>
  <si>
    <t>V537</t>
  </si>
  <si>
    <t>V539</t>
  </si>
  <si>
    <t>V540</t>
  </si>
  <si>
    <t>V541</t>
  </si>
  <si>
    <t>V542</t>
  </si>
  <si>
    <t>V543</t>
  </si>
  <si>
    <t>V544</t>
  </si>
  <si>
    <t>V545</t>
  </si>
  <si>
    <t>V546</t>
  </si>
  <si>
    <t>V547</t>
  </si>
  <si>
    <t>V549</t>
  </si>
  <si>
    <t>V550</t>
  </si>
  <si>
    <t>V551</t>
  </si>
  <si>
    <t>V552</t>
  </si>
  <si>
    <t>V553</t>
  </si>
  <si>
    <t>V554</t>
  </si>
  <si>
    <t>V555</t>
  </si>
  <si>
    <t>V556</t>
  </si>
  <si>
    <t>V557</t>
  </si>
  <si>
    <t>V559</t>
  </si>
  <si>
    <t>V560</t>
  </si>
  <si>
    <t>V561</t>
  </si>
  <si>
    <t>V562</t>
  </si>
  <si>
    <t>V563</t>
  </si>
  <si>
    <t>V564</t>
  </si>
  <si>
    <t>V565</t>
  </si>
  <si>
    <t>V566</t>
  </si>
  <si>
    <t>V567</t>
  </si>
  <si>
    <t>V569</t>
  </si>
  <si>
    <t>V570</t>
  </si>
  <si>
    <t>V571</t>
  </si>
  <si>
    <t>V572</t>
  </si>
  <si>
    <t>V573</t>
  </si>
  <si>
    <t>V574</t>
  </si>
  <si>
    <t>V575</t>
  </si>
  <si>
    <t>V576</t>
  </si>
  <si>
    <t>V577</t>
  </si>
  <si>
    <t>V579</t>
  </si>
  <si>
    <t>V580</t>
  </si>
  <si>
    <t>V581</t>
  </si>
  <si>
    <t>V582</t>
  </si>
  <si>
    <t>V583</t>
  </si>
  <si>
    <t>V584</t>
  </si>
  <si>
    <t>V585</t>
  </si>
  <si>
    <t>V586</t>
  </si>
  <si>
    <t>V587</t>
  </si>
  <si>
    <t>V589</t>
  </si>
  <si>
    <t>V590</t>
  </si>
  <si>
    <t>V591</t>
  </si>
  <si>
    <t>V592</t>
  </si>
  <si>
    <t>V593</t>
  </si>
  <si>
    <t>V594</t>
  </si>
  <si>
    <t>V595</t>
  </si>
  <si>
    <t>V596</t>
  </si>
  <si>
    <t>V598</t>
  </si>
  <si>
    <t>V599</t>
  </si>
  <si>
    <t>V600</t>
  </si>
  <si>
    <t>V601</t>
  </si>
  <si>
    <t>V602</t>
  </si>
  <si>
    <t>V603</t>
  </si>
  <si>
    <t>V604</t>
  </si>
  <si>
    <t>V605</t>
  </si>
  <si>
    <t>V606</t>
  </si>
  <si>
    <t>V607</t>
  </si>
  <si>
    <t>V609</t>
  </si>
  <si>
    <t>V610</t>
  </si>
  <si>
    <t>V611</t>
  </si>
  <si>
    <t>V612</t>
  </si>
  <si>
    <t>V613</t>
  </si>
  <si>
    <t>V614</t>
  </si>
  <si>
    <t>V615</t>
  </si>
  <si>
    <t>V616</t>
  </si>
  <si>
    <t>V617</t>
  </si>
  <si>
    <t>V619</t>
  </si>
  <si>
    <t>V620</t>
  </si>
  <si>
    <t>V621</t>
  </si>
  <si>
    <t>V622</t>
  </si>
  <si>
    <t>V623</t>
  </si>
  <si>
    <t>V624</t>
  </si>
  <si>
    <t>V625</t>
  </si>
  <si>
    <t>V626</t>
  </si>
  <si>
    <t>V627</t>
  </si>
  <si>
    <t>V629</t>
  </si>
  <si>
    <t>V630</t>
  </si>
  <si>
    <t>V631</t>
  </si>
  <si>
    <t>V632</t>
  </si>
  <si>
    <t>V633</t>
  </si>
  <si>
    <t>V634</t>
  </si>
  <si>
    <t>V635</t>
  </si>
  <si>
    <t>V636</t>
  </si>
  <si>
    <t>V637</t>
  </si>
  <si>
    <t>V639</t>
  </si>
  <si>
    <t>V640</t>
  </si>
  <si>
    <t>V641</t>
  </si>
  <si>
    <t>V642</t>
  </si>
  <si>
    <t>V643</t>
  </si>
  <si>
    <t>V644</t>
  </si>
  <si>
    <t>V645</t>
  </si>
  <si>
    <t>V646</t>
  </si>
  <si>
    <t>V647</t>
  </si>
  <si>
    <t>V649</t>
  </si>
  <si>
    <t>V650</t>
  </si>
  <si>
    <t>V651</t>
  </si>
  <si>
    <t>V652</t>
  </si>
  <si>
    <t>V653</t>
  </si>
  <si>
    <t>V654</t>
  </si>
  <si>
    <t>V655</t>
  </si>
  <si>
    <t>V656</t>
  </si>
  <si>
    <t>V657</t>
  </si>
  <si>
    <t>V659</t>
  </si>
  <si>
    <t>V660</t>
  </si>
  <si>
    <t>V661</t>
  </si>
  <si>
    <t>V662</t>
  </si>
  <si>
    <t>V663</t>
  </si>
  <si>
    <t>V664</t>
  </si>
  <si>
    <t>V665</t>
  </si>
  <si>
    <t>V666</t>
  </si>
  <si>
    <t>V667</t>
  </si>
  <si>
    <t>V669</t>
  </si>
  <si>
    <t>V670</t>
  </si>
  <si>
    <t>V671</t>
  </si>
  <si>
    <t>V672</t>
  </si>
  <si>
    <t>V673</t>
  </si>
  <si>
    <t>V674</t>
  </si>
  <si>
    <t>V675</t>
  </si>
  <si>
    <t>V676</t>
  </si>
  <si>
    <t>V677</t>
  </si>
  <si>
    <t>V679</t>
  </si>
  <si>
    <t>V680</t>
  </si>
  <si>
    <t>V681</t>
  </si>
  <si>
    <t>V682</t>
  </si>
  <si>
    <t>V683</t>
  </si>
  <si>
    <t>V684</t>
  </si>
  <si>
    <t>V685</t>
  </si>
  <si>
    <t>V686</t>
  </si>
  <si>
    <t>V687</t>
  </si>
  <si>
    <t>V689</t>
  </si>
  <si>
    <t>V690</t>
  </si>
  <si>
    <t>V691</t>
  </si>
  <si>
    <t>V692</t>
  </si>
  <si>
    <t>V693</t>
  </si>
  <si>
    <t>V694</t>
  </si>
  <si>
    <t>V695</t>
  </si>
  <si>
    <t>V696</t>
  </si>
  <si>
    <t>V698</t>
  </si>
  <si>
    <t>V699</t>
  </si>
  <si>
    <t>V700</t>
  </si>
  <si>
    <t>V701</t>
  </si>
  <si>
    <t>V702</t>
  </si>
  <si>
    <t>V703</t>
  </si>
  <si>
    <t>V704</t>
  </si>
  <si>
    <t>V705</t>
  </si>
  <si>
    <t>V706</t>
  </si>
  <si>
    <t>V707</t>
  </si>
  <si>
    <t>V709</t>
  </si>
  <si>
    <t>V710</t>
  </si>
  <si>
    <t>V711</t>
  </si>
  <si>
    <t>V712</t>
  </si>
  <si>
    <t>V713</t>
  </si>
  <si>
    <t>V714</t>
  </si>
  <si>
    <t>V715</t>
  </si>
  <si>
    <t>V716</t>
  </si>
  <si>
    <t>V717</t>
  </si>
  <si>
    <t>V719</t>
  </si>
  <si>
    <t>V720</t>
  </si>
  <si>
    <t>V721</t>
  </si>
  <si>
    <t>V722</t>
  </si>
  <si>
    <t>V723</t>
  </si>
  <si>
    <t>V724</t>
  </si>
  <si>
    <t>V725</t>
  </si>
  <si>
    <t>V726</t>
  </si>
  <si>
    <t>V727</t>
  </si>
  <si>
    <t>V729</t>
  </si>
  <si>
    <t>V730</t>
  </si>
  <si>
    <t>V731</t>
  </si>
  <si>
    <t>V732</t>
  </si>
  <si>
    <t>V733</t>
  </si>
  <si>
    <t>V734</t>
  </si>
  <si>
    <t>V735</t>
  </si>
  <si>
    <t>V736</t>
  </si>
  <si>
    <t>V737</t>
  </si>
  <si>
    <t>V739</t>
  </si>
  <si>
    <t>V740</t>
  </si>
  <si>
    <t>V741</t>
  </si>
  <si>
    <t>V742</t>
  </si>
  <si>
    <t>V743</t>
  </si>
  <si>
    <t>V744</t>
  </si>
  <si>
    <t>V745</t>
  </si>
  <si>
    <t>V746</t>
  </si>
  <si>
    <t>V747</t>
  </si>
  <si>
    <t>V749</t>
  </si>
  <si>
    <t>V750</t>
  </si>
  <si>
    <t>V751</t>
  </si>
  <si>
    <t>V752</t>
  </si>
  <si>
    <t>V753</t>
  </si>
  <si>
    <t>V754</t>
  </si>
  <si>
    <t>V755</t>
  </si>
  <si>
    <t>V756</t>
  </si>
  <si>
    <t>V757</t>
  </si>
  <si>
    <t>V759</t>
  </si>
  <si>
    <t>V760</t>
  </si>
  <si>
    <t>V761</t>
  </si>
  <si>
    <t>V762</t>
  </si>
  <si>
    <t>V763</t>
  </si>
  <si>
    <t>V764</t>
  </si>
  <si>
    <t>V765</t>
  </si>
  <si>
    <t>V766</t>
  </si>
  <si>
    <t>V767</t>
  </si>
  <si>
    <t>V769</t>
  </si>
  <si>
    <t>V770</t>
  </si>
  <si>
    <t>V771</t>
  </si>
  <si>
    <t>V772</t>
  </si>
  <si>
    <t>V773</t>
  </si>
  <si>
    <t>V774</t>
  </si>
  <si>
    <t>V775</t>
  </si>
  <si>
    <t>V776</t>
  </si>
  <si>
    <t>V777</t>
  </si>
  <si>
    <t>V779</t>
  </si>
  <si>
    <t>V780</t>
  </si>
  <si>
    <t>V781</t>
  </si>
  <si>
    <t>V782</t>
  </si>
  <si>
    <t>V783</t>
  </si>
  <si>
    <t>V784</t>
  </si>
  <si>
    <t>V785</t>
  </si>
  <si>
    <t>V786</t>
  </si>
  <si>
    <t>V787</t>
  </si>
  <si>
    <t>V789</t>
  </si>
  <si>
    <t>V790</t>
  </si>
  <si>
    <t>V791</t>
  </si>
  <si>
    <t>V792</t>
  </si>
  <si>
    <t>V793</t>
  </si>
  <si>
    <t>V794</t>
  </si>
  <si>
    <t>V795</t>
  </si>
  <si>
    <t>V796</t>
  </si>
  <si>
    <t>V798</t>
  </si>
  <si>
    <t>V799</t>
  </si>
  <si>
    <t>V800</t>
  </si>
  <si>
    <t>V801</t>
  </si>
  <si>
    <t>V802</t>
  </si>
  <si>
    <t>V803</t>
  </si>
  <si>
    <t>V804</t>
  </si>
  <si>
    <t>V805</t>
  </si>
  <si>
    <t>V806</t>
  </si>
  <si>
    <t>V807</t>
  </si>
  <si>
    <t>V808</t>
  </si>
  <si>
    <t>V809</t>
  </si>
  <si>
    <t>V810</t>
  </si>
  <si>
    <t>V811</t>
  </si>
  <si>
    <t>V812</t>
  </si>
  <si>
    <t>V813</t>
  </si>
  <si>
    <t>V814</t>
  </si>
  <si>
    <t>V815</t>
  </si>
  <si>
    <t>V816</t>
  </si>
  <si>
    <t>V817</t>
  </si>
  <si>
    <t>V818</t>
  </si>
  <si>
    <t>V819</t>
  </si>
  <si>
    <t>V820</t>
  </si>
  <si>
    <t>V821</t>
  </si>
  <si>
    <t>V822</t>
  </si>
  <si>
    <t>V823</t>
  </si>
  <si>
    <t>V824</t>
  </si>
  <si>
    <t>V825</t>
  </si>
  <si>
    <t>V826</t>
  </si>
  <si>
    <t>V827</t>
  </si>
  <si>
    <t>V828</t>
  </si>
  <si>
    <t>V829</t>
  </si>
  <si>
    <t>V830</t>
  </si>
  <si>
    <t>V831</t>
  </si>
  <si>
    <t>V832</t>
  </si>
  <si>
    <t>V833</t>
  </si>
  <si>
    <t>V834</t>
  </si>
  <si>
    <t>V835</t>
  </si>
  <si>
    <t>V836</t>
  </si>
  <si>
    <t>V837</t>
  </si>
  <si>
    <t>V839</t>
  </si>
  <si>
    <t>V840</t>
  </si>
  <si>
    <t>V841</t>
  </si>
  <si>
    <t>V842</t>
  </si>
  <si>
    <t>V843</t>
  </si>
  <si>
    <t>V844</t>
  </si>
  <si>
    <t>V845</t>
  </si>
  <si>
    <t>V846</t>
  </si>
  <si>
    <t>V847</t>
  </si>
  <si>
    <t>V849</t>
  </si>
  <si>
    <t>V850</t>
  </si>
  <si>
    <t>V851</t>
  </si>
  <si>
    <t>V852</t>
  </si>
  <si>
    <t>V853</t>
  </si>
  <si>
    <t>V854</t>
  </si>
  <si>
    <t>V855</t>
  </si>
  <si>
    <t>V856</t>
  </si>
  <si>
    <t>V857</t>
  </si>
  <si>
    <t>V859</t>
  </si>
  <si>
    <t>V860</t>
  </si>
  <si>
    <t>V861</t>
  </si>
  <si>
    <t>V862</t>
  </si>
  <si>
    <t>V863</t>
  </si>
  <si>
    <t>V864</t>
  </si>
  <si>
    <t>V865</t>
  </si>
  <si>
    <t>V866</t>
  </si>
  <si>
    <t>V867</t>
  </si>
  <si>
    <t>V869</t>
  </si>
  <si>
    <t>V870</t>
  </si>
  <si>
    <t>V871</t>
  </si>
  <si>
    <t>V872</t>
  </si>
  <si>
    <t>V873</t>
  </si>
  <si>
    <t>V874</t>
  </si>
  <si>
    <t>V875</t>
  </si>
  <si>
    <t>V876</t>
  </si>
  <si>
    <t>V877</t>
  </si>
  <si>
    <t>V878</t>
  </si>
  <si>
    <t>V879</t>
  </si>
  <si>
    <t>V880</t>
  </si>
  <si>
    <t>V881</t>
  </si>
  <si>
    <t>V882</t>
  </si>
  <si>
    <t>V883</t>
  </si>
  <si>
    <t>V884</t>
  </si>
  <si>
    <t>V885</t>
  </si>
  <si>
    <t>V886</t>
  </si>
  <si>
    <t>V887</t>
  </si>
  <si>
    <t>V888</t>
  </si>
  <si>
    <t>V889</t>
  </si>
  <si>
    <t>V890</t>
  </si>
  <si>
    <t>V891</t>
  </si>
  <si>
    <t>V892</t>
  </si>
  <si>
    <t>V893</t>
  </si>
  <si>
    <t>V899</t>
  </si>
  <si>
    <t>V900</t>
  </si>
  <si>
    <t>V901</t>
  </si>
  <si>
    <t>V902</t>
  </si>
  <si>
    <t>V903</t>
  </si>
  <si>
    <t>V904</t>
  </si>
  <si>
    <t>V905</t>
  </si>
  <si>
    <t>V906</t>
  </si>
  <si>
    <t>V907</t>
  </si>
  <si>
    <t>V908</t>
  </si>
  <si>
    <t>V909</t>
  </si>
  <si>
    <t>V910</t>
  </si>
  <si>
    <t>V911</t>
  </si>
  <si>
    <t>V912</t>
  </si>
  <si>
    <t>V913</t>
  </si>
  <si>
    <t>V914</t>
  </si>
  <si>
    <t>V915</t>
  </si>
  <si>
    <t>V916</t>
  </si>
  <si>
    <t>V917</t>
  </si>
  <si>
    <t>V918</t>
  </si>
  <si>
    <t>V919</t>
  </si>
  <si>
    <t>V920</t>
  </si>
  <si>
    <t>V921</t>
  </si>
  <si>
    <t>V922</t>
  </si>
  <si>
    <t>V923</t>
  </si>
  <si>
    <t>V924</t>
  </si>
  <si>
    <t>V925</t>
  </si>
  <si>
    <t>V926</t>
  </si>
  <si>
    <t>V927</t>
  </si>
  <si>
    <t>V928</t>
  </si>
  <si>
    <t>V929</t>
  </si>
  <si>
    <t>V930</t>
  </si>
  <si>
    <t>V931</t>
  </si>
  <si>
    <t>V932</t>
  </si>
  <si>
    <t>V933</t>
  </si>
  <si>
    <t>V934</t>
  </si>
  <si>
    <t>V935</t>
  </si>
  <si>
    <t>V936</t>
  </si>
  <si>
    <t>V937</t>
  </si>
  <si>
    <t>V938</t>
  </si>
  <si>
    <t>V939</t>
  </si>
  <si>
    <t>V940</t>
  </si>
  <si>
    <t>V941</t>
  </si>
  <si>
    <t>V942</t>
  </si>
  <si>
    <t>V943</t>
  </si>
  <si>
    <t>V944</t>
  </si>
  <si>
    <t>V945</t>
  </si>
  <si>
    <t>V946</t>
  </si>
  <si>
    <t>V947</t>
  </si>
  <si>
    <t>V948</t>
  </si>
  <si>
    <t>V949</t>
  </si>
  <si>
    <t>V950</t>
  </si>
  <si>
    <t>V951</t>
  </si>
  <si>
    <t>V952</t>
  </si>
  <si>
    <t>V953</t>
  </si>
  <si>
    <t>V954</t>
  </si>
  <si>
    <t>V958</t>
  </si>
  <si>
    <t>V959</t>
  </si>
  <si>
    <t>V960</t>
  </si>
  <si>
    <t>V961</t>
  </si>
  <si>
    <t>V962</t>
  </si>
  <si>
    <t>V968</t>
  </si>
  <si>
    <t>V969</t>
  </si>
  <si>
    <t>V970</t>
  </si>
  <si>
    <t>V971</t>
  </si>
  <si>
    <t>V972</t>
  </si>
  <si>
    <t>V973</t>
  </si>
  <si>
    <t>V978</t>
  </si>
  <si>
    <t>V98</t>
  </si>
  <si>
    <t>V99</t>
  </si>
  <si>
    <t>W000</t>
  </si>
  <si>
    <t>W001</t>
  </si>
  <si>
    <t>W002</t>
  </si>
  <si>
    <t>W003</t>
  </si>
  <si>
    <t>W004</t>
  </si>
  <si>
    <t>W005</t>
  </si>
  <si>
    <t>W006</t>
  </si>
  <si>
    <t>W007</t>
  </si>
  <si>
    <t>W008</t>
  </si>
  <si>
    <t>W009</t>
  </si>
  <si>
    <t>W010</t>
  </si>
  <si>
    <t>W011</t>
  </si>
  <si>
    <t>W012</t>
  </si>
  <si>
    <t>W013</t>
  </si>
  <si>
    <t>W014</t>
  </si>
  <si>
    <t>W015</t>
  </si>
  <si>
    <t>W016</t>
  </si>
  <si>
    <t>W017</t>
  </si>
  <si>
    <t>W018</t>
  </si>
  <si>
    <t>W019</t>
  </si>
  <si>
    <t>W020</t>
  </si>
  <si>
    <t>W021</t>
  </si>
  <si>
    <t>W022</t>
  </si>
  <si>
    <t>W023</t>
  </si>
  <si>
    <t>W024</t>
  </si>
  <si>
    <t>W025</t>
  </si>
  <si>
    <t>W026</t>
  </si>
  <si>
    <t>W027</t>
  </si>
  <si>
    <t>W028</t>
  </si>
  <si>
    <t>W029</t>
  </si>
  <si>
    <t>W030</t>
  </si>
  <si>
    <t>W031</t>
  </si>
  <si>
    <t>W032</t>
  </si>
  <si>
    <t>W033</t>
  </si>
  <si>
    <t>W034</t>
  </si>
  <si>
    <t>W035</t>
  </si>
  <si>
    <t>W036</t>
  </si>
  <si>
    <t>W037</t>
  </si>
  <si>
    <t>W038</t>
  </si>
  <si>
    <t>W039</t>
  </si>
  <si>
    <t>W040</t>
  </si>
  <si>
    <t>W041</t>
  </si>
  <si>
    <t>W042</t>
  </si>
  <si>
    <t>W043</t>
  </si>
  <si>
    <t>W044</t>
  </si>
  <si>
    <t>W045</t>
  </si>
  <si>
    <t>W046</t>
  </si>
  <si>
    <t>W047</t>
  </si>
  <si>
    <t>W048</t>
  </si>
  <si>
    <t>W049</t>
  </si>
  <si>
    <t>W050</t>
  </si>
  <si>
    <t>W051</t>
  </si>
  <si>
    <t>W052</t>
  </si>
  <si>
    <t>W053</t>
  </si>
  <si>
    <t>W054</t>
  </si>
  <si>
    <t>W055</t>
  </si>
  <si>
    <t>W056</t>
  </si>
  <si>
    <t>W057</t>
  </si>
  <si>
    <t>W058</t>
  </si>
  <si>
    <t>W059</t>
  </si>
  <si>
    <t>W060</t>
  </si>
  <si>
    <t>W061</t>
  </si>
  <si>
    <t>W062</t>
  </si>
  <si>
    <t>W063</t>
  </si>
  <si>
    <t>W064</t>
  </si>
  <si>
    <t>W065</t>
  </si>
  <si>
    <t>W066</t>
  </si>
  <si>
    <t>W067</t>
  </si>
  <si>
    <t>W068</t>
  </si>
  <si>
    <t>W069</t>
  </si>
  <si>
    <t>W070</t>
  </si>
  <si>
    <t>W071</t>
  </si>
  <si>
    <t>W072</t>
  </si>
  <si>
    <t>W073</t>
  </si>
  <si>
    <t>W074</t>
  </si>
  <si>
    <t>W075</t>
  </si>
  <si>
    <t>W076</t>
  </si>
  <si>
    <t>W077</t>
  </si>
  <si>
    <t>W078</t>
  </si>
  <si>
    <t>W079</t>
  </si>
  <si>
    <t>W080</t>
  </si>
  <si>
    <t>W081</t>
  </si>
  <si>
    <t>W082</t>
  </si>
  <si>
    <t>W083</t>
  </si>
  <si>
    <t>W084</t>
  </si>
  <si>
    <t>W085</t>
  </si>
  <si>
    <t>W086</t>
  </si>
  <si>
    <t>W087</t>
  </si>
  <si>
    <t>W088</t>
  </si>
  <si>
    <t>W089</t>
  </si>
  <si>
    <t>W090</t>
  </si>
  <si>
    <t>W091</t>
  </si>
  <si>
    <t>W092</t>
  </si>
  <si>
    <t>W093</t>
  </si>
  <si>
    <t>W094</t>
  </si>
  <si>
    <t>W095</t>
  </si>
  <si>
    <t>W096</t>
  </si>
  <si>
    <t>W097</t>
  </si>
  <si>
    <t>W098</t>
  </si>
  <si>
    <t>W099</t>
  </si>
  <si>
    <t>W100</t>
  </si>
  <si>
    <t>W101</t>
  </si>
  <si>
    <t>W102</t>
  </si>
  <si>
    <t>W103</t>
  </si>
  <si>
    <t>W104</t>
  </si>
  <si>
    <t>W105</t>
  </si>
  <si>
    <t>W106</t>
  </si>
  <si>
    <t>W107</t>
  </si>
  <si>
    <t>W108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</si>
  <si>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</si>
  <si>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</si>
  <si>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</si>
  <si>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</si>
  <si>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</si>
  <si>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</si>
  <si>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</si>
  <si>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</si>
  <si>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</si>
  <si>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</si>
  <si>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</si>
  <si>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</si>
  <si>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</si>
  <si>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</si>
  <si>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</si>
  <si>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</si>
  <si>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</si>
  <si>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</si>
  <si>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</si>
  <si>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</si>
  <si>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</si>
  <si>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</si>
  <si>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</si>
  <si>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</si>
  <si>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</si>
  <si>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</si>
  <si>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</si>
  <si>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</si>
  <si>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</si>
  <si>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</si>
  <si>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</si>
  <si>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</si>
  <si>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</si>
  <si>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</si>
  <si>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</si>
  <si>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</si>
  <si>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</si>
  <si>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</si>
  <si>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</si>
  <si>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</si>
  <si>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</si>
  <si>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</si>
  <si>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</si>
  <si>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</si>
  <si>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</si>
  <si>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W154</t>
  </si>
  <si>
    <t>W155</t>
  </si>
  <si>
    <t>W156</t>
  </si>
  <si>
    <t>W157</t>
  </si>
  <si>
    <t>W158</t>
  </si>
  <si>
    <t>W159</t>
  </si>
  <si>
    <t>W160</t>
  </si>
  <si>
    <t>W161</t>
  </si>
  <si>
    <t>W162</t>
  </si>
  <si>
    <t>W163</t>
  </si>
  <si>
    <t>W164</t>
  </si>
  <si>
    <t>W165</t>
  </si>
  <si>
    <t>W166</t>
  </si>
  <si>
    <t>W167</t>
  </si>
  <si>
    <t>W168</t>
  </si>
  <si>
    <t>W169</t>
  </si>
  <si>
    <t>W170</t>
  </si>
  <si>
    <t>W171</t>
  </si>
  <si>
    <t>W172</t>
  </si>
  <si>
    <t>W173</t>
  </si>
  <si>
    <t>W174</t>
  </si>
  <si>
    <t>W175</t>
  </si>
  <si>
    <t>W176</t>
  </si>
  <si>
    <t>W177</t>
  </si>
  <si>
    <t>W178</t>
  </si>
  <si>
    <t>W179</t>
  </si>
  <si>
    <t>W180</t>
  </si>
  <si>
    <t>W181</t>
  </si>
  <si>
    <t>W182</t>
  </si>
  <si>
    <t>W183</t>
  </si>
  <si>
    <t>W184</t>
  </si>
  <si>
    <t>W185</t>
  </si>
  <si>
    <t>W186</t>
  </si>
  <si>
    <t>W187</t>
  </si>
  <si>
    <t>W188</t>
  </si>
  <si>
    <t>W189</t>
  </si>
  <si>
    <t>W190</t>
  </si>
  <si>
    <t>W191</t>
  </si>
  <si>
    <t>W192</t>
  </si>
  <si>
    <t>W193</t>
  </si>
  <si>
    <t>W194</t>
  </si>
  <si>
    <t>W195</t>
  </si>
  <si>
    <t>W196</t>
  </si>
  <si>
    <t>W197</t>
  </si>
  <si>
    <t>W198</t>
  </si>
  <si>
    <t>W199</t>
  </si>
  <si>
    <t>W200</t>
  </si>
  <si>
    <t>W201</t>
  </si>
  <si>
    <t>W202</t>
  </si>
  <si>
    <t>W203</t>
  </si>
  <si>
    <t>W204</t>
  </si>
  <si>
    <t>W205</t>
  </si>
  <si>
    <t>W206</t>
  </si>
  <si>
    <t>W207</t>
  </si>
  <si>
    <t>W208</t>
  </si>
  <si>
    <t>W209</t>
  </si>
  <si>
    <t>W210</t>
  </si>
  <si>
    <t>W211</t>
  </si>
  <si>
    <t>W212</t>
  </si>
  <si>
    <t>W213</t>
  </si>
  <si>
    <t>W214</t>
  </si>
  <si>
    <t>W215</t>
  </si>
  <si>
    <t>W216</t>
  </si>
  <si>
    <t>W217</t>
  </si>
  <si>
    <t>W218</t>
  </si>
  <si>
    <t>W219</t>
  </si>
  <si>
    <t>W220</t>
  </si>
  <si>
    <t>W221</t>
  </si>
  <si>
    <t>W222</t>
  </si>
  <si>
    <t>W223</t>
  </si>
  <si>
    <t>W224</t>
  </si>
  <si>
    <t>W225</t>
  </si>
  <si>
    <t>W226</t>
  </si>
  <si>
    <t>W227</t>
  </si>
  <si>
    <t>W228</t>
  </si>
  <si>
    <t>W229</t>
  </si>
  <si>
    <t>W230</t>
  </si>
  <si>
    <t>W231</t>
  </si>
  <si>
    <t>W232</t>
  </si>
  <si>
    <t>W233</t>
  </si>
  <si>
    <t>W234</t>
  </si>
  <si>
    <t>W235</t>
  </si>
  <si>
    <t>W236</t>
  </si>
  <si>
    <t>W237</t>
  </si>
  <si>
    <t>W238</t>
  </si>
  <si>
    <t>W239</t>
  </si>
  <si>
    <t>W240</t>
  </si>
  <si>
    <t>W241</t>
  </si>
  <si>
    <t>W242</t>
  </si>
  <si>
    <t>W243</t>
  </si>
  <si>
    <t>W244</t>
  </si>
  <si>
    <t>W245</t>
  </si>
  <si>
    <t>W246</t>
  </si>
  <si>
    <t>W247</t>
  </si>
  <si>
    <t>W248</t>
  </si>
  <si>
    <t>W249</t>
  </si>
  <si>
    <t>W250</t>
  </si>
  <si>
    <t>W251</t>
  </si>
  <si>
    <t>W252</t>
  </si>
  <si>
    <t>W253</t>
  </si>
  <si>
    <t>W254</t>
  </si>
  <si>
    <t>W255</t>
  </si>
  <si>
    <t>W256</t>
  </si>
  <si>
    <t>W257</t>
  </si>
  <si>
    <t>W258</t>
  </si>
  <si>
    <t>W259</t>
  </si>
  <si>
    <t>W260</t>
  </si>
  <si>
    <t>W261</t>
  </si>
  <si>
    <t>W262</t>
  </si>
  <si>
    <t>W263</t>
  </si>
  <si>
    <t>W264</t>
  </si>
  <si>
    <t>W265</t>
  </si>
  <si>
    <t>W266</t>
  </si>
  <si>
    <t>W267</t>
  </si>
  <si>
    <t>W268</t>
  </si>
  <si>
    <t>W269</t>
  </si>
  <si>
    <t>W270</t>
  </si>
  <si>
    <t>W271</t>
  </si>
  <si>
    <t>W272</t>
  </si>
  <si>
    <t>W273</t>
  </si>
  <si>
    <t>W274</t>
  </si>
  <si>
    <t>W275</t>
  </si>
  <si>
    <t>W276</t>
  </si>
  <si>
    <t>W277</t>
  </si>
  <si>
    <t>W278</t>
  </si>
  <si>
    <t>W279</t>
  </si>
  <si>
    <t>W280</t>
  </si>
  <si>
    <t>W281</t>
  </si>
  <si>
    <t>W282</t>
  </si>
  <si>
    <t>W283</t>
  </si>
  <si>
    <t>W284</t>
  </si>
  <si>
    <t>W285</t>
  </si>
  <si>
    <t>W286</t>
  </si>
  <si>
    <t>W287</t>
  </si>
  <si>
    <t>W288</t>
  </si>
  <si>
    <t>W289</t>
  </si>
  <si>
    <t>W290</t>
  </si>
  <si>
    <t>W291</t>
  </si>
  <si>
    <t>W292</t>
  </si>
  <si>
    <t>W293</t>
  </si>
  <si>
    <t>W294</t>
  </si>
  <si>
    <t>W295</t>
  </si>
  <si>
    <t>W296</t>
  </si>
  <si>
    <t>W297</t>
  </si>
  <si>
    <t>W298</t>
  </si>
  <si>
    <t>W299</t>
  </si>
  <si>
    <t>W300</t>
  </si>
  <si>
    <t>W301</t>
  </si>
  <si>
    <t>W302</t>
  </si>
  <si>
    <t>W303</t>
  </si>
  <si>
    <t>W304</t>
  </si>
  <si>
    <t>W305</t>
  </si>
  <si>
    <t>W306</t>
  </si>
  <si>
    <t>W307</t>
  </si>
  <si>
    <t>W308</t>
  </si>
  <si>
    <t>W309</t>
  </si>
  <si>
    <t>W310</t>
  </si>
  <si>
    <t>W311</t>
  </si>
  <si>
    <t>W312</t>
  </si>
  <si>
    <t>W313</t>
  </si>
  <si>
    <t>W314</t>
  </si>
  <si>
    <t>W315</t>
  </si>
  <si>
    <t>W316</t>
  </si>
  <si>
    <t>W317</t>
  </si>
  <si>
    <t>W318</t>
  </si>
  <si>
    <t>W319</t>
  </si>
  <si>
    <t>W320</t>
  </si>
  <si>
    <t>W321</t>
  </si>
  <si>
    <t>W322</t>
  </si>
  <si>
    <t>W323</t>
  </si>
  <si>
    <t>W324</t>
  </si>
  <si>
    <t>W325</t>
  </si>
  <si>
    <t>W326</t>
  </si>
  <si>
    <t>W327</t>
  </si>
  <si>
    <t>W328</t>
  </si>
  <si>
    <t>W329</t>
  </si>
  <si>
    <t>W330</t>
  </si>
  <si>
    <t>W331</t>
  </si>
  <si>
    <t>W332</t>
  </si>
  <si>
    <t>W333</t>
  </si>
  <si>
    <t>W334</t>
  </si>
  <si>
    <t>W335</t>
  </si>
  <si>
    <t>W336</t>
  </si>
  <si>
    <t>W337</t>
  </si>
  <si>
    <t>W338</t>
  </si>
  <si>
    <t>W339</t>
  </si>
  <si>
    <t>W340</t>
  </si>
  <si>
    <t>W341</t>
  </si>
  <si>
    <t>W342</t>
  </si>
  <si>
    <t>W343</t>
  </si>
  <si>
    <t>W344</t>
  </si>
  <si>
    <t>W345</t>
  </si>
  <si>
    <t>W346</t>
  </si>
  <si>
    <t>W347</t>
  </si>
  <si>
    <t>W348</t>
  </si>
  <si>
    <t>W349</t>
  </si>
  <si>
    <t>W350</t>
  </si>
  <si>
    <t>W351</t>
  </si>
  <si>
    <t>W352</t>
  </si>
  <si>
    <t>W353</t>
  </si>
  <si>
    <t>W354</t>
  </si>
  <si>
    <t>W355</t>
  </si>
  <si>
    <t>W356</t>
  </si>
  <si>
    <t>W357</t>
  </si>
  <si>
    <t>W358</t>
  </si>
  <si>
    <t>W359</t>
  </si>
  <si>
    <t>W360</t>
  </si>
  <si>
    <t>W361</t>
  </si>
  <si>
    <t>W362</t>
  </si>
  <si>
    <t>W363</t>
  </si>
  <si>
    <t>W364</t>
  </si>
  <si>
    <t>W365</t>
  </si>
  <si>
    <t>W366</t>
  </si>
  <si>
    <t>W367</t>
  </si>
  <si>
    <t>W368</t>
  </si>
  <si>
    <t>W369</t>
  </si>
  <si>
    <t>W370</t>
  </si>
  <si>
    <t>W371</t>
  </si>
  <si>
    <t>W372</t>
  </si>
  <si>
    <t>W373</t>
  </si>
  <si>
    <t>W374</t>
  </si>
  <si>
    <t>W375</t>
  </si>
  <si>
    <t>W376</t>
  </si>
  <si>
    <t>W377</t>
  </si>
  <si>
    <t>W378</t>
  </si>
  <si>
    <t>W379</t>
  </si>
  <si>
    <t>W380</t>
  </si>
  <si>
    <t>W381</t>
  </si>
  <si>
    <t>W382</t>
  </si>
  <si>
    <t>W383</t>
  </si>
  <si>
    <t>W384</t>
  </si>
  <si>
    <t>W385</t>
  </si>
  <si>
    <t>W386</t>
  </si>
  <si>
    <t>W387</t>
  </si>
  <si>
    <t>W388</t>
  </si>
  <si>
    <t>W389</t>
  </si>
  <si>
    <t>W390</t>
  </si>
  <si>
    <t>W391</t>
  </si>
  <si>
    <t>W392</t>
  </si>
  <si>
    <t>W393</t>
  </si>
  <si>
    <t>W394</t>
  </si>
  <si>
    <t>W395</t>
  </si>
  <si>
    <t>W396</t>
  </si>
  <si>
    <t>W397</t>
  </si>
  <si>
    <t>W398</t>
  </si>
  <si>
    <t>W399</t>
  </si>
  <si>
    <t>W400</t>
  </si>
  <si>
    <t>W401</t>
  </si>
  <si>
    <t>W402</t>
  </si>
  <si>
    <t>W403</t>
  </si>
  <si>
    <t>W404</t>
  </si>
  <si>
    <t>W405</t>
  </si>
  <si>
    <t>W406</t>
  </si>
  <si>
    <t>W407</t>
  </si>
  <si>
    <t>W408</t>
  </si>
  <si>
    <t>W409</t>
  </si>
  <si>
    <t>W410</t>
  </si>
  <si>
    <t>W411</t>
  </si>
  <si>
    <t>W412</t>
  </si>
  <si>
    <t>W413</t>
  </si>
  <si>
    <t>W414</t>
  </si>
  <si>
    <t>W415</t>
  </si>
  <si>
    <t>W416</t>
  </si>
  <si>
    <t>W417</t>
  </si>
  <si>
    <t>W418</t>
  </si>
  <si>
    <t>W419</t>
  </si>
  <si>
    <t>W420</t>
  </si>
  <si>
    <t>W421</t>
  </si>
  <si>
    <t>W422</t>
  </si>
  <si>
    <t>W423</t>
  </si>
  <si>
    <t>W424</t>
  </si>
  <si>
    <t>W425</t>
  </si>
  <si>
    <t>W426</t>
  </si>
  <si>
    <t>W427</t>
  </si>
  <si>
    <t>W428</t>
  </si>
  <si>
    <t>W429</t>
  </si>
  <si>
    <t>W430</t>
  </si>
  <si>
    <t>W431</t>
  </si>
  <si>
    <t>W432</t>
  </si>
  <si>
    <t>W433</t>
  </si>
  <si>
    <t>W434</t>
  </si>
  <si>
    <t>W435</t>
  </si>
  <si>
    <t>W436</t>
  </si>
  <si>
    <t>W437</t>
  </si>
  <si>
    <t>W438</t>
  </si>
  <si>
    <t>W439</t>
  </si>
  <si>
    <t>W440</t>
  </si>
  <si>
    <t>W441</t>
  </si>
  <si>
    <t>W442</t>
  </si>
  <si>
    <t>W443</t>
  </si>
  <si>
    <t>W444</t>
  </si>
  <si>
    <t>W445</t>
  </si>
  <si>
    <t>W446</t>
  </si>
  <si>
    <t>W447</t>
  </si>
  <si>
    <t>W448</t>
  </si>
  <si>
    <t>W449</t>
  </si>
  <si>
    <t>W450</t>
  </si>
  <si>
    <t>W451</t>
  </si>
  <si>
    <t>W452</t>
  </si>
  <si>
    <t>W453</t>
  </si>
  <si>
    <t>W454</t>
  </si>
  <si>
    <t>W455</t>
  </si>
  <si>
    <t>W456</t>
  </si>
  <si>
    <t>W457</t>
  </si>
  <si>
    <t>W458</t>
  </si>
  <si>
    <t>W459</t>
  </si>
  <si>
    <t>W490</t>
  </si>
  <si>
    <t>W491</t>
  </si>
  <si>
    <t>W492</t>
  </si>
  <si>
    <t>W493</t>
  </si>
  <si>
    <t>W494</t>
  </si>
  <si>
    <t>W495</t>
  </si>
  <si>
    <t>W496</t>
  </si>
  <si>
    <t>W497</t>
  </si>
  <si>
    <t>W498</t>
  </si>
  <si>
    <t>W499</t>
  </si>
  <si>
    <t>W500</t>
  </si>
  <si>
    <t>W501</t>
  </si>
  <si>
    <t>W502</t>
  </si>
  <si>
    <t>W503</t>
  </si>
  <si>
    <t>W504</t>
  </si>
  <si>
    <t>W505</t>
  </si>
  <si>
    <t>W506</t>
  </si>
  <si>
    <t>W507</t>
  </si>
  <si>
    <t>W508</t>
  </si>
  <si>
    <t>W509</t>
  </si>
  <si>
    <t>W510</t>
  </si>
  <si>
    <t>W511</t>
  </si>
  <si>
    <t>W512</t>
  </si>
  <si>
    <t>W513</t>
  </si>
  <si>
    <t>W514</t>
  </si>
  <si>
    <t>W515</t>
  </si>
  <si>
    <t>W516</t>
  </si>
  <si>
    <t>W517</t>
  </si>
  <si>
    <t>W518</t>
  </si>
  <si>
    <t>W519</t>
  </si>
  <si>
    <t>W520</t>
  </si>
  <si>
    <t>W521</t>
  </si>
  <si>
    <t>W522</t>
  </si>
  <si>
    <t>W523</t>
  </si>
  <si>
    <t>W524</t>
  </si>
  <si>
    <t>W525</t>
  </si>
  <si>
    <t>W526</t>
  </si>
  <si>
    <t>W527</t>
  </si>
  <si>
    <t>W528</t>
  </si>
  <si>
    <t>W529</t>
  </si>
  <si>
    <t>W530</t>
  </si>
  <si>
    <t>W531</t>
  </si>
  <si>
    <t>W532</t>
  </si>
  <si>
    <t>W533</t>
  </si>
  <si>
    <t>W534</t>
  </si>
  <si>
    <t>W535</t>
  </si>
  <si>
    <t>W536</t>
  </si>
  <si>
    <t>W537</t>
  </si>
  <si>
    <t>W538</t>
  </si>
  <si>
    <t>W539</t>
  </si>
  <si>
    <t>W540</t>
  </si>
  <si>
    <t>W541</t>
  </si>
  <si>
    <t>W542</t>
  </si>
  <si>
    <t>W543</t>
  </si>
  <si>
    <t>W544</t>
  </si>
  <si>
    <t>W545</t>
  </si>
  <si>
    <t>W546</t>
  </si>
  <si>
    <t>W547</t>
  </si>
  <si>
    <t>W548</t>
  </si>
  <si>
    <t>W549</t>
  </si>
  <si>
    <t>W550</t>
  </si>
  <si>
    <t>W551</t>
  </si>
  <si>
    <t>W552</t>
  </si>
  <si>
    <t>W553</t>
  </si>
  <si>
    <t>W554</t>
  </si>
  <si>
    <t>W555</t>
  </si>
  <si>
    <t>W556</t>
  </si>
  <si>
    <t>W557</t>
  </si>
  <si>
    <t>W558</t>
  </si>
  <si>
    <t>W559</t>
  </si>
  <si>
    <t>W560</t>
  </si>
  <si>
    <t>W561</t>
  </si>
  <si>
    <t>W562</t>
  </si>
  <si>
    <t>W563</t>
  </si>
  <si>
    <t>W564</t>
  </si>
  <si>
    <t>W565</t>
  </si>
  <si>
    <t>W566</t>
  </si>
  <si>
    <t>W567</t>
  </si>
  <si>
    <t>W568</t>
  </si>
  <si>
    <t>W569</t>
  </si>
  <si>
    <t>W570</t>
  </si>
  <si>
    <t>W571</t>
  </si>
  <si>
    <t>W572</t>
  </si>
  <si>
    <t>W573</t>
  </si>
  <si>
    <t>W574</t>
  </si>
  <si>
    <t>W575</t>
  </si>
  <si>
    <t>W576</t>
  </si>
  <si>
    <t>W577</t>
  </si>
  <si>
    <t>W578</t>
  </si>
  <si>
    <t>W579</t>
  </si>
  <si>
    <t>W580</t>
  </si>
  <si>
    <t>W581</t>
  </si>
  <si>
    <t>W582</t>
  </si>
  <si>
    <t>W583</t>
  </si>
  <si>
    <t>W584</t>
  </si>
  <si>
    <t>W585</t>
  </si>
  <si>
    <t>W586</t>
  </si>
  <si>
    <t>W587</t>
  </si>
  <si>
    <t>W588</t>
  </si>
  <si>
    <t>W589</t>
  </si>
  <si>
    <t>W590</t>
  </si>
  <si>
    <t>W591</t>
  </si>
  <si>
    <t>W592</t>
  </si>
  <si>
    <t>W593</t>
  </si>
  <si>
    <t>W594</t>
  </si>
  <si>
    <t>W595</t>
  </si>
  <si>
    <t>W596</t>
  </si>
  <si>
    <t>W597</t>
  </si>
  <si>
    <t>W598</t>
  </si>
  <si>
    <t>W599</t>
  </si>
  <si>
    <t>W600</t>
  </si>
  <si>
    <t>W601</t>
  </si>
  <si>
    <t>W602</t>
  </si>
  <si>
    <t>W603</t>
  </si>
  <si>
    <t>W604</t>
  </si>
  <si>
    <t>W605</t>
  </si>
  <si>
    <t>W606</t>
  </si>
  <si>
    <t>W607</t>
  </si>
  <si>
    <t>W608</t>
  </si>
  <si>
    <t>W609</t>
  </si>
  <si>
    <t>W640</t>
  </si>
  <si>
    <t>W641</t>
  </si>
  <si>
    <t>W642</t>
  </si>
  <si>
    <t>W643</t>
  </si>
  <si>
    <t>W644</t>
  </si>
  <si>
    <t>W645</t>
  </si>
  <si>
    <t>W646</t>
  </si>
  <si>
    <t>W647</t>
  </si>
  <si>
    <t>W648</t>
  </si>
  <si>
    <t>W649</t>
  </si>
  <si>
    <t>W650</t>
  </si>
  <si>
    <t>W651</t>
  </si>
  <si>
    <t>W652</t>
  </si>
  <si>
    <t>W653</t>
  </si>
  <si>
    <t>W654</t>
  </si>
  <si>
    <t>W655</t>
  </si>
  <si>
    <t>W656</t>
  </si>
  <si>
    <t>W657</t>
  </si>
  <si>
    <t>W658</t>
  </si>
  <si>
    <t>W659</t>
  </si>
  <si>
    <t>W660</t>
  </si>
  <si>
    <t>W661</t>
  </si>
  <si>
    <t>W662</t>
  </si>
  <si>
    <t>W663</t>
  </si>
  <si>
    <t>W664</t>
  </si>
  <si>
    <t>W665</t>
  </si>
  <si>
    <t>W666</t>
  </si>
  <si>
    <t>W667</t>
  </si>
  <si>
    <t>W668</t>
  </si>
  <si>
    <t>W669</t>
  </si>
  <si>
    <t>W670</t>
  </si>
  <si>
    <t>W671</t>
  </si>
  <si>
    <t>W672</t>
  </si>
  <si>
    <t>W673</t>
  </si>
  <si>
    <t>W674</t>
  </si>
  <si>
    <t>W675</t>
  </si>
  <si>
    <t>W676</t>
  </si>
  <si>
    <t>W677</t>
  </si>
  <si>
    <t>W678</t>
  </si>
  <si>
    <t>W679</t>
  </si>
  <si>
    <t>W680</t>
  </si>
  <si>
    <t>W681</t>
  </si>
  <si>
    <t>W682</t>
  </si>
  <si>
    <t>W683</t>
  </si>
  <si>
    <t>W684</t>
  </si>
  <si>
    <t>W685</t>
  </si>
  <si>
    <t>W686</t>
  </si>
  <si>
    <t>W687</t>
  </si>
  <si>
    <t>W688</t>
  </si>
  <si>
    <t>W689</t>
  </si>
  <si>
    <t>W690</t>
  </si>
  <si>
    <t>W691</t>
  </si>
  <si>
    <t>W692</t>
  </si>
  <si>
    <t>W693</t>
  </si>
  <si>
    <t>W694</t>
  </si>
  <si>
    <t>W695</t>
  </si>
  <si>
    <t>W696</t>
  </si>
  <si>
    <t>W697</t>
  </si>
  <si>
    <t>W698</t>
  </si>
  <si>
    <t>W699</t>
  </si>
  <si>
    <t>W700</t>
  </si>
  <si>
    <t>W701</t>
  </si>
  <si>
    <t>W702</t>
  </si>
  <si>
    <t>W703</t>
  </si>
  <si>
    <t>W704</t>
  </si>
  <si>
    <t>W705</t>
  </si>
  <si>
    <t>W706</t>
  </si>
  <si>
    <t>W707</t>
  </si>
  <si>
    <t>W708</t>
  </si>
  <si>
    <t>W709</t>
  </si>
  <si>
    <t>W730</t>
  </si>
  <si>
    <t>W731</t>
  </si>
  <si>
    <t>W732</t>
  </si>
  <si>
    <t>W733</t>
  </si>
  <si>
    <t>W734</t>
  </si>
  <si>
    <t>W735</t>
  </si>
  <si>
    <t>W736</t>
  </si>
  <si>
    <t>W737</t>
  </si>
  <si>
    <t>W738</t>
  </si>
  <si>
    <t>W739</t>
  </si>
  <si>
    <t>W740</t>
  </si>
  <si>
    <t>W741</t>
  </si>
  <si>
    <t>W742</t>
  </si>
  <si>
    <t>W743</t>
  </si>
  <si>
    <t>W744</t>
  </si>
  <si>
    <t>W745</t>
  </si>
  <si>
    <t>W746</t>
  </si>
  <si>
    <t>W747</t>
  </si>
  <si>
    <t>W748</t>
  </si>
  <si>
    <t>W749</t>
  </si>
  <si>
    <t>W750</t>
  </si>
  <si>
    <t>W751</t>
  </si>
  <si>
    <t>W752</t>
  </si>
  <si>
    <t>W753</t>
  </si>
  <si>
    <t>W754</t>
  </si>
  <si>
    <t>W755</t>
  </si>
  <si>
    <t>W756</t>
  </si>
  <si>
    <t>W757</t>
  </si>
  <si>
    <t>W758</t>
  </si>
  <si>
    <t>W759</t>
  </si>
  <si>
    <t>W760</t>
  </si>
  <si>
    <t>W761</t>
  </si>
  <si>
    <t>W762</t>
  </si>
  <si>
    <t>W763</t>
  </si>
  <si>
    <t>W764</t>
  </si>
  <si>
    <t>W765</t>
  </si>
  <si>
    <t>W766</t>
  </si>
  <si>
    <t>W767</t>
  </si>
  <si>
    <t>W768</t>
  </si>
  <si>
    <t>W769</t>
  </si>
  <si>
    <t>W770</t>
  </si>
  <si>
    <t>W771</t>
  </si>
  <si>
    <t>W772</t>
  </si>
  <si>
    <t>W773</t>
  </si>
  <si>
    <t>W774</t>
  </si>
  <si>
    <t>W775</t>
  </si>
  <si>
    <t>W776</t>
  </si>
  <si>
    <t>W777</t>
  </si>
  <si>
    <t>W778</t>
  </si>
  <si>
    <t>W779</t>
  </si>
  <si>
    <t>W780</t>
  </si>
  <si>
    <t>W781</t>
  </si>
  <si>
    <t>W782</t>
  </si>
  <si>
    <t>W783</t>
  </si>
  <si>
    <t>W784</t>
  </si>
  <si>
    <t>W785</t>
  </si>
  <si>
    <t>W786</t>
  </si>
  <si>
    <t>W787</t>
  </si>
  <si>
    <t>W788</t>
  </si>
  <si>
    <t>W789</t>
  </si>
  <si>
    <t>W790</t>
  </si>
  <si>
    <t>W791</t>
  </si>
  <si>
    <t>W792</t>
  </si>
  <si>
    <t>W793</t>
  </si>
  <si>
    <t>W794</t>
  </si>
  <si>
    <t>W795</t>
  </si>
  <si>
    <t>W796</t>
  </si>
  <si>
    <t>W797</t>
  </si>
  <si>
    <t>W798</t>
  </si>
  <si>
    <t>W799</t>
  </si>
  <si>
    <t>W800</t>
  </si>
  <si>
    <t>W801</t>
  </si>
  <si>
    <t>W802</t>
  </si>
  <si>
    <t>W803</t>
  </si>
  <si>
    <t>W804</t>
  </si>
  <si>
    <t>W805</t>
  </si>
  <si>
    <t>W806</t>
  </si>
  <si>
    <t>W807</t>
  </si>
  <si>
    <t>W808</t>
  </si>
  <si>
    <t>W809</t>
  </si>
  <si>
    <t>W810</t>
  </si>
  <si>
    <t>W811</t>
  </si>
  <si>
    <t>W812</t>
  </si>
  <si>
    <t>W813</t>
  </si>
  <si>
    <t>W814</t>
  </si>
  <si>
    <t>W815</t>
  </si>
  <si>
    <t>W816</t>
  </si>
  <si>
    <t>W817</t>
  </si>
  <si>
    <t>W818</t>
  </si>
  <si>
    <t>W819</t>
  </si>
  <si>
    <t>W830</t>
  </si>
  <si>
    <t>W831</t>
  </si>
  <si>
    <t>W832</t>
  </si>
  <si>
    <t>W833</t>
  </si>
  <si>
    <t>W834</t>
  </si>
  <si>
    <t>W835</t>
  </si>
  <si>
    <t>W836</t>
  </si>
  <si>
    <t>W837</t>
  </si>
  <si>
    <t>W838</t>
  </si>
  <si>
    <t>W839</t>
  </si>
  <si>
    <t>W840</t>
  </si>
  <si>
    <t>W841</t>
  </si>
  <si>
    <t>W842</t>
  </si>
  <si>
    <t>W843</t>
  </si>
  <si>
    <t>W844</t>
  </si>
  <si>
    <t>W845</t>
  </si>
  <si>
    <t>W846</t>
  </si>
  <si>
    <t>W847</t>
  </si>
  <si>
    <t>W848</t>
  </si>
  <si>
    <t>W849</t>
  </si>
  <si>
    <t>W850</t>
  </si>
  <si>
    <t>W851</t>
  </si>
  <si>
    <t>W852</t>
  </si>
  <si>
    <t>W853</t>
  </si>
  <si>
    <t>W854</t>
  </si>
  <si>
    <t>W855</t>
  </si>
  <si>
    <t>W856</t>
  </si>
  <si>
    <t>W857</t>
  </si>
  <si>
    <t>W858</t>
  </si>
  <si>
    <t>W859</t>
  </si>
  <si>
    <t>W860</t>
  </si>
  <si>
    <t>W861</t>
  </si>
  <si>
    <t>W862</t>
  </si>
  <si>
    <t>W863</t>
  </si>
  <si>
    <t>W864</t>
  </si>
  <si>
    <t>W865</t>
  </si>
  <si>
    <t>W866</t>
  </si>
  <si>
    <t>W867</t>
  </si>
  <si>
    <t>W868</t>
  </si>
  <si>
    <t>W869</t>
  </si>
  <si>
    <t>W870</t>
  </si>
  <si>
    <t>W871</t>
  </si>
  <si>
    <t>W872</t>
  </si>
  <si>
    <t>W873</t>
  </si>
  <si>
    <t>W874</t>
  </si>
  <si>
    <t>W875</t>
  </si>
  <si>
    <t>W876</t>
  </si>
  <si>
    <t>W877</t>
  </si>
  <si>
    <t>W878</t>
  </si>
  <si>
    <t>W879</t>
  </si>
  <si>
    <t>W880</t>
  </si>
  <si>
    <t>W881</t>
  </si>
  <si>
    <t>W882</t>
  </si>
  <si>
    <t>W883</t>
  </si>
  <si>
    <t>W884</t>
  </si>
  <si>
    <t>W885</t>
  </si>
  <si>
    <t>W886</t>
  </si>
  <si>
    <t>W887</t>
  </si>
  <si>
    <t>W888</t>
  </si>
  <si>
    <t>W889</t>
  </si>
  <si>
    <t>W890</t>
  </si>
  <si>
    <t>W891</t>
  </si>
  <si>
    <t>W892</t>
  </si>
  <si>
    <t>W893</t>
  </si>
  <si>
    <t>W894</t>
  </si>
  <si>
    <t>W895</t>
  </si>
  <si>
    <t>W896</t>
  </si>
  <si>
    <t>W897</t>
  </si>
  <si>
    <t>W898</t>
  </si>
  <si>
    <t>W899</t>
  </si>
  <si>
    <t>W900</t>
  </si>
  <si>
    <t>W901</t>
  </si>
  <si>
    <t>W902</t>
  </si>
  <si>
    <t>W903</t>
  </si>
  <si>
    <t>W904</t>
  </si>
  <si>
    <t>W905</t>
  </si>
  <si>
    <t>W906</t>
  </si>
  <si>
    <t>W907</t>
  </si>
  <si>
    <t>W908</t>
  </si>
  <si>
    <t>W909</t>
  </si>
  <si>
    <t>W910</t>
  </si>
  <si>
    <t>W911</t>
  </si>
  <si>
    <t>W912</t>
  </si>
  <si>
    <t>W913</t>
  </si>
  <si>
    <t>W914</t>
  </si>
  <si>
    <t>W915</t>
  </si>
  <si>
    <t>W916</t>
  </si>
  <si>
    <t>W917</t>
  </si>
  <si>
    <t>W918</t>
  </si>
  <si>
    <t>W919</t>
  </si>
  <si>
    <t>W920</t>
  </si>
  <si>
    <t>W921</t>
  </si>
  <si>
    <t>W922</t>
  </si>
  <si>
    <t>W923</t>
  </si>
  <si>
    <t>W924</t>
  </si>
  <si>
    <t>W925</t>
  </si>
  <si>
    <t>W926</t>
  </si>
  <si>
    <t>W927</t>
  </si>
  <si>
    <t>W928</t>
  </si>
  <si>
    <t>W929</t>
  </si>
  <si>
    <t>W930</t>
  </si>
  <si>
    <t>W931</t>
  </si>
  <si>
    <t>W932</t>
  </si>
  <si>
    <t>W933</t>
  </si>
  <si>
    <t>W934</t>
  </si>
  <si>
    <t>W935</t>
  </si>
  <si>
    <t>W936</t>
  </si>
  <si>
    <t>W937</t>
  </si>
  <si>
    <t>W938</t>
  </si>
  <si>
    <t>W939</t>
  </si>
  <si>
    <t>W940</t>
  </si>
  <si>
    <t>W941</t>
  </si>
  <si>
    <t>W942</t>
  </si>
  <si>
    <t>W943</t>
  </si>
  <si>
    <t>W944</t>
  </si>
  <si>
    <t>W945</t>
  </si>
  <si>
    <t>W946</t>
  </si>
  <si>
    <t>W947</t>
  </si>
  <si>
    <t>W948</t>
  </si>
  <si>
    <t>W949</t>
  </si>
  <si>
    <t>W990</t>
  </si>
  <si>
    <t>W991</t>
  </si>
  <si>
    <t>W992</t>
  </si>
  <si>
    <t>W993</t>
  </si>
  <si>
    <t>W994</t>
  </si>
  <si>
    <t>W995</t>
  </si>
  <si>
    <t>W996</t>
  </si>
  <si>
    <t>W997</t>
  </si>
  <si>
    <t>W998</t>
  </si>
  <si>
    <t>W999</t>
  </si>
  <si>
    <t>X000</t>
  </si>
  <si>
    <t>X001</t>
  </si>
  <si>
    <t>X002</t>
  </si>
  <si>
    <t>X003</t>
  </si>
  <si>
    <t>X004</t>
  </si>
  <si>
    <t>X005</t>
  </si>
  <si>
    <t>X006</t>
  </si>
  <si>
    <t>X007</t>
  </si>
  <si>
    <t>X008</t>
  </si>
  <si>
    <t>X009</t>
  </si>
  <si>
    <t>X010</t>
  </si>
  <si>
    <t>X011</t>
  </si>
  <si>
    <t>X012</t>
  </si>
  <si>
    <t>X013</t>
  </si>
  <si>
    <t>X014</t>
  </si>
  <si>
    <t>X015</t>
  </si>
  <si>
    <t>X016</t>
  </si>
  <si>
    <t>X017</t>
  </si>
  <si>
    <t>X018</t>
  </si>
  <si>
    <t>X019</t>
  </si>
  <si>
    <t>X020</t>
  </si>
  <si>
    <t>X021</t>
  </si>
  <si>
    <t>X022</t>
  </si>
  <si>
    <t>X023</t>
  </si>
  <si>
    <t>X024</t>
  </si>
  <si>
    <t>X025</t>
  </si>
  <si>
    <t>X026</t>
  </si>
  <si>
    <t>X027</t>
  </si>
  <si>
    <t>X028</t>
  </si>
  <si>
    <t>X029</t>
  </si>
  <si>
    <t>X030</t>
  </si>
  <si>
    <t>X031</t>
  </si>
  <si>
    <t>X032</t>
  </si>
  <si>
    <t>X033</t>
  </si>
  <si>
    <t>X034</t>
  </si>
  <si>
    <t>X035</t>
  </si>
  <si>
    <t>X036</t>
  </si>
  <si>
    <t>X037</t>
  </si>
  <si>
    <t>X038</t>
  </si>
  <si>
    <t>X039</t>
  </si>
  <si>
    <t>X040</t>
  </si>
  <si>
    <t>X041</t>
  </si>
  <si>
    <t>X042</t>
  </si>
  <si>
    <t>X043</t>
  </si>
  <si>
    <t>X044</t>
  </si>
  <si>
    <t>X045</t>
  </si>
  <si>
    <t>X046</t>
  </si>
  <si>
    <t>X047</t>
  </si>
  <si>
    <t>X048</t>
  </si>
  <si>
    <t>X049</t>
  </si>
  <si>
    <t>X050</t>
  </si>
  <si>
    <t>X051</t>
  </si>
  <si>
    <t>X052</t>
  </si>
  <si>
    <t>X053</t>
  </si>
  <si>
    <t>X054</t>
  </si>
  <si>
    <t>X055</t>
  </si>
  <si>
    <t>X056</t>
  </si>
  <si>
    <t>X057</t>
  </si>
  <si>
    <t>X058</t>
  </si>
  <si>
    <t>X059</t>
  </si>
  <si>
    <t>X060</t>
  </si>
  <si>
    <t>X061</t>
  </si>
  <si>
    <t>X062</t>
  </si>
  <si>
    <t>X063</t>
  </si>
  <si>
    <t>X064</t>
  </si>
  <si>
    <t>X065</t>
  </si>
  <si>
    <t>X066</t>
  </si>
  <si>
    <t>X067</t>
  </si>
  <si>
    <t>X068</t>
  </si>
  <si>
    <t>X069</t>
  </si>
  <si>
    <t>X080</t>
  </si>
  <si>
    <t>X081</t>
  </si>
  <si>
    <t>X082</t>
  </si>
  <si>
    <t>X083</t>
  </si>
  <si>
    <t>X084</t>
  </si>
  <si>
    <t>X085</t>
  </si>
  <si>
    <t>X086</t>
  </si>
  <si>
    <t>X087</t>
  </si>
  <si>
    <t>X088</t>
  </si>
  <si>
    <t>X089</t>
  </si>
  <si>
    <t>X090</t>
  </si>
  <si>
    <t>X091</t>
  </si>
  <si>
    <t>X092</t>
  </si>
  <si>
    <t>X093</t>
  </si>
  <si>
    <t>X094</t>
  </si>
  <si>
    <t>X095</t>
  </si>
  <si>
    <t>X096</t>
  </si>
  <si>
    <t>X097</t>
  </si>
  <si>
    <t>X098</t>
  </si>
  <si>
    <t>X099</t>
  </si>
  <si>
    <t>X100</t>
  </si>
  <si>
    <t>X101</t>
  </si>
  <si>
    <t>X102</t>
  </si>
  <si>
    <t>X103</t>
  </si>
  <si>
    <t>X104</t>
  </si>
  <si>
    <t>X105</t>
  </si>
  <si>
    <t>X106</t>
  </si>
  <si>
    <t>X107</t>
  </si>
  <si>
    <t>X108</t>
  </si>
  <si>
    <t>X109</t>
  </si>
  <si>
    <t>X110</t>
  </si>
  <si>
    <t>X111</t>
  </si>
  <si>
    <t>X112</t>
  </si>
  <si>
    <t>X113</t>
  </si>
  <si>
    <t>X114</t>
  </si>
  <si>
    <t>X115</t>
  </si>
  <si>
    <t>X116</t>
  </si>
  <si>
    <t>X117</t>
  </si>
  <si>
    <t>X118</t>
  </si>
  <si>
    <t>X119</t>
  </si>
  <si>
    <t>X120</t>
  </si>
  <si>
    <t>X121</t>
  </si>
  <si>
    <t>X122</t>
  </si>
  <si>
    <t>X123</t>
  </si>
  <si>
    <t>X124</t>
  </si>
  <si>
    <t>X125</t>
  </si>
  <si>
    <t>X126</t>
  </si>
  <si>
    <t>X127</t>
  </si>
  <si>
    <t>X128</t>
  </si>
  <si>
    <t>X129</t>
  </si>
  <si>
    <t>X130</t>
  </si>
  <si>
    <t>X131</t>
  </si>
  <si>
    <t>X132</t>
  </si>
  <si>
    <t>X133</t>
  </si>
  <si>
    <t>X134</t>
  </si>
  <si>
    <t>X135</t>
  </si>
  <si>
    <t>X136</t>
  </si>
  <si>
    <t>X137</t>
  </si>
  <si>
    <t>X138</t>
  </si>
  <si>
    <t>X139</t>
  </si>
  <si>
    <t>X140</t>
  </si>
  <si>
    <t>X141</t>
  </si>
  <si>
    <t>X142</t>
  </si>
  <si>
    <t>X143</t>
  </si>
  <si>
    <t>X144</t>
  </si>
  <si>
    <t>X145</t>
  </si>
  <si>
    <t>X146</t>
  </si>
  <si>
    <t>X147</t>
  </si>
  <si>
    <t>X148</t>
  </si>
  <si>
    <t>X149</t>
  </si>
  <si>
    <t>X150</t>
  </si>
  <si>
    <t>X151</t>
  </si>
  <si>
    <t>X152</t>
  </si>
  <si>
    <t>X153</t>
  </si>
  <si>
    <t>X154</t>
  </si>
  <si>
    <t>X155</t>
  </si>
  <si>
    <t>X156</t>
  </si>
  <si>
    <t>X157</t>
  </si>
  <si>
    <t>X158</t>
  </si>
  <si>
    <t>X159</t>
  </si>
  <si>
    <t>X160</t>
  </si>
  <si>
    <t>X161</t>
  </si>
  <si>
    <t>X162</t>
  </si>
  <si>
    <t>X163</t>
  </si>
  <si>
    <t>X164</t>
  </si>
  <si>
    <t>X165</t>
  </si>
  <si>
    <t>X166</t>
  </si>
  <si>
    <t>X167</t>
  </si>
  <si>
    <t>X168</t>
  </si>
  <si>
    <t>X169</t>
  </si>
  <si>
    <t>X170</t>
  </si>
  <si>
    <t>X171</t>
  </si>
  <si>
    <t>X172</t>
  </si>
  <si>
    <t>X173</t>
  </si>
  <si>
    <t>X174</t>
  </si>
  <si>
    <t>X175</t>
  </si>
  <si>
    <t>X176</t>
  </si>
  <si>
    <t>X177</t>
  </si>
  <si>
    <t>X178</t>
  </si>
  <si>
    <t>X179</t>
  </si>
  <si>
    <t>X180</t>
  </si>
  <si>
    <t>X181</t>
  </si>
  <si>
    <t>X182</t>
  </si>
  <si>
    <t>X183</t>
  </si>
  <si>
    <t>X184</t>
  </si>
  <si>
    <t>X185</t>
  </si>
  <si>
    <t>X186</t>
  </si>
  <si>
    <t>X187</t>
  </si>
  <si>
    <t>X188</t>
  </si>
  <si>
    <t>X189</t>
  </si>
  <si>
    <t>X190</t>
  </si>
  <si>
    <t>X191</t>
  </si>
  <si>
    <t>X192</t>
  </si>
  <si>
    <t>X193</t>
  </si>
  <si>
    <t>X194</t>
  </si>
  <si>
    <t>X195</t>
  </si>
  <si>
    <t>X196</t>
  </si>
  <si>
    <t>X197</t>
  </si>
  <si>
    <t>X198</t>
  </si>
  <si>
    <t>X199</t>
  </si>
  <si>
    <t>X200</t>
  </si>
  <si>
    <t>X201</t>
  </si>
  <si>
    <t>X202</t>
  </si>
  <si>
    <t>X203</t>
  </si>
  <si>
    <t>X204</t>
  </si>
  <si>
    <t>X205</t>
  </si>
  <si>
    <t>X206</t>
  </si>
  <si>
    <t>X207</t>
  </si>
  <si>
    <t>X208</t>
  </si>
  <si>
    <t>X209</t>
  </si>
  <si>
    <t>X210</t>
  </si>
  <si>
    <t>X211</t>
  </si>
  <si>
    <t>X212</t>
  </si>
  <si>
    <t>X213</t>
  </si>
  <si>
    <t>X214</t>
  </si>
  <si>
    <t>X215</t>
  </si>
  <si>
    <t>X216</t>
  </si>
  <si>
    <t>X217</t>
  </si>
  <si>
    <t>X218</t>
  </si>
  <si>
    <t>X219</t>
  </si>
  <si>
    <t>X220</t>
  </si>
  <si>
    <t>X221</t>
  </si>
  <si>
    <t>X222</t>
  </si>
  <si>
    <t>X223</t>
  </si>
  <si>
    <t>X224</t>
  </si>
  <si>
    <t>X225</t>
  </si>
  <si>
    <t>X226</t>
  </si>
  <si>
    <t>X227</t>
  </si>
  <si>
    <t>X228</t>
  </si>
  <si>
    <t>X229</t>
  </si>
  <si>
    <t>X230</t>
  </si>
  <si>
    <t>X231</t>
  </si>
  <si>
    <t>X232</t>
  </si>
  <si>
    <t>X233</t>
  </si>
  <si>
    <t>X234</t>
  </si>
  <si>
    <t>X235</t>
  </si>
  <si>
    <t>X236</t>
  </si>
  <si>
    <t>X237</t>
  </si>
  <si>
    <t>X238</t>
  </si>
  <si>
    <t>X239</t>
  </si>
  <si>
    <t>X240</t>
  </si>
  <si>
    <t>X241</t>
  </si>
  <si>
    <t>X242</t>
  </si>
  <si>
    <t>X243</t>
  </si>
  <si>
    <t>X244</t>
  </si>
  <si>
    <t>X245</t>
  </si>
  <si>
    <t>X246</t>
  </si>
  <si>
    <t>X247</t>
  </si>
  <si>
    <t>X248</t>
  </si>
  <si>
    <t>X249</t>
  </si>
  <si>
    <t>X250</t>
  </si>
  <si>
    <t>X251</t>
  </si>
  <si>
    <t>X252</t>
  </si>
  <si>
    <t>X253</t>
  </si>
  <si>
    <t>X254</t>
  </si>
  <si>
    <t>X255</t>
  </si>
  <si>
    <t>X256</t>
  </si>
  <si>
    <t>X257</t>
  </si>
  <si>
    <t>X258</t>
  </si>
  <si>
    <t>X259</t>
  </si>
  <si>
    <t>X260</t>
  </si>
  <si>
    <t>X261</t>
  </si>
  <si>
    <t>X262</t>
  </si>
  <si>
    <t>X263</t>
  </si>
  <si>
    <t>X264</t>
  </si>
  <si>
    <t>X265</t>
  </si>
  <si>
    <t>X266</t>
  </si>
  <si>
    <t>X267</t>
  </si>
  <si>
    <t>X268</t>
  </si>
  <si>
    <t>X269</t>
  </si>
  <si>
    <t>X270</t>
  </si>
  <si>
    <t>X271</t>
  </si>
  <si>
    <t>X272</t>
  </si>
  <si>
    <t>X273</t>
  </si>
  <si>
    <t>X274</t>
  </si>
  <si>
    <t>X275</t>
  </si>
  <si>
    <t>X276</t>
  </si>
  <si>
    <t>X277</t>
  </si>
  <si>
    <t>X278</t>
  </si>
  <si>
    <t>X279</t>
  </si>
  <si>
    <t>X280</t>
  </si>
  <si>
    <t>X281</t>
  </si>
  <si>
    <t>X282</t>
  </si>
  <si>
    <t>X283</t>
  </si>
  <si>
    <t>X284</t>
  </si>
  <si>
    <t>X285</t>
  </si>
  <si>
    <t>X286</t>
  </si>
  <si>
    <t>X287</t>
  </si>
  <si>
    <t>X288</t>
  </si>
  <si>
    <t>X289</t>
  </si>
  <si>
    <t>X290</t>
  </si>
  <si>
    <t>X291</t>
  </si>
  <si>
    <t>X292</t>
  </si>
  <si>
    <t>X293</t>
  </si>
  <si>
    <t>X294</t>
  </si>
  <si>
    <t>X295</t>
  </si>
  <si>
    <t>X296</t>
  </si>
  <si>
    <t>X297</t>
  </si>
  <si>
    <t>X298</t>
  </si>
  <si>
    <t>X299</t>
  </si>
  <si>
    <t>X300</t>
  </si>
  <si>
    <t>X301</t>
  </si>
  <si>
    <t>X302</t>
  </si>
  <si>
    <t>X303</t>
  </si>
  <si>
    <t>X304</t>
  </si>
  <si>
    <t>X305</t>
  </si>
  <si>
    <t>X306</t>
  </si>
  <si>
    <t>X307</t>
  </si>
  <si>
    <t>X308</t>
  </si>
  <si>
    <t>X309</t>
  </si>
  <si>
    <t>X310</t>
  </si>
  <si>
    <t>X311</t>
  </si>
  <si>
    <t>X312</t>
  </si>
  <si>
    <t>X313</t>
  </si>
  <si>
    <t>X314</t>
  </si>
  <si>
    <t>X315</t>
  </si>
  <si>
    <t>X316</t>
  </si>
  <si>
    <t>X317</t>
  </si>
  <si>
    <t>X318</t>
  </si>
  <si>
    <t>X319</t>
  </si>
  <si>
    <t>X320</t>
  </si>
  <si>
    <t>X321</t>
  </si>
  <si>
    <t>X322</t>
  </si>
  <si>
    <t>X323</t>
  </si>
  <si>
    <t>X324</t>
  </si>
  <si>
    <t>X325</t>
  </si>
  <si>
    <t>X326</t>
  </si>
  <si>
    <t>X327</t>
  </si>
  <si>
    <t>X328</t>
  </si>
  <si>
    <t>X329</t>
  </si>
  <si>
    <t>X330</t>
  </si>
  <si>
    <t>X331</t>
  </si>
  <si>
    <t>X332</t>
  </si>
  <si>
    <t>X333</t>
  </si>
  <si>
    <t>X334</t>
  </si>
  <si>
    <t>X335</t>
  </si>
  <si>
    <t>X336</t>
  </si>
  <si>
    <t>X337</t>
  </si>
  <si>
    <t>X338</t>
  </si>
  <si>
    <t>X339</t>
  </si>
  <si>
    <t>X340</t>
  </si>
  <si>
    <t>X341</t>
  </si>
  <si>
    <t>X342</t>
  </si>
  <si>
    <t>X343</t>
  </si>
  <si>
    <t>X344</t>
  </si>
  <si>
    <t>X345</t>
  </si>
  <si>
    <t>X346</t>
  </si>
  <si>
    <t>X347</t>
  </si>
  <si>
    <t>X348</t>
  </si>
  <si>
    <t>X349</t>
  </si>
  <si>
    <t>X350</t>
  </si>
  <si>
    <t>X351</t>
  </si>
  <si>
    <t>X352</t>
  </si>
  <si>
    <t>X353</t>
  </si>
  <si>
    <t>X354</t>
  </si>
  <si>
    <t>X355</t>
  </si>
  <si>
    <t>X356</t>
  </si>
  <si>
    <t>X357</t>
  </si>
  <si>
    <t>X358</t>
  </si>
  <si>
    <t>X359</t>
  </si>
  <si>
    <t>X360</t>
  </si>
  <si>
    <t>X361</t>
  </si>
  <si>
    <t>X362</t>
  </si>
  <si>
    <t>X363</t>
  </si>
  <si>
    <t>X364</t>
  </si>
  <si>
    <t>X365</t>
  </si>
  <si>
    <t>X366</t>
  </si>
  <si>
    <t>X367</t>
  </si>
  <si>
    <t>X368</t>
  </si>
  <si>
    <t>X369</t>
  </si>
  <si>
    <t>X370</t>
  </si>
  <si>
    <t>X371</t>
  </si>
  <si>
    <t>X372</t>
  </si>
  <si>
    <t>X373</t>
  </si>
  <si>
    <t>X374</t>
  </si>
  <si>
    <t>X375</t>
  </si>
  <si>
    <t>X376</t>
  </si>
  <si>
    <t>X377</t>
  </si>
  <si>
    <t>X378</t>
  </si>
  <si>
    <t>X379</t>
  </si>
  <si>
    <t>X380</t>
  </si>
  <si>
    <t>X381</t>
  </si>
  <si>
    <t>X382</t>
  </si>
  <si>
    <t>X383</t>
  </si>
  <si>
    <t>X384</t>
  </si>
  <si>
    <t>X385</t>
  </si>
  <si>
    <t>X386</t>
  </si>
  <si>
    <t>X387</t>
  </si>
  <si>
    <t>X388</t>
  </si>
  <si>
    <t>X389</t>
  </si>
  <si>
    <t>X390</t>
  </si>
  <si>
    <t>X391</t>
  </si>
  <si>
    <t>X392</t>
  </si>
  <si>
    <t>X393</t>
  </si>
  <si>
    <t>X394</t>
  </si>
  <si>
    <t>X395</t>
  </si>
  <si>
    <t>X396</t>
  </si>
  <si>
    <t>X397</t>
  </si>
  <si>
    <t>X398</t>
  </si>
  <si>
    <t>X399</t>
  </si>
  <si>
    <t>X400</t>
  </si>
  <si>
    <t>X401</t>
  </si>
  <si>
    <t>X402</t>
  </si>
  <si>
    <t>X403</t>
  </si>
  <si>
    <t>X404</t>
  </si>
  <si>
    <t>X405</t>
  </si>
  <si>
    <t>X406</t>
  </si>
  <si>
    <t>X407</t>
  </si>
  <si>
    <t>X408</t>
  </si>
  <si>
    <t>X409</t>
  </si>
  <si>
    <t>X410</t>
  </si>
  <si>
    <t>X411</t>
  </si>
  <si>
    <t>X412</t>
  </si>
  <si>
    <t>X413</t>
  </si>
  <si>
    <t>X414</t>
  </si>
  <si>
    <t>X415</t>
  </si>
  <si>
    <t>X416</t>
  </si>
  <si>
    <t>X417</t>
  </si>
  <si>
    <t>X418</t>
  </si>
  <si>
    <t>X419</t>
  </si>
  <si>
    <t>X420</t>
  </si>
  <si>
    <t>X421</t>
  </si>
  <si>
    <t>X422</t>
  </si>
  <si>
    <t>X423</t>
  </si>
  <si>
    <t>X424</t>
  </si>
  <si>
    <t>X425</t>
  </si>
  <si>
    <t>X426</t>
  </si>
  <si>
    <t>X427</t>
  </si>
  <si>
    <t>X428</t>
  </si>
  <si>
    <t>X429</t>
  </si>
  <si>
    <t>X430</t>
  </si>
  <si>
    <t>X431</t>
  </si>
  <si>
    <t>X432</t>
  </si>
  <si>
    <t>X433</t>
  </si>
  <si>
    <t>X434</t>
  </si>
  <si>
    <t>X435</t>
  </si>
  <si>
    <t>X436</t>
  </si>
  <si>
    <t>X437</t>
  </si>
  <si>
    <t>X438</t>
  </si>
  <si>
    <t>X439</t>
  </si>
  <si>
    <t>X440</t>
  </si>
  <si>
    <t>X441</t>
  </si>
  <si>
    <t>X442</t>
  </si>
  <si>
    <t>X443</t>
  </si>
  <si>
    <t>X444</t>
  </si>
  <si>
    <t>X445</t>
  </si>
  <si>
    <t>X446</t>
  </si>
  <si>
    <t>X447</t>
  </si>
  <si>
    <t>X448</t>
  </si>
  <si>
    <t>X449</t>
  </si>
  <si>
    <t>X450</t>
  </si>
  <si>
    <t>X451</t>
  </si>
  <si>
    <t>X452</t>
  </si>
  <si>
    <t>X453</t>
  </si>
  <si>
    <t>X454</t>
  </si>
  <si>
    <t>X455</t>
  </si>
  <si>
    <t>X456</t>
  </si>
  <si>
    <t>X457</t>
  </si>
  <si>
    <t>X458</t>
  </si>
  <si>
    <t>X459</t>
  </si>
  <si>
    <t>X460</t>
  </si>
  <si>
    <t>X461</t>
  </si>
  <si>
    <t>X462</t>
  </si>
  <si>
    <t>X463</t>
  </si>
  <si>
    <t>X464</t>
  </si>
  <si>
    <t>X465</t>
  </si>
  <si>
    <t>X466</t>
  </si>
  <si>
    <t>X467</t>
  </si>
  <si>
    <t>X468</t>
  </si>
  <si>
    <t>X469</t>
  </si>
  <si>
    <t>X470</t>
  </si>
  <si>
    <t>X471</t>
  </si>
  <si>
    <t>X472</t>
  </si>
  <si>
    <t>X473</t>
  </si>
  <si>
    <t>X474</t>
  </si>
  <si>
    <t>X475</t>
  </si>
  <si>
    <t>X476</t>
  </si>
  <si>
    <t>X477</t>
  </si>
  <si>
    <t>X478</t>
  </si>
  <si>
    <t>X479</t>
  </si>
  <si>
    <t>X480</t>
  </si>
  <si>
    <t>X481</t>
  </si>
  <si>
    <t>X482</t>
  </si>
  <si>
    <t>X483</t>
  </si>
  <si>
    <t>X484</t>
  </si>
  <si>
    <t>X485</t>
  </si>
  <si>
    <t>X486</t>
  </si>
  <si>
    <t>X487</t>
  </si>
  <si>
    <t>X488</t>
  </si>
  <si>
    <t>X489</t>
  </si>
  <si>
    <t>X490</t>
  </si>
  <si>
    <t>X491</t>
  </si>
  <si>
    <t>X492</t>
  </si>
  <si>
    <t>X493</t>
  </si>
  <si>
    <t>X494</t>
  </si>
  <si>
    <t>X495</t>
  </si>
  <si>
    <t>X496</t>
  </si>
  <si>
    <t>X497</t>
  </si>
  <si>
    <t>X498</t>
  </si>
  <si>
    <t>X499</t>
  </si>
  <si>
    <t>X500</t>
  </si>
  <si>
    <t>X501</t>
  </si>
  <si>
    <t>X502</t>
  </si>
  <si>
    <t>X503</t>
  </si>
  <si>
    <t>X504</t>
  </si>
  <si>
    <t>X505</t>
  </si>
  <si>
    <t>X506</t>
  </si>
  <si>
    <t>X507</t>
  </si>
  <si>
    <t>X508</t>
  </si>
  <si>
    <t>X509</t>
  </si>
  <si>
    <t>X510</t>
  </si>
  <si>
    <t>X511</t>
  </si>
  <si>
    <t>X512</t>
  </si>
  <si>
    <t>X513</t>
  </si>
  <si>
    <t>X514</t>
  </si>
  <si>
    <t>X515</t>
  </si>
  <si>
    <t>X516</t>
  </si>
  <si>
    <t>X517</t>
  </si>
  <si>
    <t>X518</t>
  </si>
  <si>
    <t>X519</t>
  </si>
  <si>
    <t>X520</t>
  </si>
  <si>
    <t>X521</t>
  </si>
  <si>
    <t>X522</t>
  </si>
  <si>
    <t>X523</t>
  </si>
  <si>
    <t>X524</t>
  </si>
  <si>
    <t>X525</t>
  </si>
  <si>
    <t>X526</t>
  </si>
  <si>
    <t>X527</t>
  </si>
  <si>
    <t>X528</t>
  </si>
  <si>
    <t>X529</t>
  </si>
  <si>
    <t>X530</t>
  </si>
  <si>
    <t>X531</t>
  </si>
  <si>
    <t>X532</t>
  </si>
  <si>
    <t>X533</t>
  </si>
  <si>
    <t>X534</t>
  </si>
  <si>
    <t>X535</t>
  </si>
  <si>
    <t>X536</t>
  </si>
  <si>
    <t>X537</t>
  </si>
  <si>
    <t>X538</t>
  </si>
  <si>
    <t>X539</t>
  </si>
  <si>
    <t>X540</t>
  </si>
  <si>
    <t>X541</t>
  </si>
  <si>
    <t>X542</t>
  </si>
  <si>
    <t>X543</t>
  </si>
  <si>
    <t>X544</t>
  </si>
  <si>
    <t>X545</t>
  </si>
  <si>
    <t>X546</t>
  </si>
  <si>
    <t>X547</t>
  </si>
  <si>
    <t>X548</t>
  </si>
  <si>
    <t>X549</t>
  </si>
  <si>
    <t>X570</t>
  </si>
  <si>
    <t>X571</t>
  </si>
  <si>
    <t>X572</t>
  </si>
  <si>
    <t>X573</t>
  </si>
  <si>
    <t>X574</t>
  </si>
  <si>
    <t>X575</t>
  </si>
  <si>
    <t>X576</t>
  </si>
  <si>
    <t>X577</t>
  </si>
  <si>
    <t>X578</t>
  </si>
  <si>
    <t>X579</t>
  </si>
  <si>
    <t>X580</t>
  </si>
  <si>
    <t>X581</t>
  </si>
  <si>
    <t>X582</t>
  </si>
  <si>
    <t>X583</t>
  </si>
  <si>
    <t>X584</t>
  </si>
  <si>
    <t>X585</t>
  </si>
  <si>
    <t>X586</t>
  </si>
  <si>
    <t>X587</t>
  </si>
  <si>
    <t>X588</t>
  </si>
  <si>
    <t>X589</t>
  </si>
  <si>
    <t>X590</t>
  </si>
  <si>
    <t>X591</t>
  </si>
  <si>
    <t>X592</t>
  </si>
  <si>
    <t>X593</t>
  </si>
  <si>
    <t>X594</t>
  </si>
  <si>
    <t>X595</t>
  </si>
  <si>
    <t>X596</t>
  </si>
  <si>
    <t>X597</t>
  </si>
  <si>
    <t>X598</t>
  </si>
  <si>
    <t>X599</t>
  </si>
  <si>
    <t>X600</t>
  </si>
  <si>
    <t>X601</t>
  </si>
  <si>
    <t>X602</t>
  </si>
  <si>
    <t>X603</t>
  </si>
  <si>
    <t>X604</t>
  </si>
  <si>
    <t>X605</t>
  </si>
  <si>
    <t>X606</t>
  </si>
  <si>
    <t>X607</t>
  </si>
  <si>
    <t>X608</t>
  </si>
  <si>
    <t>X609</t>
  </si>
  <si>
    <t>X610</t>
  </si>
  <si>
    <t>X611</t>
  </si>
  <si>
    <t>X612</t>
  </si>
  <si>
    <t>X613</t>
  </si>
  <si>
    <t>X614</t>
  </si>
  <si>
    <t>X615</t>
  </si>
  <si>
    <t>X616</t>
  </si>
  <si>
    <t>X617</t>
  </si>
  <si>
    <t>X618</t>
  </si>
  <si>
    <t>X619</t>
  </si>
  <si>
    <t>X620</t>
  </si>
  <si>
    <t>X621</t>
  </si>
  <si>
    <t>X622</t>
  </si>
  <si>
    <t>X623</t>
  </si>
  <si>
    <t>X624</t>
  </si>
  <si>
    <t>X625</t>
  </si>
  <si>
    <t>X626</t>
  </si>
  <si>
    <t>X627</t>
  </si>
  <si>
    <t>X628</t>
  </si>
  <si>
    <t>X629</t>
  </si>
  <si>
    <t>X630</t>
  </si>
  <si>
    <t>X631</t>
  </si>
  <si>
    <t>X632</t>
  </si>
  <si>
    <t>X633</t>
  </si>
  <si>
    <t>X634</t>
  </si>
  <si>
    <t>X635</t>
  </si>
  <si>
    <t>X636</t>
  </si>
  <si>
    <t>X637</t>
  </si>
  <si>
    <t>X638</t>
  </si>
  <si>
    <t>X639</t>
  </si>
  <si>
    <t>X640</t>
  </si>
  <si>
    <t>X641</t>
  </si>
  <si>
    <t>X642</t>
  </si>
  <si>
    <t>X643</t>
  </si>
  <si>
    <t>X644</t>
  </si>
  <si>
    <t>X645</t>
  </si>
  <si>
    <t>X646</t>
  </si>
  <si>
    <t>X647</t>
  </si>
  <si>
    <t>X648</t>
  </si>
  <si>
    <t>X649</t>
  </si>
  <si>
    <t>X650</t>
  </si>
  <si>
    <t>X651</t>
  </si>
  <si>
    <t>X652</t>
  </si>
  <si>
    <t>X653</t>
  </si>
  <si>
    <t>X654</t>
  </si>
  <si>
    <t>X655</t>
  </si>
  <si>
    <t>X656</t>
  </si>
  <si>
    <t>X657</t>
  </si>
  <si>
    <t>X658</t>
  </si>
  <si>
    <t>X659</t>
  </si>
  <si>
    <t>X660</t>
  </si>
  <si>
    <t>X661</t>
  </si>
  <si>
    <t>X662</t>
  </si>
  <si>
    <t>X663</t>
  </si>
  <si>
    <t>X664</t>
  </si>
  <si>
    <t>X665</t>
  </si>
  <si>
    <t>X666</t>
  </si>
  <si>
    <t>X667</t>
  </si>
  <si>
    <t>X668</t>
  </si>
  <si>
    <t>X669</t>
  </si>
  <si>
    <t>X670</t>
  </si>
  <si>
    <t>X671</t>
  </si>
  <si>
    <t>X672</t>
  </si>
  <si>
    <t>X673</t>
  </si>
  <si>
    <t>X674</t>
  </si>
  <si>
    <t>X675</t>
  </si>
  <si>
    <t>X676</t>
  </si>
  <si>
    <t>X677</t>
  </si>
  <si>
    <t>X678</t>
  </si>
  <si>
    <t>X679</t>
  </si>
  <si>
    <t>X680</t>
  </si>
  <si>
    <t>X681</t>
  </si>
  <si>
    <t>X682</t>
  </si>
  <si>
    <t>X683</t>
  </si>
  <si>
    <t>X684</t>
  </si>
  <si>
    <t>X685</t>
  </si>
  <si>
    <t>X686</t>
  </si>
  <si>
    <t>X687</t>
  </si>
  <si>
    <t>X688</t>
  </si>
  <si>
    <t>X689</t>
  </si>
  <si>
    <t>X690</t>
  </si>
  <si>
    <t>X691</t>
  </si>
  <si>
    <t>X692</t>
  </si>
  <si>
    <t>X693</t>
  </si>
  <si>
    <t>X694</t>
  </si>
  <si>
    <t>X695</t>
  </si>
  <si>
    <t>X696</t>
  </si>
  <si>
    <t>X697</t>
  </si>
  <si>
    <t>X698</t>
  </si>
  <si>
    <t>X699</t>
  </si>
  <si>
    <t>X700</t>
  </si>
  <si>
    <t>X701</t>
  </si>
  <si>
    <t>X702</t>
  </si>
  <si>
    <t>X703</t>
  </si>
  <si>
    <t>X704</t>
  </si>
  <si>
    <t>X705</t>
  </si>
  <si>
    <t>X706</t>
  </si>
  <si>
    <t>X707</t>
  </si>
  <si>
    <t>X708</t>
  </si>
  <si>
    <t>X709</t>
  </si>
  <si>
    <t>X710</t>
  </si>
  <si>
    <t>X711</t>
  </si>
  <si>
    <t>X712</t>
  </si>
  <si>
    <t>X713</t>
  </si>
  <si>
    <t>X714</t>
  </si>
  <si>
    <t>X715</t>
  </si>
  <si>
    <t>X716</t>
  </si>
  <si>
    <t>X717</t>
  </si>
  <si>
    <t>X718</t>
  </si>
  <si>
    <t>X719</t>
  </si>
  <si>
    <t>X720</t>
  </si>
  <si>
    <t>X721</t>
  </si>
  <si>
    <t>X722</t>
  </si>
  <si>
    <t>X723</t>
  </si>
  <si>
    <t>X724</t>
  </si>
  <si>
    <t>X725</t>
  </si>
  <si>
    <t>X726</t>
  </si>
  <si>
    <t>X727</t>
  </si>
  <si>
    <t>X728</t>
  </si>
  <si>
    <t>X729</t>
  </si>
  <si>
    <t>X730</t>
  </si>
  <si>
    <t>X731</t>
  </si>
  <si>
    <t>X732</t>
  </si>
  <si>
    <t>X733</t>
  </si>
  <si>
    <t>X734</t>
  </si>
  <si>
    <t>X735</t>
  </si>
  <si>
    <t>X736</t>
  </si>
  <si>
    <t>X737</t>
  </si>
  <si>
    <t>X738</t>
  </si>
  <si>
    <t>X739</t>
  </si>
  <si>
    <t>X740</t>
  </si>
  <si>
    <t>X741</t>
  </si>
  <si>
    <t>X742</t>
  </si>
  <si>
    <t>X743</t>
  </si>
  <si>
    <t>X744</t>
  </si>
  <si>
    <t>X745</t>
  </si>
  <si>
    <t>X746</t>
  </si>
  <si>
    <t>X747</t>
  </si>
  <si>
    <t>X748</t>
  </si>
  <si>
    <t>X749</t>
  </si>
  <si>
    <t>X750</t>
  </si>
  <si>
    <t>X751</t>
  </si>
  <si>
    <t>X752</t>
  </si>
  <si>
    <t>X753</t>
  </si>
  <si>
    <t>X754</t>
  </si>
  <si>
    <t>X755</t>
  </si>
  <si>
    <t>X756</t>
  </si>
  <si>
    <t>X757</t>
  </si>
  <si>
    <t>X758</t>
  </si>
  <si>
    <t>X759</t>
  </si>
  <si>
    <t>X760</t>
  </si>
  <si>
    <t>X761</t>
  </si>
  <si>
    <t>X762</t>
  </si>
  <si>
    <t>X763</t>
  </si>
  <si>
    <t>X764</t>
  </si>
  <si>
    <t>X765</t>
  </si>
  <si>
    <t>X766</t>
  </si>
  <si>
    <t>X767</t>
  </si>
  <si>
    <t>X768</t>
  </si>
  <si>
    <t>X769</t>
  </si>
  <si>
    <t>X770</t>
  </si>
  <si>
    <t>X771</t>
  </si>
  <si>
    <t>X772</t>
  </si>
  <si>
    <t>X773</t>
  </si>
  <si>
    <t>X774</t>
  </si>
  <si>
    <t>X775</t>
  </si>
  <si>
    <t>X776</t>
  </si>
  <si>
    <t>X777</t>
  </si>
  <si>
    <t>X778</t>
  </si>
  <si>
    <t>X779</t>
  </si>
  <si>
    <t>X780</t>
  </si>
  <si>
    <t>X781</t>
  </si>
  <si>
    <t>X782</t>
  </si>
  <si>
    <t>X783</t>
  </si>
  <si>
    <t>X784</t>
  </si>
  <si>
    <t>X785</t>
  </si>
  <si>
    <t>X786</t>
  </si>
  <si>
    <t>X787</t>
  </si>
  <si>
    <t>X788</t>
  </si>
  <si>
    <t>X789</t>
  </si>
  <si>
    <t>X790</t>
  </si>
  <si>
    <t>X791</t>
  </si>
  <si>
    <t>X792</t>
  </si>
  <si>
    <t>X793</t>
  </si>
  <si>
    <t>X794</t>
  </si>
  <si>
    <t>X795</t>
  </si>
  <si>
    <t>X796</t>
  </si>
  <si>
    <t>X797</t>
  </si>
  <si>
    <t>X798</t>
  </si>
  <si>
    <t>X799</t>
  </si>
  <si>
    <t>X800</t>
  </si>
  <si>
    <t>X801</t>
  </si>
  <si>
    <t>X802</t>
  </si>
  <si>
    <t>X803</t>
  </si>
  <si>
    <t>X804</t>
  </si>
  <si>
    <t>X805</t>
  </si>
  <si>
    <t>X806</t>
  </si>
  <si>
    <t>X807</t>
  </si>
  <si>
    <t>X808</t>
  </si>
  <si>
    <t>X809</t>
  </si>
  <si>
    <t>X810</t>
  </si>
  <si>
    <t>X811</t>
  </si>
  <si>
    <t>X812</t>
  </si>
  <si>
    <t>X813</t>
  </si>
  <si>
    <t>X814</t>
  </si>
  <si>
    <t>X815</t>
  </si>
  <si>
    <t>X816</t>
  </si>
  <si>
    <t>X817</t>
  </si>
  <si>
    <t>X818</t>
  </si>
  <si>
    <t>X819</t>
  </si>
  <si>
    <t>X820</t>
  </si>
  <si>
    <t>X821</t>
  </si>
  <si>
    <t>X822</t>
  </si>
  <si>
    <t>X823</t>
  </si>
  <si>
    <t>X824</t>
  </si>
  <si>
    <t>X825</t>
  </si>
  <si>
    <t>X826</t>
  </si>
  <si>
    <t>X827</t>
  </si>
  <si>
    <t>X828</t>
  </si>
  <si>
    <t>X829</t>
  </si>
  <si>
    <t>X830</t>
  </si>
  <si>
    <t>X831</t>
  </si>
  <si>
    <t>X832</t>
  </si>
  <si>
    <t>X833</t>
  </si>
  <si>
    <t>X834</t>
  </si>
  <si>
    <t>X835</t>
  </si>
  <si>
    <t>X836</t>
  </si>
  <si>
    <t>X837</t>
  </si>
  <si>
    <t>X838</t>
  </si>
  <si>
    <t>X839</t>
  </si>
  <si>
    <t>X840</t>
  </si>
  <si>
    <t>X841</t>
  </si>
  <si>
    <t>X842</t>
  </si>
  <si>
    <t>X843</t>
  </si>
  <si>
    <t>X844</t>
  </si>
  <si>
    <t>X845</t>
  </si>
  <si>
    <t>X846</t>
  </si>
  <si>
    <t>X847</t>
  </si>
  <si>
    <t>X848</t>
  </si>
  <si>
    <t>X849</t>
  </si>
  <si>
    <t>X850</t>
  </si>
  <si>
    <t>X851</t>
  </si>
  <si>
    <t>X852</t>
  </si>
  <si>
    <t>X853</t>
  </si>
  <si>
    <t>X854</t>
  </si>
  <si>
    <t>X855</t>
  </si>
  <si>
    <t>X856</t>
  </si>
  <si>
    <t>X857</t>
  </si>
  <si>
    <t>X858</t>
  </si>
  <si>
    <t>X859</t>
  </si>
  <si>
    <t>X860</t>
  </si>
  <si>
    <t>X861</t>
  </si>
  <si>
    <t>X862</t>
  </si>
  <si>
    <t>X863</t>
  </si>
  <si>
    <t>X864</t>
  </si>
  <si>
    <t>X865</t>
  </si>
  <si>
    <t>X866</t>
  </si>
  <si>
    <t>X867</t>
  </si>
  <si>
    <t>X868</t>
  </si>
  <si>
    <t>X869</t>
  </si>
  <si>
    <t>X870</t>
  </si>
  <si>
    <t>X871</t>
  </si>
  <si>
    <t>X872</t>
  </si>
  <si>
    <t>X873</t>
  </si>
  <si>
    <t>X874</t>
  </si>
  <si>
    <t>X875</t>
  </si>
  <si>
    <t>X876</t>
  </si>
  <si>
    <t>X877</t>
  </si>
  <si>
    <t>X878</t>
  </si>
  <si>
    <t>X879</t>
  </si>
  <si>
    <t>X880</t>
  </si>
  <si>
    <t>X881</t>
  </si>
  <si>
    <t>X882</t>
  </si>
  <si>
    <t>X883</t>
  </si>
  <si>
    <t>X884</t>
  </si>
  <si>
    <t>X885</t>
  </si>
  <si>
    <t>X886</t>
  </si>
  <si>
    <t>X887</t>
  </si>
  <si>
    <t>X888</t>
  </si>
  <si>
    <t>X889</t>
  </si>
  <si>
    <t>X890</t>
  </si>
  <si>
    <t>X891</t>
  </si>
  <si>
    <t>X892</t>
  </si>
  <si>
    <t>X893</t>
  </si>
  <si>
    <t>X894</t>
  </si>
  <si>
    <t>X895</t>
  </si>
  <si>
    <t>X896</t>
  </si>
  <si>
    <t>X897</t>
  </si>
  <si>
    <t>X898</t>
  </si>
  <si>
    <t>X899</t>
  </si>
  <si>
    <t>X900</t>
  </si>
  <si>
    <t>X901</t>
  </si>
  <si>
    <t>X902</t>
  </si>
  <si>
    <t>X903</t>
  </si>
  <si>
    <t>X904</t>
  </si>
  <si>
    <t>X905</t>
  </si>
  <si>
    <t>X906</t>
  </si>
  <si>
    <t>X907</t>
  </si>
  <si>
    <t>X908</t>
  </si>
  <si>
    <t>X909</t>
  </si>
  <si>
    <t>X910</t>
  </si>
  <si>
    <t>X911</t>
  </si>
  <si>
    <t>X912</t>
  </si>
  <si>
    <t>X913</t>
  </si>
  <si>
    <t>X914</t>
  </si>
  <si>
    <t>X915</t>
  </si>
  <si>
    <t>X916</t>
  </si>
  <si>
    <t>X917</t>
  </si>
  <si>
    <t>X918</t>
  </si>
  <si>
    <t>X919</t>
  </si>
  <si>
    <t>X920</t>
  </si>
  <si>
    <t>X921</t>
  </si>
  <si>
    <t>X922</t>
  </si>
  <si>
    <t>X923</t>
  </si>
  <si>
    <t>X924</t>
  </si>
  <si>
    <t>X925</t>
  </si>
  <si>
    <t>X926</t>
  </si>
  <si>
    <t>X927</t>
  </si>
  <si>
    <t>X928</t>
  </si>
  <si>
    <t>X929</t>
  </si>
  <si>
    <t>X930</t>
  </si>
  <si>
    <t>X931</t>
  </si>
  <si>
    <t>X932</t>
  </si>
  <si>
    <t>X933</t>
  </si>
  <si>
    <t>X934</t>
  </si>
  <si>
    <t>X935</t>
  </si>
  <si>
    <t>X936</t>
  </si>
  <si>
    <t>X937</t>
  </si>
  <si>
    <t>X938</t>
  </si>
  <si>
    <t>X939</t>
  </si>
  <si>
    <t>X940</t>
  </si>
  <si>
    <t>X941</t>
  </si>
  <si>
    <t>X942</t>
  </si>
  <si>
    <t>X943</t>
  </si>
  <si>
    <t>X944</t>
  </si>
  <si>
    <t>X945</t>
  </si>
  <si>
    <t>X946</t>
  </si>
  <si>
    <t>X947</t>
  </si>
  <si>
    <t>X948</t>
  </si>
  <si>
    <t>X949</t>
  </si>
  <si>
    <t>X950</t>
  </si>
  <si>
    <t>X951</t>
  </si>
  <si>
    <t>X952</t>
  </si>
  <si>
    <t>X953</t>
  </si>
  <si>
    <t>X954</t>
  </si>
  <si>
    <t>X955</t>
  </si>
  <si>
    <t>X956</t>
  </si>
  <si>
    <t>X957</t>
  </si>
  <si>
    <t>X958</t>
  </si>
  <si>
    <t>X959</t>
  </si>
  <si>
    <t>X960</t>
  </si>
  <si>
    <t>X961</t>
  </si>
  <si>
    <t>X962</t>
  </si>
  <si>
    <t>X963</t>
  </si>
  <si>
    <t>X964</t>
  </si>
  <si>
    <t>X965</t>
  </si>
  <si>
    <t>X966</t>
  </si>
  <si>
    <t>X967</t>
  </si>
  <si>
    <t>X968</t>
  </si>
  <si>
    <t>X969</t>
  </si>
  <si>
    <t>X970</t>
  </si>
  <si>
    <t>X971</t>
  </si>
  <si>
    <t>X972</t>
  </si>
  <si>
    <t>X973</t>
  </si>
  <si>
    <t>X974</t>
  </si>
  <si>
    <t>X975</t>
  </si>
  <si>
    <t>X976</t>
  </si>
  <si>
    <t>X977</t>
  </si>
  <si>
    <t>X978</t>
  </si>
  <si>
    <t>X979</t>
  </si>
  <si>
    <t>X980</t>
  </si>
  <si>
    <t>X981</t>
  </si>
  <si>
    <t>X982</t>
  </si>
  <si>
    <t>X983</t>
  </si>
  <si>
    <t>X984</t>
  </si>
  <si>
    <t>X985</t>
  </si>
  <si>
    <t>X986</t>
  </si>
  <si>
    <t>X987</t>
  </si>
  <si>
    <t>X988</t>
  </si>
  <si>
    <t>X989</t>
  </si>
  <si>
    <t>X990</t>
  </si>
  <si>
    <t>X991</t>
  </si>
  <si>
    <t>X992</t>
  </si>
  <si>
    <t>X993</t>
  </si>
  <si>
    <t>X994</t>
  </si>
  <si>
    <t>X995</t>
  </si>
  <si>
    <t>X996</t>
  </si>
  <si>
    <t>X997</t>
  </si>
  <si>
    <t>X998</t>
  </si>
  <si>
    <t>X999</t>
  </si>
  <si>
    <t>Y000</t>
  </si>
  <si>
    <t>Y001</t>
  </si>
  <si>
    <t>Y002</t>
  </si>
  <si>
    <t>Y003</t>
  </si>
  <si>
    <t>Y004</t>
  </si>
  <si>
    <t>Y005</t>
  </si>
  <si>
    <t>Y006</t>
  </si>
  <si>
    <t>Y007</t>
  </si>
  <si>
    <t>Y008</t>
  </si>
  <si>
    <t>Y009</t>
  </si>
  <si>
    <t>Y010</t>
  </si>
  <si>
    <t>Y011</t>
  </si>
  <si>
    <t>Y012</t>
  </si>
  <si>
    <t>Y013</t>
  </si>
  <si>
    <t>Y014</t>
  </si>
  <si>
    <t>Y015</t>
  </si>
  <si>
    <t>Y016</t>
  </si>
  <si>
    <t>Y017</t>
  </si>
  <si>
    <t>Y018</t>
  </si>
  <si>
    <t>Y019</t>
  </si>
  <si>
    <t>Y020</t>
  </si>
  <si>
    <t>Y021</t>
  </si>
  <si>
    <t>Y022</t>
  </si>
  <si>
    <t>Y023</t>
  </si>
  <si>
    <t>Y024</t>
  </si>
  <si>
    <t>Y025</t>
  </si>
  <si>
    <t>Y026</t>
  </si>
  <si>
    <t>Y027</t>
  </si>
  <si>
    <t>Y028</t>
  </si>
  <si>
    <t>Y029</t>
  </si>
  <si>
    <t>Y030</t>
  </si>
  <si>
    <t>Y031</t>
  </si>
  <si>
    <t>Y032</t>
  </si>
  <si>
    <t>Y033</t>
  </si>
  <si>
    <t>Y034</t>
  </si>
  <si>
    <t>Y035</t>
  </si>
  <si>
    <t>Y036</t>
  </si>
  <si>
    <t>Y037</t>
  </si>
  <si>
    <t>Y038</t>
  </si>
  <si>
    <t>Y039</t>
  </si>
  <si>
    <t>Y040</t>
  </si>
  <si>
    <t>Y041</t>
  </si>
  <si>
    <t>Y042</t>
  </si>
  <si>
    <t>Y043</t>
  </si>
  <si>
    <t>Y044</t>
  </si>
  <si>
    <t>Y045</t>
  </si>
  <si>
    <t>Y046</t>
  </si>
  <si>
    <t>Y047</t>
  </si>
  <si>
    <t>Y048</t>
  </si>
  <si>
    <t>Y049</t>
  </si>
  <si>
    <t>Y050</t>
  </si>
  <si>
    <t>Y051</t>
  </si>
  <si>
    <t>Y052</t>
  </si>
  <si>
    <t>Y053</t>
  </si>
  <si>
    <t>Y054</t>
  </si>
  <si>
    <t>Y055</t>
  </si>
  <si>
    <t>Y056</t>
  </si>
  <si>
    <t>Y057</t>
  </si>
  <si>
    <t>Y058</t>
  </si>
  <si>
    <t>Y059</t>
  </si>
  <si>
    <t>Y060</t>
  </si>
  <si>
    <t>Y061</t>
  </si>
  <si>
    <t>Y062</t>
  </si>
  <si>
    <t>Y068</t>
  </si>
  <si>
    <t>Y069</t>
  </si>
  <si>
    <t>Y070</t>
  </si>
  <si>
    <t>Y071</t>
  </si>
  <si>
    <t>Y072</t>
  </si>
  <si>
    <t>Y073</t>
  </si>
  <si>
    <t>Y078</t>
  </si>
  <si>
    <t>Y079</t>
  </si>
  <si>
    <t>Y080</t>
  </si>
  <si>
    <t>Y081</t>
  </si>
  <si>
    <t>Y082</t>
  </si>
  <si>
    <t>Y083</t>
  </si>
  <si>
    <t>Y084</t>
  </si>
  <si>
    <t>Y085</t>
  </si>
  <si>
    <t>Y086</t>
  </si>
  <si>
    <t>Y087</t>
  </si>
  <si>
    <t>Y088</t>
  </si>
  <si>
    <t>Y089</t>
  </si>
  <si>
    <t>Y090</t>
  </si>
  <si>
    <t>Y091</t>
  </si>
  <si>
    <t>Y092</t>
  </si>
  <si>
    <t>Y093</t>
  </si>
  <si>
    <t>Y094</t>
  </si>
  <si>
    <t>Y095</t>
  </si>
  <si>
    <t>Y096</t>
  </si>
  <si>
    <t>Y097</t>
  </si>
  <si>
    <t>Y098</t>
  </si>
  <si>
    <t>Y099</t>
  </si>
  <si>
    <t>Y100</t>
  </si>
  <si>
    <t>Y101</t>
  </si>
  <si>
    <t>Y102</t>
  </si>
  <si>
    <t>Y103</t>
  </si>
  <si>
    <t>Y104</t>
  </si>
  <si>
    <t>Y105</t>
  </si>
  <si>
    <t>Y106</t>
  </si>
  <si>
    <t>Y107</t>
  </si>
  <si>
    <t>Y108</t>
  </si>
  <si>
    <t>Y109</t>
  </si>
  <si>
    <t>Y110</t>
  </si>
  <si>
    <t>Y111</t>
  </si>
  <si>
    <t>Y112</t>
  </si>
  <si>
    <t>Y113</t>
  </si>
  <si>
    <t>Y114</t>
  </si>
  <si>
    <t>Y115</t>
  </si>
  <si>
    <t>Y116</t>
  </si>
  <si>
    <t>Y117</t>
  </si>
  <si>
    <t>Y118</t>
  </si>
  <si>
    <t>Y119</t>
  </si>
  <si>
    <t>Y120</t>
  </si>
  <si>
    <t>Y121</t>
  </si>
  <si>
    <t>Y122</t>
  </si>
  <si>
    <t>Y123</t>
  </si>
  <si>
    <t>Y124</t>
  </si>
  <si>
    <t>Y125</t>
  </si>
  <si>
    <t>Y126</t>
  </si>
  <si>
    <t>Y127</t>
  </si>
  <si>
    <t>Y128</t>
  </si>
  <si>
    <t>Y129</t>
  </si>
  <si>
    <t>Y130</t>
  </si>
  <si>
    <t>Y131</t>
  </si>
  <si>
    <t>Y132</t>
  </si>
  <si>
    <t>Y133</t>
  </si>
  <si>
    <t>Y134</t>
  </si>
  <si>
    <t>Y135</t>
  </si>
  <si>
    <t>Y136</t>
  </si>
  <si>
    <t>Y137</t>
  </si>
  <si>
    <t>Y138</t>
  </si>
  <si>
    <t>Y139</t>
  </si>
  <si>
    <t>Y140</t>
  </si>
  <si>
    <t>Y141</t>
  </si>
  <si>
    <t>Y142</t>
  </si>
  <si>
    <t>Y143</t>
  </si>
  <si>
    <t>Y144</t>
  </si>
  <si>
    <t>Y145</t>
  </si>
  <si>
    <t>Y146</t>
  </si>
  <si>
    <t>Y147</t>
  </si>
  <si>
    <t>Y148</t>
  </si>
  <si>
    <t>Y149</t>
  </si>
  <si>
    <t>Y150</t>
  </si>
  <si>
    <t>Y151</t>
  </si>
  <si>
    <t>Y152</t>
  </si>
  <si>
    <t>Y153</t>
  </si>
  <si>
    <t>Y154</t>
  </si>
  <si>
    <t>Y155</t>
  </si>
  <si>
    <t>Y156</t>
  </si>
  <si>
    <t>Y157</t>
  </si>
  <si>
    <t>Y158</t>
  </si>
  <si>
    <t>Y159</t>
  </si>
  <si>
    <t>Y160</t>
  </si>
  <si>
    <t>Y161</t>
  </si>
  <si>
    <t>Y162</t>
  </si>
  <si>
    <t>Y163</t>
  </si>
  <si>
    <t>Y164</t>
  </si>
  <si>
    <t>Y165</t>
  </si>
  <si>
    <t>Y166</t>
  </si>
  <si>
    <t>Y167</t>
  </si>
  <si>
    <t>Y168</t>
  </si>
  <si>
    <t>Y169</t>
  </si>
  <si>
    <t>Y170</t>
  </si>
  <si>
    <t>Y171</t>
  </si>
  <si>
    <t>Y172</t>
  </si>
  <si>
    <t>Y173</t>
  </si>
  <si>
    <t>Y174</t>
  </si>
  <si>
    <t>Y175</t>
  </si>
  <si>
    <t>Y176</t>
  </si>
  <si>
    <t>Y177</t>
  </si>
  <si>
    <t>Y178</t>
  </si>
  <si>
    <t>Y179</t>
  </si>
  <si>
    <t>Y180</t>
  </si>
  <si>
    <t>Y181</t>
  </si>
  <si>
    <t>Y182</t>
  </si>
  <si>
    <t>Y183</t>
  </si>
  <si>
    <t>Y184</t>
  </si>
  <si>
    <t>Y185</t>
  </si>
  <si>
    <t>Y186</t>
  </si>
  <si>
    <t>Y187</t>
  </si>
  <si>
    <t>Y188</t>
  </si>
  <si>
    <t>Y189</t>
  </si>
  <si>
    <t>Y190</t>
  </si>
  <si>
    <t>Y191</t>
  </si>
  <si>
    <t>Y192</t>
  </si>
  <si>
    <t>Y193</t>
  </si>
  <si>
    <t>Y194</t>
  </si>
  <si>
    <t>Y195</t>
  </si>
  <si>
    <t>Y196</t>
  </si>
  <si>
    <t>Y197</t>
  </si>
  <si>
    <t>Y198</t>
  </si>
  <si>
    <t>Y199</t>
  </si>
  <si>
    <t>Y200</t>
  </si>
  <si>
    <t>Y201</t>
  </si>
  <si>
    <t>Y202</t>
  </si>
  <si>
    <t>Y203</t>
  </si>
  <si>
    <t>Y204</t>
  </si>
  <si>
    <t>Y205</t>
  </si>
  <si>
    <t>Y206</t>
  </si>
  <si>
    <t>Y207</t>
  </si>
  <si>
    <t>Y208</t>
  </si>
  <si>
    <t>Y209</t>
  </si>
  <si>
    <t>Y210</t>
  </si>
  <si>
    <t>Y211</t>
  </si>
  <si>
    <t>Y212</t>
  </si>
  <si>
    <t>Y213</t>
  </si>
  <si>
    <t>Y214</t>
  </si>
  <si>
    <t>Y215</t>
  </si>
  <si>
    <t>Y216</t>
  </si>
  <si>
    <t>Y217</t>
  </si>
  <si>
    <t>Y218</t>
  </si>
  <si>
    <t>Y219</t>
  </si>
  <si>
    <t>Y220</t>
  </si>
  <si>
    <t>Y221</t>
  </si>
  <si>
    <t>Y222</t>
  </si>
  <si>
    <t>Y223</t>
  </si>
  <si>
    <t>Y224</t>
  </si>
  <si>
    <t>Y225</t>
  </si>
  <si>
    <t>Y226</t>
  </si>
  <si>
    <t>Y227</t>
  </si>
  <si>
    <t>Y228</t>
  </si>
  <si>
    <t>Y229</t>
  </si>
  <si>
    <t>Y230</t>
  </si>
  <si>
    <t>Y231</t>
  </si>
  <si>
    <t>Y232</t>
  </si>
  <si>
    <t>Y233</t>
  </si>
  <si>
    <t>Y234</t>
  </si>
  <si>
    <t>Y235</t>
  </si>
  <si>
    <t>Y236</t>
  </si>
  <si>
    <t>Y237</t>
  </si>
  <si>
    <t>Y238</t>
  </si>
  <si>
    <t>Y239</t>
  </si>
  <si>
    <t>Y240</t>
  </si>
  <si>
    <t>Y241</t>
  </si>
  <si>
    <t>Y242</t>
  </si>
  <si>
    <t>Y243</t>
  </si>
  <si>
    <t>Y244</t>
  </si>
  <si>
    <t>Y245</t>
  </si>
  <si>
    <t>Y246</t>
  </si>
  <si>
    <t>Y247</t>
  </si>
  <si>
    <t>Y248</t>
  </si>
  <si>
    <t>Y249</t>
  </si>
  <si>
    <t>Y250</t>
  </si>
  <si>
    <t>Y251</t>
  </si>
  <si>
    <t>Y252</t>
  </si>
  <si>
    <t>Y253</t>
  </si>
  <si>
    <t>Y254</t>
  </si>
  <si>
    <t>Y255</t>
  </si>
  <si>
    <t>Y256</t>
  </si>
  <si>
    <t>Y257</t>
  </si>
  <si>
    <t>Y258</t>
  </si>
  <si>
    <t>Y259</t>
  </si>
  <si>
    <t>Y260</t>
  </si>
  <si>
    <t>Y261</t>
  </si>
  <si>
    <t>Y262</t>
  </si>
  <si>
    <t>Y263</t>
  </si>
  <si>
    <t>Y264</t>
  </si>
  <si>
    <t>Y265</t>
  </si>
  <si>
    <t>Y266</t>
  </si>
  <si>
    <t>Y267</t>
  </si>
  <si>
    <t>Y268</t>
  </si>
  <si>
    <t>Y269</t>
  </si>
  <si>
    <t>Y270</t>
  </si>
  <si>
    <t>Y271</t>
  </si>
  <si>
    <t>Y272</t>
  </si>
  <si>
    <t>Y273</t>
  </si>
  <si>
    <t>Y274</t>
  </si>
  <si>
    <t>Y275</t>
  </si>
  <si>
    <t>Y276</t>
  </si>
  <si>
    <t>Y277</t>
  </si>
  <si>
    <t>Y278</t>
  </si>
  <si>
    <t>Y279</t>
  </si>
  <si>
    <t>Y280</t>
  </si>
  <si>
    <t>Y281</t>
  </si>
  <si>
    <t>Y282</t>
  </si>
  <si>
    <t>Y283</t>
  </si>
  <si>
    <t>Y284</t>
  </si>
  <si>
    <t>Y285</t>
  </si>
  <si>
    <t>Y286</t>
  </si>
  <si>
    <t>Y287</t>
  </si>
  <si>
    <t>Y288</t>
  </si>
  <si>
    <t>Y289</t>
  </si>
  <si>
    <t>Y290</t>
  </si>
  <si>
    <t>Y291</t>
  </si>
  <si>
    <t>Y292</t>
  </si>
  <si>
    <t>Y293</t>
  </si>
  <si>
    <t>Y294</t>
  </si>
  <si>
    <t>Y295</t>
  </si>
  <si>
    <t>Y296</t>
  </si>
  <si>
    <t>Y297</t>
  </si>
  <si>
    <t>Y298</t>
  </si>
  <si>
    <t>Y299</t>
  </si>
  <si>
    <t>Y300</t>
  </si>
  <si>
    <t>Y301</t>
  </si>
  <si>
    <t>Y302</t>
  </si>
  <si>
    <t>Y303</t>
  </si>
  <si>
    <t>Y304</t>
  </si>
  <si>
    <t>Y305</t>
  </si>
  <si>
    <t>Y306</t>
  </si>
  <si>
    <t>Y307</t>
  </si>
  <si>
    <t>Y308</t>
  </si>
  <si>
    <t>Y309</t>
  </si>
  <si>
    <t>Y310</t>
  </si>
  <si>
    <t>Y311</t>
  </si>
  <si>
    <t>Y312</t>
  </si>
  <si>
    <t>Y313</t>
  </si>
  <si>
    <t>Y314</t>
  </si>
  <si>
    <t>Y315</t>
  </si>
  <si>
    <t>Y316</t>
  </si>
  <si>
    <t>Y317</t>
  </si>
  <si>
    <t>Y318</t>
  </si>
  <si>
    <t>Y319</t>
  </si>
  <si>
    <t>Y320</t>
  </si>
  <si>
    <t>Y321</t>
  </si>
  <si>
    <t>Y322</t>
  </si>
  <si>
    <t>Y323</t>
  </si>
  <si>
    <t>Y324</t>
  </si>
  <si>
    <t>Y325</t>
  </si>
  <si>
    <t>Y326</t>
  </si>
  <si>
    <t>Y327</t>
  </si>
  <si>
    <t>Y328</t>
  </si>
  <si>
    <t>Y329</t>
  </si>
  <si>
    <t>Y330</t>
  </si>
  <si>
    <t>Y331</t>
  </si>
  <si>
    <t>Y332</t>
  </si>
  <si>
    <t>Y333</t>
  </si>
  <si>
    <t>Y334</t>
  </si>
  <si>
    <t>Y335</t>
  </si>
  <si>
    <t>Y336</t>
  </si>
  <si>
    <t>Y337</t>
  </si>
  <si>
    <t>Y338</t>
  </si>
  <si>
    <t>Y339</t>
  </si>
  <si>
    <t>Y340</t>
  </si>
  <si>
    <t>Y341</t>
  </si>
  <si>
    <t>Y342</t>
  </si>
  <si>
    <t>Y343</t>
  </si>
  <si>
    <t>Y344</t>
  </si>
  <si>
    <t>Y345</t>
  </si>
  <si>
    <t>Y346</t>
  </si>
  <si>
    <t>Y347</t>
  </si>
  <si>
    <t>Y348</t>
  </si>
  <si>
    <t>Y349</t>
  </si>
  <si>
    <t>Y350</t>
  </si>
  <si>
    <t>Y351</t>
  </si>
  <si>
    <t>Y352</t>
  </si>
  <si>
    <t>Y353</t>
  </si>
  <si>
    <t>Y354</t>
  </si>
  <si>
    <t>Y355</t>
  </si>
  <si>
    <t>Y356</t>
  </si>
  <si>
    <t>Y357</t>
  </si>
  <si>
    <t>Y360</t>
  </si>
  <si>
    <t>Y361</t>
  </si>
  <si>
    <t>Y362</t>
  </si>
  <si>
    <t>Y363</t>
  </si>
  <si>
    <t>Y364</t>
  </si>
  <si>
    <t>Y365</t>
  </si>
  <si>
    <t>Y366</t>
  </si>
  <si>
    <t>Y367</t>
  </si>
  <si>
    <t>Y368</t>
  </si>
  <si>
    <t>Y369</t>
  </si>
  <si>
    <t>Y400</t>
  </si>
  <si>
    <t>Y401</t>
  </si>
  <si>
    <t>Y402</t>
  </si>
  <si>
    <t>Y403</t>
  </si>
  <si>
    <t>Y404</t>
  </si>
  <si>
    <t>Y405</t>
  </si>
  <si>
    <t>Y406</t>
  </si>
  <si>
    <t>Y407</t>
  </si>
  <si>
    <t>Y408</t>
  </si>
  <si>
    <t>Y409</t>
  </si>
  <si>
    <t>Y410</t>
  </si>
  <si>
    <t>Y411</t>
  </si>
  <si>
    <t>Y412</t>
  </si>
  <si>
    <t>Y413</t>
  </si>
  <si>
    <t>Y414</t>
  </si>
  <si>
    <t>Y415</t>
  </si>
  <si>
    <t>Y418</t>
  </si>
  <si>
    <t>Y419</t>
  </si>
  <si>
    <t>Y420</t>
  </si>
  <si>
    <t>Y421</t>
  </si>
  <si>
    <t>Y422</t>
  </si>
  <si>
    <t>Y423</t>
  </si>
  <si>
    <t>Y424</t>
  </si>
  <si>
    <t>Y425</t>
  </si>
  <si>
    <t>Y426</t>
  </si>
  <si>
    <t>Y427</t>
  </si>
  <si>
    <t>Y428</t>
  </si>
  <si>
    <t>Y429</t>
  </si>
  <si>
    <t>Y430</t>
  </si>
  <si>
    <t>Y431</t>
  </si>
  <si>
    <t>Y432</t>
  </si>
  <si>
    <t>Y433</t>
  </si>
  <si>
    <t>Y434</t>
  </si>
  <si>
    <t>Y435</t>
  </si>
  <si>
    <t>Y436</t>
  </si>
  <si>
    <t>Y438</t>
  </si>
  <si>
    <t>Y439</t>
  </si>
  <si>
    <t>Y440</t>
  </si>
  <si>
    <t>Y441</t>
  </si>
  <si>
    <t>Y442</t>
  </si>
  <si>
    <t>Y443</t>
  </si>
  <si>
    <t>Y444</t>
  </si>
  <si>
    <t>Y445</t>
  </si>
  <si>
    <t>Y446</t>
  </si>
  <si>
    <t>Y447</t>
  </si>
  <si>
    <t>Y449</t>
  </si>
  <si>
    <t>Y450</t>
  </si>
  <si>
    <t>Y451</t>
  </si>
  <si>
    <t>Y452</t>
  </si>
  <si>
    <t>Y453</t>
  </si>
  <si>
    <t>Y454</t>
  </si>
  <si>
    <t>Y455</t>
  </si>
  <si>
    <t>Y458</t>
  </si>
  <si>
    <t>Y459</t>
  </si>
  <si>
    <t>Y460</t>
  </si>
  <si>
    <t>Y461</t>
  </si>
  <si>
    <t>Y462</t>
  </si>
  <si>
    <t>Y463</t>
  </si>
  <si>
    <t>Y464</t>
  </si>
  <si>
    <t>Y465</t>
  </si>
  <si>
    <t>Y466</t>
  </si>
  <si>
    <t>Y467</t>
  </si>
  <si>
    <t>Y468</t>
  </si>
  <si>
    <t>Y470</t>
  </si>
  <si>
    <t>Y471</t>
  </si>
  <si>
    <t>Y472</t>
  </si>
  <si>
    <t>Y473</t>
  </si>
  <si>
    <t>Y474</t>
  </si>
  <si>
    <t>Y475</t>
  </si>
  <si>
    <t>Y478</t>
  </si>
  <si>
    <t>Y479</t>
  </si>
  <si>
    <t>Y480</t>
  </si>
  <si>
    <t>Y481</t>
  </si>
  <si>
    <t>Y482</t>
  </si>
  <si>
    <t>Y483</t>
  </si>
  <si>
    <t>Y484</t>
  </si>
  <si>
    <t>Y485</t>
  </si>
  <si>
    <t>Y490</t>
  </si>
  <si>
    <t>Y491</t>
  </si>
  <si>
    <t>Y492</t>
  </si>
  <si>
    <t>Y493</t>
  </si>
  <si>
    <t>Y494</t>
  </si>
  <si>
    <t>Y495</t>
  </si>
  <si>
    <t>Y496</t>
  </si>
  <si>
    <t>Y497</t>
  </si>
  <si>
    <t>Y498</t>
  </si>
  <si>
    <t>Y499</t>
  </si>
  <si>
    <t>Y500</t>
  </si>
  <si>
    <t>Y501</t>
  </si>
  <si>
    <t>Y502</t>
  </si>
  <si>
    <t>Y508</t>
  </si>
  <si>
    <t>Y509</t>
  </si>
  <si>
    <t>Y510</t>
  </si>
  <si>
    <t>Y511</t>
  </si>
  <si>
    <t>Y512</t>
  </si>
  <si>
    <t>Y513</t>
  </si>
  <si>
    <t>Y514</t>
  </si>
  <si>
    <t>Y515</t>
  </si>
  <si>
    <t>Y516</t>
  </si>
  <si>
    <t>Y517</t>
  </si>
  <si>
    <t>Y518</t>
  </si>
  <si>
    <t>Y519</t>
  </si>
  <si>
    <t>Y520</t>
  </si>
  <si>
    <t>Y521</t>
  </si>
  <si>
    <t>Y522</t>
  </si>
  <si>
    <t>Y523</t>
  </si>
  <si>
    <t>Y524</t>
  </si>
  <si>
    <t>Y525</t>
  </si>
  <si>
    <t>Y526</t>
  </si>
  <si>
    <t>Y527</t>
  </si>
  <si>
    <t>Y528</t>
  </si>
  <si>
    <t>Y529</t>
  </si>
  <si>
    <t>Y530</t>
  </si>
  <si>
    <t>Y531</t>
  </si>
  <si>
    <t>Y532</t>
  </si>
  <si>
    <t>Y533</t>
  </si>
  <si>
    <t>Y534</t>
  </si>
  <si>
    <t>Y535</t>
  </si>
  <si>
    <t>Y536</t>
  </si>
  <si>
    <t>Y537</t>
  </si>
  <si>
    <t>Y538</t>
  </si>
  <si>
    <t>Y539</t>
  </si>
  <si>
    <t>Y540</t>
  </si>
  <si>
    <t>Y541</t>
  </si>
  <si>
    <t>Y542</t>
  </si>
  <si>
    <t>Y543</t>
  </si>
  <si>
    <t>Y544</t>
  </si>
  <si>
    <t>Y545</t>
  </si>
  <si>
    <t>Y546</t>
  </si>
  <si>
    <t>Y547</t>
  </si>
  <si>
    <t>Y548</t>
  </si>
  <si>
    <t>Y549</t>
  </si>
  <si>
    <t>Y550</t>
  </si>
  <si>
    <t>Y551</t>
  </si>
  <si>
    <t>Y552</t>
  </si>
  <si>
    <t>Y553</t>
  </si>
  <si>
    <t>Y554</t>
  </si>
  <si>
    <t>Y555</t>
  </si>
  <si>
    <t>Y556</t>
  </si>
  <si>
    <t>Y557</t>
  </si>
  <si>
    <t>Y560</t>
  </si>
  <si>
    <t>Y561</t>
  </si>
  <si>
    <t>Y562</t>
  </si>
  <si>
    <t>Y563</t>
  </si>
  <si>
    <t>Y564</t>
  </si>
  <si>
    <t>Y565</t>
  </si>
  <si>
    <t>Y566</t>
  </si>
  <si>
    <t>Y567</t>
  </si>
  <si>
    <t>Y568</t>
  </si>
  <si>
    <t>Y569</t>
  </si>
  <si>
    <t>Y570</t>
  </si>
  <si>
    <t>Y571</t>
  </si>
  <si>
    <t>Y572</t>
  </si>
  <si>
    <t>Y573</t>
  </si>
  <si>
    <t>Y574</t>
  </si>
  <si>
    <t>Y575</t>
  </si>
  <si>
    <t>Y576</t>
  </si>
  <si>
    <t>Y577</t>
  </si>
  <si>
    <t>Y578</t>
  </si>
  <si>
    <t>Y579</t>
  </si>
  <si>
    <t>Y580</t>
  </si>
  <si>
    <t>Y581</t>
  </si>
  <si>
    <t>Y582</t>
  </si>
  <si>
    <t>Y583</t>
  </si>
  <si>
    <t>Y584</t>
  </si>
  <si>
    <t>Y585</t>
  </si>
  <si>
    <t>Y586</t>
  </si>
  <si>
    <t>Y588</t>
  </si>
  <si>
    <t>Y589</t>
  </si>
  <si>
    <t>Y590</t>
  </si>
  <si>
    <t>Y591</t>
  </si>
  <si>
    <t>Y592</t>
  </si>
  <si>
    <t>Y593</t>
  </si>
  <si>
    <t>Y598</t>
  </si>
  <si>
    <t>Y599</t>
  </si>
  <si>
    <t>Y600</t>
  </si>
  <si>
    <t>Y601</t>
  </si>
  <si>
    <t>Y602</t>
  </si>
  <si>
    <t>Y603</t>
  </si>
  <si>
    <t>Y604</t>
  </si>
  <si>
    <t>Y605</t>
  </si>
  <si>
    <t>Y606</t>
  </si>
  <si>
    <t>Y607</t>
  </si>
  <si>
    <t>Y608</t>
  </si>
  <si>
    <t>Y609</t>
  </si>
  <si>
    <t>Y610</t>
  </si>
  <si>
    <t>Y611</t>
  </si>
  <si>
    <t>Y612</t>
  </si>
  <si>
    <t>Y613</t>
  </si>
  <si>
    <t>Y614</t>
  </si>
  <si>
    <t>Y615</t>
  </si>
  <si>
    <t>Y616</t>
  </si>
  <si>
    <t>Y617</t>
  </si>
  <si>
    <t>Y618</t>
  </si>
  <si>
    <t>Y619</t>
  </si>
  <si>
    <t>Y620</t>
  </si>
  <si>
    <t>Y621</t>
  </si>
  <si>
    <t>Y622</t>
  </si>
  <si>
    <t>Y623</t>
  </si>
  <si>
    <t>Y624</t>
  </si>
  <si>
    <t>Y625</t>
  </si>
  <si>
    <t>Y626</t>
  </si>
  <si>
    <t>Y628</t>
  </si>
  <si>
    <t>Y629</t>
  </si>
  <si>
    <t>Y630</t>
  </si>
  <si>
    <t>Y631</t>
  </si>
  <si>
    <t>Y632</t>
  </si>
  <si>
    <t>Y633</t>
  </si>
  <si>
    <t>Y634</t>
  </si>
  <si>
    <t>Y635</t>
  </si>
  <si>
    <t>Y636</t>
  </si>
  <si>
    <t>Y638</t>
  </si>
  <si>
    <t>Y639</t>
  </si>
  <si>
    <t>Y640</t>
  </si>
  <si>
    <t>Y641</t>
  </si>
  <si>
    <t>Y648</t>
  </si>
  <si>
    <t>Y649</t>
  </si>
  <si>
    <t>Y650</t>
  </si>
  <si>
    <t>Y651</t>
  </si>
  <si>
    <t>Y652</t>
  </si>
  <si>
    <t>Y653</t>
  </si>
  <si>
    <t>Y654</t>
  </si>
  <si>
    <t>Y655</t>
  </si>
  <si>
    <t>Y658</t>
  </si>
  <si>
    <t>Y66</t>
  </si>
  <si>
    <t>Y69</t>
  </si>
  <si>
    <t>Y700</t>
  </si>
  <si>
    <t>Y701</t>
  </si>
  <si>
    <t>Y702</t>
  </si>
  <si>
    <t>Y703</t>
  </si>
  <si>
    <t>Y708</t>
  </si>
  <si>
    <t>Y710</t>
  </si>
  <si>
    <t>Y711</t>
  </si>
  <si>
    <t>Y712</t>
  </si>
  <si>
    <t>Y713</t>
  </si>
  <si>
    <t>Y718</t>
  </si>
  <si>
    <t>Y720</t>
  </si>
  <si>
    <t>Y721</t>
  </si>
  <si>
    <t>Y722</t>
  </si>
  <si>
    <t>Y723</t>
  </si>
  <si>
    <t>Y728</t>
  </si>
  <si>
    <t>Y730</t>
  </si>
  <si>
    <t>Y731</t>
  </si>
  <si>
    <t>Y732</t>
  </si>
  <si>
    <t>Y733</t>
  </si>
  <si>
    <t>Y738</t>
  </si>
  <si>
    <t>Y740</t>
  </si>
  <si>
    <t>Y741</t>
  </si>
  <si>
    <t>Y742</t>
  </si>
  <si>
    <t>Y743</t>
  </si>
  <si>
    <t>Y748</t>
  </si>
  <si>
    <t>Y750</t>
  </si>
  <si>
    <t>Y751</t>
  </si>
  <si>
    <t>Y752</t>
  </si>
  <si>
    <t>Y753</t>
  </si>
  <si>
    <t>Y758</t>
  </si>
  <si>
    <t>Y760</t>
  </si>
  <si>
    <t>Y761</t>
  </si>
  <si>
    <t>Y762</t>
  </si>
  <si>
    <t>Y763</t>
  </si>
  <si>
    <t>Y768</t>
  </si>
  <si>
    <t>Y770</t>
  </si>
  <si>
    <t>Y771</t>
  </si>
  <si>
    <t>Y772</t>
  </si>
  <si>
    <t>Y773</t>
  </si>
  <si>
    <t>Y778</t>
  </si>
  <si>
    <t>Y780</t>
  </si>
  <si>
    <t>Y781</t>
  </si>
  <si>
    <t>Y782</t>
  </si>
  <si>
    <t>Y783</t>
  </si>
  <si>
    <t>Y788</t>
  </si>
  <si>
    <t>Y790</t>
  </si>
  <si>
    <t>Y791</t>
  </si>
  <si>
    <t>Y792</t>
  </si>
  <si>
    <t>Y793</t>
  </si>
  <si>
    <t>Y798</t>
  </si>
  <si>
    <t>Y800</t>
  </si>
  <si>
    <t>Y801</t>
  </si>
  <si>
    <t>Y802</t>
  </si>
  <si>
    <t>Y803</t>
  </si>
  <si>
    <t>Y808</t>
  </si>
  <si>
    <t>Y810</t>
  </si>
  <si>
    <t>Y811</t>
  </si>
  <si>
    <t>Y812</t>
  </si>
  <si>
    <t>Y813</t>
  </si>
  <si>
    <t>Y818</t>
  </si>
  <si>
    <t>Y820</t>
  </si>
  <si>
    <t>Y821</t>
  </si>
  <si>
    <t>Y822</t>
  </si>
  <si>
    <t>Y823</t>
  </si>
  <si>
    <t>Y828</t>
  </si>
  <si>
    <t>Y830</t>
  </si>
  <si>
    <t>Y831</t>
  </si>
  <si>
    <t>Y832</t>
  </si>
  <si>
    <t>Y833</t>
  </si>
  <si>
    <t>Y834</t>
  </si>
  <si>
    <t>Y835</t>
  </si>
  <si>
    <t>Y836</t>
  </si>
  <si>
    <t>Y838</t>
  </si>
  <si>
    <t>Y839</t>
  </si>
  <si>
    <t>Y840</t>
  </si>
  <si>
    <t>Y841</t>
  </si>
  <si>
    <t>Y842</t>
  </si>
  <si>
    <t>Y843</t>
  </si>
  <si>
    <t>Y844</t>
  </si>
  <si>
    <t>Y845</t>
  </si>
  <si>
    <t>Y846</t>
  </si>
  <si>
    <t>Y847</t>
  </si>
  <si>
    <t>Y848</t>
  </si>
  <si>
    <t>Y849</t>
  </si>
  <si>
    <t>Y850</t>
  </si>
  <si>
    <t>Y859</t>
  </si>
  <si>
    <t>Y86</t>
  </si>
  <si>
    <t>Y870</t>
  </si>
  <si>
    <t>Y871</t>
  </si>
  <si>
    <t>Y872</t>
  </si>
  <si>
    <t>Y880</t>
  </si>
  <si>
    <t>Y881</t>
  </si>
  <si>
    <t>Y882</t>
  </si>
  <si>
    <t>Y883</t>
  </si>
  <si>
    <t>Y890</t>
  </si>
  <si>
    <t>Y891</t>
  </si>
  <si>
    <t>Y899</t>
  </si>
  <si>
    <t>Y900</t>
  </si>
  <si>
    <t>Y901</t>
  </si>
  <si>
    <t>Y902</t>
  </si>
  <si>
    <t>Y903</t>
  </si>
  <si>
    <t>Y904</t>
  </si>
  <si>
    <t>Y905</t>
  </si>
  <si>
    <t>Y906</t>
  </si>
  <si>
    <t>Y907</t>
  </si>
  <si>
    <t>Y908</t>
  </si>
  <si>
    <t>Y909</t>
  </si>
  <si>
    <t>Y910</t>
  </si>
  <si>
    <t>Y911</t>
  </si>
  <si>
    <t>Y912</t>
  </si>
  <si>
    <t>Y913</t>
  </si>
  <si>
    <t>Y919</t>
  </si>
  <si>
    <t>Y95</t>
  </si>
  <si>
    <t>Y96</t>
  </si>
  <si>
    <t>Y97</t>
  </si>
  <si>
    <t>Y98</t>
  </si>
  <si>
    <t>Z000</t>
  </si>
  <si>
    <t>Z001</t>
  </si>
  <si>
    <t>Z002</t>
  </si>
  <si>
    <t>Z003</t>
  </si>
  <si>
    <t>Z004</t>
  </si>
  <si>
    <t>Z005</t>
  </si>
  <si>
    <t>Z006</t>
  </si>
  <si>
    <t>Z008</t>
  </si>
  <si>
    <t>Z010</t>
  </si>
  <si>
    <t>Z011</t>
  </si>
  <si>
    <t>Z012</t>
  </si>
  <si>
    <t>Z013</t>
  </si>
  <si>
    <t>Z014</t>
  </si>
  <si>
    <t>Z015</t>
  </si>
  <si>
    <t>Z016</t>
  </si>
  <si>
    <t>Z017</t>
  </si>
  <si>
    <t>Z018</t>
  </si>
  <si>
    <t>Z019</t>
  </si>
  <si>
    <t>Z020</t>
  </si>
  <si>
    <t>Z021</t>
  </si>
  <si>
    <t>Z022</t>
  </si>
  <si>
    <t>Z023</t>
  </si>
  <si>
    <t>Z024</t>
  </si>
  <si>
    <t>Z025</t>
  </si>
  <si>
    <t>Z026</t>
  </si>
  <si>
    <t>Z027</t>
  </si>
  <si>
    <t>Z028</t>
  </si>
  <si>
    <t>Z029</t>
  </si>
  <si>
    <t>Z030</t>
  </si>
  <si>
    <t>Z031</t>
  </si>
  <si>
    <t>Z032</t>
  </si>
  <si>
    <t>Z033</t>
  </si>
  <si>
    <t>Z034</t>
  </si>
  <si>
    <t>Z035</t>
  </si>
  <si>
    <t>Z036</t>
  </si>
  <si>
    <t>Z038</t>
  </si>
  <si>
    <t>Z039</t>
  </si>
  <si>
    <t>Z040</t>
  </si>
  <si>
    <t>Z041</t>
  </si>
  <si>
    <t>Z042</t>
  </si>
  <si>
    <t>Z043</t>
  </si>
  <si>
    <t>Z044</t>
  </si>
  <si>
    <t>Z045</t>
  </si>
  <si>
    <t>Z046</t>
  </si>
  <si>
    <t>Z048</t>
  </si>
  <si>
    <t>Z049</t>
  </si>
  <si>
    <t>Z080</t>
  </si>
  <si>
    <t>Z081</t>
  </si>
  <si>
    <t>Z082</t>
  </si>
  <si>
    <t>Z087</t>
  </si>
  <si>
    <t>Z088</t>
  </si>
  <si>
    <t>Z089</t>
  </si>
  <si>
    <t>Z090</t>
  </si>
  <si>
    <t>Z091</t>
  </si>
  <si>
    <t>Z092</t>
  </si>
  <si>
    <t>Z093</t>
  </si>
  <si>
    <t>Z094</t>
  </si>
  <si>
    <t>Z097</t>
  </si>
  <si>
    <t>Z098</t>
  </si>
  <si>
    <t>Z099</t>
  </si>
  <si>
    <t>Z100</t>
  </si>
  <si>
    <t>Z101</t>
  </si>
  <si>
    <t>Z102</t>
  </si>
  <si>
    <t>Z103</t>
  </si>
  <si>
    <t>Z108</t>
  </si>
  <si>
    <t>Z110</t>
  </si>
  <si>
    <t>Z111</t>
  </si>
  <si>
    <t>Z112</t>
  </si>
  <si>
    <t>Z113</t>
  </si>
  <si>
    <t>Z114</t>
  </si>
  <si>
    <t>Z115</t>
  </si>
  <si>
    <t>Z116</t>
  </si>
  <si>
    <t>Z118</t>
  </si>
  <si>
    <t>Z119</t>
  </si>
  <si>
    <t>Z120</t>
  </si>
  <si>
    <t>Z121</t>
  </si>
  <si>
    <t>Z122</t>
  </si>
  <si>
    <t>Z123</t>
  </si>
  <si>
    <t>Z124</t>
  </si>
  <si>
    <t>Z125</t>
  </si>
  <si>
    <t>Z126</t>
  </si>
  <si>
    <t>Z128</t>
  </si>
  <si>
    <t>Z129</t>
  </si>
  <si>
    <t>Z130</t>
  </si>
  <si>
    <t>Z131</t>
  </si>
  <si>
    <t>Z132</t>
  </si>
  <si>
    <t>Z133</t>
  </si>
  <si>
    <t>Z134</t>
  </si>
  <si>
    <t>Z135</t>
  </si>
  <si>
    <t>Z136</t>
  </si>
  <si>
    <t>Z137</t>
  </si>
  <si>
    <t>Z138</t>
  </si>
  <si>
    <t>Z139</t>
  </si>
  <si>
    <t>Z200</t>
  </si>
  <si>
    <t>Z201</t>
  </si>
  <si>
    <t>Z202</t>
  </si>
  <si>
    <t>Z203</t>
  </si>
  <si>
    <t>Z204</t>
  </si>
  <si>
    <t>Z205</t>
  </si>
  <si>
    <t>Z206</t>
  </si>
  <si>
    <t>Z207</t>
  </si>
  <si>
    <t>Z208</t>
  </si>
  <si>
    <t>Z209</t>
  </si>
  <si>
    <t>Z21</t>
  </si>
  <si>
    <t>Z220</t>
  </si>
  <si>
    <t>Z221</t>
  </si>
  <si>
    <t>Z222</t>
  </si>
  <si>
    <t>Z223</t>
  </si>
  <si>
    <t>Z224</t>
  </si>
  <si>
    <t>Z225</t>
  </si>
  <si>
    <t>Z226</t>
  </si>
  <si>
    <t>Z228</t>
  </si>
  <si>
    <t>Z229</t>
  </si>
  <si>
    <t>Z230</t>
  </si>
  <si>
    <t>Z231</t>
  </si>
  <si>
    <t>Z232</t>
  </si>
  <si>
    <t>Z233</t>
  </si>
  <si>
    <t>Z234</t>
  </si>
  <si>
    <t>Z235</t>
  </si>
  <si>
    <t>Z236</t>
  </si>
  <si>
    <t>Z237</t>
  </si>
  <si>
    <t>Z238</t>
  </si>
  <si>
    <t>Z240</t>
  </si>
  <si>
    <t>Z241</t>
  </si>
  <si>
    <t>Z242</t>
  </si>
  <si>
    <t>Z243</t>
  </si>
  <si>
    <t>Z244</t>
  </si>
  <si>
    <t>Z245</t>
  </si>
  <si>
    <t>Z246</t>
  </si>
  <si>
    <t>Z250</t>
  </si>
  <si>
    <t>Z251</t>
  </si>
  <si>
    <t>Z258</t>
  </si>
  <si>
    <t>Z260</t>
  </si>
  <si>
    <t>Z268</t>
  </si>
  <si>
    <t>Z269</t>
  </si>
  <si>
    <t>Z270</t>
  </si>
  <si>
    <t>Z271</t>
  </si>
  <si>
    <t>Z272</t>
  </si>
  <si>
    <t>Z273</t>
  </si>
  <si>
    <t>Z274</t>
  </si>
  <si>
    <t>Z278</t>
  </si>
  <si>
    <t>Z279</t>
  </si>
  <si>
    <t>Z280</t>
  </si>
  <si>
    <t>Z281</t>
  </si>
  <si>
    <t>Z282</t>
  </si>
  <si>
    <t>Z288</t>
  </si>
  <si>
    <t>Z289</t>
  </si>
  <si>
    <t>Z290</t>
  </si>
  <si>
    <t>Z291</t>
  </si>
  <si>
    <t>Z292</t>
  </si>
  <si>
    <t>Z298</t>
  </si>
  <si>
    <t>Z299</t>
  </si>
  <si>
    <t>Z300</t>
  </si>
  <si>
    <t>Z301</t>
  </si>
  <si>
    <t>Z302</t>
  </si>
  <si>
    <t>Z303</t>
  </si>
  <si>
    <t>Z304</t>
  </si>
  <si>
    <t>Z305</t>
  </si>
  <si>
    <t>Z308</t>
  </si>
  <si>
    <t>Z309</t>
  </si>
  <si>
    <t>Z310</t>
  </si>
  <si>
    <t>Z311</t>
  </si>
  <si>
    <t>Z312</t>
  </si>
  <si>
    <t>Z313</t>
  </si>
  <si>
    <t>Z314</t>
  </si>
  <si>
    <t>Z315</t>
  </si>
  <si>
    <t>Z316</t>
  </si>
  <si>
    <t>Z318</t>
  </si>
  <si>
    <t>Z319</t>
  </si>
  <si>
    <t>Z320</t>
  </si>
  <si>
    <t>Z321</t>
  </si>
  <si>
    <t>Z33</t>
  </si>
  <si>
    <t>Z340</t>
  </si>
  <si>
    <t>Z348</t>
  </si>
  <si>
    <t>Z349</t>
  </si>
  <si>
    <t>Z350</t>
  </si>
  <si>
    <t>Z351</t>
  </si>
  <si>
    <t>Z352</t>
  </si>
  <si>
    <t>Z353</t>
  </si>
  <si>
    <t>Z354</t>
  </si>
  <si>
    <t>Z355</t>
  </si>
  <si>
    <t>Z356</t>
  </si>
  <si>
    <t>Z357</t>
  </si>
  <si>
    <t>Z358</t>
  </si>
  <si>
    <t>Z359</t>
  </si>
  <si>
    <t>Z360</t>
  </si>
  <si>
    <t>Z361</t>
  </si>
  <si>
    <t>Z362</t>
  </si>
  <si>
    <t>Z363</t>
  </si>
  <si>
    <t>Z364</t>
  </si>
  <si>
    <t>Z365</t>
  </si>
  <si>
    <t>Z368</t>
  </si>
  <si>
    <t>Z369</t>
  </si>
  <si>
    <t>Z370</t>
  </si>
  <si>
    <t>Z371</t>
  </si>
  <si>
    <t>Z372</t>
  </si>
  <si>
    <t>Z373</t>
  </si>
  <si>
    <t>Z374</t>
  </si>
  <si>
    <t>Z375</t>
  </si>
  <si>
    <t>Z376</t>
  </si>
  <si>
    <t>Z377</t>
  </si>
  <si>
    <t>Z379</t>
  </si>
  <si>
    <t>Z380</t>
  </si>
  <si>
    <t>Z381</t>
  </si>
  <si>
    <t>Z382</t>
  </si>
  <si>
    <t>Z383</t>
  </si>
  <si>
    <t>Z384</t>
  </si>
  <si>
    <t>Z385</t>
  </si>
  <si>
    <t>Z386</t>
  </si>
  <si>
    <t>Z387</t>
  </si>
  <si>
    <t>Z388</t>
  </si>
  <si>
    <t>Z390</t>
  </si>
  <si>
    <t>Z391</t>
  </si>
  <si>
    <t>Z392</t>
  </si>
  <si>
    <t>Z400</t>
  </si>
  <si>
    <t>Z408</t>
  </si>
  <si>
    <t>Z409</t>
  </si>
  <si>
    <t>Z410</t>
  </si>
  <si>
    <t>Z411</t>
  </si>
  <si>
    <t>Z412</t>
  </si>
  <si>
    <t>Z413</t>
  </si>
  <si>
    <t>Z418</t>
  </si>
  <si>
    <t>Z419</t>
  </si>
  <si>
    <t>Z420</t>
  </si>
  <si>
    <t>Z421</t>
  </si>
  <si>
    <t>Z422</t>
  </si>
  <si>
    <t>Z423</t>
  </si>
  <si>
    <t>Z424</t>
  </si>
  <si>
    <t>Z428</t>
  </si>
  <si>
    <t>Z429</t>
  </si>
  <si>
    <t>Z430</t>
  </si>
  <si>
    <t>Z431</t>
  </si>
  <si>
    <t>Z432</t>
  </si>
  <si>
    <t>Z433</t>
  </si>
  <si>
    <t>Z434</t>
  </si>
  <si>
    <t>Z435</t>
  </si>
  <si>
    <t>Z436</t>
  </si>
  <si>
    <t>Z437</t>
  </si>
  <si>
    <t>Z438</t>
  </si>
  <si>
    <t>Z439</t>
  </si>
  <si>
    <t>Z440</t>
  </si>
  <si>
    <t>Z441</t>
  </si>
  <si>
    <t>Z442</t>
  </si>
  <si>
    <t>Z443</t>
  </si>
  <si>
    <t>Z448</t>
  </si>
  <si>
    <t>Z449</t>
  </si>
  <si>
    <t>Z450</t>
  </si>
  <si>
    <t>Z451</t>
  </si>
  <si>
    <t>Z452</t>
  </si>
  <si>
    <t>Z453</t>
  </si>
  <si>
    <t>Z458</t>
  </si>
  <si>
    <t>Z459</t>
  </si>
  <si>
    <t>Z460</t>
  </si>
  <si>
    <t>Z461</t>
  </si>
  <si>
    <t>Z462</t>
  </si>
  <si>
    <t>Z463</t>
  </si>
  <si>
    <t>Z464</t>
  </si>
  <si>
    <t>Z465</t>
  </si>
  <si>
    <t>Z466</t>
  </si>
  <si>
    <t>Z467</t>
  </si>
  <si>
    <t>Z468</t>
  </si>
  <si>
    <t>Z469</t>
  </si>
  <si>
    <t>Z470</t>
  </si>
  <si>
    <t>Z478</t>
  </si>
  <si>
    <t>Z479</t>
  </si>
  <si>
    <t>Z480</t>
  </si>
  <si>
    <t>Z488</t>
  </si>
  <si>
    <t>Z489</t>
  </si>
  <si>
    <t>Z490</t>
  </si>
  <si>
    <t>Z491</t>
  </si>
  <si>
    <t>Z492</t>
  </si>
  <si>
    <t>Z500</t>
  </si>
  <si>
    <t>Z501</t>
  </si>
  <si>
    <t>Z502</t>
  </si>
  <si>
    <t>Z503</t>
  </si>
  <si>
    <t>Z504</t>
  </si>
  <si>
    <t>Z505</t>
  </si>
  <si>
    <t>Z506</t>
  </si>
  <si>
    <t>Z507</t>
  </si>
  <si>
    <t>Z508</t>
  </si>
  <si>
    <t>Z509</t>
  </si>
  <si>
    <t>Z510</t>
  </si>
  <si>
    <t>Z511</t>
  </si>
  <si>
    <t>Z512</t>
  </si>
  <si>
    <t>Z513</t>
  </si>
  <si>
    <t>Z514</t>
  </si>
  <si>
    <t>Z515</t>
  </si>
  <si>
    <t>Z516</t>
  </si>
  <si>
    <t>Z518</t>
  </si>
  <si>
    <t>Z519</t>
  </si>
  <si>
    <t>Z520</t>
  </si>
  <si>
    <t>Z521</t>
  </si>
  <si>
    <t>Z522</t>
  </si>
  <si>
    <t>Z523</t>
  </si>
  <si>
    <t>Z524</t>
  </si>
  <si>
    <t>Z525</t>
  </si>
  <si>
    <t>Z526</t>
  </si>
  <si>
    <t>Z527</t>
  </si>
  <si>
    <t>Z528</t>
  </si>
  <si>
    <t>Z529</t>
  </si>
  <si>
    <t>Z530</t>
  </si>
  <si>
    <t>Z531</t>
  </si>
  <si>
    <t>Z532</t>
  </si>
  <si>
    <t>Z538</t>
  </si>
  <si>
    <t>Z539</t>
  </si>
  <si>
    <t>Z540</t>
  </si>
  <si>
    <t>Z541</t>
  </si>
  <si>
    <t>Z542</t>
  </si>
  <si>
    <t>Z543</t>
  </si>
  <si>
    <t>Z544</t>
  </si>
  <si>
    <t>Z547</t>
  </si>
  <si>
    <t>Z548</t>
  </si>
  <si>
    <t>Z549</t>
  </si>
  <si>
    <t>Z550</t>
  </si>
  <si>
    <t>Z551</t>
  </si>
  <si>
    <t>Z552</t>
  </si>
  <si>
    <t>Z553</t>
  </si>
  <si>
    <t>Z554</t>
  </si>
  <si>
    <t>Z558</t>
  </si>
  <si>
    <t>Z559</t>
  </si>
  <si>
    <t>Z560</t>
  </si>
  <si>
    <t>Z561</t>
  </si>
  <si>
    <t>Z562</t>
  </si>
  <si>
    <t>Z563</t>
  </si>
  <si>
    <t>Z564</t>
  </si>
  <si>
    <t>Z565</t>
  </si>
  <si>
    <t>Z566</t>
  </si>
  <si>
    <t>Z567</t>
  </si>
  <si>
    <t>Z570</t>
  </si>
  <si>
    <t>Z571</t>
  </si>
  <si>
    <t>Z572</t>
  </si>
  <si>
    <t>Z573</t>
  </si>
  <si>
    <t>Z574</t>
  </si>
  <si>
    <t>Z575</t>
  </si>
  <si>
    <t>Z576</t>
  </si>
  <si>
    <t>Z577</t>
  </si>
  <si>
    <t>Z578</t>
  </si>
  <si>
    <t>Z579</t>
  </si>
  <si>
    <t>Z580</t>
  </si>
  <si>
    <t>Z581</t>
  </si>
  <si>
    <t>Z582</t>
  </si>
  <si>
    <t>Z583</t>
  </si>
  <si>
    <t>Z584</t>
  </si>
  <si>
    <t>Z585</t>
  </si>
  <si>
    <t>Z586</t>
  </si>
  <si>
    <t>Z588</t>
  </si>
  <si>
    <t>Z589</t>
  </si>
  <si>
    <t>Z590</t>
  </si>
  <si>
    <t>Z591</t>
  </si>
  <si>
    <t>Z592</t>
  </si>
  <si>
    <t>Z593</t>
  </si>
  <si>
    <t>Z594</t>
  </si>
  <si>
    <t>Z595</t>
  </si>
  <si>
    <t>Z596</t>
  </si>
  <si>
    <t>Z597</t>
  </si>
  <si>
    <t>Z598</t>
  </si>
  <si>
    <t>Z599</t>
  </si>
  <si>
    <t>Z600</t>
  </si>
  <si>
    <t>Z601</t>
  </si>
  <si>
    <t>Z602</t>
  </si>
  <si>
    <t>Z603</t>
  </si>
  <si>
    <t>Z604</t>
  </si>
  <si>
    <t>Z605</t>
  </si>
  <si>
    <t>Z608</t>
  </si>
  <si>
    <t>Z609</t>
  </si>
  <si>
    <t>Z610</t>
  </si>
  <si>
    <t>Z611</t>
  </si>
  <si>
    <t>Z612</t>
  </si>
  <si>
    <t>Z613</t>
  </si>
  <si>
    <t>Z614</t>
  </si>
  <si>
    <t>Z615</t>
  </si>
  <si>
    <t>Z616</t>
  </si>
  <si>
    <t>Z617</t>
  </si>
  <si>
    <t>Z618</t>
  </si>
  <si>
    <t>Z619</t>
  </si>
  <si>
    <t>Z620</t>
  </si>
  <si>
    <t>Z621</t>
  </si>
  <si>
    <t>Z622</t>
  </si>
  <si>
    <t>Z623</t>
  </si>
  <si>
    <t>Z624</t>
  </si>
  <si>
    <t>Z625</t>
  </si>
  <si>
    <t>Z626</t>
  </si>
  <si>
    <t>Z628</t>
  </si>
  <si>
    <t>Z629</t>
  </si>
  <si>
    <t>Z630</t>
  </si>
  <si>
    <t>Z631</t>
  </si>
  <si>
    <t>Z632</t>
  </si>
  <si>
    <t>Z633</t>
  </si>
  <si>
    <t>Z634</t>
  </si>
  <si>
    <t>Z635</t>
  </si>
  <si>
    <t>Z636</t>
  </si>
  <si>
    <t>Z637</t>
  </si>
  <si>
    <t>Z638</t>
  </si>
  <si>
    <t>Z639</t>
  </si>
  <si>
    <t>Z640</t>
  </si>
  <si>
    <t>Z641</t>
  </si>
  <si>
    <t>Z642</t>
  </si>
  <si>
    <t>Z643</t>
  </si>
  <si>
    <t>Z644</t>
  </si>
  <si>
    <t>Z650</t>
  </si>
  <si>
    <t>Z651</t>
  </si>
  <si>
    <t>Z652</t>
  </si>
  <si>
    <t>Z653</t>
  </si>
  <si>
    <t>Z654</t>
  </si>
  <si>
    <t>Z655</t>
  </si>
  <si>
    <t>Z658</t>
  </si>
  <si>
    <t>Z659</t>
  </si>
  <si>
    <t>Z700</t>
  </si>
  <si>
    <t>Z701</t>
  </si>
  <si>
    <t>Z702</t>
  </si>
  <si>
    <t>Z703</t>
  </si>
  <si>
    <t>Z708</t>
  </si>
  <si>
    <t>Z709</t>
  </si>
  <si>
    <t>Z710</t>
  </si>
  <si>
    <t>Z711</t>
  </si>
  <si>
    <t>Z712</t>
  </si>
  <si>
    <t>Z713</t>
  </si>
  <si>
    <t>Z714</t>
  </si>
  <si>
    <t>Z715</t>
  </si>
  <si>
    <t>Z716</t>
  </si>
  <si>
    <t>Z717</t>
  </si>
  <si>
    <t>Z718</t>
  </si>
  <si>
    <t>Z719</t>
  </si>
  <si>
    <t>Z720</t>
  </si>
  <si>
    <t>Z721</t>
  </si>
  <si>
    <t>Z722</t>
  </si>
  <si>
    <t>Z723</t>
  </si>
  <si>
    <t>Z724</t>
  </si>
  <si>
    <t>Z725</t>
  </si>
  <si>
    <t>Z726</t>
  </si>
  <si>
    <t>Z728</t>
  </si>
  <si>
    <t>Z729</t>
  </si>
  <si>
    <t>Z730</t>
  </si>
  <si>
    <t>Z731</t>
  </si>
  <si>
    <t>Z732</t>
  </si>
  <si>
    <t>Z733</t>
  </si>
  <si>
    <t>Z734</t>
  </si>
  <si>
    <t>Z735</t>
  </si>
  <si>
    <t>Z736</t>
  </si>
  <si>
    <t>Z738</t>
  </si>
  <si>
    <t>Z739</t>
  </si>
  <si>
    <t>Z740</t>
  </si>
  <si>
    <t>Z741</t>
  </si>
  <si>
    <t>Z742</t>
  </si>
  <si>
    <t>Z743</t>
  </si>
  <si>
    <t>Z748</t>
  </si>
  <si>
    <t>Z749</t>
  </si>
  <si>
    <t>Z750</t>
  </si>
  <si>
    <t>Z751</t>
  </si>
  <si>
    <t>Z752</t>
  </si>
  <si>
    <t>Z753</t>
  </si>
  <si>
    <t>Z754</t>
  </si>
  <si>
    <t>Z755</t>
  </si>
  <si>
    <t>Z758</t>
  </si>
  <si>
    <t>Z759</t>
  </si>
  <si>
    <t>Z760</t>
  </si>
  <si>
    <t>Z761</t>
  </si>
  <si>
    <t>Z762</t>
  </si>
  <si>
    <t>Z763</t>
  </si>
  <si>
    <t>Z764</t>
  </si>
  <si>
    <t>Z765</t>
  </si>
  <si>
    <t>Z768</t>
  </si>
  <si>
    <t>Z769</t>
  </si>
  <si>
    <t>Z800</t>
  </si>
  <si>
    <t>Z801</t>
  </si>
  <si>
    <t>Z802</t>
  </si>
  <si>
    <t>Z803</t>
  </si>
  <si>
    <t>Z804</t>
  </si>
  <si>
    <t>Z805</t>
  </si>
  <si>
    <t>Z806</t>
  </si>
  <si>
    <t>Z807</t>
  </si>
  <si>
    <t>Z808</t>
  </si>
  <si>
    <t>Z809</t>
  </si>
  <si>
    <t>Z810</t>
  </si>
  <si>
    <t>Z811</t>
  </si>
  <si>
    <t>Z812</t>
  </si>
  <si>
    <t>Z813</t>
  </si>
  <si>
    <t>Z814</t>
  </si>
  <si>
    <t>Z818</t>
  </si>
  <si>
    <t>Z820</t>
  </si>
  <si>
    <t>Z821</t>
  </si>
  <si>
    <t>Z822</t>
  </si>
  <si>
    <t>Z823</t>
  </si>
  <si>
    <t>Z824</t>
  </si>
  <si>
    <t>Z825</t>
  </si>
  <si>
    <t>Z826</t>
  </si>
  <si>
    <t>Z827</t>
  </si>
  <si>
    <t>Z828</t>
  </si>
  <si>
    <t>Z830</t>
  </si>
  <si>
    <t>Z831</t>
  </si>
  <si>
    <t>Z832</t>
  </si>
  <si>
    <t>Z833</t>
  </si>
  <si>
    <t>Z834</t>
  </si>
  <si>
    <t>Z835</t>
  </si>
  <si>
    <t>Z836</t>
  </si>
  <si>
    <t>Z837</t>
  </si>
  <si>
    <t>Z840</t>
  </si>
  <si>
    <t>Z841</t>
  </si>
  <si>
    <t>Z842</t>
  </si>
  <si>
    <t>Z843</t>
  </si>
  <si>
    <t>Z848</t>
  </si>
  <si>
    <t>Z850</t>
  </si>
  <si>
    <t>Z851</t>
  </si>
  <si>
    <t>Z852</t>
  </si>
  <si>
    <t>Z853</t>
  </si>
  <si>
    <t>Z854</t>
  </si>
  <si>
    <t>Z855</t>
  </si>
  <si>
    <t>Z856</t>
  </si>
  <si>
    <t>Z857</t>
  </si>
  <si>
    <t>Z858</t>
  </si>
  <si>
    <t>Z859</t>
  </si>
  <si>
    <t>Z860</t>
  </si>
  <si>
    <t>Z861</t>
  </si>
  <si>
    <t>Z862</t>
  </si>
  <si>
    <t>Z863</t>
  </si>
  <si>
    <t>Z864</t>
  </si>
  <si>
    <t>Z865</t>
  </si>
  <si>
    <t>Z866</t>
  </si>
  <si>
    <t>Z867</t>
  </si>
  <si>
    <t>Z870</t>
  </si>
  <si>
    <t>Z871</t>
  </si>
  <si>
    <t>Z872</t>
  </si>
  <si>
    <t>Z873</t>
  </si>
  <si>
    <t>Z874</t>
  </si>
  <si>
    <t>Z875</t>
  </si>
  <si>
    <t>Z876</t>
  </si>
  <si>
    <t>Z877</t>
  </si>
  <si>
    <t>Z878</t>
  </si>
  <si>
    <t>Z880</t>
  </si>
  <si>
    <t>Z881</t>
  </si>
  <si>
    <t>Z882</t>
  </si>
  <si>
    <t>Z883</t>
  </si>
  <si>
    <t>Z884</t>
  </si>
  <si>
    <t>Z885</t>
  </si>
  <si>
    <t>Z886</t>
  </si>
  <si>
    <t>Z887</t>
  </si>
  <si>
    <t>Z888</t>
  </si>
  <si>
    <t>Z889</t>
  </si>
  <si>
    <t>Z890</t>
  </si>
  <si>
    <t>Z891</t>
  </si>
  <si>
    <t>Z892</t>
  </si>
  <si>
    <t>Z893</t>
  </si>
  <si>
    <t>Z894</t>
  </si>
  <si>
    <t>Z895</t>
  </si>
  <si>
    <t>Z896</t>
  </si>
  <si>
    <t>Z897</t>
  </si>
  <si>
    <t>Z898</t>
  </si>
  <si>
    <t>Z899</t>
  </si>
  <si>
    <t>Z900</t>
  </si>
  <si>
    <t>Z901</t>
  </si>
  <si>
    <t>Z902</t>
  </si>
  <si>
    <t>Z903</t>
  </si>
  <si>
    <t>Z904</t>
  </si>
  <si>
    <t>Z905</t>
  </si>
  <si>
    <t>Z906</t>
  </si>
  <si>
    <t>Z907</t>
  </si>
  <si>
    <t>Z908</t>
  </si>
  <si>
    <t>Z910</t>
  </si>
  <si>
    <t>Z911</t>
  </si>
  <si>
    <t>Z912</t>
  </si>
  <si>
    <t>Z913</t>
  </si>
  <si>
    <t>Z914</t>
  </si>
  <si>
    <t>Z915</t>
  </si>
  <si>
    <t>Z916</t>
  </si>
  <si>
    <t>Z918</t>
  </si>
  <si>
    <t>Z920</t>
  </si>
  <si>
    <t>Z921</t>
  </si>
  <si>
    <t>Z922</t>
  </si>
  <si>
    <t>Z923</t>
  </si>
  <si>
    <t>Z924</t>
  </si>
  <si>
    <t>Z925</t>
  </si>
  <si>
    <t>Z928</t>
  </si>
  <si>
    <t>Z929</t>
  </si>
  <si>
    <t>Z930</t>
  </si>
  <si>
    <t>Z931</t>
  </si>
  <si>
    <t>Z932</t>
  </si>
  <si>
    <t>Z933</t>
  </si>
  <si>
    <t>Z934</t>
  </si>
  <si>
    <t>Z935</t>
  </si>
  <si>
    <t>Z936</t>
  </si>
  <si>
    <t>Z938</t>
  </si>
  <si>
    <t>Z939</t>
  </si>
  <si>
    <t>Z940</t>
  </si>
  <si>
    <t>Z941</t>
  </si>
  <si>
    <t>Z942</t>
  </si>
  <si>
    <t>Z943</t>
  </si>
  <si>
    <t>Z944</t>
  </si>
  <si>
    <t>Z945</t>
  </si>
  <si>
    <t>Z946</t>
  </si>
  <si>
    <t>Z947</t>
  </si>
  <si>
    <t>Z948</t>
  </si>
  <si>
    <t>Z949</t>
  </si>
  <si>
    <t>Z950</t>
  </si>
  <si>
    <t>Z951</t>
  </si>
  <si>
    <t>Z952</t>
  </si>
  <si>
    <t>Z953</t>
  </si>
  <si>
    <t>Z954</t>
  </si>
  <si>
    <t>Z955</t>
  </si>
  <si>
    <t>Z958</t>
  </si>
  <si>
    <t>Z959</t>
  </si>
  <si>
    <t>Z960</t>
  </si>
  <si>
    <t>Z961</t>
  </si>
  <si>
    <t>Z962</t>
  </si>
  <si>
    <t>Z963</t>
  </si>
  <si>
    <t>Z964</t>
  </si>
  <si>
    <t>Z965</t>
  </si>
  <si>
    <t>Z966</t>
  </si>
  <si>
    <t>Z967</t>
  </si>
  <si>
    <t>Z968</t>
  </si>
  <si>
    <t>Z969</t>
  </si>
  <si>
    <t>Z970</t>
  </si>
  <si>
    <t>Z971</t>
  </si>
  <si>
    <t>Z972</t>
  </si>
  <si>
    <t>Z973</t>
  </si>
  <si>
    <t>Z974</t>
  </si>
  <si>
    <t>Z975</t>
  </si>
  <si>
    <t>Z978</t>
  </si>
  <si>
    <t>Z980</t>
  </si>
  <si>
    <t>Z981</t>
  </si>
  <si>
    <t>Z982</t>
  </si>
  <si>
    <t>Z988</t>
  </si>
  <si>
    <t>Z990</t>
  </si>
  <si>
    <t>Z991</t>
  </si>
  <si>
    <t>Z992</t>
  </si>
  <si>
    <t>Z993</t>
  </si>
  <si>
    <t>Z998</t>
  </si>
  <si>
    <t>Z999</t>
  </si>
  <si>
    <t>PRORROGA</t>
  </si>
  <si>
    <t>TOTAL DÍAS DE INCAPACIDAD</t>
  </si>
  <si>
    <r>
      <rPr>
        <b/>
        <sz val="10"/>
        <color indexed="8"/>
        <rFont val="Arial"/>
        <family val="2"/>
      </rPr>
      <t>ACCIDENTE DE TRABAJO (A.T.)</t>
    </r>
    <r>
      <rPr>
        <sz val="10"/>
        <color indexed="8"/>
        <rFont val="Arial"/>
        <family val="2"/>
      </rPr>
      <t>: Todo suceso repentino que sobrevenga por causa o con ocasión del trabajo, y que produzca en el trabajador una lesión orgánica, una perturbación funcional o psiquiátrica, una invalidez o la muerte.
Aquel que se produce durante la ejecución de órdenes del empleador o contratante, durante la ejecución de una labor bajo su autoridad, aun fuera del lugar y horas de trabajo.
El que se produzca durante el traslado de trabajadores o contratistas desde su residencia a los lugares de trabajo o viceversa, cuando el transporte lo suministre el empleador.
El ocurrido durante el ejercicio de la función sindical.
(Ley 1562 de 2012, Ministerio de Trabajo).</t>
    </r>
  </si>
  <si>
    <r>
      <rPr>
        <b/>
        <sz val="10"/>
        <color indexed="8"/>
        <rFont val="Arial"/>
        <family val="2"/>
      </rPr>
      <t>ENFERMEDAD LABORAL (E.L.)</t>
    </r>
    <r>
      <rPr>
        <sz val="10"/>
        <color indexed="8"/>
        <rFont val="Arial"/>
        <family val="2"/>
      </rPr>
      <t>: La contraída como resultado de la exposición a factores de riesgo inherentes a la actividad laboral o del medio en el que el trabajador se ha visto obligado a trabajar.  El Gobierno Nacional, determinará, en forma periódica, las enfermedades que se consideren como laborales y en los casos en que una enfermedad no figure en la tabla de enfermedades laborales, pero se demuestre la relación de causalidad con los factores de riesgo ocupacionales será reconocida como enfermedad laboral, conforme lo establecido en las normas legales vigentes.
(Ley 1562 de 2012, Ministerio de Trabajo).</t>
    </r>
  </si>
  <si>
    <t>N° TOTAL DE DIAS LABORALES DEL MES</t>
  </si>
  <si>
    <t>N° TOTAL DE HORAS EXTRAS DEL MES</t>
  </si>
  <si>
    <t>N° TOTAL DE DIAS DE INCAPACIDAD MENSUAL</t>
  </si>
  <si>
    <t xml:space="preserve">                                          PERIODO
           VARIABLES</t>
  </si>
  <si>
    <t>EL EVENTO CAUSO LA MUERTE DEL TRABAJADOR</t>
  </si>
  <si>
    <r>
      <rPr>
        <b/>
        <sz val="10"/>
        <color indexed="8"/>
        <rFont val="Arial"/>
        <family val="2"/>
      </rPr>
      <t>MES DEL EVENTO</t>
    </r>
    <r>
      <rPr>
        <sz val="10"/>
        <color indexed="8"/>
        <rFont val="Arial"/>
        <family val="2"/>
      </rPr>
      <t>: Seleccione el mes donde se presentó el evento que se va a reportar</t>
    </r>
  </si>
  <si>
    <t>INSTRUCCIONES PARA DILIGENCIAR EL FORMATO</t>
  </si>
  <si>
    <r>
      <t xml:space="preserve">EL EVENTO CAUSO LA MUERTE DEL TRABAJADOR: </t>
    </r>
    <r>
      <rPr>
        <sz val="10"/>
        <color theme="1"/>
        <rFont val="Arial"/>
        <family val="2"/>
      </rPr>
      <t>Seleccione si o no en caso de haberse presentado un caso mortal</t>
    </r>
  </si>
  <si>
    <r>
      <rPr>
        <b/>
        <sz val="10"/>
        <color indexed="8"/>
        <rFont val="Arial"/>
        <family val="2"/>
      </rPr>
      <t>INICIAL</t>
    </r>
    <r>
      <rPr>
        <sz val="10"/>
        <color indexed="8"/>
        <rFont val="Arial"/>
        <family val="2"/>
      </rPr>
      <t>: Ingrese la fecha donde comienza la incapacidad expedida por el medico. (dia/mes/año)</t>
    </r>
  </si>
  <si>
    <r>
      <rPr>
        <b/>
        <sz val="10"/>
        <color indexed="8"/>
        <rFont val="Arial"/>
        <family val="2"/>
      </rPr>
      <t>FINAL</t>
    </r>
    <r>
      <rPr>
        <sz val="10"/>
        <color indexed="8"/>
        <rFont val="Arial"/>
        <family val="2"/>
      </rPr>
      <t>: Ingrese la fecha donde termina la incapacidad expedida por el medico. (dia/mes/año)</t>
    </r>
  </si>
  <si>
    <r>
      <t xml:space="preserve">PERIODO / DIAS DE INCAPACIDAD: </t>
    </r>
    <r>
      <rPr>
        <sz val="10"/>
        <color theme="1"/>
        <rFont val="Arial"/>
        <family val="2"/>
      </rPr>
      <t>Determina el tiempo que se establece de ausencia emitido por un medico</t>
    </r>
  </si>
  <si>
    <r>
      <rPr>
        <b/>
        <sz val="10"/>
        <color theme="1"/>
        <rFont val="Arial"/>
        <family val="2"/>
      </rPr>
      <t>DESCRIPCIÓN DEL EVENTO Y CONSECUENCIA:</t>
    </r>
    <r>
      <rPr>
        <sz val="10"/>
        <color theme="1"/>
        <rFont val="Arial"/>
        <family val="2"/>
      </rPr>
      <t xml:space="preserve"> Describa el evento que se presento y que sucedió con la persona que sufrio ese evento</t>
    </r>
  </si>
  <si>
    <t>BASE DE DATOS</t>
  </si>
  <si>
    <r>
      <rPr>
        <b/>
        <sz val="10"/>
        <color indexed="8"/>
        <rFont val="Arial"/>
        <family val="2"/>
      </rPr>
      <t>N° TOTAL DE TRABAJADORES</t>
    </r>
    <r>
      <rPr>
        <sz val="10"/>
        <color indexed="8"/>
        <rFont val="Arial"/>
        <family val="2"/>
      </rPr>
      <t>: Ingrese el número de trabajadores por mes</t>
    </r>
  </si>
  <si>
    <r>
      <rPr>
        <b/>
        <sz val="10"/>
        <color theme="1"/>
        <rFont val="Arial"/>
        <family val="2"/>
      </rPr>
      <t xml:space="preserve">N° TOTAL DE HORAS EXTRAS DEL MES: </t>
    </r>
    <r>
      <rPr>
        <sz val="10"/>
        <color theme="1"/>
        <rFont val="Arial"/>
        <family val="2"/>
      </rPr>
      <t>Ingrese el numero de horas extras que se pudieron presentar por mes</t>
    </r>
  </si>
  <si>
    <r>
      <rPr>
        <b/>
        <sz val="10"/>
        <color indexed="8"/>
        <rFont val="Arial"/>
        <family val="2"/>
      </rPr>
      <t xml:space="preserve">N° TOTAL DE DIAS LABORALES DEL MES: </t>
    </r>
    <r>
      <rPr>
        <sz val="10"/>
        <color indexed="8"/>
        <rFont val="Arial"/>
        <family val="2"/>
      </rPr>
      <t>Ingrese el numero de dias habiles mensuales laborados en la compañía</t>
    </r>
  </si>
  <si>
    <t>INDICADORES</t>
  </si>
  <si>
    <t>ÍNDICE DE SEVERIDAD (I.S.)</t>
  </si>
  <si>
    <t>ÍNDICE DE FRECUENCIA (I.F.)</t>
  </si>
  <si>
    <t>INDICE DE MORTALIDAD (I.M.)</t>
  </si>
  <si>
    <r>
      <rPr>
        <b/>
        <sz val="10"/>
        <color indexed="8"/>
        <rFont val="Arial"/>
        <family val="2"/>
      </rPr>
      <t>Definición</t>
    </r>
    <r>
      <rPr>
        <sz val="10"/>
        <color indexed="8"/>
        <rFont val="Arial"/>
        <family val="2"/>
      </rPr>
      <t>: Es la relación entre el número total de eventos mortales registrados en un periodo y el total de horas hombre trabajadas durante el periodo considerado.</t>
    </r>
  </si>
  <si>
    <r>
      <rPr>
        <b/>
        <sz val="10"/>
        <color indexed="8"/>
        <rFont val="Arial"/>
        <family val="2"/>
      </rPr>
      <t>Interpretación</t>
    </r>
    <r>
      <rPr>
        <sz val="10"/>
        <color indexed="8"/>
        <rFont val="Arial"/>
        <family val="2"/>
      </rPr>
      <t>: Número de eventos ocurridos en el periodo evaluado de acuerdo el tiempo laborado.</t>
    </r>
  </si>
  <si>
    <r>
      <rPr>
        <b/>
        <sz val="10"/>
        <color indexed="8"/>
        <rFont val="Arial"/>
        <family val="2"/>
      </rPr>
      <t>Método de cálculo</t>
    </r>
    <r>
      <rPr>
        <sz val="10"/>
        <color indexed="8"/>
        <rFont val="Arial"/>
        <family val="2"/>
      </rPr>
      <t>: I.F. = N° de Eventos en el mes/HHT en el mes</t>
    </r>
  </si>
  <si>
    <t>INDICE DE PREVALENCIA (I.P.)</t>
  </si>
  <si>
    <r>
      <t xml:space="preserve">Definición: </t>
    </r>
    <r>
      <rPr>
        <sz val="10"/>
        <color indexed="8"/>
        <rFont val="Arial"/>
        <family val="2"/>
      </rPr>
      <t>Expresa la relación existente entre todos los casos de cualquier tipo y el promedio de trabajadores por mes multiplicado por 100</t>
    </r>
  </si>
  <si>
    <r>
      <rPr>
        <b/>
        <sz val="10"/>
        <color indexed="8"/>
        <rFont val="Arial"/>
        <family val="2"/>
      </rPr>
      <t>Interpretación</t>
    </r>
    <r>
      <rPr>
        <sz val="10"/>
        <color indexed="8"/>
        <rFont val="Arial"/>
        <family val="2"/>
      </rPr>
      <t>: Número total de eventos ocurridos (Nuevos y Antiguos) por cada 100 trabajadores de tiempo completo.</t>
    </r>
  </si>
  <si>
    <r>
      <rPr>
        <b/>
        <sz val="10"/>
        <color indexed="8"/>
        <rFont val="Arial"/>
        <family val="2"/>
      </rPr>
      <t>Método de cálculo</t>
    </r>
    <r>
      <rPr>
        <sz val="10"/>
        <color indexed="8"/>
        <rFont val="Arial"/>
        <family val="2"/>
      </rPr>
      <t>: IP = (N° de casos nuevos y antiguos en un periodo de tiempo determinado/N° de promedio de trabajadores en el mismo periodo de tiempo determinado) 100</t>
    </r>
  </si>
  <si>
    <t>INDICE DE INCIDENCIA (I.I.)</t>
  </si>
  <si>
    <r>
      <t xml:space="preserve">Definición: </t>
    </r>
    <r>
      <rPr>
        <sz val="10"/>
        <color indexed="8"/>
        <rFont val="Arial"/>
        <family val="2"/>
      </rPr>
      <t>Expresa la relación existente  de los casos nuevos de cualquier tipo y el promedio de trabajadores por mes multiplicados por 100</t>
    </r>
  </si>
  <si>
    <r>
      <rPr>
        <b/>
        <sz val="10"/>
        <color indexed="8"/>
        <rFont val="Arial"/>
        <family val="2"/>
      </rPr>
      <t>Interpretación</t>
    </r>
    <r>
      <rPr>
        <sz val="10"/>
        <color indexed="8"/>
        <rFont val="Arial"/>
        <family val="2"/>
      </rPr>
      <t>: Número de eventos ocurridos (Nuevos) por cada 100 trabajadores de tiempo completo.</t>
    </r>
  </si>
  <si>
    <r>
      <rPr>
        <b/>
        <sz val="10"/>
        <color indexed="8"/>
        <rFont val="Arial"/>
        <family val="2"/>
      </rPr>
      <t>Método de cálculo</t>
    </r>
    <r>
      <rPr>
        <sz val="10"/>
        <color indexed="8"/>
        <rFont val="Arial"/>
        <family val="2"/>
      </rPr>
      <t>: II = (N° de casos nuevos en el mes/N° de trabajadores en el mes) 100</t>
    </r>
  </si>
  <si>
    <t>PELIGRO/RIESGO</t>
  </si>
  <si>
    <t>TIPO DE EVENTO (A.T., E.L., O.C)</t>
  </si>
  <si>
    <r>
      <rPr>
        <b/>
        <sz val="10"/>
        <color theme="1"/>
        <rFont val="Arial"/>
        <family val="2"/>
      </rPr>
      <t xml:space="preserve">ORIGEN COMUN (O.C.): </t>
    </r>
    <r>
      <rPr>
        <sz val="10"/>
        <color theme="1"/>
        <rFont val="Arial"/>
        <family val="2"/>
      </rPr>
      <t xml:space="preserve">La contraida como resultado de cualquier evento que genere incapacidad </t>
    </r>
    <r>
      <rPr>
        <b/>
        <sz val="10"/>
        <color theme="1"/>
        <rFont val="Arial"/>
        <family val="2"/>
      </rPr>
      <t>NO asociado a la labor (EPS)</t>
    </r>
  </si>
  <si>
    <r>
      <rPr>
        <b/>
        <sz val="10"/>
        <color indexed="8"/>
        <rFont val="Arial"/>
        <family val="2"/>
      </rPr>
      <t>TIPO DE EVENTO (A.T., E.L., O.C.)</t>
    </r>
    <r>
      <rPr>
        <sz val="10"/>
        <color indexed="8"/>
        <rFont val="Arial"/>
        <family val="2"/>
      </rPr>
      <t>: Seleccione el tipo de evento que generó ausencia.</t>
    </r>
  </si>
  <si>
    <r>
      <t xml:space="preserve">PELIGRO/RIESGO: </t>
    </r>
    <r>
      <rPr>
        <sz val="10"/>
        <color theme="1"/>
        <rFont val="Arial"/>
        <family val="2"/>
      </rPr>
      <t>Seleccione el peligro/riesgo al cual pertenece el evento basado en la investigacion del accidente de trabajo o enfermedad laboral. Si el evento es de origen comun seleccionen la opcion origen comun</t>
    </r>
  </si>
  <si>
    <r>
      <t xml:space="preserve">INFORMACION GENERAL: </t>
    </r>
    <r>
      <rPr>
        <sz val="10"/>
        <color indexed="8"/>
        <rFont val="Arial"/>
        <family val="2"/>
      </rPr>
      <t>Diligencie la informacion general del trabajador afectado tal como nombre, cedula, cargo, area o dependencia (Si es contratista describalo aquí)</t>
    </r>
  </si>
  <si>
    <t>Enero</t>
  </si>
  <si>
    <t>Febrero</t>
  </si>
  <si>
    <t>Marzo</t>
  </si>
  <si>
    <t>Abril</t>
  </si>
  <si>
    <t>Mayo</t>
  </si>
  <si>
    <t>Junio</t>
  </si>
  <si>
    <t>Julio</t>
  </si>
  <si>
    <t>Agosto</t>
  </si>
  <si>
    <t>Septiembre</t>
  </si>
  <si>
    <t>Octubre</t>
  </si>
  <si>
    <t>Noviembre</t>
  </si>
  <si>
    <t>Diciembre</t>
  </si>
  <si>
    <r>
      <rPr>
        <b/>
        <sz val="10"/>
        <color indexed="8"/>
        <rFont val="Arial"/>
        <family val="2"/>
      </rPr>
      <t>PRORROGA</t>
    </r>
    <r>
      <rPr>
        <sz val="10"/>
        <color indexed="8"/>
        <rFont val="Arial"/>
        <family val="2"/>
      </rPr>
      <t>: Ingrese Si cuando el mismo evento ocacione mas dias de incapacidad</t>
    </r>
  </si>
  <si>
    <t>COD 4</t>
  </si>
  <si>
    <t>DESCRIPCION CODIGOS DE CUATRO CARACTERES</t>
  </si>
  <si>
    <t>A00</t>
  </si>
  <si>
    <t>COLERA</t>
  </si>
  <si>
    <t>COLERA DEBIDO A VIBRIO CHOLERAE O1, BIOTIPO CHOLERAE</t>
  </si>
  <si>
    <t>COLERA DEBIDO A VIBRIO CHOLERAE O1, BIOTIPO EL TOR</t>
  </si>
  <si>
    <t>COLERA NO ESPECIFICADO</t>
  </si>
  <si>
    <t>A01</t>
  </si>
  <si>
    <t>FIEBRES TIFOIDEA Y PARATIFOIDEA</t>
  </si>
  <si>
    <t>FIEBRE TIFOIDEA</t>
  </si>
  <si>
    <t>FIEBRE PARATIFOIDEA A</t>
  </si>
  <si>
    <t>FIEBRE PARATIFOIDEA B</t>
  </si>
  <si>
    <t>FIEBRE PARATIFOIDEA C</t>
  </si>
  <si>
    <t>FIEBRE PARATIFOIDEA, NO ESPECIFICADA</t>
  </si>
  <si>
    <t>A02</t>
  </si>
  <si>
    <t>OTRAS INFECCIONES DEBIDAS SALMONELLA</t>
  </si>
  <si>
    <t>ENTERITIS DEBIDA A SALMONELLA</t>
  </si>
  <si>
    <t>SEPTICEMIA DEBIDA A SALMONELLA</t>
  </si>
  <si>
    <t>INFECCIONES LOCALIZADAS DEBIDA A SALMONELLA</t>
  </si>
  <si>
    <t>OTRAS INFECCIONES ESPECIFICADAS COMO DEBIDAS A SALMONELLA</t>
  </si>
  <si>
    <t>INFECCIÓN DEBIDA A SALMONELLA NO ESPECIFICADA</t>
  </si>
  <si>
    <t>A03</t>
  </si>
  <si>
    <t>SHIGELOSIS</t>
  </si>
  <si>
    <t>SHIGELOSIS DEBIDA A SHIGELLA DYSENTERIAE</t>
  </si>
  <si>
    <t>SHIGELOSIS DEBIDA A SHIGELLA FLEXNERI</t>
  </si>
  <si>
    <t>SHIGELOSIS DEBIDA A SHIGELLA BOYDII</t>
  </si>
  <si>
    <t>SHIGELOSIS DEBIDA A SHIGELLA SONNEI</t>
  </si>
  <si>
    <t>OTRAS SHIGELOSIS</t>
  </si>
  <si>
    <t>SHIGELOSIS DE TIPO NO ESPECIFICADO</t>
  </si>
  <si>
    <t>A04</t>
  </si>
  <si>
    <t>OTRAS INFECCIONES INTESTINALES BACTERIANAS</t>
  </si>
  <si>
    <t>INFECCION DEBIDA A ESCHERICHIA COLI ENTEROPATOGENA</t>
  </si>
  <si>
    <t>INFECCION DEBIDA A ESCHERICHIA COLI ENTEROTOXIGENA</t>
  </si>
  <si>
    <t>INFECCION DEBIDA A ESCHERICHIA COLI ENTEROINVASIVA</t>
  </si>
  <si>
    <t>INFECCION DEBIDA A ESCHERICHIA COLI ENTEROHEMORRAGICA</t>
  </si>
  <si>
    <t>OTRAS INFECCIONES INTESTINALES DEBIDAS A ESCHERICHIA COLI</t>
  </si>
  <si>
    <t>ENTERITIS DEBIDA A CAMPYLOBACTER</t>
  </si>
  <si>
    <t>ENTERITIS DEBIDA A YERSINIA ENTEROCOLITICA</t>
  </si>
  <si>
    <t>ENTEROCOLITIS DEBIDA A CLOSTRIDIUM DIFFICILE</t>
  </si>
  <si>
    <t>OTRAS INFECCIONES INTESTINALES BACTERIANAS ESPECIFICADAS</t>
  </si>
  <si>
    <t>INFECCION INTESTINAL BACTERIANA, NO ESPECIFICADA</t>
  </si>
  <si>
    <t>A05</t>
  </si>
  <si>
    <t>OTRAS INTOXICACIONES INTESTINALES BACTERIANAS</t>
  </si>
  <si>
    <t>INTOXICACION ALIMENTARIA ESTAFILOCOCICA</t>
  </si>
  <si>
    <t>BOTULISMO</t>
  </si>
  <si>
    <t>INTOXICACION ALIMENTARIA DEBIDA A CLOSTRIDIUM PERFRINGENS [CLOSTRIDIUM WELCHII]</t>
  </si>
  <si>
    <t>INTOXICACION ALIMENTARIA DEBIDA A VIBRIO PARAHAEMOLYTICUS</t>
  </si>
  <si>
    <t>INTOXICACION ALIMENTARIA DEBIDA A BACILLUS CEREUS</t>
  </si>
  <si>
    <t>OTRAS INTOXICACIONES ALIMENTARIAS DEBIDAS A BACTERIAS ESPECIFICADAS</t>
  </si>
  <si>
    <t>INTOXICACION ALIMENTARIA BACTERIANA, NO ESPECIFICADA</t>
  </si>
  <si>
    <t>A06</t>
  </si>
  <si>
    <t>AMEBIASIS</t>
  </si>
  <si>
    <t>DISENTERIA AMEBIANA AGUDA</t>
  </si>
  <si>
    <t>AMEBIASIS INTESTINAL CRONICA</t>
  </si>
  <si>
    <t>COLITIS AMEBIANA NO DISENTERICA</t>
  </si>
  <si>
    <t>AMEBOMA INTESTINAL</t>
  </si>
  <si>
    <t>ABSCESO AMEBIANO DEL HIGADO</t>
  </si>
  <si>
    <t>ABSCESO AMEBIANO DEL PULMON (J99.8*)</t>
  </si>
  <si>
    <t>ABSCESO AMEBIANO DEL CEREBRO (G07*)</t>
  </si>
  <si>
    <t>AMEBIASIS CUTANEA</t>
  </si>
  <si>
    <t>INFECCION AMEBIANA DE OTRAS LOCALIZACIONES</t>
  </si>
  <si>
    <t>AMEBIASIS, NO ESPECIFICADA</t>
  </si>
  <si>
    <t>A07</t>
  </si>
  <si>
    <t>OTRAS ENFERMEDADES INTESTINALES DEBIDAS A PROTOZOARIOS</t>
  </si>
  <si>
    <t>BALANTIDIASIS</t>
  </si>
  <si>
    <t>GIARDIASIS [LAMBLIASIS]</t>
  </si>
  <si>
    <t>CRIPTOSPORIDIOSIS</t>
  </si>
  <si>
    <t>ISOSPORIASIS</t>
  </si>
  <si>
    <t>OTRAS ENFERMEDADES INTESTINALES ESPECIFICADAS DEBIDAS A PROTOZOARIOS</t>
  </si>
  <si>
    <t>ENFERMEDAD INTESTINAL DEBIDA A PROTOZOARIOS, NO ESPECIFICADA</t>
  </si>
  <si>
    <t>A08</t>
  </si>
  <si>
    <t>INFECCIONES INTESTINALES DEBIDAS A VIRUS Y OTROS ORGANISMOS ESPECIFICADOS</t>
  </si>
  <si>
    <t>ENTERITIS DEBIDA A ROTAVIRUS</t>
  </si>
  <si>
    <t>GASTROENTEROPATIA AGUDA DEBIDA AL AGENTE DE NORWALK</t>
  </si>
  <si>
    <t>ENTERITIS DEBIDA A ADENOVIRUS</t>
  </si>
  <si>
    <t>OTRAS ENTERITIS VIRALES</t>
  </si>
  <si>
    <t>INFECCION INTESTINAL VIRAL, SIN OTRA ESPECIFICACION</t>
  </si>
  <si>
    <t>OTRAS INFECCIONES INTESTINALES ESPECIFICADAS</t>
  </si>
  <si>
    <t>DIARREA Y GASTROENTERITIS DE PRESUNTO ORIGEN INFECCIOSO</t>
  </si>
  <si>
    <t>A15</t>
  </si>
  <si>
    <t>TUBERCULOSIS RESPIRATORIA, CONFIRMADA BACTERIOLOGICA E HISTOLOGICAMENTE</t>
  </si>
  <si>
    <t>TUBERCULOSIS DEL PULMON, CONFIRMADA POR HALLAZGO MICROSCOPICO DEL BACILO TUBERCULOSO EN ESPUTO, CON O SIN CULTIVO</t>
  </si>
  <si>
    <t>TUBERCULOSIS DEL PULMON, CONFIRMADA UNICAMENTE POR CULTIVO</t>
  </si>
  <si>
    <t>TUBERCULOSIS DEL PULMON, CONFIRMADA HISTOLOGICAMENTE</t>
  </si>
  <si>
    <t>TUBERCULOSIS DEL PULMON , CONFIRMADA POR MEDIOS NO ESPECIFICADOS</t>
  </si>
  <si>
    <t>TUBERCULOSIS DE GANGLIOS LINFATICOS INTRATORACICOS, CONFIRMADA BACTERIOLOGICA E HISTOLOGICAMENTE</t>
  </si>
  <si>
    <t>TUBERCULOSIS DE LARINGE, TRAQUEA Y BRONQUIOS, CONFIRMADA BACTERIOLOGICA E HISTOLOGICAMENTE</t>
  </si>
  <si>
    <t>PLEURESIA TUBERCULOSA, CONFIRMADA BACTERIOLOGICA E HISTOLOGICAMENTE</t>
  </si>
  <si>
    <t>TUBERCULOSIS RESPIRATORIA PRIMARIA, CONFIRMADA BACTERIOLOGICA E HISTOLOGICAMENTE</t>
  </si>
  <si>
    <t>OTRAS TUBERCULOSIS RESPIRATORIAS, CONFIRMADAS BACTERIOLOGICA E HISTOLOGICAMENTE</t>
  </si>
  <si>
    <t>TUBERCULOSIS RESPIRATORIA NO ESPECIFICADA, CONFIRMADA BACTERIOLOGICAMENTE E HISTOLOGICAMENTE</t>
  </si>
  <si>
    <t>A16</t>
  </si>
  <si>
    <t>TUBERCULOSIS RESPIRATORIA, NO CONFIRMADA BACTERIOLOGICA E HISTOLOGICAMENTE</t>
  </si>
  <si>
    <t>TUBERCULOSIS DEL PULMON, CON EXAMEN BACTERIOLOGICO E HISTOLOGICO NEGATIVOS</t>
  </si>
  <si>
    <t>TUBERCULOSIS DEL PULMON, SIN EXAMEN BACTERIOLOGICO E HISTOLOGICO</t>
  </si>
  <si>
    <t>TUBERCULOSIS DE PULMON, SIN MENCION DE CONFIRMACION BACTERIOLOGICA O HISTOLOGICA</t>
  </si>
  <si>
    <t>TUBERCULOSIS DE GANGLIOS LINFATICOS INTRATORACICOS, SIN MENCION DE CONFIRMACION BACTERIOLOGICA O HISTOLOGICA</t>
  </si>
  <si>
    <t>TUBERCULOSIS DE LARINGE, TRAQUEA Y BRONQUIOS, SIN MENCION DE CONFIRMACION BACTERIOLOGICA O HISTOLOGICA</t>
  </si>
  <si>
    <t>PLEURESIA TUBERCULOSA, SIN MENCION DE CONFIRMACION BACTERIOLOGICA E HISTOLOGICA</t>
  </si>
  <si>
    <t>TUBERCULOSIS RESPIRATORIA PRIMARIA, SIN MENCION DE CONFIRMACION BACTERIOLOGICA E HISTOLOGICA</t>
  </si>
  <si>
    <t>OTRAS TUBERCULOSIS RESPIRATORIAS, SIN MENCION DE CONFIRMACION</t>
  </si>
  <si>
    <t>TUBERCULOSIS RESPIRATORIA NO ESPECIFICADA, SIN MENCION DE CONFIRMACION BACTERIOLOGICA O HISTOLOGICA</t>
  </si>
  <si>
    <t>A17†</t>
  </si>
  <si>
    <t>TUBERCULOSIS DEL SISTEMA NERVIOSO</t>
  </si>
  <si>
    <t>MENINGITIS TUBERCULOSA (G01*)</t>
  </si>
  <si>
    <t>TUBERCULOMA MENINGEO (G07*)</t>
  </si>
  <si>
    <t>OTRAS TUBERCULOSIS DEL SISTEMA NERVIOSO</t>
  </si>
  <si>
    <t>TUBERCULOSIS DEL SISTEMA NERVIOSO, NO ESPECIFICADA (G99.8*)</t>
  </si>
  <si>
    <t>A18</t>
  </si>
  <si>
    <t>TUBERCULOSIS DE OTROS ORGANOS</t>
  </si>
  <si>
    <t>TUBERCULOSIS DE HUESOS Y ARTICULACIONES</t>
  </si>
  <si>
    <t>TUBERCULOSIS DEL APARATO GENITOURINARIO</t>
  </si>
  <si>
    <t>LINFADENOPATIA PERIFERICA TUBERCULOSA</t>
  </si>
  <si>
    <t>TUBERCULOSIS DE LOS INTESTINOS, EL PERITONEO Y LOS GANGLIOS MESENTERICOS</t>
  </si>
  <si>
    <t>TUBERCULOSIS DE LA PIEL Y EL TEJIDO SUBCUTANEO</t>
  </si>
  <si>
    <t>TUBERCULOSIS DEL OJO</t>
  </si>
  <si>
    <t>TUBERCULOSIS DEL OIDO</t>
  </si>
  <si>
    <t>TUBERCULOSIS DE GLANDULAS SUPRARRENALES (E35.1*)</t>
  </si>
  <si>
    <t>TUBERCULOSIS DE OTROS ORGANOS ESPECIFICADOS</t>
  </si>
  <si>
    <t>A19</t>
  </si>
  <si>
    <t>TUBERCULOSIS MILIAR</t>
  </si>
  <si>
    <t>TUBERCULOSIS MILIAR AGUDA DE UN SOLO SITIO ESPECIFICADO</t>
  </si>
  <si>
    <t>TUBERCULOSIS MILIAR AGUDA DE SITIOS MULTIPLES</t>
  </si>
  <si>
    <t>TUBERCULOSIS MILIAR AGUDA, NO ESPECIFICADA</t>
  </si>
  <si>
    <t>OTRAS TUBERCULOSIS MILIARES</t>
  </si>
  <si>
    <t>TUBERCULOSIS MILIAR, SIN OTRA ESPECIFICACION</t>
  </si>
  <si>
    <t>A20</t>
  </si>
  <si>
    <t>PESTE</t>
  </si>
  <si>
    <t>PESTE BUBONICA</t>
  </si>
  <si>
    <t>PESTE CELULOCUTANEA</t>
  </si>
  <si>
    <t>PESTE NEUMONICA</t>
  </si>
  <si>
    <t>MENINGITIS POR PESTE</t>
  </si>
  <si>
    <t>PESTE SEPTICEMICA</t>
  </si>
  <si>
    <t>OTRAS FORMAS DE PESTE</t>
  </si>
  <si>
    <t>PESTE, NO ESPECIFICADA</t>
  </si>
  <si>
    <t>A21</t>
  </si>
  <si>
    <t>TULAREMIA</t>
  </si>
  <si>
    <t>TULAREMIA ULCEROGLANDULAR</t>
  </si>
  <si>
    <t>TULAREMIA OCULOGLANDULAR</t>
  </si>
  <si>
    <t>TULAREMIA PULMONAR</t>
  </si>
  <si>
    <t>TULAREMIA GASTROINTESTINAL</t>
  </si>
  <si>
    <t>TULAREMIA GENERALIZADA</t>
  </si>
  <si>
    <t>OTRAS FORMAS DE TULAREMIA</t>
  </si>
  <si>
    <t>TULAREMIA , NO ESPECIFICADA</t>
  </si>
  <si>
    <t>A22</t>
  </si>
  <si>
    <t>CARBUNCO [ ANTRAX ]</t>
  </si>
  <si>
    <t>CARBUNCO CUTANEO</t>
  </si>
  <si>
    <t>CARBUNCO PULMONAR</t>
  </si>
  <si>
    <t>CARBUNCO GASTROINTESTINAL</t>
  </si>
  <si>
    <t>CARBUNCO SEPTICEMICO</t>
  </si>
  <si>
    <t>OTRAS FORMAS DE CARBUNCO</t>
  </si>
  <si>
    <t>CARBUNCO, NO ESPECIFICADO</t>
  </si>
  <si>
    <t>A23</t>
  </si>
  <si>
    <t>BRUCELOSIS</t>
  </si>
  <si>
    <t>BRUCELOSIS DEBIDA A BRUCELLA MELITENSIS</t>
  </si>
  <si>
    <t>BRUCELOSIS DEBIDA A BRUCELLA ABORTUS</t>
  </si>
  <si>
    <t>BRUCELOSIS DEBIDA A BRUCELLA SUIS</t>
  </si>
  <si>
    <t>BRUCELOSIS DEBIDA A BRUCELLA CANIS</t>
  </si>
  <si>
    <t>OTRAS BRUCELOSIS</t>
  </si>
  <si>
    <t>BRUCELOSIS, NO ESPECIFICADA</t>
  </si>
  <si>
    <t>A24</t>
  </si>
  <si>
    <t>MUERMO Y MELIOIDOSIS</t>
  </si>
  <si>
    <t>MUERMO</t>
  </si>
  <si>
    <t>MELIOIDOSIS AGUDA Y FULMINANTE</t>
  </si>
  <si>
    <t>MELIOIDOSIS SUBAGUDA Y CRONICA</t>
  </si>
  <si>
    <t>OTRAS MELIOIDOSIS</t>
  </si>
  <si>
    <t>MELIOIDOSIS , NO ESPECIFICADA</t>
  </si>
  <si>
    <t>A25</t>
  </si>
  <si>
    <t>FIEBRE POR MORDEDURA DE RATA</t>
  </si>
  <si>
    <t>ESPIRILOSIS</t>
  </si>
  <si>
    <t>ESTREPTOBACILOSIS</t>
  </si>
  <si>
    <t>FIEBRE POR MORDEDURA DE RATA, NO ESPECIFICADA</t>
  </si>
  <si>
    <t>A26</t>
  </si>
  <si>
    <t>ERISIPELOIDE</t>
  </si>
  <si>
    <t>ERISIPELOIDE CUTANEO</t>
  </si>
  <si>
    <t>SEPTICEMIA POR ERYSIPELOTHRIX</t>
  </si>
  <si>
    <t>OTRAS FORMAS DE ERISIPELOIDE</t>
  </si>
  <si>
    <t>ERISIPELOIDE, NO ESPECIFICADA</t>
  </si>
  <si>
    <t>A27</t>
  </si>
  <si>
    <t>LEPTOSPIROSIS</t>
  </si>
  <si>
    <t>LEPTOSPIROSIS ICTEROHEMORRAGICA</t>
  </si>
  <si>
    <t>OTRAS FORMAS DE LEPTOSPIROSIS</t>
  </si>
  <si>
    <t>LEPTOSPIROSIS, NO ESPECIFICADA</t>
  </si>
  <si>
    <t>A28</t>
  </si>
  <si>
    <t>OTRAS ENFERMEDADES ZOONOTICAS BACTERIANAS NO CLASIFICADAS EN OTRA PARTE</t>
  </si>
  <si>
    <t>PASTEURELOSIS</t>
  </si>
  <si>
    <t>ENFERMEDAD POR RASGUÑO DE GATO</t>
  </si>
  <si>
    <t>YERSINIOSIS EXTRAINTESTINAL</t>
  </si>
  <si>
    <t>OTRAS ENFERMEDADES ZOONOTICAS BACTERIANAS ESPECIFICADAS, NO CLASIFICADAS EN OTRA PARTE</t>
  </si>
  <si>
    <t>ENFERMEDAD ZOONOTICA BACTERIANA, SIN OTRA ESPECIFICACION</t>
  </si>
  <si>
    <t>A30</t>
  </si>
  <si>
    <t>LEPRA [ ENFERMEDAD DE HANSEN ]</t>
  </si>
  <si>
    <t>LEPRA INDETERMINADA</t>
  </si>
  <si>
    <t>LEPRA TUBERCULOIDE</t>
  </si>
  <si>
    <t>LEPRA TUBERCULOIDE LIMITROFE</t>
  </si>
  <si>
    <t>LEPRA LIMITROFE</t>
  </si>
  <si>
    <t>LEPRA LEPROMATOSA LIMITROFE</t>
  </si>
  <si>
    <t>LEPRA LEPROMATOSA</t>
  </si>
  <si>
    <t>OTRAS FORMAS DE LEPRA</t>
  </si>
  <si>
    <t>LEPRA, NO ESPECIFICADA</t>
  </si>
  <si>
    <t>A31</t>
  </si>
  <si>
    <t>INFECCIONES DEBIDAS A OTRAS MICOBACTERIAS</t>
  </si>
  <si>
    <t>INFECCIONES POR MICOBACTERIAS PULMONARES</t>
  </si>
  <si>
    <t>INFECCION CUTANEA POR MICOBACTERIAS</t>
  </si>
  <si>
    <t>OTRAS INFECCIONES POR MICOBACTERIAS</t>
  </si>
  <si>
    <t>INFECCION POR MICOBACTERIA, NO ESPECIFICADA</t>
  </si>
  <si>
    <t>A32</t>
  </si>
  <si>
    <t>LISTERIOSIS</t>
  </si>
  <si>
    <t>LISTERIOSIS CUTANEA</t>
  </si>
  <si>
    <t>MENINGITIS Y MENINGOENCEFALITIS LISTERIANA</t>
  </si>
  <si>
    <t>SEPTICEMIA LISTERIANA</t>
  </si>
  <si>
    <t>OTRAS FORMAS DE LISTERIOSIS</t>
  </si>
  <si>
    <t>LISTERIOSIS, NO ESPECIFICADA</t>
  </si>
  <si>
    <t>TETANOS NEONATAL</t>
  </si>
  <si>
    <t>TETANOS OBSTETRICO</t>
  </si>
  <si>
    <t>OTROS TETANOS</t>
  </si>
  <si>
    <t>A36</t>
  </si>
  <si>
    <t>DIFTERIA</t>
  </si>
  <si>
    <t>DIFTERIA FARINGEA</t>
  </si>
  <si>
    <t>DIFTERIA NASOFARINGEA</t>
  </si>
  <si>
    <t>DIFTERIA LARINGEA</t>
  </si>
  <si>
    <t>DIFTERIA CUTANEA</t>
  </si>
  <si>
    <t>OTRAS DIFTERIAS</t>
  </si>
  <si>
    <t>DIFTERIA, NO ESPECIFICADA</t>
  </si>
  <si>
    <t>A37</t>
  </si>
  <si>
    <t>TOS FERINA [ TOS CONVULSIVA ]</t>
  </si>
  <si>
    <t>TOS FERINA DEBIDA A BORDETELLA PERTUSSIS</t>
  </si>
  <si>
    <t>TOS FERINA DEBIDA A BORDETELLA PARAPERTUSSIS</t>
  </si>
  <si>
    <t>TOS FERINA DEBIDA A OTRAS ESPECIES DE BORDETELLA</t>
  </si>
  <si>
    <t>TOS FERINA, NO ESPECIFICADA</t>
  </si>
  <si>
    <t>ESCARLATINA</t>
  </si>
  <si>
    <t>A39</t>
  </si>
  <si>
    <t>INFECCION MENINGOCOCICA</t>
  </si>
  <si>
    <t>MENINGITIS MENINGOCOCICA (G01*)</t>
  </si>
  <si>
    <t>SINDROME DE WATERHOUSE-FRIDERICHSEN (E35.1*)</t>
  </si>
  <si>
    <t>MENINGOCOCEMIA AGUDA</t>
  </si>
  <si>
    <t>MENINGOCOCEMIA CRONICA</t>
  </si>
  <si>
    <t>MENINGOCOCEMIA, NO ESPECIFICADA</t>
  </si>
  <si>
    <t>ENFERMEDAD CARDIACA DEBIDA A MENINGOCOCO</t>
  </si>
  <si>
    <t>OTRAS INFECCIONES MENINGOCOCICAS</t>
  </si>
  <si>
    <t>INFECCION MENINGOCOCICA, NO ESPECIFICADA</t>
  </si>
  <si>
    <t>A40</t>
  </si>
  <si>
    <t>SEPTICEMIA ESTREPTOCOCICA</t>
  </si>
  <si>
    <t>SEPTICEMIA DEBIDA A ESTREPTOCOCO, GRUPO A</t>
  </si>
  <si>
    <t>SEPTICEMIA DEBIDA A ESTREPTOCOCO, GRUPO B</t>
  </si>
  <si>
    <t>SEPTICEMIA DEBIDA A ESTREPTOCOCO, GRUPO D</t>
  </si>
  <si>
    <t>SEPTICEMIA DEBIDA A STREPTOCOCCUS PNEUMONIAE</t>
  </si>
  <si>
    <t>OTRAS SEPTICEMIAS ESTREPTOCOCICAS</t>
  </si>
  <si>
    <t>SEPTICEMIA ESTREPTOCOCICA, NO ESPECIFICADA</t>
  </si>
  <si>
    <t>A41</t>
  </si>
  <si>
    <t>OTRAS SEPTICEMIAS</t>
  </si>
  <si>
    <t>SEPTICEMIA DEBIDA STAPHYLOCOCCUS AUREUS</t>
  </si>
  <si>
    <t>SEPTICEMIA DEBIDA A OTRO ESTAFILOCOCO ESPECIFICADO</t>
  </si>
  <si>
    <t>SEPTICEMIA DEBIDA A ESTAFILOCOCO NO ESPECIFICADO</t>
  </si>
  <si>
    <t>SEPTICEMIA DEBIDA A HAEMOPHILUS INFLUENZAE</t>
  </si>
  <si>
    <t>SEPTICEMIA DEBIDA A ANAEROBIOS</t>
  </si>
  <si>
    <t>SEPTICEMIA DEBIDA A OTROS ORGANISMOS GRAMNEGATIVOS</t>
  </si>
  <si>
    <t>OTRAS SEPTICEMIAS ESPECIFICADAS</t>
  </si>
  <si>
    <t>SEPTICEMIA, NO ESPECIFICADA</t>
  </si>
  <si>
    <t>A42</t>
  </si>
  <si>
    <t>ACTINOMICOSIS</t>
  </si>
  <si>
    <t>ACTINOMICOSIS PULMONAR</t>
  </si>
  <si>
    <t>ACTINOMICOSIS ABDOMINAL</t>
  </si>
  <si>
    <t>ACTINOMICOSIS CERVICOFACIAL</t>
  </si>
  <si>
    <t>SEPTICEMIA ACTINOMICOTICA</t>
  </si>
  <si>
    <t>OTRAS FORMAS DE ACTINOMICOSIS</t>
  </si>
  <si>
    <t>ACTINOMICOSIS, SIN OTRA ESPECIFICACION</t>
  </si>
  <si>
    <t>A43</t>
  </si>
  <si>
    <t>NOCARDIOSIS</t>
  </si>
  <si>
    <t>NOCARDIOSIS PULMONAR</t>
  </si>
  <si>
    <t>NOCARDIOSIS CUTANEA</t>
  </si>
  <si>
    <t>OTRAS FORMAS DE NOCARDIOSIS</t>
  </si>
  <si>
    <t>NORCARDIOSIS , NO ESPECIFICADA</t>
  </si>
  <si>
    <t>A44</t>
  </si>
  <si>
    <t>BARTONELOSIS</t>
  </si>
  <si>
    <t>BARTONELOSIS SISTEMICA</t>
  </si>
  <si>
    <t>BARTONELOSIS CUTANEA Y MUCOCUTANEA</t>
  </si>
  <si>
    <t>OTRAS FORMAS DE BARTONELOSIS</t>
  </si>
  <si>
    <t>BARTONELOSIS, NO ESPECIFICADA</t>
  </si>
  <si>
    <t>ERISIPELA</t>
  </si>
  <si>
    <t>A48</t>
  </si>
  <si>
    <t>OTRAS ENFERMEDADES BACTERIANAS NO CLASIFICADAS EN OTRA PARTE</t>
  </si>
  <si>
    <t>GANGRENA GASEOSA</t>
  </si>
  <si>
    <t>ENFERMEDAD DE LOS LEGIONARIOS</t>
  </si>
  <si>
    <t>ENFERMEDAD DE LOS LEGIONARIOS NO NEUMONICA [FIEBRE DE PONTIAC]</t>
  </si>
  <si>
    <t>SINDROME DE CHOQUE TOXICO</t>
  </si>
  <si>
    <t>FIEBRE PURPURICA BRASILEÑA</t>
  </si>
  <si>
    <t>OTRAS ENFERMEDADES BACTERIANAS ESPECIFICADAS</t>
  </si>
  <si>
    <t>A49</t>
  </si>
  <si>
    <t>INFECCION BACTERIANA DE SITIO NO ESPECIFICADO</t>
  </si>
  <si>
    <t>INFECCION ESTAFILOCOCICA, SIN OTRA ESPECIFICACIÓN</t>
  </si>
  <si>
    <t>INFECCION ESTREPTOCOCICA, SIN OTRA ESPECIFICACION</t>
  </si>
  <si>
    <t>INFECCION POR HAEMOPHILUS INFLUENZAE, SIN OTRA ESPECIFICACION</t>
  </si>
  <si>
    <t>INFECCION POR MICOPLASMA, SIN OTRA ESPECIFICACION</t>
  </si>
  <si>
    <t>OTRAS INFECCIONES BACTERIANAS DE SITIO NO ESPECIFICADO</t>
  </si>
  <si>
    <t>INFECCION BACTERIANA, NO ESPECIFICADA</t>
  </si>
  <si>
    <t>A50</t>
  </si>
  <si>
    <t>SIFILIS CONGENITA</t>
  </si>
  <si>
    <t>SIFILIS CONGENITA PRECOZ, SINTOMATICA</t>
  </si>
  <si>
    <t>SIFILIS CONGENITA PRECOZ, LATENTE</t>
  </si>
  <si>
    <t>SIFILIS CONGENITA PRECOZ SIN OTRA ESPECIFICACIÓN</t>
  </si>
  <si>
    <t>OCULOPATIA SIFILITICA CONGENITA TARDIA</t>
  </si>
  <si>
    <t>NEUROSIFILIS CONGENITA TARDIA [NEUROSIFILIS JUVENIL]</t>
  </si>
  <si>
    <t>OTRAS FORMAS DE SIFILIS CONGENITA TARDIA, SINTOMATICA</t>
  </si>
  <si>
    <t>SIFILIS CONGENITA TARDIA, LATENTE</t>
  </si>
  <si>
    <t>SIFILIS CONGENITA TARDIA, SIN OTRA ESPECIFICACION</t>
  </si>
  <si>
    <t>SIFILIS CONGENITA, SIN OTRA ESPECIFICACIÓN</t>
  </si>
  <si>
    <t>A51</t>
  </si>
  <si>
    <t>SIFILIS PRECOZ</t>
  </si>
  <si>
    <t>SIFILIS GENITAL PRIMARIA</t>
  </si>
  <si>
    <t>SIFILIS PRIMARIA ANAL</t>
  </si>
  <si>
    <t>SIFILIS PRIMARIA EN OTROS SITIOS</t>
  </si>
  <si>
    <t>SIFILIS SECUNDARIA DE PIEL Y MEMBRANAS MUCOSAS</t>
  </si>
  <si>
    <t>OTRAS SIFILIS SECUNDARIAS</t>
  </si>
  <si>
    <t>SIFILIS PRECOZ, LATENTE</t>
  </si>
  <si>
    <t>SIFILIS PRECOZ, SIN OTRA ESPECIFICACIÓN</t>
  </si>
  <si>
    <t>A52</t>
  </si>
  <si>
    <t>SIFILIS TARDIA</t>
  </si>
  <si>
    <t>SIFILIS CARDIOVASCULAR</t>
  </si>
  <si>
    <t>NEUROSIFILIS SINTOMATICA</t>
  </si>
  <si>
    <t>NEUROSIFILIS ASINTOMATICA</t>
  </si>
  <si>
    <t>NEUROSIFILIS NO ESPECIFICADA</t>
  </si>
  <si>
    <t>OTRAS SIFILIS TARDIAS SINTOMATICAS</t>
  </si>
  <si>
    <t>SIFILIS TARDIA, LATENTE</t>
  </si>
  <si>
    <t>SIFILIS TARDIA, NO ESPECIFICADA</t>
  </si>
  <si>
    <t>A53</t>
  </si>
  <si>
    <t>OTRAS SIFILIS Y LAS NO ESPECIFICADAS</t>
  </si>
  <si>
    <t>SIFILIS LATENTE, NO ESPECIFICADA COMO PRECOZ O TARDIA</t>
  </si>
  <si>
    <t>SIFILIS, NO ESPECIFICADA</t>
  </si>
  <si>
    <t>A54</t>
  </si>
  <si>
    <t>INFECCION GONOCOCICA</t>
  </si>
  <si>
    <t>INFECCION GONOCOCICA DEL TRACTO GENITOURINARIO INFERIOR SIN ABSCESO PERIURETRAL O DE GLANDULA ACCESORIA</t>
  </si>
  <si>
    <t>INFECCION GONOCOCICA DEL TRACTO GENITOURINARIO INFERIOR CON ABSCESO PERIURETRAL Y DE GLANDULAS ACCESORIAS</t>
  </si>
  <si>
    <t>PELVIPERITONITIS GONOCOCICA Y OTRAS INFECCIONES GONOCOCICAS GENITOURINARIAS</t>
  </si>
  <si>
    <t>INFECCION GONOCOCICA DEL OJO</t>
  </si>
  <si>
    <t>INFECCION GONOCOCICA DEL SISTEMA OSTEOMUSCULAR</t>
  </si>
  <si>
    <t>FARINGITIS GONOCOCICA</t>
  </si>
  <si>
    <t>INFECCION GONOCOCICA DEL ANO Y DEL RECTO</t>
  </si>
  <si>
    <t>OTRAS INFECCIONES GONOCOCICAS</t>
  </si>
  <si>
    <t>INFECCION, GONOCOCICA, NO ESPECIFICADA</t>
  </si>
  <si>
    <t>LINFOGRANULOMA (VENEREO) POR CLAMIDIAS</t>
  </si>
  <si>
    <t>A56</t>
  </si>
  <si>
    <t>OTRAS ENFERMEDADES DE TRANSMISION SEXUAL DEBIDADAS A CLAMIDIAS</t>
  </si>
  <si>
    <t>INFECCION DEL TRACTO GENITOURINARIO INFERIOR DEBIDA A CLAMIDIAS</t>
  </si>
  <si>
    <t>INFECCION DEL PELVIPERITONEO Y OTROS ORGANOS GENITOURINARIOS DEBIDA A CLAMIDIAS</t>
  </si>
  <si>
    <t>INFECCIONES DEL TRACTO GENITOURINARIO DEBIDAS A CLAMIDIAS, SIN OTRA ESPECIFICACION</t>
  </si>
  <si>
    <t>INFECCION DEL ANO Y DEL RECTO DEBIDA A CLAMIDIAS</t>
  </si>
  <si>
    <t>INFECCION DE FARINGE DEBIDA A CLAMIDIAS</t>
  </si>
  <si>
    <t>INFECCION DE TRANSMISIÓN SEXUAL DE OTROS SITIOS DEBIDA A CLAMIDIAS</t>
  </si>
  <si>
    <t>CHANCRO BLANDO</t>
  </si>
  <si>
    <t>GRANULOMA INGUINAL</t>
  </si>
  <si>
    <t>A59</t>
  </si>
  <si>
    <t>TRICOMONIASIS</t>
  </si>
  <si>
    <t>TRICOMONIASIS UROGENITAL</t>
  </si>
  <si>
    <t>TRICOMONIASIS DE OTROS SITIOS</t>
  </si>
  <si>
    <t>TRICOMONIASIS, NO ESPECIFICADA</t>
  </si>
  <si>
    <t>A60</t>
  </si>
  <si>
    <t>INFECION ANOGENITAL DEBIDA A VIRUS DEL HERPES [ HERPES SIMPLE ]</t>
  </si>
  <si>
    <t>INFECCION DE GENITALES Y TRAYECTO UROGENITAL Y DEBIDA A VIRUS DEL HERPES [HERPES SIMPLE]</t>
  </si>
  <si>
    <t>INFECCION DE LA PIEL PERIANAL Y RECTO POR VIRUS DEL HERPES SIMPLE</t>
  </si>
  <si>
    <t>INFECCION ANOGENITAL POR VIRUS DEL HERPES SIMPLE, SIN OTRA ESPECIFICACION</t>
  </si>
  <si>
    <t>A63</t>
  </si>
  <si>
    <t>OTRAS ENFERMEDADES DE TRANSMISION PREDOMINANTEMENTE SEXUAL, NO CLASIFICADAS EN OTRASA PARTE</t>
  </si>
  <si>
    <t>VERRUGAS (VENEREAS) ANOGENITALES</t>
  </si>
  <si>
    <t>OTRAS ENFERMEDADES DE TRANSMISIÓN PREDOMINANTEMENTE SEXUAL, ESPECIFICADAS</t>
  </si>
  <si>
    <t>ENFERMEDAD DE TRANSMISION SEXUAL NO ESPECIFICADA</t>
  </si>
  <si>
    <t>SIFILIS NO VENEREA</t>
  </si>
  <si>
    <t>A66</t>
  </si>
  <si>
    <t>FRAMBESIA</t>
  </si>
  <si>
    <t>LESIONES INICIALES DE FRAMBESIA</t>
  </si>
  <si>
    <t>LESIONES PAPILOMATOSAS MULTIPLES Y FRAMBESIA CON PASO DE CANGREJO</t>
  </si>
  <si>
    <t>OTRAS LESIONES PRECOCES DE LA PIEL EN LA FRAMBESIA</t>
  </si>
  <si>
    <t>HIPERQUERATOSIS DE FRAMBESIA</t>
  </si>
  <si>
    <t>GOMA Y ULCERAS DE FRAMBESIA</t>
  </si>
  <si>
    <t>GANGOSA</t>
  </si>
  <si>
    <t>LESIONES FRAMBESICAS DE LOS HUESOS Y DE LAS ARTICULACIONES</t>
  </si>
  <si>
    <t>OTRAS MANIFESTACIONES DE FRAMBESIA</t>
  </si>
  <si>
    <t>FRAMBESIA LATENTE</t>
  </si>
  <si>
    <t>FRAMBESIA , NO ESPECIFICADA</t>
  </si>
  <si>
    <t>A67</t>
  </si>
  <si>
    <t>PINTA [ CARATE ]</t>
  </si>
  <si>
    <t>LESIONES PRIMARIAS DE LA PINTA</t>
  </si>
  <si>
    <t>LESIONES INTERMEDIAS DE LA PINTA</t>
  </si>
  <si>
    <t>LESIONES TARDIAS DE LA PINTA</t>
  </si>
  <si>
    <t>LESIONES MIXTAS DE LA PINTA</t>
  </si>
  <si>
    <t>PINTA, NO ESPECIFICADA</t>
  </si>
  <si>
    <t>A68</t>
  </si>
  <si>
    <t>FIEBRES RECURRENTES</t>
  </si>
  <si>
    <t>FIEBRE RECURRENTE TRANSMITIDA POR PIOJOS</t>
  </si>
  <si>
    <t>FIEBRE RECURRENTE TRANSMITIDA POR GARRAPATAS</t>
  </si>
  <si>
    <t>FIEBRE RECURRENTE, NO ESPECIFICADA</t>
  </si>
  <si>
    <t>A69</t>
  </si>
  <si>
    <t>OTRAS INFECCIONES CAUS POR ESPIROQUETAS</t>
  </si>
  <si>
    <t>ESTOMATITIS ULCERATIVA NECROTIZANTE</t>
  </si>
  <si>
    <t>OTRAS INFECCIONES DE VICENT</t>
  </si>
  <si>
    <t>ENFERMEDAD DE LYME</t>
  </si>
  <si>
    <t>OTRAS INFECCIONES ESPECIFICADAS POR ESPIROQUETAS</t>
  </si>
  <si>
    <t>INFECCION POR ESPIROQUETA, NO ESPECIFICADA</t>
  </si>
  <si>
    <t>INFECCION DEBIDA A CLAMYDIA PSITTACI</t>
  </si>
  <si>
    <t>INFECCION DEBIDA A CHLAMYDIA PSITTACI</t>
  </si>
  <si>
    <t>A71</t>
  </si>
  <si>
    <t>TRACOMA</t>
  </si>
  <si>
    <t>ESTADO INICIAL DE TRACOMA</t>
  </si>
  <si>
    <t>ESTADO ACTIVO DE TRACOMA</t>
  </si>
  <si>
    <t>TRACOMA, NO ESPECIFICADO</t>
  </si>
  <si>
    <t>A74</t>
  </si>
  <si>
    <t>OTRAS ENFERMEDADES CAUSADAS POR CLAMIDIAS</t>
  </si>
  <si>
    <t>CONJUNTIVITIS POR CLAMIDIAS (H13.1*)</t>
  </si>
  <si>
    <t>OTRAS ENFERMEDADES POR CLAMIDIAS</t>
  </si>
  <si>
    <t>INFECCION POR CLAMIDIAS, NO ESPECIFICADA</t>
  </si>
  <si>
    <t>A75</t>
  </si>
  <si>
    <t>TIFUS</t>
  </si>
  <si>
    <t>TIFUS EPIDEMICO DEBIDO A RICKETTSIA PROWAZEKII TRANSMITIDO POR PIOJOS</t>
  </si>
  <si>
    <t>TIFUS RECRUDESCENTE [ENFERMEDAD DE BRILL]</t>
  </si>
  <si>
    <t>TIFUS DEBIDO A RICKETTSIA TYPHI</t>
  </si>
  <si>
    <t>TIFUS DEBIDO A RICKETTSIA TSUTSUGAMUSHI</t>
  </si>
  <si>
    <t>TIFUS, NO ESPECIFICADO</t>
  </si>
  <si>
    <t>A77</t>
  </si>
  <si>
    <t>FIEBRE MACULOSA [RICKETTSIOSIS TRANSMITIDA POR GARRAPATAS]</t>
  </si>
  <si>
    <t>FIEBRE MACULOSA DEBIDO A RICKETTSIA RICKETTSII</t>
  </si>
  <si>
    <t>FIEBRE MACULOSA DEBIDO A RICKETTSIA CONORII</t>
  </si>
  <si>
    <t>FIEBRE MACULOSA DEBIDO A RICKETTSIA SIBERICA</t>
  </si>
  <si>
    <t>FIEBRE MACULOSA DEBIDO A RICKETTSIA AUSTRALIS</t>
  </si>
  <si>
    <t>OTRAS FIEBRES MACULOSAS</t>
  </si>
  <si>
    <t>FIEBRE MACULOSA, NO ESPECIFICADA</t>
  </si>
  <si>
    <t>FIEBRE Q</t>
  </si>
  <si>
    <t>A79</t>
  </si>
  <si>
    <t>OTRAS RICKETTSIOSIS</t>
  </si>
  <si>
    <t>FIEBRE DE LAS TRINCHERAS</t>
  </si>
  <si>
    <t>RICKETTSIOSIS PUSTULOSA DEBIDA A RICKETTSIA AKARI</t>
  </si>
  <si>
    <t>OTRAS RICKETTSIOSIS ESPECIFICADAS</t>
  </si>
  <si>
    <t>RICKETTSIOSIS, NO ESPECIFICADA</t>
  </si>
  <si>
    <t>A80</t>
  </si>
  <si>
    <t>POLIOMIELITIS AGUDA</t>
  </si>
  <si>
    <t>POLIOMIELITIS AGUDA PARALITICA, ASOCIADA A VACUNA</t>
  </si>
  <si>
    <t>POLIOMIELITIS AGUDA PARALITICA DEBIDA A VIRUS SALVAJE IMPORTADO</t>
  </si>
  <si>
    <t>POLIOMIELITIS AGUDA PARALITICA DEBIDA A VIRUS SALVAJE AUTOCTONO</t>
  </si>
  <si>
    <t>OTRAS POLIOMIELITIS AGUDAS PARALITICAS, Y NO LAS ESPECIFICADAS</t>
  </si>
  <si>
    <t>POLIOMIELITIS AGUDA NO PARALITICA</t>
  </si>
  <si>
    <t>POLIOMIELITIS AGUDA, SIN OTRA ESPECIFICACIÓN</t>
  </si>
  <si>
    <t>A81</t>
  </si>
  <si>
    <t>INFECCIONES DEL SISTEMA NERVIOSO CENTRAL POR VIRUS ATIPICO</t>
  </si>
  <si>
    <t>ENFERMEDAD DE CREUTZFELDT-JAKOB</t>
  </si>
  <si>
    <t>PANENCEFALITIS ESCLEROSANTE SUBAGUDA</t>
  </si>
  <si>
    <t>LEUCOENCEFALOPATIA MULTIFOCAL PROGRESIVA</t>
  </si>
  <si>
    <t>OTRAS INFECCIONES DEL SISTEMA NERVIOSO POR VIRUS ATIPICO</t>
  </si>
  <si>
    <t>INFECCIONES DEL SISTEMA NERVIOSO CENTRAL POR VIRUS ATIPICO, SIN OTRA ESPECIFICACION</t>
  </si>
  <si>
    <t>A82</t>
  </si>
  <si>
    <t>RABIA</t>
  </si>
  <si>
    <t>RABIA SELVATICA</t>
  </si>
  <si>
    <t>RABIA URBANA</t>
  </si>
  <si>
    <t>RABIA, SIN OTRA ESPECIFICACION</t>
  </si>
  <si>
    <t>A83</t>
  </si>
  <si>
    <t>ENCEFALITIS VIRAL TRANSMITIDA POR MOSQUITOS</t>
  </si>
  <si>
    <t>ENCEFALITIS JAPONESA</t>
  </si>
  <si>
    <t>ENCEFALITIS EQUINA DEL OESTE</t>
  </si>
  <si>
    <t>ENCEFALITIS EQUINA DEL ESTE</t>
  </si>
  <si>
    <t>ENCEFALITIS DE SAN LUIS</t>
  </si>
  <si>
    <t>ENCEFALITIS AUSTRALIANA</t>
  </si>
  <si>
    <t>ENCEFALITIS DE CALIFORNIA</t>
  </si>
  <si>
    <t>ENFERMEDAD POR VIRUS ROCIO</t>
  </si>
  <si>
    <t>OTRAS ENCEFALITIS VIRALES TRANSMITIDAS POR MOSQUITOS</t>
  </si>
  <si>
    <t>ENCEFALITIS VIRAL TRANSMITIDA POR MOSQUITOS, SIN OTRA ESPECIFICACION</t>
  </si>
  <si>
    <t>A84</t>
  </si>
  <si>
    <t>ENCEFALITIS VIRAL TRANSMITIDA POR GARRAPATAS</t>
  </si>
  <si>
    <t>ENCEFALITIS DEL LEJANO ORIENTE TRANSMITIDA POR GARRAPATAS [ENCEFALITIS PRIMAVEROESTIVAL RUSA]</t>
  </si>
  <si>
    <t>ENCEFALITIS CENTROEUROPEA TRANSMITIDA POR GARRAPATAS</t>
  </si>
  <si>
    <t>OTRAS ENCEFALITIS VIRALES TRANSMITIDAS POR GARRAPATAS</t>
  </si>
  <si>
    <t>ENCEFALITIS VIRAL TRANSMITIDA POR GARRAPATAS, SIN OTRA ESPECIFICACION</t>
  </si>
  <si>
    <t>A85</t>
  </si>
  <si>
    <t>OTRAS ENCEFALITIS VIRALES, NO CLASIFICADAS EN OTRA PARTE</t>
  </si>
  <si>
    <t>ENCEFALITIS ENTEROVIRAL (G05.1*)</t>
  </si>
  <si>
    <t>ENCEFALITIS POR ADENOVIRUS (G05.1*)</t>
  </si>
  <si>
    <t>ENCEFALITIS VIRAL TRANSMITIDA POR ARTROPODOS, SIN OTRA ESPECIFICACIÓN</t>
  </si>
  <si>
    <t>OTRAS ENCEFALITIS VIRALES ESPECIFICADAS</t>
  </si>
  <si>
    <t>ENCEFALITIS VIRAL, NO ESPECIFICADA</t>
  </si>
  <si>
    <t>A87</t>
  </si>
  <si>
    <t>MENINGITIS VIRAL</t>
  </si>
  <si>
    <t>MENINGITIS ENTEROVIRAL (G02.0*)</t>
  </si>
  <si>
    <t>MENINGITIS DEBIDA A ADENOVIRUS (G02.0*)</t>
  </si>
  <si>
    <t>CORIOMENINGITIS LINFOCITICA</t>
  </si>
  <si>
    <t>OTRAS MENINGITIS VIRALES</t>
  </si>
  <si>
    <t>MENINGITIS VIRAL, SIN OTRA ESPECIFICACION</t>
  </si>
  <si>
    <t>A88</t>
  </si>
  <si>
    <t>OTRAS INFECCIONES VIRALES DEL SISTEMA NERVIOSO CENTRAL NO CLASIFICADAS EN OTRA PARTE</t>
  </si>
  <si>
    <t>FIEBRE EXANTEMATICA ENTEROVIRAL [EXANTEMA DE BOSTON]</t>
  </si>
  <si>
    <t>VERTIGO EPIDEMICO</t>
  </si>
  <si>
    <t>OTRAS INFECCIONES VIRALES ESPECIFICADAS DEL SISTEMA NERVIOSO CENTRAL</t>
  </si>
  <si>
    <t>INFECCION VIRAL DEL SISTEMA NERVIOSO CENTRAL, NO ESPECIFICADA</t>
  </si>
  <si>
    <t>FIEBRE DEL DENGUE [ DENGUE CLASICO ]</t>
  </si>
  <si>
    <t>FIEBRE DEL DENGUE [DENGUE CLASICO]</t>
  </si>
  <si>
    <t>FIEBRE DEL DENGUE HEMORRAGICO</t>
  </si>
  <si>
    <t>A92</t>
  </si>
  <si>
    <t>OTRAS FIEBRES VIRALES TRANSMITIDAS POR MOSQUITOS</t>
  </si>
  <si>
    <t>ENFERMEDAD POR VIRUS CHIKUNGUNYA</t>
  </si>
  <si>
    <t>FIEBRE DE O´NYONG-NYONG</t>
  </si>
  <si>
    <t>FIEBRE EQUINA VENEZOLANA</t>
  </si>
  <si>
    <t>FIEBRE DEL OESTE DEL NILO</t>
  </si>
  <si>
    <t>FIEBRE DEL VALLE DEL RIFT</t>
  </si>
  <si>
    <t>OTRAS FIEBRES VIRALES ESPECIFICADAS TRANSMITIDAS POR MOSQUITOS</t>
  </si>
  <si>
    <t>FIEBRE VIRAL TRANSMITIDA POR MOSQUITO, SIN OTRA ESPECIFICACION</t>
  </si>
  <si>
    <t>A93</t>
  </si>
  <si>
    <t>OTRAS FIEBR VIRALES TRANSMITIDAS POR ARTROPODOS, NO CLASIFICADAS EN OTRASA PARTE</t>
  </si>
  <si>
    <t>ENFERMEDAD POR VIRUS DE OROPOUCHE</t>
  </si>
  <si>
    <t>FIEBRE TRANSMITIDA POR FLEBOTOMOS</t>
  </si>
  <si>
    <t>FIEBRE DE COLORADO TRANSMITIDA POR GARRAPATAS</t>
  </si>
  <si>
    <t>OTRAS FIEBRES VIRALES ESPECIFICADAS TRANSMITIDAS POR ANTROPODOS</t>
  </si>
  <si>
    <t>FIEBRE VIRAL TRANSMITIDA POR ARTROPODOS, NO ESPECIFICADA</t>
  </si>
  <si>
    <t>A95</t>
  </si>
  <si>
    <t>FIEBRE AMARILLA</t>
  </si>
  <si>
    <t>FIEBRE AMARILLA SELVATICA</t>
  </si>
  <si>
    <t>FIEBRE AMARILLA URBANA</t>
  </si>
  <si>
    <t>FIEBRE AMARILLA, NO ESPECIFICADA</t>
  </si>
  <si>
    <t>A96</t>
  </si>
  <si>
    <t>FIEBRE HEMORRAGICA POR ARENAVIRUS</t>
  </si>
  <si>
    <t>FIEBRE HEMORRAGICA DE JUNIN</t>
  </si>
  <si>
    <t>FIEBRE HEMORRAGICA DE MACHUPO</t>
  </si>
  <si>
    <t>FIEBRE DE LASSA</t>
  </si>
  <si>
    <t>OTRAS FIEBRES HEMORRAGICAS POR ARENAVIRUS</t>
  </si>
  <si>
    <t>FIEBRE HEMORRAGICA POR ARENAVIRUS, SIN OTRA ESPECIFICACION</t>
  </si>
  <si>
    <t>A98</t>
  </si>
  <si>
    <t>OTRAS FIEBRES VIRALES HEMORRAGICAS, NO CLASIFICADAS EN OTRA PARTE</t>
  </si>
  <si>
    <t>FIEBRE HEMORRAGICA DE CRIMEA-CONGO</t>
  </si>
  <si>
    <t>FIEBRE HEMORRAGICA DE OMSK</t>
  </si>
  <si>
    <t>ENFERMEDAD DE LA SELVA DE KYASANUR</t>
  </si>
  <si>
    <t>ENFERMEDAD POR EL VIRUS DE MARBURG</t>
  </si>
  <si>
    <t>ENFERMEDAD POR EL VIRUS DE EBOLA</t>
  </si>
  <si>
    <t>FIEBRES HEMORRAGICAS CON SINDROME RENAL</t>
  </si>
  <si>
    <t>OTRAS FIEBRES HEMORRAGICAS VIRALES ESPECIFICADAS</t>
  </si>
  <si>
    <t>FIEBRE VIRAL HEMORRAGICA, NO ESPECIFICADA</t>
  </si>
  <si>
    <t>B00</t>
  </si>
  <si>
    <t>INFECCIONES HERPETICAS [ HERPES SIMPLE ]</t>
  </si>
  <si>
    <t>ECZEMA HERPETICO</t>
  </si>
  <si>
    <t>DERMATITIS VESICULAR HERPETICA</t>
  </si>
  <si>
    <t>GINGIVOESTOMATITIS Y FARINGOAMIGDALITIS HERPETICA</t>
  </si>
  <si>
    <t>MENINGITIS HERPETICA (G02.0*)</t>
  </si>
  <si>
    <t>ENCEFALITIS HERPETICA (G05.1*)</t>
  </si>
  <si>
    <t>OCULOPATIA HERPETICA</t>
  </si>
  <si>
    <t>ENFERMEDAD HERPETICA DISEMINADA</t>
  </si>
  <si>
    <t>OTRAS FORMAS DE INFECCIONES HERPETICAS</t>
  </si>
  <si>
    <t>INFECCION DEBIDA A EL VIRUS DEL HERPES, NO ESPECIFICADA</t>
  </si>
  <si>
    <t>B01</t>
  </si>
  <si>
    <t>VARICELA</t>
  </si>
  <si>
    <t>MENINGITIS DEBIDA A LA VARICELA (G02.0*)</t>
  </si>
  <si>
    <t>ENCEFALITIS DEBIDA A LA VARICELA (G05.1*)</t>
  </si>
  <si>
    <t>NEUMONIA DEBIDA A LA VARICELA (J17.1*)</t>
  </si>
  <si>
    <t>VARICELA CON OTRAS COMPLICACIONES</t>
  </si>
  <si>
    <t>VARICELA SIN COMPLICACIONES</t>
  </si>
  <si>
    <t>B02</t>
  </si>
  <si>
    <t>HERPES ZOSTER</t>
  </si>
  <si>
    <t>ENCEFALITIS DEBIDA A HERPES ZOSTER (G05.1*)</t>
  </si>
  <si>
    <t>MENINGITIS DEBIDA A HERPES ZOSTER (G02.0*)</t>
  </si>
  <si>
    <t>HERPES ZOSTER CON OTROS COMPROMISOS DEL SISTEMA NERVIOSO</t>
  </si>
  <si>
    <t>HERPES ZOSTER OCULAR</t>
  </si>
  <si>
    <t>HERPES ZOSTER DISEMINADO</t>
  </si>
  <si>
    <t>HERPES ZOSTER CON OTRAS COMPLICACIONES</t>
  </si>
  <si>
    <t>HERPES ZOSTER SIN COMPLICACIONES</t>
  </si>
  <si>
    <t>VIRUELA</t>
  </si>
  <si>
    <t>VIRUELA DE LOS MONOS</t>
  </si>
  <si>
    <t>B05</t>
  </si>
  <si>
    <t>SARAMPION</t>
  </si>
  <si>
    <t>SARAMPION COMPLICADO CON ENCEFALITIS (G05.1*)</t>
  </si>
  <si>
    <t>SARAMPION COMPLICADO CON MENINGITIS (G02.0*)</t>
  </si>
  <si>
    <t>SARAMPION COMPLICADO CON NEUMONIA (J17.1*)</t>
  </si>
  <si>
    <t>SARAMPION COMPLICADO CON OTITIS MEDIA (H67.1*)</t>
  </si>
  <si>
    <t>SARAMPION CON COMPLICACIONES INTESTINALES</t>
  </si>
  <si>
    <t>SARAMPION CON OTRAS COMPLICACIONES</t>
  </si>
  <si>
    <t>SARAMPION SIN COMPLICACIONES</t>
  </si>
  <si>
    <t>B06</t>
  </si>
  <si>
    <t>RUBEOLA [ SARAMPION ALEMAN ]</t>
  </si>
  <si>
    <t>RUBEOLA CON COMPLICACIONES NEUROLOGICAS</t>
  </si>
  <si>
    <t>RUBEOLA CON OTRAS COMPLICACIONES</t>
  </si>
  <si>
    <t>RUBEOLA SIN COMPLICACIONES</t>
  </si>
  <si>
    <t>VERRUGAS VIRICAS</t>
  </si>
  <si>
    <t>B08</t>
  </si>
  <si>
    <t>OTRAS INFECCIONES VIRICAS CARACTERIZADAS POR LESIONES DE LA PIEL Y DE LAS MEMBRANAS MUCOSAS, NO CLASIFICADAS EN OTRA PARTE</t>
  </si>
  <si>
    <t>OTRAS INFECCIONES DEBIDAS A ORTOPOXVIRUS</t>
  </si>
  <si>
    <t>MOLUSCO CONTAGIOSO</t>
  </si>
  <si>
    <t>EXANTEMA SUBITO [SEXTA ENFERMEDAD]</t>
  </si>
  <si>
    <t>ERITEMA INFECCIOSO [QUINTA ENFERMEDAD]</t>
  </si>
  <si>
    <t>ESTOMATITIS VESICULAR ENTEROVIRAL CON EXANTEMA</t>
  </si>
  <si>
    <t>FARINGITIS VESICULAR ENTEROVIRICA</t>
  </si>
  <si>
    <t>OTRAS INFECCIONES VIRALES ESPECIFICADAS, CARACTERIZADAS POR LESIONES DE LA PIEL Y DE LAS MEMBRANAS MUCOSAS</t>
  </si>
  <si>
    <t>INFECCION VIRAL NO ESPECIFICADA, CARACTERIZADA POR LESIONES DE LA PIEL Y DE LAS MEMBRANAS MUCOSAS</t>
  </si>
  <si>
    <t>B15</t>
  </si>
  <si>
    <t>HEPATITIS AGUDA TIPO A</t>
  </si>
  <si>
    <t>HEPATITIS AGUDA TIPO A, SIN COMA HEPATICO</t>
  </si>
  <si>
    <t>HEPATITIS AGUDA TIPO A, CON COMA HEPATICO</t>
  </si>
  <si>
    <t>B16</t>
  </si>
  <si>
    <t>HEPATITIS AGUDA TIPO B</t>
  </si>
  <si>
    <t>HEPATITIS AGUDA TIPO B, CON AGENTE DELTA (COINFECCION). CON COMA HEPATICO</t>
  </si>
  <si>
    <t>HEPATITIS AGUDA TIPO B, CON AGENTE DELTA (COINFECCION), SIN COMA HEPATICO</t>
  </si>
  <si>
    <t>HEPATITIS AGUDA TIPO B, SIN AGENTE DELTA, CON COMA HEPATICO</t>
  </si>
  <si>
    <t>HEPATITIS AGUDA TIPO B, SIN AGENTE DELTA Y SIN COMA HEPATICO</t>
  </si>
  <si>
    <t>B17</t>
  </si>
  <si>
    <t>OTRAS HEPATITIS VIRALES AGUDAS</t>
  </si>
  <si>
    <t>INFECCION (SUPERINFECCION) AGUDA POR AGENTE DELTA EN EL PORTADOR DE HEPATITIS B</t>
  </si>
  <si>
    <t>HEPATITIS AGUDA TIPO C</t>
  </si>
  <si>
    <t>HEPATITIS AGUDA TIPO E</t>
  </si>
  <si>
    <t>OTRAS HEPATITIS VIRALES AGUDAS ESPECIFICADAS</t>
  </si>
  <si>
    <t>B18</t>
  </si>
  <si>
    <t>HEPATITIS VIRAL CRONICA</t>
  </si>
  <si>
    <t>HEPATITIS VIRAL TIPO B CRONICA, CON AGENTE DELTA</t>
  </si>
  <si>
    <t>HEPATITIS VIRAL TIPO B CRONICA, SIN AGENTE DELTA</t>
  </si>
  <si>
    <t>HEPATITIS VIRAL TIPO C CRONICA</t>
  </si>
  <si>
    <t>OTRAS HEPATITIS VIRALES CRONICAS</t>
  </si>
  <si>
    <t>HEPATITIS VIRAL CRONICA, SIN OTRA ESPECIFICACION</t>
  </si>
  <si>
    <t>B19</t>
  </si>
  <si>
    <t>HEPATITIS VIRAL SIN OTRA ESPECIFICACION</t>
  </si>
  <si>
    <t>HEPATITIS VIRAL NO ESPECIFICADA CON COMA</t>
  </si>
  <si>
    <t>HEPATITIS VIRAL NO ESPECIFICADA SIN COMA</t>
  </si>
  <si>
    <t>B20</t>
  </si>
  <si>
    <t>ENFERMEDAD POR VIRUS DE LA INMUNODEFICIENCIA HUMANA [ VIH ], RESULTANTE EN ENFERMEDADES INFECCIOSAS Y PARASITARIAS</t>
  </si>
  <si>
    <t>ENFERMEDAD POR EL VIH, RESULTANTE EN INFECCION POR MICOBACTERIAS</t>
  </si>
  <si>
    <t>ENFERMEDAD POR EL VIH, RESULTANTE EN OTRAS INFECCIONES BACTERIANAS</t>
  </si>
  <si>
    <t>ENFERMEDAD POR VIH, RESULTANTE EN ENFERMEDAD POR CITOMEGALOVIRUS</t>
  </si>
  <si>
    <t>ENFERMEDAD POR VIH, RESULTANTE EN OTRAS INFECCIONES VIRALES</t>
  </si>
  <si>
    <t>ENFERMEDAD POR VIH, RESULTANTE EN CANDIDIASIS</t>
  </si>
  <si>
    <t>ENFERMEDAD POR VIH, RESULTANTE EN OTRAS MICOSIS</t>
  </si>
  <si>
    <t>ENFERMEDAD POR VIH, RESULTANTE EN NEUMONIA POR PNEUMOCYSTIS CARINII</t>
  </si>
  <si>
    <t>ENFERMEDAD POR VIH, RESULTANTE EN INFECCIONES MULTIPLES</t>
  </si>
  <si>
    <t>ENFERMEDAD POR VIH, RESULTANTE EN OTRAS ENFERMEDADES INFECCIOSAS O PARASITARIAS</t>
  </si>
  <si>
    <t>ENFERMEDAD POR VIH, RESULTANTE EN ENFERMEDAD INFECCIOSA O PARASITARIA NO ESPECIFICADA</t>
  </si>
  <si>
    <t>B21</t>
  </si>
  <si>
    <t>ENFERMEDAD POR VIRUS DE LA INMUNODEFICIENCIA HUMANA [ VIH ], RESULTANTE EN TUMORES MALIGNOS</t>
  </si>
  <si>
    <t>ENFERMEDAD POR VIH, RESULTANTE EN SARCOMA DE KAPOSI</t>
  </si>
  <si>
    <t>ENFERMEDAD POR VIH, RESULTANTE EN LINFOMA DE BURKITT</t>
  </si>
  <si>
    <t>ENFERMEDAD POR VIH, RESULTANTE EN OTROS TIPOS DE LINFOMA NO HODGKIN</t>
  </si>
  <si>
    <t>ENFERMEDAD POR VIH, RESULTANTE EN OTROS TUMORES MALIGNOS DEL TEJIDO LINFOIDE, HEMATOPOYETICO Y TEJIDOS RELACIONADOS</t>
  </si>
  <si>
    <t>ENFERMEDAD POR VIH, RESULTANTE EN TUMORES MALIGNOS MULTIPLES</t>
  </si>
  <si>
    <t>ENFERMEDAD POR VIH, RESULTANTE EN OTROS TUMORES MALIGNOS</t>
  </si>
  <si>
    <t>ENFERMEDAD POR VIH, RESULTANTE EN TUMORES MALIGNOS NO ESPECIFICADOS</t>
  </si>
  <si>
    <t>B22</t>
  </si>
  <si>
    <t>ENFERMEDAD POR VIRUS DE LA INMUNODEFICIENCIA HUMANA [ VIH ], RESULTANTE EN OTRAS ENFERMEDADES ESPECIFICADAS</t>
  </si>
  <si>
    <t>ENFERMEDAD POR VIH, RESULTANTE EN ENCEFALOPATIA</t>
  </si>
  <si>
    <t>ENFERMEDAD POR VIH, RESULTANTE EN NEUMONITIS LINFOIDE INTERSTICIAL</t>
  </si>
  <si>
    <t>ENFERMEDAD POR VIH, RESULTANTE EN SINDROME CAQUECTICO</t>
  </si>
  <si>
    <t>ENFERMEDAD POR VIH, RESULTANTE EN ENFERMEDADES MULTIPLES CLASIFICADAS EN OTRA PARTE</t>
  </si>
  <si>
    <t>B23</t>
  </si>
  <si>
    <t>ENFERMEDAD POR VIRUS DE LA INMUNODEFICIENCIA HUMANA [ VIH ], RESULTANTE EN OTRAS AFECCIONES</t>
  </si>
  <si>
    <t>SINDROME DE INFECCION AGUDA DEBIDA A VIH</t>
  </si>
  <si>
    <t>ENFERMEDAD POR VIH, RESULTANTE EN LINFADENOPATIA GENERALIZADA (PERSISTENTE)</t>
  </si>
  <si>
    <t>ENFERMEDAD POR VIH, RESULTANTE EN ANORMALIDADES INMUNOLOGICAS Y HEMATOLOGICAS, NO CLASIFICADAS EN OTRA PARTE</t>
  </si>
  <si>
    <t>ENFERMEDAD POR VIH, RESULTANTE EN OTRAS AFECCIONES ESPECIFICADAS</t>
  </si>
  <si>
    <t>ENFERMEDAD POR VIRUS DE LA INMUNODEFICIENCIA HUMANA [ VIH ], SIN OTRA ESPECIFICACION</t>
  </si>
  <si>
    <t>ENFERMEDAD POR VIRUS DE LA INMUNODEFICIENCIA HUMANA (VIH), SIN OTRA ESPECIFICACION</t>
  </si>
  <si>
    <t>B25</t>
  </si>
  <si>
    <t>ENFERMEDADES DEBIDAS A VIRUS CITOMEGALICO</t>
  </si>
  <si>
    <t>NEUMONITIS DEBIDA A VIRUS CITOMEGALICO (J17.1*)</t>
  </si>
  <si>
    <t>HEPATITIS DEBIDA A VIRUS CITOMEGALICO</t>
  </si>
  <si>
    <t>PANCREATITIS DEBIDA A VIRUS CITOMEGALICO</t>
  </si>
  <si>
    <t>OTRAS ENFERMEDADES DEBIDAS A VIRUS CITOMEGALICO</t>
  </si>
  <si>
    <t>ENFERMEDAD POR VIRUS CITOMEGALICO, NO ESPECIFICADA</t>
  </si>
  <si>
    <t>B26</t>
  </si>
  <si>
    <t>PAROTIDITIS INFECCIOSA</t>
  </si>
  <si>
    <t>ORQUITIS POR PAROTIDITIS (N51.1*)</t>
  </si>
  <si>
    <t>MENINGITIS POR PAROTIDITIS (G02.0*)</t>
  </si>
  <si>
    <t>ENCEFALITIS POR PAROTIDITIS (G05.1*)</t>
  </si>
  <si>
    <t>PANCREATITIS POR PAROTIDITIS (K87.1*)</t>
  </si>
  <si>
    <t>PAROTIDITIS INFECCIOSA CON OTRAS COMPLICACIONES</t>
  </si>
  <si>
    <t>PAROTIDITIS, SIN COMPLICACIONES</t>
  </si>
  <si>
    <t>B27</t>
  </si>
  <si>
    <t>MONONUCLEOSIS INFECCIOSA</t>
  </si>
  <si>
    <t>MONONUCLEOSIS DEBIDA A HERPES VIRUS GAMMA</t>
  </si>
  <si>
    <t>MONONUCLEOSIS POR CITOMEGALOVIRUS</t>
  </si>
  <si>
    <t>OTRAS MONONUCLEOSIS INFECCIOSAS</t>
  </si>
  <si>
    <t>MONONUCLEOSIS INFECCIOSA, NO ESPECIFICADA</t>
  </si>
  <si>
    <t>B30</t>
  </si>
  <si>
    <t>CONJUNTIVITIS VIRAL</t>
  </si>
  <si>
    <t>QUERATOCONJUNTIVITIS DEBIDA A ADENOVIRUS (H19.2*)</t>
  </si>
  <si>
    <t>CONJUNTIVITIS DEBIDA A ADENOVIRUS (H13.1*)</t>
  </si>
  <si>
    <t>FARINGOCONJUNTIVITIS VIRAL</t>
  </si>
  <si>
    <t>CONJUNTIVITIS EPIDEMICA AGUDA HEMORRAGICA (ENTEROVIRICA) (H13.1*)</t>
  </si>
  <si>
    <t>OTRAS CONJUNTIVITIS VIRALES (H13.1*)</t>
  </si>
  <si>
    <t>CONJUNTIVITIS VIRAL, SIN OTRA ESPECIFICACION</t>
  </si>
  <si>
    <t>B33</t>
  </si>
  <si>
    <t>OTRAS ENFERMEDADES VIRALES, NO CLASIFICADAS EN OTRA PARTE</t>
  </si>
  <si>
    <t>MIALGIA EPIDEMICA</t>
  </si>
  <si>
    <t>ENFERMEDAD DEL RIO ROSS</t>
  </si>
  <si>
    <t>CARDITIS VIRAL</t>
  </si>
  <si>
    <t>INFECCIONES DEBIDAS A RETROVIRUS, NO CLASIFICADAS EN OTRA PARTE</t>
  </si>
  <si>
    <t>OTRAS ENFERMEDADES VIRALES ESPECIFICADAS</t>
  </si>
  <si>
    <t>B34</t>
  </si>
  <si>
    <t>INFECCION VIRAL DE SITIO NO ESPECIFICADO</t>
  </si>
  <si>
    <t>INFECCION DEBIDA A ADENOVIRUS, SIN OTRA ESPECIFICACION</t>
  </si>
  <si>
    <t>INFECCION DEBIDA A ENTEROVIRUS, SIN OTRA ESPECIFICACION</t>
  </si>
  <si>
    <t>INFECCION DEBIDA A CORONAVIRUS, SIN OTRA ESPECIFICACION</t>
  </si>
  <si>
    <t>INFECCION DEBIDA A PARVOVIRUS, SIN OTRA ESPECIFICACION</t>
  </si>
  <si>
    <t>INFECCION DEBIDA A PAPOVAVIRUS, SIN OTRA ESPECIFICACION</t>
  </si>
  <si>
    <t>OTRAS INFECCIONES VIRALES DE SITIO NO ESPECIFICADO</t>
  </si>
  <si>
    <t>INFECCION VIRAL, NO ESPECIFICADA</t>
  </si>
  <si>
    <t>B35</t>
  </si>
  <si>
    <t>DERMATOFITOSIS</t>
  </si>
  <si>
    <t>TIÑA DE LA BARBA Y DEL CUERO CABELLUDO</t>
  </si>
  <si>
    <t>TIÑA DE LAS UÑAS</t>
  </si>
  <si>
    <t>TIÑA DE LA MANO</t>
  </si>
  <si>
    <t>TIÑA DEL PIE [TINEA PEDIS]</t>
  </si>
  <si>
    <t>TIÑA DEL CUERPO [TINEA CORPORIS]</t>
  </si>
  <si>
    <t>TIÑA IMBRICADA [TINEA IMBRICATA]</t>
  </si>
  <si>
    <t>TIÑA INGUINAL [TINEA CRURIS]</t>
  </si>
  <si>
    <t>OTRAS DERMATOFITOSIS</t>
  </si>
  <si>
    <t>DERMATOFITOSIS, NO ESPECIFICADA</t>
  </si>
  <si>
    <t>B36</t>
  </si>
  <si>
    <t>OTRAS MICOSIS SUPERFICIALES</t>
  </si>
  <si>
    <t>PITIRIASIS VERSICOLOR</t>
  </si>
  <si>
    <t>TIÑA NEGRA</t>
  </si>
  <si>
    <t>PIEDRA BLANCA</t>
  </si>
  <si>
    <t>PIEDRA NEGRA</t>
  </si>
  <si>
    <t>OTRAS MICOSIS SUPERFICIALES ESPECIFICADAS</t>
  </si>
  <si>
    <t>MICOSIS SUPERFICIAL, SIN OTRA ESPECIFICACION</t>
  </si>
  <si>
    <t>B37</t>
  </si>
  <si>
    <t>CANDIDIASIS</t>
  </si>
  <si>
    <t>ESTOMATITIS CANDIDIASICA</t>
  </si>
  <si>
    <t>CANDIDIASIS PULMONAR</t>
  </si>
  <si>
    <t>CANDIDIASIS DE LA PIEL Y DE LAS UÑAS</t>
  </si>
  <si>
    <t>CANDIDIASIS DE LA VULVA Y DE LA VAGINA (N77.1*)</t>
  </si>
  <si>
    <t>CANDIDIASIS DE OTRAS LOCALIZACIONES UROGENITALES</t>
  </si>
  <si>
    <t>MENINGITIS DEBIDA A CANDIDA (G02.1*)</t>
  </si>
  <si>
    <t>ENDOCARDITIS DEBIDA A CANDIDA (I39.8*)</t>
  </si>
  <si>
    <t>SEPTICEMIA DEBIDA A CANDIDA</t>
  </si>
  <si>
    <t>CANDIDIASIS DE OTROS SITIOS</t>
  </si>
  <si>
    <t>CANDIDIASIS, NO ESPECIFICADA</t>
  </si>
  <si>
    <t>B38</t>
  </si>
  <si>
    <t>COCCIDIOIDOMICOSIS</t>
  </si>
  <si>
    <t>COCCIDIOIDOMICOSIS PULMONAR AGUDA</t>
  </si>
  <si>
    <t>COCCIDIOIDOMICOSIS PULMONAR CRONICA</t>
  </si>
  <si>
    <t>COCCIDIOIDOMICOSIS PULMONAR, SIN OTRA ESPECIFICACION</t>
  </si>
  <si>
    <t>COCCIDIOIDOMICOSIS CUTANEA</t>
  </si>
  <si>
    <t>MENINGITIS DEBIDA A COCCIDIOIDOMICOSIS (G02.1*)</t>
  </si>
  <si>
    <t>COCCIDIOIDOMICOSIS DISEMINADA</t>
  </si>
  <si>
    <t>OTRAS FORMAS DE COCCIDIOIDOMICOSIS</t>
  </si>
  <si>
    <t>COCCIDIOIDOMICOSIS, NO ESPECIFICADA</t>
  </si>
  <si>
    <t>B39</t>
  </si>
  <si>
    <t>HISTOPLASMOSIS</t>
  </si>
  <si>
    <t>INFECCION PULMONAR AGUDA DEBIDA A HISTOPLASMA CAPSULATUM</t>
  </si>
  <si>
    <t>INFECCION PULMONAR CRONICA DEBIDA A HISTOPLASMA CAPSULATUM</t>
  </si>
  <si>
    <t>INFECCION PULMONAR DEBIDA A HISTOPLASMA CAPSULATUM, SIN OTRA ESPECIFICACION</t>
  </si>
  <si>
    <t>INFECCION DISEMINADA DEBIDA A HISTOPLASMA CAPSULATUM</t>
  </si>
  <si>
    <t>HISTOPLASMOSIS DEBIDA A HISTOPLASMA CAPSULATUM, SIN OTRA ESPECIFICACION</t>
  </si>
  <si>
    <t>INFECCION DEBIDA A HISTOPLASMA DUBOISII</t>
  </si>
  <si>
    <t>HISTOPLASMOSIS, NO ESPECIFICADA</t>
  </si>
  <si>
    <t>B40</t>
  </si>
  <si>
    <t>BLASTOMICOSIS</t>
  </si>
  <si>
    <t>BLASTOMICOSIS PULMONAR AGUDA</t>
  </si>
  <si>
    <t>BLASTOMICOSIS PULMONAR CRONICA</t>
  </si>
  <si>
    <t>BLASTOMICOSIS PULMONAR, SIN OTRA ESPECIFICACION</t>
  </si>
  <si>
    <t>BLASTOMICOSIS CUTANEA</t>
  </si>
  <si>
    <t>BLASTOMICOSIS DISEMINADA</t>
  </si>
  <si>
    <t>OTRAS FORMAS DE BLASTOMICOSIS</t>
  </si>
  <si>
    <t>BLASTOMICOSIS, NO ESPECIFICADA</t>
  </si>
  <si>
    <t>B41</t>
  </si>
  <si>
    <t>PARACOCCIDIOIDOMICOSIS</t>
  </si>
  <si>
    <t>PARACOCCIDIOIDOMICOSIS PULMONAR</t>
  </si>
  <si>
    <t>PARACOCCIDIOIDOMICOSIS DISEMINADA</t>
  </si>
  <si>
    <t>OTRAS FORMAS PARACOCCIDIOIDOMICOSIS</t>
  </si>
  <si>
    <t>PARACOCCIDIOIDOMICOSIS, NO ESPECIFICADA</t>
  </si>
  <si>
    <t>B42</t>
  </si>
  <si>
    <t>ESPOROTRICOSIS</t>
  </si>
  <si>
    <t>ESPOROTRICOSIS PULMONAR (J99.8*)</t>
  </si>
  <si>
    <t>ESPOROTRICOSIS LINFOCUTANEA</t>
  </si>
  <si>
    <t>ESPOROTRICOSIS DISEMINADA</t>
  </si>
  <si>
    <t>OTRAS FORMAS DE ESPOROTRICOSIS</t>
  </si>
  <si>
    <t>ESPOROTRICOSIS, NO ESPECIFICADA</t>
  </si>
  <si>
    <t>B43</t>
  </si>
  <si>
    <t>CROMOMICOSIS Y ABSCESO FEOMICOTICO</t>
  </si>
  <si>
    <t>CROMOMICOSIS CUTANEA</t>
  </si>
  <si>
    <t>ABSCESO CEREBRAL FEOMICOTICO</t>
  </si>
  <si>
    <t>ABSCESO Y QUISTE SUBCUTANEO FEOMICOTICO</t>
  </si>
  <si>
    <t>OTRAS FORMAS DE CROMOMICOSIS</t>
  </si>
  <si>
    <t>CROMOMICOSIS, NO ESPECIFICADA</t>
  </si>
  <si>
    <t>B44</t>
  </si>
  <si>
    <t>ASPERGILOSIS</t>
  </si>
  <si>
    <t>ASPERGILOSIS PULMONAR INVASIVA</t>
  </si>
  <si>
    <t>OTRAS ASPERGILOSIS PULMONARES</t>
  </si>
  <si>
    <t>ASPERGILOSIS AMIGDALINA</t>
  </si>
  <si>
    <t>ASPERGILOSIS DISEMINADA</t>
  </si>
  <si>
    <t>OTRAS FORMAS DE ASPERGILOSIS</t>
  </si>
  <si>
    <t>ASPERGILOSIS, NO ESPECIFICADA</t>
  </si>
  <si>
    <t>B45</t>
  </si>
  <si>
    <t>CRIPTOCOCOSIS</t>
  </si>
  <si>
    <t>CRIPTOCOCOSIS PULMONAR</t>
  </si>
  <si>
    <t>CRIPTOCOCOSIS CEREBRAL</t>
  </si>
  <si>
    <t>CRIPTOCOCOSIS CUTANEA</t>
  </si>
  <si>
    <t>CRIPTOCOCOSIS OSEA</t>
  </si>
  <si>
    <t>CRIPTOCOCOSIS DISEMINADA</t>
  </si>
  <si>
    <t>OTRAS FORMAS DE CRIPTOCOCOSIS</t>
  </si>
  <si>
    <t>CRIPTOCOCOSIS, NO ESPECIFICADA</t>
  </si>
  <si>
    <t>B46</t>
  </si>
  <si>
    <t>CIGOMICOSIS</t>
  </si>
  <si>
    <t>MUCORMICOSIS PULMONAR</t>
  </si>
  <si>
    <t>MUCORMICOSIS RINOCEREBRAL</t>
  </si>
  <si>
    <t>MUCORMICOSIS GASTROINTESTINAL</t>
  </si>
  <si>
    <t>MUCORMICOSIS CUTANEA</t>
  </si>
  <si>
    <t>MUCORMICOSIS DISEMINADA</t>
  </si>
  <si>
    <t>MUCORMICOSIS, SIN OTRA ESPECIFICACION</t>
  </si>
  <si>
    <t>OTRAS CIGOMICOSIS</t>
  </si>
  <si>
    <t>CIGOMICOSIS, NO ESPECIFICADA</t>
  </si>
  <si>
    <t>B47</t>
  </si>
  <si>
    <t>MICETOMA</t>
  </si>
  <si>
    <t>EUMICETOMA</t>
  </si>
  <si>
    <t>ACTINOMICETOMA</t>
  </si>
  <si>
    <t>MICETOMA, NO ESPECIFICADO</t>
  </si>
  <si>
    <t>B48</t>
  </si>
  <si>
    <t>OTRAS MICOSIS, NO CLASIFICADAS EN OTRA PARTE</t>
  </si>
  <si>
    <t>LOBOMICOSIS</t>
  </si>
  <si>
    <t>RINOSPORIDIOSIS</t>
  </si>
  <si>
    <t>ALESQUERIASIS</t>
  </si>
  <si>
    <t>GEOTRICOSIS</t>
  </si>
  <si>
    <t>PENICILOSIS</t>
  </si>
  <si>
    <t>MICOSIS OPORTUNISTAS</t>
  </si>
  <si>
    <t>OTRAS MICOSIS ESPECIFICADAS</t>
  </si>
  <si>
    <t>MICOSIS, NO ESPECIFICADA</t>
  </si>
  <si>
    <t>B50</t>
  </si>
  <si>
    <t>PALUDISMO [ MALARIA ] DEBIDO A PLASMODIUM FALCIPARUM</t>
  </si>
  <si>
    <t>PALUDISMO DEBIDO A PLASMODIUM FALCIPARUM CON COMPLICACIONES CEREBRALES</t>
  </si>
  <si>
    <t>OTRO PALUDISMO GRAVE Y COMPLICADO DEBIDO A PLASMODIUM FALCIPARUM</t>
  </si>
  <si>
    <t>PALUDISMO DEBIDO A PLASMODIUM FALCIPARUM, SIN OTRA ESPECIFICACION</t>
  </si>
  <si>
    <t>B51</t>
  </si>
  <si>
    <t>PALUDISMO [ MALARIA ] DEBIDO A PLASMODIUM VIVAX</t>
  </si>
  <si>
    <t>PALUDISMO DEBIDO A PLASMODIUM VIVAX CON RUPTURA ESPLENICA</t>
  </si>
  <si>
    <t>PALUDISMO DEBIDO A PLASMODIUM VIVAX CON OTRAS COMPLICACIONES</t>
  </si>
  <si>
    <t>PALUDISMO DEBIDO A PLASMODIUM VIVAX, SIN COMPLICACIONES</t>
  </si>
  <si>
    <t>B52</t>
  </si>
  <si>
    <t>PALUDISMO [ MALARIA ] DEBIDO A PLASMODIUM MALARIAE</t>
  </si>
  <si>
    <t>PALUDISMO DEBIDO A PLASMODIUM MALARIAE CON NEFROPATIA</t>
  </si>
  <si>
    <t>PALUDISMO DEBIDO A PLASMODIUM MALARIAE CON OTRAS COMPLICACIONES</t>
  </si>
  <si>
    <t>PALUDISMO DEBIDO A PLASMODIUM MALARIAE, SIN COMPLICACIONES</t>
  </si>
  <si>
    <t>B53</t>
  </si>
  <si>
    <t>OTRO PALUDISMO [ MALARIA ] CONFIRMADO PARASITOLOGICAMENTE</t>
  </si>
  <si>
    <t>PALUDISMO DEBIDO A PLASMODIUM AVALE</t>
  </si>
  <si>
    <t>PALUDISMO DEBIDO A PLASMODIOS DE LOS SIMIOS</t>
  </si>
  <si>
    <t>OTRO PALUDISMO CONFIRMADO PARASITOLOGICAMENTE, NO CLASIFICADO EN OTRA PARTE</t>
  </si>
  <si>
    <t>PALUDISMO [ MALARIA ] NO ESPECIFICADO</t>
  </si>
  <si>
    <t>PALUDISMO [MALARIA] NO ESPECIFICADO</t>
  </si>
  <si>
    <t>B55</t>
  </si>
  <si>
    <t>LEISHMANIASIS</t>
  </si>
  <si>
    <t>LEIISHMANIASIS VISCERAL</t>
  </si>
  <si>
    <t>LEISHMANIASIS CUTANEA</t>
  </si>
  <si>
    <t>LEISHMANIASIS MUCOCUTANEA</t>
  </si>
  <si>
    <t>LEISHMANIASIS, NO ESPECIFICADA</t>
  </si>
  <si>
    <t>B56</t>
  </si>
  <si>
    <t>TRIPANOSOMIASIS AFRICANA</t>
  </si>
  <si>
    <t>TRIPANOSOMIASIS GAMBIENSE</t>
  </si>
  <si>
    <t>TRIPANOSOMIASIS RHODESIENSE</t>
  </si>
  <si>
    <t>TRIPANOSOMIASIS AFRICANA, SIN OTRA ESPECIFICACIÓN</t>
  </si>
  <si>
    <t>B57</t>
  </si>
  <si>
    <t>ENFERMEDAD DE CHAGAS</t>
  </si>
  <si>
    <t>ENFERMEDAD DE CHAGAS AGUDA QUE AFECTA AL CORAZON (141.2*, 198.1*)</t>
  </si>
  <si>
    <t>ENFERMEDAD DE CHAGAS AGUDA QUE NO AFECTA AL CORAZON</t>
  </si>
  <si>
    <t xml:space="preserve">ENFERMEDAD DE CHAGAS (CRONICA) QUE AFECTA AL CORAZON </t>
  </si>
  <si>
    <t>ENFERMEDAD DE CHAGAS (CRONICA) QUE AFECTA AL SISTEMA DIGESTIVO</t>
  </si>
  <si>
    <t>ENFERMEDAD DE CHAGAS (CRONICA) QUE AFECTA AL SISTEMA NERVIOSO</t>
  </si>
  <si>
    <t>ENFERMEDAD DE CHAGAS (CRONICA) QUE AFECTA OTROS ORGANOS</t>
  </si>
  <si>
    <t>B58</t>
  </si>
  <si>
    <t>TOXOPLASMOSIS</t>
  </si>
  <si>
    <t>OCULOPATIA DEBIDA A TOXOPLASMA</t>
  </si>
  <si>
    <t>HEPATITIS DEBIDA A TOXOPLASMA (K77.0*)</t>
  </si>
  <si>
    <t>MENINGOENCEFALITIS DEBIDA A TOXOPLASMA (G05.2*)</t>
  </si>
  <si>
    <t>TOXOPLASMOSIS PULMONAR (J17.3*)</t>
  </si>
  <si>
    <t>TOXOPLASMOSIS CON OTRO ORGANO AFECTADO</t>
  </si>
  <si>
    <t>TOXOPLASMOSIS, NO ESPECIFICADA</t>
  </si>
  <si>
    <t>B59</t>
  </si>
  <si>
    <t>NEUMOCISTOSIS</t>
  </si>
  <si>
    <t>NEUMOCISTOSIS (J17.3*)</t>
  </si>
  <si>
    <t>B60</t>
  </si>
  <si>
    <t>OTRAS ENFERMEDADES DEBIDAS A PROTOZOARIOS, NO CLASIFICADAS EN OTRA PARTE</t>
  </si>
  <si>
    <t>BABESIOSIS</t>
  </si>
  <si>
    <t>ACANTAMEBIASIS</t>
  </si>
  <si>
    <t>NAEGLERIASIS</t>
  </si>
  <si>
    <t>OTRAS ENFERMEDADES ESPECIFICADAS DEBIDAS A PROTOZARIOS</t>
  </si>
  <si>
    <t>ENFERMEDADES DEBIDAS A PROTOZOARIO NO ESPECIFIC</t>
  </si>
  <si>
    <t>ENFERMEDAD DEBIDA A PROTOZOARIOS, NO ESPECIFICADA</t>
  </si>
  <si>
    <t>B65</t>
  </si>
  <si>
    <t>ESQUISTOSOMIASIS [ BILHARZIASIS ]</t>
  </si>
  <si>
    <t>ESQUISTOSOMIASIS DEBIDA A SCHISTOSOMA HAEMATOBIUM [ESQUISTOSOMIASIS URINARIA]</t>
  </si>
  <si>
    <t>ESQUISTOSOMIASIS DEBIDA A SCHISTOSOMA MANSONI [ESQUISTOSOMIASIS INTESTINAL]</t>
  </si>
  <si>
    <t>ESQUISTOSOMIASIS DEBIDA A SCHISTOSOMA JAPONICUM</t>
  </si>
  <si>
    <t>DERMATITIS POR CERCARIAS</t>
  </si>
  <si>
    <t>OTRAS ESQUISTOSOMIASIS</t>
  </si>
  <si>
    <t>ESQUISTOSOMIASIS, NO ESPECIFICADA</t>
  </si>
  <si>
    <t>B66</t>
  </si>
  <si>
    <t>OTRAS INFECCIONES DEBIDAS A TREMATODOS</t>
  </si>
  <si>
    <t>OPISTORQUIASIS</t>
  </si>
  <si>
    <t>CLONORQUIASIS</t>
  </si>
  <si>
    <t>DICROCOELIASIS</t>
  </si>
  <si>
    <t>FASCIOLIASIS</t>
  </si>
  <si>
    <t>PARAGONIMIASIS</t>
  </si>
  <si>
    <t>FASCIOLOPSIASIS</t>
  </si>
  <si>
    <t>OTRAS INFECCIONES ESPECIFICADAS DEBIDAS A TREMATODOS</t>
  </si>
  <si>
    <t>INFECCION DEBIDA A TREMATODOS, NO ESPECIFICADA</t>
  </si>
  <si>
    <t>B67</t>
  </si>
  <si>
    <t>EQUINOCOCOSIS</t>
  </si>
  <si>
    <t>INFECCION DEL HIGADO DEBIDA A ECHINOCOCCUS GRANULOSUS</t>
  </si>
  <si>
    <t>INFECCION DEL PULMON DEBIDA A ECHINOCOCCUS GRANULOSUS</t>
  </si>
  <si>
    <t>INFECCION DE HUESO DEBIDA A ECHINOCOCCUS GRANULOSUS</t>
  </si>
  <si>
    <t>INFECCION DE OTRO ORGANO Y DE SITIOS MULTIPLES DEBIDA A ECHINOCOCCUS GRANULOSUS</t>
  </si>
  <si>
    <t>INFECCION DEBIDA A ECHINOCOCCUS GRANULOSUS, SIN OTRA ESPECIFICACION</t>
  </si>
  <si>
    <t>INFECCION DEL HIGADO DEBIDA A ECHINOCOCCUS MULTILOCULARIS</t>
  </si>
  <si>
    <t>INFECCION DE OTRO ORGANO Y DE SITIOS MULTIPLES DEBIDA A ECHINOCOCCUS MULTILOCULARIS</t>
  </si>
  <si>
    <t>INFECCION DEBIDA A ECHINOCOCCUS MULTILOCULARIS, SIN OTRA ESPECIFICACION</t>
  </si>
  <si>
    <t>EQUINOCOCOSIS DEL HIGADO, NO ESPECIFICADA</t>
  </si>
  <si>
    <t>EQUINOCOCOSIS, OTRA Y LA NO ESPECIFICADA</t>
  </si>
  <si>
    <t>B68</t>
  </si>
  <si>
    <t>TENIASIS</t>
  </si>
  <si>
    <t>TENIASIS DEBIDA A TAENIA SOLIUM</t>
  </si>
  <si>
    <t>INFECCION DEBIDA A TAENIA SAGINATA</t>
  </si>
  <si>
    <t>TENIASIS, NO ESPECIFICADA</t>
  </si>
  <si>
    <t>B69</t>
  </si>
  <si>
    <t>CISTICERCOSIS</t>
  </si>
  <si>
    <t>CISTICERCOSIS DEL SISTEMA NERVIOSO CENTRAL</t>
  </si>
  <si>
    <t>CISTICERCOSIS DEL OJO</t>
  </si>
  <si>
    <t>CISTICERCOSIS DE OTROS SITIOS</t>
  </si>
  <si>
    <t>CISTICERCOSIS, NO ESPECIFICADA</t>
  </si>
  <si>
    <t>B70</t>
  </si>
  <si>
    <t>DIFILOBOTRIASIS Y ESPARGANOSIS</t>
  </si>
  <si>
    <t>DIFILOBOTRIASIS INTESTINAL</t>
  </si>
  <si>
    <t>ESPARGANOSIS</t>
  </si>
  <si>
    <t>B71</t>
  </si>
  <si>
    <t>OTRAS INFECCIONES DEBIDAS A CESTODOS</t>
  </si>
  <si>
    <t>HIMENOLEPIASIS</t>
  </si>
  <si>
    <t>DIPILIDIASIS</t>
  </si>
  <si>
    <t>OTRAS INFECCIONES DEBIDAS A CESTODOS ESPECIFICADAS</t>
  </si>
  <si>
    <t>INFECCION DEBIDA A CESTODOS, NO ESPECIFICADA</t>
  </si>
  <si>
    <t>DRACONTIASIS</t>
  </si>
  <si>
    <t>ONCOCERCOSIS</t>
  </si>
  <si>
    <t>B74</t>
  </si>
  <si>
    <t>FILARIASIS</t>
  </si>
  <si>
    <t>FILARIASIS DEBIDA A WUCHERERIA BANCROFTI</t>
  </si>
  <si>
    <t>FILARIASIS DEBIDA A BRUGIA MALAYI</t>
  </si>
  <si>
    <t>FILARIASIS DEBIDA A BRUGIA TIMORI</t>
  </si>
  <si>
    <t>LOAIASIS</t>
  </si>
  <si>
    <t>MANSONELIASIS</t>
  </si>
  <si>
    <t>OTRAS FILARIASIS</t>
  </si>
  <si>
    <t>FILARIASIS, NO ESPECIFICADA</t>
  </si>
  <si>
    <t>TRIQUINOSIS</t>
  </si>
  <si>
    <t>B76</t>
  </si>
  <si>
    <t>ANQUILOSTOMIASIS Y NECATORIASIS</t>
  </si>
  <si>
    <t>ANQUILOSTOMIASIS</t>
  </si>
  <si>
    <t>NECATORIASIS</t>
  </si>
  <si>
    <t>OTRAS ENFERMEDADES DEBIDAS A ANQUILOSTOMAS</t>
  </si>
  <si>
    <t>ENFERMEDAD DEBIDA A ANQUILOSTOMAS, NO ESPECIFICADA</t>
  </si>
  <si>
    <t>B77</t>
  </si>
  <si>
    <t>ASCARIASIS</t>
  </si>
  <si>
    <t>ASCARIASIS CON COMPLICACIONES INTESTINALES</t>
  </si>
  <si>
    <t>ASCARIASIS CON OTRAS COMPLICACIONES</t>
  </si>
  <si>
    <t>ASCARIASIS, NO ESPECIFICADA</t>
  </si>
  <si>
    <t>B78</t>
  </si>
  <si>
    <t>ESTRONGILOIDIASIS</t>
  </si>
  <si>
    <t>ESTRONGILOIDIASIS INTESTINAL</t>
  </si>
  <si>
    <t>ESTRONGILOIDIASIS CUTANEA</t>
  </si>
  <si>
    <t>ESTRONGILOIDIASIS DISEMINADA</t>
  </si>
  <si>
    <t>ESTRONGILOIDIASIS, NO ESPECIFICADA</t>
  </si>
  <si>
    <t>TRICURIASIS</t>
  </si>
  <si>
    <t>ENTEROBIASIS</t>
  </si>
  <si>
    <t>B81</t>
  </si>
  <si>
    <t>OTRAS HELMINTIASIS INTESTINALES, NO CLASIFICADAS EN OTRA PARTE</t>
  </si>
  <si>
    <t>ANISAQUIASIS</t>
  </si>
  <si>
    <t>CAPILARIASIS INTESTINAL</t>
  </si>
  <si>
    <t>TRICOESTRONGILIASIS</t>
  </si>
  <si>
    <t>ANGIOESTRONGILIASIS INTESTINAL</t>
  </si>
  <si>
    <t>HELMINTIASIS INTESTINAL MIXTA</t>
  </si>
  <si>
    <t>OTRAS HELMINTIASIS INTESTINALES ESPECIFICADAS</t>
  </si>
  <si>
    <t>B82</t>
  </si>
  <si>
    <t>PARASITOSIS INTESTINAL, SIN OTRA ESPECIFICACION</t>
  </si>
  <si>
    <t>HELMINTIASIS INTESTINAL, SIN OTRA ESPECIFICACION</t>
  </si>
  <si>
    <t>B83</t>
  </si>
  <si>
    <t>OTRAS HELMINTIASIS</t>
  </si>
  <si>
    <t>LARVA MIGRANS VISCERAL</t>
  </si>
  <si>
    <t>GNATOSTOMIASIS</t>
  </si>
  <si>
    <t>ANGIOESTRONGILIASIS DEBIDA A PARASTRONGYLUS CANTONENSIS</t>
  </si>
  <si>
    <t>SINGAMIASIS</t>
  </si>
  <si>
    <t>HIRUDINIASIS INTERNA</t>
  </si>
  <si>
    <t>OTRAS HELMINTIASIS ESPECIFICADAS</t>
  </si>
  <si>
    <t>HELMINTIASIS, NO ESPECIFICADA</t>
  </si>
  <si>
    <t>B85</t>
  </si>
  <si>
    <t>PEDICULOSIS Y PHTHIRIASIS</t>
  </si>
  <si>
    <t>PEDICULOSIS DEBIDA A PEDICULUS HUMANUS CAPITIS</t>
  </si>
  <si>
    <t>PEDICULOSIS DEBIDA A PEDICULUS HUMANUS CORPORIS</t>
  </si>
  <si>
    <t>PEDICULOSIS, SIN OTRA ESPECIFICACION</t>
  </si>
  <si>
    <t>PHTHIRIASIS</t>
  </si>
  <si>
    <t>PEDICULOSIS Y PHTHIRIASIS MIXTAS</t>
  </si>
  <si>
    <t>ESCABIOSIS</t>
  </si>
  <si>
    <t>B87</t>
  </si>
  <si>
    <t>MIASIS</t>
  </si>
  <si>
    <t>MIASIS CUTANEA</t>
  </si>
  <si>
    <t>MIASIS EN HERIDAS</t>
  </si>
  <si>
    <t>MIASIS OCULAR</t>
  </si>
  <si>
    <t>MIASIS NASOFARINGEA</t>
  </si>
  <si>
    <t>MIASIS AURAL</t>
  </si>
  <si>
    <t>MIASIS DE OTROS SITIOS</t>
  </si>
  <si>
    <t>MIASIS, NO ESPECIFICADA</t>
  </si>
  <si>
    <t>B88</t>
  </si>
  <si>
    <t>OTRAS INFESTACIONES</t>
  </si>
  <si>
    <t>OTRAS ACARIASIS</t>
  </si>
  <si>
    <t>TUNGIASIS [INFECCION DEBIDA A PULGA DE ARENA]</t>
  </si>
  <si>
    <t>OTRAS INFESTACIONES DEBIDAS A ARTROPODOS</t>
  </si>
  <si>
    <t>HIRUDINIASIS EXTERNA</t>
  </si>
  <si>
    <t>OTRAS INFESTACIONES ESPECIFICAS</t>
  </si>
  <si>
    <t>INFESTACION, NO ESPECIFICADA</t>
  </si>
  <si>
    <t>ENFERMEDAD PARASITARIA, NO ESPECIFICADA</t>
  </si>
  <si>
    <t>B90</t>
  </si>
  <si>
    <t>SECUELAS DE TUBERCULOSIS</t>
  </si>
  <si>
    <t>SECUELAS DE TUBERCULOSIS DEL SISTEMA NERVIOSO CENTRAL</t>
  </si>
  <si>
    <t>SECUELAS DE TUBERCULOSIS GENITOURINARIA</t>
  </si>
  <si>
    <t>SECUELAS DE TUBERCULOSIS DE HUESOS Y ARTICULACIONES</t>
  </si>
  <si>
    <t>SECUELAS DE TUBERCULOSIS DE OTROS ORGANOS ESPECIFICADOS</t>
  </si>
  <si>
    <t>SECUELAS DE TUBERCULOSIS RESPIRATORIA Y DE TUBERCULOSIS NO ESPECIFICADA</t>
  </si>
  <si>
    <t>SECUELAS DE POLIOMIELITIS</t>
  </si>
  <si>
    <t>SECUELAS DE LEPRA</t>
  </si>
  <si>
    <t>B94</t>
  </si>
  <si>
    <t>SECUELAS DE OTRAS ENFERMEDADES INFECCIOSAS Y PARASITARIAS Y DE LAS NO ESPECIFICADAS</t>
  </si>
  <si>
    <t>SECUELAS DE TRACOMA</t>
  </si>
  <si>
    <t>SECUELAS DE ENCEFALITIS VIRAL</t>
  </si>
  <si>
    <t>SECUELAS DE HEPATITIS VIRAL</t>
  </si>
  <si>
    <t>SECUELAS DE OTRAS ENFERMEDADES INFECCIOSAS Y PARASITARIAS ESPECIFICADAS</t>
  </si>
  <si>
    <t>SECUELAS DE ENFERMEDADES INFECCIOSAS Y PARASITARIAS NO ESPECIFICADAS</t>
  </si>
  <si>
    <t>B95</t>
  </si>
  <si>
    <t>ESTREPTOCOCOS Y ESTAFILOCOCOS COMO CAUSAS DE ENFERMEDADES CLASIFICADAS EN OTROS CAPITULOS</t>
  </si>
  <si>
    <t>ESTREPTOCOCO, GRUPO A, COMO CAUSA DE ENFERMEDADES CLASIFICADAS EN OTROS CAPITULOS</t>
  </si>
  <si>
    <t>ESTREPTOCOCO, GRUPO B, COMO CAUSA DE ENFERMEDADES CLASIFICADAS EN OTROS CAPITULOS</t>
  </si>
  <si>
    <t>ESTREPTOCOCO, GRUPO D, COMO CAUSA DE ENFERMEDADES CLASIFICADAS EN OTROS CAPITULOS</t>
  </si>
  <si>
    <t>STREPTOCOCCUS PNEUMONIAE COMO CAUSA DE ENFERMEDADES CLASIFICADAS EN OTROS CAPITULOS</t>
  </si>
  <si>
    <t>OTROS STREPTOCOCOS COMO CAUSA DE ENFERMEDADES CLASIFICADAS EN OTROS CAPITULOS</t>
  </si>
  <si>
    <t>ESTREPTOCOCO NO ESPECIFICADO COMO CAUSA DE ENFERMEDADES CLASIFICADAS EN OTROS CAPITULOS</t>
  </si>
  <si>
    <t>STAPHYLOCOCCUS AUREUS COMO CAUSA DE ENFERMEDADES CLASIFICADAS EN OTROS CAPITULOS</t>
  </si>
  <si>
    <t>OTROS ESTAFILOCOCOS COMO CAUSA DE ENFERMEDADES CLASIFICADAS EN OTROS CAPITULOS</t>
  </si>
  <si>
    <t>ESTAFILOCOCO NO ESPECIFICADO, COMO CAUSA DE ENFERMEDADES CLASIFICADAS EN OTROS CAPITULOS</t>
  </si>
  <si>
    <t>B96</t>
  </si>
  <si>
    <t>OTROS AGENTES BACTERIANOS COMO CAUSAS DE ENFERMEDADES CLASIFICADAS EN OTROS CAPITULOS</t>
  </si>
  <si>
    <t>MYCOPLASMA PNEUMONIAE [M. PNEUMONIAE] COMO CAUSA DE ENFERMEDADES CLASIFICADAS EN OTROS CAPITULOS</t>
  </si>
  <si>
    <t>KLEBSIELLA PNEUMONIAE [K. PNEUMONIAE] COMO CAUSA DE ENFERMEDADES CLASIFICADAS EN OTROS CAPITULOS</t>
  </si>
  <si>
    <t>ESCHERICHIA COLI [E. COLI] COMO CAUSA DE ENFERMEDADES CLASIFICADAS EN OTROS CAPITULOS</t>
  </si>
  <si>
    <t>HAEMOPHILUS INFLUENZAE [H. INFLUENZAE] COMO CAUSA DE ENFERMEDADES CLASIFICADAS EN OTROS CAPITULOS</t>
  </si>
  <si>
    <t>PROTEUS (MIRABILIS) (MORGANII) COMO CAUSA DE ENFERMEDADES CLASIFICADAS EN OTROS CAPITULOS</t>
  </si>
  <si>
    <t>PSEUDOMONAS (AERUGINOSA) (MALLEI) (PSEUDOMALLEI) COMO CAUSA DE ENFERMEDADES CLASIFICADAS EN OTROS CAPITULOS</t>
  </si>
  <si>
    <t>BACILLUS FRAGILIS [B. FRAGILIS] COMO CAUSA DE ENFERMEDADES CLASIFICADAS EN OTROS CAPITULOS</t>
  </si>
  <si>
    <t>CLOSTRIDIUM PERFRINGENS [C. PERFRINGENS] COMO CAUSA DE ENFERMEDADES CLASIFICADAS EN OTROS CAPITULOS</t>
  </si>
  <si>
    <t>OTROS AGENTES BACTERIANOS ESPECIFICADOS COMO CAUSA DE ENFERMEDADES CLASIFICADAS EN OTROS CAPITULOS</t>
  </si>
  <si>
    <t>B97</t>
  </si>
  <si>
    <t>AGENTES VIRALES COMO CAUSAS DE ENFERMEDADES CLASIFICADAS EN OTROS CAPITULOS</t>
  </si>
  <si>
    <t>ADENOVIRUS COMO CAUSA DE ENFERMEDADES CLASIFICADAS EN OTROS CAPITULOS</t>
  </si>
  <si>
    <t>ENTEROVIRUS COMO CAUSA DE ENFERMEDADES CLASIFICADAS EN OTROS CAPITULOS</t>
  </si>
  <si>
    <t>CORONAVIRUS COMO CAUSA DE ENFERMEDADES CLASIFICADAS EN OTROS CAPITULOS</t>
  </si>
  <si>
    <t>RETROVIRUS COMO CAUSA DE ENFERMEDADES CLASIFICADAS EN OTROS CAPITULOS</t>
  </si>
  <si>
    <t>VIRUS SINCICIAL RESPIRATORIO COMO CAUSA DE ENFERMEDADES CLASIFICADAS EN OTROS CAPITULOS</t>
  </si>
  <si>
    <t>REOVIRUS COMO CAUSA DE ENFERMEDADES CLASIFICADAS EN OTROS CAPITULOS</t>
  </si>
  <si>
    <t>PARVOVIRUS COMO CAUSA DE ENFERMEDADES CLASIFICADAS EN OTROS CAPITULOS</t>
  </si>
  <si>
    <t>PAPILOMAVIRUS COMO CAUSA DE ENFERMEDADES CLASIFICADAS EN OTROS CAPITULOS</t>
  </si>
  <si>
    <t>OTROS AGENTES VIRALES COMO CAUSA DE ENFERMEDADES CLASIFICADAS EN OTROS CAPITULOS</t>
  </si>
  <si>
    <t>OTRAS ENFERMEDADES INFECCIOSAS Y LAS NO ESPECIFICADAS</t>
  </si>
  <si>
    <t>C00</t>
  </si>
  <si>
    <t>TUMOR MALIGNO DEL LABIO</t>
  </si>
  <si>
    <t>TUMOR MALIGNO DEL LABIO SUPERIOR, CARA EXTERNA</t>
  </si>
  <si>
    <t>TUMOR MALIGNO DEL LABIO INFERIOR, CARA EXTERNA</t>
  </si>
  <si>
    <t>TUMOR MALIGNO DEL LABIO, CARA EXTERNA, SIN OTRA ESPECIFICACIÓN</t>
  </si>
  <si>
    <t>TUMOR MALIGNO DEL LABIO SUPERIOR, CARA INTERNA</t>
  </si>
  <si>
    <t>TUMOR MALIGNO DEL LABIO INFERIOR, CARA INTERNA</t>
  </si>
  <si>
    <t>TUMOR MALIGNO DEL LABIO, CARA INTERNA, SIN OTRA ESPECIFICACION</t>
  </si>
  <si>
    <t>TUMOR MALIGNO DE LA COMISURA LABIAL</t>
  </si>
  <si>
    <t>LESION DE SITIOS CONTIGUOS DEL LABIO</t>
  </si>
  <si>
    <t>TUMOR MALIGNO DEL LABIO, PARTE NO ESPECIFICADA</t>
  </si>
  <si>
    <t>TUMOR MALIGNO DE LA BASE DE LA LENGUA</t>
  </si>
  <si>
    <t>C02</t>
  </si>
  <si>
    <t>TUMOR MALIGNO DE OTRAS PARTES Y DE LAS NO ESPECIFICADAS DE LA LENGUA</t>
  </si>
  <si>
    <t>TUMOR MALIGNO DE LA CARA DORSAL DE LA LENGUA</t>
  </si>
  <si>
    <t>TUMOR MALIGNO DEL BORDE DE LA LENGUA</t>
  </si>
  <si>
    <t>TUMOR MALIGNO DE LA CARA VENTRAL DE LA LENGUA</t>
  </si>
  <si>
    <t>TUMOR MALIGNO DE LOS DOS TERCIOS ANTERIORES DE LA LENGUA, PARTE NO ESPECIFICADA</t>
  </si>
  <si>
    <t>TUMOR MALIGNO DE LA AMIGDALA LINGUAL</t>
  </si>
  <si>
    <t>LESION DE SITIOS CONTIGUOS DE LA LENGUA</t>
  </si>
  <si>
    <t>TUMOR MALIGNO DE LA LENGUA, PARTE NO ESPECIFICADA</t>
  </si>
  <si>
    <t>C03</t>
  </si>
  <si>
    <t>TUMOR MALIGNO DE LA ENCIA</t>
  </si>
  <si>
    <t>TUMOR MALIGNO DE LA ENCIA SUPERIOR</t>
  </si>
  <si>
    <t>TUMOR MALIGNO DE LA ENCIA INFERIOR</t>
  </si>
  <si>
    <t>TUMOR MALIGNO DE LA ENCIA, PARTE NO ESPECIFICADA</t>
  </si>
  <si>
    <t>C04</t>
  </si>
  <si>
    <t>TUMOR MALIGNO DEL PISO DE LA BOCA</t>
  </si>
  <si>
    <t>TUMOR MALIGNO DE LA PARTE ANTERIOR DEL PISO DE LA BOCA</t>
  </si>
  <si>
    <t>TUMOR MALIGNO DE LA PARTE LATERAL DEL PISO DE LA BOCA</t>
  </si>
  <si>
    <t>LESION DE SITIOS CONTIGUOS DEL PISO DE LA BOCA</t>
  </si>
  <si>
    <t>TUMOR MALIGNO DEL PISO DE LA BOCA, PARTE NO ESPECIFICADA</t>
  </si>
  <si>
    <t>C05</t>
  </si>
  <si>
    <t>TUMOR MALIGNO DEL PALADAR</t>
  </si>
  <si>
    <t>TUMOR MALIGNO DEL PALADAR DURO</t>
  </si>
  <si>
    <t>TUMOR MALIGNO DEL PALADAR BLANDO</t>
  </si>
  <si>
    <t>TUMOR MALIGNO DE LA UVULA</t>
  </si>
  <si>
    <t>LESION DE SITIOS CONTIGUOS DEL PALADAR</t>
  </si>
  <si>
    <t>TUMOR MALIGNO DEL PALADAR, PARTE NO ESPECIFICADA</t>
  </si>
  <si>
    <t>C06</t>
  </si>
  <si>
    <t>TUMOR MALIGNO DE OTRAS PARTES Y DE LAS NO ESPECIFICADAS DE LA BOCA</t>
  </si>
  <si>
    <t>TUMOR MALIGNO DE LA MUCOSA DE LA MEJILLA</t>
  </si>
  <si>
    <t>TUMOR MALIGNO DEL VESTIBULO DE LA BOCA</t>
  </si>
  <si>
    <t>TUMOR MALIGNO DEL AREA RETROMOLAR</t>
  </si>
  <si>
    <t>LESION DE SITIOS CONTIGUOS DE OTRAS PARTES Y DE LAS NO ESPECIFICADAS DE LA BOCA</t>
  </si>
  <si>
    <t>TUMOR MALIGNO DE LA BOCA, PARTE NO ESPECIFICADA</t>
  </si>
  <si>
    <t>TUMOR MALIGNO DE LA GLANDULA PAROTIDA</t>
  </si>
  <si>
    <t>C08</t>
  </si>
  <si>
    <t>TUMOR MALIGNO DE OTRAS GLANDULAS SALIVALES MAYORES Y DE LAS NO ESPECIFICADAS</t>
  </si>
  <si>
    <t>TUMOR MALIGNO DE LA GLANDULA SUBMAXILAR</t>
  </si>
  <si>
    <t>TUMOR MALIGNO DE LA GLANDULA SUBLINGUAL</t>
  </si>
  <si>
    <t>LESION DE SITIOS CONTIGUOS DE LAS GLANDULAS SALIVALES MAYORES</t>
  </si>
  <si>
    <t>TUMOR MALIGNO DE GLANDULA SALIVAL MAYOR, NO ESPECIFICADA</t>
  </si>
  <si>
    <t>C09</t>
  </si>
  <si>
    <t>TUMOR MALIGNO DE LA AMIGDALA</t>
  </si>
  <si>
    <t>TUMOR MALIGNO DE LA FOSA AMIGDALINA</t>
  </si>
  <si>
    <t>TUMOR MALIGNO DEL PILAR AMIGDALINO (ANTERIOR) (POSTERIOR)</t>
  </si>
  <si>
    <t>LESION DE SITIOS CONTIGUOS DE LA AMIGDALA</t>
  </si>
  <si>
    <t>TUMOR MALIGNO DE LA AMIGDALA, PARTE NO ESPECIFICADA</t>
  </si>
  <si>
    <t>C10</t>
  </si>
  <si>
    <t>TUMOR MALIGNO DE LA OROFARINGE</t>
  </si>
  <si>
    <t>TUMOR MALIGNO DE LA VALECULA</t>
  </si>
  <si>
    <t>TUMOR MALIGNO DE LA CARA ANTERIOR DE LA EPIGLOTIS</t>
  </si>
  <si>
    <t>TUMOR MALIGNO DE LA PARED LATERAL DE LA OROFARINGE</t>
  </si>
  <si>
    <t>TUMOR MALIGNO DE LA PARED POSTERIOR DE LA OROFARINGE</t>
  </si>
  <si>
    <t>TUMOR MALIGNO DE LA HENDIDURA BRANQUIAL</t>
  </si>
  <si>
    <t>LESION DE SITIOS CONTIGUOS DE LA OROFARINGE</t>
  </si>
  <si>
    <t>TUMOR MALIGNO DE LA OROFARINGE, PARTE NO ESPECIFICADA</t>
  </si>
  <si>
    <t>C11</t>
  </si>
  <si>
    <t>TUMOR MALIGNO DE LA NASOFARINGE</t>
  </si>
  <si>
    <t>TUMOR MALIGNO DE LA PARED SUPERIOR DE LA NASOFARINGE</t>
  </si>
  <si>
    <t>TUMOR MALIGNO DE LA PARED POSTERIOR DE LA NASOFARINGE</t>
  </si>
  <si>
    <t>TUMOR MALIGNO DE LA PARED LATERAL DE LA NASOFARINGE</t>
  </si>
  <si>
    <t>TUMOR MALIGNO DE LA PARED ANTERIOR DE LA NASOFARINGE</t>
  </si>
  <si>
    <t>LESION DE SITIOS CONTIGUOS DE LA NASOFARINGE</t>
  </si>
  <si>
    <t>TUMOR MALIGNO DE LA NASOFARINGE, PARTE NO ESPECIFICADA</t>
  </si>
  <si>
    <t>TUMOR MALIGNO DEL SENO PIRIFORME</t>
  </si>
  <si>
    <t>C13</t>
  </si>
  <si>
    <t>TUMOR MALIGNO DE LA HIPOFARINGE</t>
  </si>
  <si>
    <t>TUMOR MALIGNO DE LA REGION POSTCRICOIDEA</t>
  </si>
  <si>
    <t>TUMOR MALIGNO DEL PLIEGUE ARITENOEPIGLOTICO, CARA HIPOFARINGEA</t>
  </si>
  <si>
    <t>TUMOR MALIGNO DE LA PARED POSTERIOR DE LA HIPOFARINGE</t>
  </si>
  <si>
    <t>LESION DE SITIOS CONTIGUOS DE LA HIPOFARINGE</t>
  </si>
  <si>
    <t>TUMOR MALIGNO DE LA HIPOFARINGE, PARTE NO ESPECIFICADA</t>
  </si>
  <si>
    <t>C14</t>
  </si>
  <si>
    <t>TUMOR MALIGNO DE OTROS SITIOS Y DE LOS MAL DEFINIDOS DEL LABIO, DE LA CAVIDAD BUCAL Y DE LA FARINGE</t>
  </si>
  <si>
    <t>TUMOR MALIGNO DE LA FARINGE, PARTE NO ESPECIFICADA</t>
  </si>
  <si>
    <t>TUMOR MALIGNO DEL ANILLO DE WALDEYER</t>
  </si>
  <si>
    <t>LESION DE SITIOS CONTIGUOS DEL LABIO, DE LA CAVIDAD BUCAL Y DE LA LARINGE</t>
  </si>
  <si>
    <t>C15</t>
  </si>
  <si>
    <t>TUMOR MALIGNO DEL ESOFAGO</t>
  </si>
  <si>
    <t>TUMOR MALIGNO DEL ESOFAGO, PORCION CERVICAL</t>
  </si>
  <si>
    <t>TUMOR MALIGNO DEL ESOFAGO, PORCION TORACICA</t>
  </si>
  <si>
    <t>TUMOR MALIGNO DEL ESOFAGO, PORCION ABDOMINAL</t>
  </si>
  <si>
    <t>TUMOR MALIGNO DEL TERCIO SUPERIOR DEL ESOFAGO</t>
  </si>
  <si>
    <t>TUMOR MALIGNO DEL TERCIO MEDIO DEL ESOFAGO</t>
  </si>
  <si>
    <t>TUMOR MALIGNO DEL TERCIO INFERIOR DEL ESOFAGO</t>
  </si>
  <si>
    <t>LESION DE SITIOS CONTIGUOS DEL ESOFAGO</t>
  </si>
  <si>
    <t>TUMOR MALIGNO DEL ESOFAGO, PARTE NO ESPECIFICADA</t>
  </si>
  <si>
    <t>C16</t>
  </si>
  <si>
    <t>TUMOR MALIGNO DEL ESTOMAGO</t>
  </si>
  <si>
    <t>TUMOR MALIGNO DEL CARDIAS</t>
  </si>
  <si>
    <t>TUMOR MALIGNO DEL FUNDUS GASTRICO</t>
  </si>
  <si>
    <t>TUMOR MALIGNO DEL CUERPO DEL ESTOMAGO</t>
  </si>
  <si>
    <t>TUMOR MALIGNO DEL ANTRO PILORICO</t>
  </si>
  <si>
    <t>TUMOR MALIGNO DEL PILORO</t>
  </si>
  <si>
    <t>TUMOR MALIGNO DE LA CURVATURA MENOR DEL ESTOMAGO, SIN OTRA ESPECIFICACION</t>
  </si>
  <si>
    <t>TUMOR MALIGNO DE LA CURVATURA MAYOR DEL ESTOMAGO, SIN OTRA ESPECIFICACION</t>
  </si>
  <si>
    <t>LESION DE SITIOS CONTIGUOS DEL ESTOMAGO</t>
  </si>
  <si>
    <t>TUMOR MALIGNO DEL ESTOMAGO, PARTE NO ESPECIFICADA</t>
  </si>
  <si>
    <t>C17</t>
  </si>
  <si>
    <t>TUMOR MALIGNO DEL INTESTINO DELGADO</t>
  </si>
  <si>
    <t>TUMOR MALIGNO DEL DUODENO</t>
  </si>
  <si>
    <t>TUMOR MALIGNO DEL YEYUNO</t>
  </si>
  <si>
    <t>TUMOR MALIGNO DEL ILEON</t>
  </si>
  <si>
    <t>TUMOR MALIGNO DEL DIVERTICULO DE MECKEL</t>
  </si>
  <si>
    <t>TUMOR MALIGNO DEL LESION DE SITIOS CONTIGUOS DEL INTESTINO DELGADO</t>
  </si>
  <si>
    <t>TUMOR MALIGNO DEL INTESTINO DELGADO, PARTE NO ESPECIFICADA</t>
  </si>
  <si>
    <t>C18</t>
  </si>
  <si>
    <t>TUMOR MALIGNO DEL COLON</t>
  </si>
  <si>
    <t>TUMOR MALIGNO DEL CIEGO</t>
  </si>
  <si>
    <t>TUMOR MALIGNO DEL APENDICE</t>
  </si>
  <si>
    <t>TUMOR MALIGNO DEL COLON ASCENDENTE</t>
  </si>
  <si>
    <t>TUMOR MALIGNO DEL ANGULO HEPATICO</t>
  </si>
  <si>
    <t>TUMOR MALIGNO DEL COLON TRANSVERSO</t>
  </si>
  <si>
    <t>TUMOR MALIGNO DEL ANGULO ESPLENICO</t>
  </si>
  <si>
    <t>TUMOR MALIGNO DEL COLON DESCENDENTE</t>
  </si>
  <si>
    <t>TUMOR MALIGNO DEL COLON SIGMOIDE</t>
  </si>
  <si>
    <t>LESION DE SITIOS CONTIGUOS DEL COLON</t>
  </si>
  <si>
    <t>TUMOR MALIGNO DEL COLON, PARTE NO ESPECIFICADA</t>
  </si>
  <si>
    <t>TUMOR MALIGNO DE LA UNION RECTOSIGMOIDEA</t>
  </si>
  <si>
    <t>TUMOR MALIGNO DEL RECTO</t>
  </si>
  <si>
    <t>C21</t>
  </si>
  <si>
    <t>TUMOR MALIGNO DEL ANO Y DEL CONDUCTO ANAL</t>
  </si>
  <si>
    <t>TUMOR MALIGNO DEL ANO, PARTE NO ESPECIFICADA</t>
  </si>
  <si>
    <t>TUMOR MALIGNO DEL CONDUCTO ANAL</t>
  </si>
  <si>
    <t>TUMOR MALIGNO DE LA ZONA CLOACOGENICA</t>
  </si>
  <si>
    <t>LESION DE SITIOS CONTIGUOS DEL ANO, DEL CONDUCTO ANAL Y DEL RECTO</t>
  </si>
  <si>
    <t>C22</t>
  </si>
  <si>
    <t>TUMOR MALIGNO DEL HIGADO Y DE LAS VIAS BILIARES INTRAHEPATICAS</t>
  </si>
  <si>
    <t>CARCINOMA DE CELULAS HEPATICAS</t>
  </si>
  <si>
    <t>CARCINOMA DE VIAS BILIARES INTRAHEPATICAS</t>
  </si>
  <si>
    <t>HEPATOBLASTOMA</t>
  </si>
  <si>
    <t>ANGIOSARCOMA DEL HIGADO</t>
  </si>
  <si>
    <t>OTROS SARCOMAS DEL HIGADO</t>
  </si>
  <si>
    <t>OTROS CARCINOMAS ESPECIFICADOS DEL HIGADO</t>
  </si>
  <si>
    <t>TUMOR MALIGNO DEL HIGADO, NO ESPECIFICADO</t>
  </si>
  <si>
    <t>TUMOR MALIGNO DE LA VESICULA BILIAR</t>
  </si>
  <si>
    <t>C24</t>
  </si>
  <si>
    <t>TUMOR MALIGNO DE OTRAS PARTES Y DE LAS NO ESPECIFICADAS DE LAS VIAS BILIARES</t>
  </si>
  <si>
    <t>TUMOR MALIGNO D E LAS VIAS BILIARES EXTRAHEPATICAS</t>
  </si>
  <si>
    <t>TUMOR MALIGNO DE LA AMPOLLA DE VATER</t>
  </si>
  <si>
    <t>LESION DE SITIOS CONTIGUOS DE LAS VIAS BILIARES</t>
  </si>
  <si>
    <t>TUMOR MALIGNO DE LAS VIAS BILIARES, PARTE NO ESPECIFICADA</t>
  </si>
  <si>
    <t>C25</t>
  </si>
  <si>
    <t>TUMOR MALIGNO DEL PANCREAS</t>
  </si>
  <si>
    <t>TUMOR MALIGNO DE LA CABEZA DEL PANCREAS</t>
  </si>
  <si>
    <t>TUMOR MALIGNO DEL CUERPO DEL PANCREAS</t>
  </si>
  <si>
    <t>TUMOR MALIGNO DE LA COLA DEL PANCREAS</t>
  </si>
  <si>
    <t>TUMOR MALIGNO DEL CONDUCTO PANCREATICO</t>
  </si>
  <si>
    <t>TUMOR MALIGNO DEL PANCREAS ENDOCRINO</t>
  </si>
  <si>
    <t>TUMOR MALIGNO DE OTRAS PARTES ESPECIFICADAS DEL PANCREAS</t>
  </si>
  <si>
    <t>LESION DE SITIOS CONTIGUOS DEL PANCREAS</t>
  </si>
  <si>
    <t>TUMOR MALIGNO DEL PANCREAS, PARTE NO ESPECIFICADA</t>
  </si>
  <si>
    <t>C26</t>
  </si>
  <si>
    <t>TUMOR MALIGNO DE OTROS SITIOS Y DE LOS MAL DEFINIDOS DE LOS ORGANOS DIGESTIVOS</t>
  </si>
  <si>
    <t>TUMOR MALIGNO DEL INTESTINO, PARTE NO ESPECIFICADA</t>
  </si>
  <si>
    <t>TUMOR MALIGNO DEL BAZO</t>
  </si>
  <si>
    <t>LESION DE SITIOS CONTIGUOS DE LOS ORGANOS DIGESTIVOS</t>
  </si>
  <si>
    <t>TUMOR MALIGNO DE SITIOS MAL DEFINIDOS DE LOS ORGANOS DIGESTIVOS</t>
  </si>
  <si>
    <t>C30</t>
  </si>
  <si>
    <t>TUMOR MALIGNO DE LAS FOSAS NASALES Y DEL OIDO MEDIO</t>
  </si>
  <si>
    <t>TUMOR MALIGNO DE LA FOSA NASAL</t>
  </si>
  <si>
    <t>TUMOR MALIGNO DEL OIDO MEDIO</t>
  </si>
  <si>
    <t>C31</t>
  </si>
  <si>
    <t>TUMOR MALIGNO DE LOS SENOS PARANASALES</t>
  </si>
  <si>
    <t>TUMOR MALIGNO DEL SENO MAXILAR</t>
  </si>
  <si>
    <t>TUMOR MALIGNO DEL SENO ETMOIDAL</t>
  </si>
  <si>
    <t>TUMOR MALIGNO DEL SENO FRONTAL</t>
  </si>
  <si>
    <t>TUMOR MALIGNO DEL SENO ESFENOIDAL</t>
  </si>
  <si>
    <t>LESION DE SITIOS CONTIGUOS DE LOS SENOS PARANASALES</t>
  </si>
  <si>
    <t>TUMOR MALIGNO DEL SENO PARANASAL NO ESPECIFICADO</t>
  </si>
  <si>
    <t>C32</t>
  </si>
  <si>
    <t>TUMOR MALIGNO DE LA LARINGE</t>
  </si>
  <si>
    <t>TUMOR MALIGNO DE LA GLOTIS</t>
  </si>
  <si>
    <t>TUMOR MALIGNO DE LA REGION SUPRAGLOTICA</t>
  </si>
  <si>
    <t>TUMOR MALIGNO DE LA REGION SUBGLOTICA</t>
  </si>
  <si>
    <t>TUMOR MALIGNO DEL CARTILAGO LARINGEO</t>
  </si>
  <si>
    <t>LESION DE SITIOS CONTIGUOS DE LA LARINGE</t>
  </si>
  <si>
    <t>TUMOR MALIGNO DE LA LARINGE, PARTE NO ESPECIFICADA</t>
  </si>
  <si>
    <t>TUMOR MALIGNO DE LA TRAQUEA</t>
  </si>
  <si>
    <t>C34</t>
  </si>
  <si>
    <t>TUMOR MALIGNO DE LOS BRONQUIOS Y DEL PULMON</t>
  </si>
  <si>
    <t>TUMOR MALIGNO DEL BRONQUIO PRINCIPAL</t>
  </si>
  <si>
    <t>TUMOR MALIGNO DEL LOBULO SUPERIOR, BRONQUIO O PULMON</t>
  </si>
  <si>
    <t>TUMOR MALIGNO DEL LOBULO MEDIO, BRONQUIO O PULMON</t>
  </si>
  <si>
    <t>TUMOR MALIGNO DEL LOBULO INFERIOR, BRONQUIO O PULMON</t>
  </si>
  <si>
    <t>LESION DE SITIOS CONTIGUOS DE LOS BRONQUIOS Y DEL PULMON</t>
  </si>
  <si>
    <t>TUMOR MALIGNO DE LOS BRONQUIOS O DEL PULMON, PARTE NO ESPECIFICADA</t>
  </si>
  <si>
    <t>TUMOR MALIGNO DEL TIMO</t>
  </si>
  <si>
    <t>C38</t>
  </si>
  <si>
    <t>TUMOR MALIGNO DEL CORAZON, DEL MEDIASTINO Y DE LA PLEURA</t>
  </si>
  <si>
    <t>TUMOR MALIGNO DEL CORAZON</t>
  </si>
  <si>
    <t>TUMOR MALIGNO DEL MEDIASTINO ANTERIOR</t>
  </si>
  <si>
    <t>TUMOR MALIGNO DEL MEDIASTINO POSTERIOR</t>
  </si>
  <si>
    <t>TUMOR MALIGNO DEL MEDIASTINO, PARTE NO ESPECIFICADA</t>
  </si>
  <si>
    <t>TUMOR MALIGNO DE LA PLEURA</t>
  </si>
  <si>
    <t>LESION DE SITIOS CONTIGUOS DEL CORAZON, DEL MEDIASTINO Y DE LA PLEURA</t>
  </si>
  <si>
    <t>C39</t>
  </si>
  <si>
    <t>TUMOR MALIGNO DE OTROS SITIOS Y DE LOS MAL DEFINIDOS DEL SISTEMA RESPIRATORIO Y DE LOS ORGANOS INTRATORACICOS</t>
  </si>
  <si>
    <t>TUMOR MALIGNO DE LAS VIAS RESPIRATORIAS SUPERIORES, PARTE NO ESPECIFICADA</t>
  </si>
  <si>
    <t>LESION DE SITIOS CONTIGUOS DE LOS ORGANOS RESPIRATORIOS E INTRATORACICOS</t>
  </si>
  <si>
    <t>TUMOR MALIGNO DE SITIOS MAL DEFINIDOS DEL SISTEMA RESPIRATORIO</t>
  </si>
  <si>
    <t>C40</t>
  </si>
  <si>
    <t>TUMOR MALIGNO DE LOS HUESOS Y DE LOS CARTILAGOS ARTICULARES DE LOS MIEMBROS</t>
  </si>
  <si>
    <t>TUMOR MALIGNO DEL OMOPLATO Y DE LOS HUESOS LARGOS DEL MIEMBRO SUPERIOR</t>
  </si>
  <si>
    <t>TUMOR MALIGNO DE LOS HUESOS CORTOS DEL MIEMBRO SUPERIOR</t>
  </si>
  <si>
    <t>TUMOR MALIGNO DE LOS HUESOS LARGOS DEL MIEMBRO INFERIOR</t>
  </si>
  <si>
    <t>TUMOR MALIGNO DE LOS HUESOS CORTOS DEL MIEMBRO INFERIOR</t>
  </si>
  <si>
    <t>LESION DE SITIOS CONTIGUOS DE LOS HUESOS Y DE LOS CARTILAGOS ARTICULARES DE LOS MIEMBROS</t>
  </si>
  <si>
    <t>TUMOR MALIGNO DE LOS HUESOS Y DE LOS CARTILAGOS ARTICULARES DE LOS MIEMBROS, SIN OTRA ESPECIFICACION</t>
  </si>
  <si>
    <t>C41</t>
  </si>
  <si>
    <t>TUMOR MALIGNO DE LOS HUESOS Y DE LOS CARTILAGOS ARTICULARES, DE OTROS SITIOS Y DE SITIOS NO ESPECIFICADOS</t>
  </si>
  <si>
    <t>TUMOR MALIGNO DE LOS HUESOS DEL CRANEO Y DE LA CARA</t>
  </si>
  <si>
    <t>TUMOR MALIGNO DEL HUESO DEL MAXILAR INFERIOR</t>
  </si>
  <si>
    <t>TUMOR MALIGNO DE LA COLUMNA VERTEBRAL</t>
  </si>
  <si>
    <t>TUMOR MALIGNO DE LA COSTILLA, ESTERNON Y CLAVICULA</t>
  </si>
  <si>
    <t>TUMOR MALIGNO DE LOS HUESOS DE LA PELVIS, SACRO Y COCCIX</t>
  </si>
  <si>
    <t>LESION DE SITIOS CONTIGUOS DEL HUESO Y DEL CARTILAGO ARTICULAR</t>
  </si>
  <si>
    <t>TUMOR MALIGNO DE HUESO Y DEL CARTILAGO ARTICULAR, NO ESPECIFICADO</t>
  </si>
  <si>
    <t>C43</t>
  </si>
  <si>
    <t>MELANOMA MALIGNO DE LA PIEL</t>
  </si>
  <si>
    <t>MELANOMA MALIGNO DEL LABIO</t>
  </si>
  <si>
    <t>MELANOMA MALIGNO DEL PARPADO, INCLUIDA LA COMISURA PALPEBRAL</t>
  </si>
  <si>
    <t>MELANOMA MALIGNO DE LA OREJA Y DEL CONDUCTO AUDITIVO EXTERNO</t>
  </si>
  <si>
    <t>MELANOMA MALIGNO DE LAS OTRAS PARTES Y LAS NO ESPECIFICADAS DE LA CARA</t>
  </si>
  <si>
    <t>MELANOMA MALIGNO DEL CUERO CABELLUDO Y DEL CUELLO</t>
  </si>
  <si>
    <t>MELANOMA MALIGNO DEL TRONCO</t>
  </si>
  <si>
    <t>MELANOMA MALIGNO DEL MIEMBRO SUPERIOR, INCLUIDO EL HOMBRO</t>
  </si>
  <si>
    <t>MELANOMA MALIGNO DEL MIEMBRO INFERIOR, INCLUIDA LA CADERA</t>
  </si>
  <si>
    <t>MELANOMA MALIGNO DE SITIOS CONTIGUOS DE LA PIEL</t>
  </si>
  <si>
    <t>MELANOMA MALIGNO DE PIEL, SITIO NO ESPECIFICADO</t>
  </si>
  <si>
    <t>C44</t>
  </si>
  <si>
    <t>OTROS TUMORES MALIGNO DE LA PIEL</t>
  </si>
  <si>
    <t>TUMOR MALIGNO DE LA PIEL DEL LABIO</t>
  </si>
  <si>
    <t>TUMOR MALIGNO DE LA PIEL DEL PARPADO, INCLUIDA LA COMISURA PALPEBRAL</t>
  </si>
  <si>
    <t>TUMOR MALIGNO DE LA PIEL DE LA OREJA Y DEL CONDUCTO AUDITIVO EXTERNO</t>
  </si>
  <si>
    <t>TUMOR MALIGNO DE LA PIEL DE OTRAS PARTES Y DE LAS NO ESPECIFICADAS DE LA CARA</t>
  </si>
  <si>
    <t>TUMOR MALIGNO DE LA PIEL DEL CUERO CABELLUDO Y DEL CUELLO</t>
  </si>
  <si>
    <t>TUMOR MALIGNO DE LA PIEL DEL TRONCO</t>
  </si>
  <si>
    <t>TUMOR MALIGNO DE LA PIEL DEL MIEMBRO SUPERIOR, INCLUIDO EL HOMBRO</t>
  </si>
  <si>
    <t>TUMOR MALIGNO DE LA PIEL DEL MIEMBRO INFERIOR, INCLUIDA LA CADERA</t>
  </si>
  <si>
    <t>LESION DE SITIOS CONTIGUOS DE LA PIEL</t>
  </si>
  <si>
    <t>TUMOR MALIGNO DE LA PIEL, SITIO NO ESPECIFICADO</t>
  </si>
  <si>
    <t>C45</t>
  </si>
  <si>
    <t>MESOTELIOMA</t>
  </si>
  <si>
    <t>MESOTELIOMA DE LA PLEURA</t>
  </si>
  <si>
    <t>MESOTELIOMA DEL PERITONEO</t>
  </si>
  <si>
    <t>MESOTELIOMA DEL PERICARDIO</t>
  </si>
  <si>
    <t>MESOTELIOMA DE OTROS SITIOS ESPECIFICADOS</t>
  </si>
  <si>
    <t>MESOTELIOMA, DE SITIO NO ESPECIFICADO</t>
  </si>
  <si>
    <t>C46</t>
  </si>
  <si>
    <t>SARCOMA DE KAPOSI</t>
  </si>
  <si>
    <t>SARCOMA DE KAPOSI DE LA PIEL</t>
  </si>
  <si>
    <t>SARCOMA DE KAPOSI DEL TEJIDO BLANDO</t>
  </si>
  <si>
    <t>SARCOMA DE KAPOSI DEL PALADAR</t>
  </si>
  <si>
    <t>SARCOMA DE KAPOSI DE LOS GANGLIOS LINFATICOS</t>
  </si>
  <si>
    <t>SARCOMA DE KAPOSI DE OTROS SITIOS ESPECIFICADOS</t>
  </si>
  <si>
    <t>SARCOMA DE KAPOSI DE MULTIPLES ORGANOS</t>
  </si>
  <si>
    <t>SARCOMA DE KAPOSI, DE SITIO NO ESPECIFICADO</t>
  </si>
  <si>
    <t>C47</t>
  </si>
  <si>
    <t>TUMOR MALIGNO DE LOS NERVIOS PERIFERICOS Y DEL SISTEMA NERVIOSO AUTONOMO</t>
  </si>
  <si>
    <t>TUMOR MALIGNO DE LOS NERVIOS PERIFERICOS DE LA CABEZA, CARA Y CUELLO</t>
  </si>
  <si>
    <t>TUMOR MALIGNO DE LOS NERVIOS PERIFERICOS DEL MIEMBRO SUPERIOR, INCLUIDO EL HOMBRO</t>
  </si>
  <si>
    <t>TUMOR MALIGNO DE LOS NERVIOS PERIFERICOS DEL MIEMBRO INFERIOR, INCLUIDA LA CADERA</t>
  </si>
  <si>
    <t>TUMOR MALIGNO DE LOS NERVIOS PERIFERICOS DEL TORAX</t>
  </si>
  <si>
    <t>TUMOR MALIGNO DE LOS NERVIOS PERIFERICOS DEL ABDOMEN</t>
  </si>
  <si>
    <t>TUMOR MALIGNO DE LOS NERVIOS PERIFERICOS DE LA PELVIS</t>
  </si>
  <si>
    <t>TUMOR MALIGNO DE LOS NERVIOS PERIFERICOS DEL TRONCO, SIN OTRA ESPECIFICACION</t>
  </si>
  <si>
    <t>LESION DE SITIOS CONTIGUOS DE LOS NERVIOS PERIFERICOS Y DEL SISTEMA NERVIOSO AUTONOMO</t>
  </si>
  <si>
    <t>TUMOR MALIGNO DE LOS NERVIOS PERIFERICOS Y DEL SISTEMA NERVIOSO AUTONOMO, PARTE NO ESPECIFICADA</t>
  </si>
  <si>
    <t>C48</t>
  </si>
  <si>
    <t>TUMOR MALIGNO DEL PERITONEO Y RETROPERITONEO</t>
  </si>
  <si>
    <t>TUMOR MALIGNO DEL RETROPERITONEO</t>
  </si>
  <si>
    <t>TUMOR MALIGNO DE PARTE ESPECIFICADA DEL PERITONEO</t>
  </si>
  <si>
    <t>TUMOR MALIGNO DEL PERITONEO, SIN OTRA ESPECIFICACION</t>
  </si>
  <si>
    <t>LESION DE SITIOS CONTIGUOS DEL PERITONEO Y DEL RETROPERITONEO</t>
  </si>
  <si>
    <t>C49</t>
  </si>
  <si>
    <t>TUMOR MALIGNO OTROS TEJIDOS CONJUNTIVOS Y DE TEJIDOS BLANDOS</t>
  </si>
  <si>
    <t>TUMOR MALIGNO DEL TEJIDO CONJUNTIVO Y TEJIDO BLANDO DE LA CABEZA, CARA Y CUELLO</t>
  </si>
  <si>
    <t>TUMOR MALIGNO DEL TEJIDO CONJUNTIVO Y TEJIDO BLANDO DEL MIEMBRO SUPERIOR, INCLUIDO EL HOMBRO</t>
  </si>
  <si>
    <t>TUMOR MALIGNO DEL TEJIDO CONJUNTIVO Y TEJIDO BLANDO DEL MIEMBRO INFERIOR, INCLUIDA LA CADERA</t>
  </si>
  <si>
    <t>TUMOR MALIGNO DEL TEJIDO CONJUNTIVO Y TEJIDO BLANDO DEL TORAX</t>
  </si>
  <si>
    <t>TUMOR MALIGNO DEL TEJIDO CONJUNTIVO Y TEJIDO BLANDO DEL ABDOMEN</t>
  </si>
  <si>
    <t>TUMOR MALIGNO DEL TEJIDO CONJUNTIVO Y TEJIDO BLANDO DE LA PELVIS</t>
  </si>
  <si>
    <t>TUMOR MALIGNO DEL TEJIDO CONJUNTIVO Y TEJIDO BLANDO DEL TRONCO, SIN OTRA ESPECIFICACION</t>
  </si>
  <si>
    <t>LESION DE SITIOS CONTIGUOS DEL TEJIDO CONJUNTIVO Y DEL TEJIDO DEL BLANDO</t>
  </si>
  <si>
    <t>TUMOR MALIGNO DEL TEJIDO CONJUNTIVO Y TEJIDO BLANDO, DE SITIO NO ESPECIFICADO</t>
  </si>
  <si>
    <t>C50</t>
  </si>
  <si>
    <t>TUMOR MALIGNO DE LA MAMA</t>
  </si>
  <si>
    <t>TUMOR MALIGNO DEL PEZON Y AREOLA MAMARIA</t>
  </si>
  <si>
    <t>TUMOR MALIGNO DE LA PORCION CENTRAL DE LA MAMA</t>
  </si>
  <si>
    <t>TUMOR MALIGNO DEL CUADRANTE SUPERIOR INTERNO DE LA MAMA</t>
  </si>
  <si>
    <t>TUMOR MALIGNO DEL CUADRANTE INFERIOR INTERNO DE LA MAMA</t>
  </si>
  <si>
    <t>TUMOR MALIGNO DEL CUADRANTE SUPERIOR EXTERNO DE LA MAMA</t>
  </si>
  <si>
    <t>TUMOR MALIGNO DEL CUADRANTE INFERIOR EXTERNO DE LA MAMA</t>
  </si>
  <si>
    <t>TUMOR MALIGNO DE LA PROLONGACION AXILAR DE LA MAMA</t>
  </si>
  <si>
    <t>LESION DE SITIOS CONTIGUOS DE LA MAMA</t>
  </si>
  <si>
    <t>TUMOR MALIGNO DE LA MAMA, PARTE NO ESPECIFICADA</t>
  </si>
  <si>
    <t>C51</t>
  </si>
  <si>
    <t>TUMOR MALIGNO DE LA VULVA</t>
  </si>
  <si>
    <t>TUMOR MALIGNO DEL LABIO MAYOR</t>
  </si>
  <si>
    <t>TUMOR MALIGNO DEL LABIO MENOR</t>
  </si>
  <si>
    <t>TUMOR MALIGNO DEL CLITORIS</t>
  </si>
  <si>
    <t>LESION DE SITIOS CONTIGUOS DE LA VULVA</t>
  </si>
  <si>
    <t>TUMOR MALIGNO DE LA VULVA, PARTE NO ESPECIFICADA</t>
  </si>
  <si>
    <t>TUMOR MALIGNO DE LA VAGINA</t>
  </si>
  <si>
    <t>C53</t>
  </si>
  <si>
    <t>TUMOR MALIGNO DEL CUELLO DEL UTERO</t>
  </si>
  <si>
    <t>TUMOR MALIGNO DEL ENDOCERVIX</t>
  </si>
  <si>
    <t>TUMOR MALIGNO DE EXOCERVIX</t>
  </si>
  <si>
    <t>LESION DE SITIOS CONTIGUOS DEL CUELLO DEL UTERO</t>
  </si>
  <si>
    <t>TUMOR MALIGNO DEL CUELLO DEL UTERO, SIN OTRA ESPECIFICACION</t>
  </si>
  <si>
    <t>C54</t>
  </si>
  <si>
    <t>TUMOR MALIGNO DEL CUERPO DEL UTERO</t>
  </si>
  <si>
    <t>TUMOR MALIGNO DEL ISTMO UTERINO</t>
  </si>
  <si>
    <t>TUMOR MALIGNO DEL ENDOMETRIO</t>
  </si>
  <si>
    <t>TUMOR MALIGNO DEL MIOMETRIO</t>
  </si>
  <si>
    <t>TUMOR MALIGNO DEL FONDO DEL UTERO</t>
  </si>
  <si>
    <t>LESION DE SITIOS CONTIGUOS DEL CUERPO DEL UTERO</t>
  </si>
  <si>
    <t>TUMOR MALIGNO DEL CUERPO DEL UTERO, PARTE NO ESPECIFICADA</t>
  </si>
  <si>
    <t>TUMOR MALIGNO DEL UTERO PARTE NO ESPECIFICADA</t>
  </si>
  <si>
    <t>TUMOR MALIGNO DEL UTERO, PARTE NO ESPECIFICADA</t>
  </si>
  <si>
    <t>TUMOR MALIGNO DEL OVARIO</t>
  </si>
  <si>
    <t>C57</t>
  </si>
  <si>
    <t>TUMOR MALIGNO DE OTROS ORGANOS GENITALES FEMENINOS Y LOS NO ESPECIFICADOS</t>
  </si>
  <si>
    <t>TUMOR MALIGNO DE LA TROMPA DE FALOPIO</t>
  </si>
  <si>
    <t>TUMOR MALIGNO DEL LIGAMENTO ANCHO</t>
  </si>
  <si>
    <t>TUMOR MALIGNO DEL LIGAMENTO REDONDO</t>
  </si>
  <si>
    <t>TUMOR MALIGNO DEL PARAMETRIO</t>
  </si>
  <si>
    <t>TUMOR MALIGNO DE LOS ANEXOS UTERINOS, SIN OTRA ESPECIFICACIÓN</t>
  </si>
  <si>
    <t>TUMOR MALIGNO DE OTRAS PARTES ESPECIFICADAS DE LOS ORGANOS GENITALES FEMENINOS</t>
  </si>
  <si>
    <t>LESION DE SITIOS CONTIGUOS DE LOS ORGANOS GENITALES FEMENINOS</t>
  </si>
  <si>
    <t>TUMOR MALIGNO DE ORGANO GENITAL FEMENINO, PARTE NO ESPECIFICADA</t>
  </si>
  <si>
    <t>TUMOR MALIGNO DE LA PLACENTA</t>
  </si>
  <si>
    <t>C60</t>
  </si>
  <si>
    <t>TUMOR MALIGNO DEL PENE</t>
  </si>
  <si>
    <t>TUMOR MALIGNO DEL PREPUCIO</t>
  </si>
  <si>
    <t>TUMOR MALIGNO DEL GLANDE</t>
  </si>
  <si>
    <t>TUMOR MALIGNO DEL CUERPO DEL PENE</t>
  </si>
  <si>
    <t>LESION DE SITIOS CONTIGUOS DEL PENE</t>
  </si>
  <si>
    <t>TUMOR MALIGNO DEL PENE, PARTE NO ESPECIFICADA</t>
  </si>
  <si>
    <t>TUMOR MALIGNO DE LA PROSTATA</t>
  </si>
  <si>
    <t>C62</t>
  </si>
  <si>
    <t>TUMOR MALIGNO DEL TESTICULO</t>
  </si>
  <si>
    <t>TUMOR MALIGNO DEL TESTICULO NO DESCENDIDO</t>
  </si>
  <si>
    <t>TUMOR MALIGNO DEL TESTICULO DESCENDIDO</t>
  </si>
  <si>
    <t>TUMOR MALIGNO DEL TESTICULO, NO ESPECIFICADO</t>
  </si>
  <si>
    <t>C63</t>
  </si>
  <si>
    <t>TUMOR MALIGNO DE OTROS ORGANOS GENITALES MASCULINOS Y DE LOS NO ESPECIFICADOS</t>
  </si>
  <si>
    <t>TUMOR MALIGNO DEL EPIDIDIMO</t>
  </si>
  <si>
    <t>TUMOR MALIGNO DEL CORDON ESPERMATICO</t>
  </si>
  <si>
    <t>TUMOR MALIGNO DEL ESCROTO</t>
  </si>
  <si>
    <t>TUMOR MALIGNO DE OTRAS PARTES ESPECIFICADAS DE LOS ORGANOS GENITALES MASCULINOS</t>
  </si>
  <si>
    <t>LESION DE SITIOS CONTIGUOS DE LOS ORGANOS GENITALES MASCULINOS</t>
  </si>
  <si>
    <t>TUMOR MALIGNO DE ORGANO GENITAL MASCULINO, PARTE NO ESPECIFICADA</t>
  </si>
  <si>
    <t>TUMOR MALIGNO DEL RINON EXCEPTO DE LA PELVIS RENAL</t>
  </si>
  <si>
    <t>TUMOR MALIGNO DEL RIÑON, EXCEPTO DE LA PELVIS RENAL</t>
  </si>
  <si>
    <t>TUMOR MALIGNO DE LA PELVIS RENAL</t>
  </si>
  <si>
    <t>TUMOR MALIGNO DEL URETER</t>
  </si>
  <si>
    <t>C67</t>
  </si>
  <si>
    <t>TUMOR MALIGNO DE LA VEJIGA URINARIA</t>
  </si>
  <si>
    <t>TUMOR MALIGNO DEL TRIGONO VESICAL</t>
  </si>
  <si>
    <t>TUMOR MALIGNO DE LA CUPULA VESICAL</t>
  </si>
  <si>
    <t>TUMOR MALIGNO DE LA PARED LATERAL DE LA VEJIGA</t>
  </si>
  <si>
    <t>TUMOR MALIGNO DE LA PARED ANTERIOR DE LA VEJIGA</t>
  </si>
  <si>
    <t>TUMOR MALIGNO DE LA PARED POSTERIOR DE LA VEJIGA</t>
  </si>
  <si>
    <t>TUMOR MALIGNO DEL CUELLO DE LA VEJIGA</t>
  </si>
  <si>
    <t>TUMOR MALIGNO DEL ORIFICIO URETERAL</t>
  </si>
  <si>
    <t>TUMOR MALIGNO DEL URACO</t>
  </si>
  <si>
    <t>LESION DE SITIOS CONTIGUOS DE LA VEJIGA</t>
  </si>
  <si>
    <t>TUMOR MALIGNO DE LA VEJIGA URINARIA, PARTE NO ESPECIFICADA</t>
  </si>
  <si>
    <t>C68</t>
  </si>
  <si>
    <t>TUMOR MALIGNO OTROS ORGANOS URINARIOS Y DE LOS NO ESPECIFICADOS</t>
  </si>
  <si>
    <t>TUMOR MALIGNO DE LA URETRA</t>
  </si>
  <si>
    <t>TUMOR MALIGNO DE LAS GLANDULAS PARAURETRALES</t>
  </si>
  <si>
    <t>LESION DE SITIOS CONTIGUOS DE LOS ORGANOS URINARIOS</t>
  </si>
  <si>
    <t>TUMOR MALIGNO DE ORGANO URINARIO NO ESPECIFICADO</t>
  </si>
  <si>
    <t>C69</t>
  </si>
  <si>
    <t>TUMOR MALIGNO DEL OJO Y SUS ANEXOS</t>
  </si>
  <si>
    <t>TUMOR MALIGNO DE LA CONJUNTIVA</t>
  </si>
  <si>
    <t>TUMOR MALIGNO DE LA CORNEA</t>
  </si>
  <si>
    <t>TUMOR MALIGNO DE LA RETINA</t>
  </si>
  <si>
    <t>TUMOR MALIGNO DE LA COROIDES</t>
  </si>
  <si>
    <t>TUMOR MALIGNO DEL CUERPO CILIAR</t>
  </si>
  <si>
    <t>TUMOR MALIGNO DE LA GLANDULA Y CONDUCTO LAGRIMALES</t>
  </si>
  <si>
    <t>TUMOR MALIGNO DE LA ORBITA</t>
  </si>
  <si>
    <t>LESION DE SITIOS CONTIGUOS DEL OJO Y SUS ANEXOS</t>
  </si>
  <si>
    <t>TUMOR MALIGNO DEL OJO, PARTE NO ESPECIFICADA</t>
  </si>
  <si>
    <t>C70</t>
  </si>
  <si>
    <t>TUMOR MALIGNO DE LAS MENINGES</t>
  </si>
  <si>
    <t>TUMOR MALIGNO DE LAS MENINGES CEREBRALES</t>
  </si>
  <si>
    <t>TUMOR MALIGNO DE LAS MENINGES RAQUIDEAS</t>
  </si>
  <si>
    <t>TUMOR MALIGNO DE LAS MENINGES, PARTE NO ESPECIFICADA</t>
  </si>
  <si>
    <t>C71</t>
  </si>
  <si>
    <t>TUMOR MALIGNO DEL ENCEFALO</t>
  </si>
  <si>
    <t>TUMOR MALIGNO DEL CEREBRO, EXCEPTO LOBULOS Y VENTRICULOS</t>
  </si>
  <si>
    <t>TUMOR MALIGNO DEL LOBULO FRONTAL</t>
  </si>
  <si>
    <t>TUMOR MALIGNO DEL LOBULO TEMPORAL</t>
  </si>
  <si>
    <t>TUMOR MALIGNO DEL LOBULO PARIETAL</t>
  </si>
  <si>
    <t>TUMOR MALIGNO DEL LOBULO OCCIPITAL</t>
  </si>
  <si>
    <t>TUMOR MALIGNO DEL VENTRICULO CEREBRAL</t>
  </si>
  <si>
    <t>TUMOR MALIGNO DEL CEREBELO</t>
  </si>
  <si>
    <t>TUMOR MALIGNO DEL PEDUNCULO CEREBRAL</t>
  </si>
  <si>
    <t>LESION DE SITIOS CONTIGUOS DEL ENCEFALO</t>
  </si>
  <si>
    <t>TUMOR MALIGNO DEL ENCEFALO, PARTE NO ESPECIFICADA</t>
  </si>
  <si>
    <t>C72</t>
  </si>
  <si>
    <t>TUMOR MALIGNO DE LA MEDULA ESPINAL, DE LOS NERVIOS CRANEALES Y DE OTRAS PARTES DEL SISTEMA NERVIOSO CENTRAL</t>
  </si>
  <si>
    <t>TUMOR MALIGNO DE LA MEDULA ESPINAL</t>
  </si>
  <si>
    <t>TUMOR MALIGNO DE LA COLA DE CABALLO</t>
  </si>
  <si>
    <t>TUMOR MALIGNO DEL NERVIO OLFATORIO</t>
  </si>
  <si>
    <t>TUMOR MALIGNO DEL NERVIO OPTICO</t>
  </si>
  <si>
    <t>TUMOR MALIGNO DEL NERVIO ACUSTICO</t>
  </si>
  <si>
    <t>TUMOR MALIGNO DE OTROS NERVIOS CRANEALES Y LOS NO ESPECIFICADOS</t>
  </si>
  <si>
    <t>LESION DE SITIOS CONTIGUOS DEL ENCEFALO Y OTRAS PARTES DEL SISTEMA NERVIOSO CENTRAL</t>
  </si>
  <si>
    <t>TUMOR MALIGNO DEL SISTEMA NERVIOSO CENTRAL, SIN OTRA ESPECIFICACION</t>
  </si>
  <si>
    <t>TUMOR MALIGNO DE LA GLANDULA TIROIDES</t>
  </si>
  <si>
    <t>C74</t>
  </si>
  <si>
    <t>TUMOR MALIGNO DE LA GLANDULA SUPRARRENAL</t>
  </si>
  <si>
    <t>TUMOR MALIGNO DE LA CORTEZA DE LA GLANDULA SUPRARRENAL</t>
  </si>
  <si>
    <t>TUMOR MALIGNO DE LA MEDULA DE LA GLANDULA SUPRARRENAL</t>
  </si>
  <si>
    <t>TUMOR MALIGNO DE LA GLANDULA SUPRARRENAL, PARTE NO ESPECIFICADA</t>
  </si>
  <si>
    <t>C75</t>
  </si>
  <si>
    <t>TUMOR MALIGNO DE OTRAS GLANDULAS ENDOCRINAS Y DE ESTRUCTURAS AFINES</t>
  </si>
  <si>
    <t>TUMOR MALIGNO DE LA GLANDULA PARATIROIDES</t>
  </si>
  <si>
    <t>TUMOR MALIGNO DE LA HIPOFISIS</t>
  </si>
  <si>
    <t>TUMOR MALIGNO DEL CONDUCTO CRANEOFARINGEO</t>
  </si>
  <si>
    <t>TUMOR MALIGNO DE LA GLANDULA PINEAL</t>
  </si>
  <si>
    <t>TUMOR MALIGNO DEL CUERPO CAROTIDEO</t>
  </si>
  <si>
    <t>TUMOR MALIGNO DEL CUERPO AORTICO Y OTROS CUERPOS CROMAFINES</t>
  </si>
  <si>
    <t>TUMOR MALIGNO PLURIGLANDULAR, NO ESPECIFICADO</t>
  </si>
  <si>
    <t>TUMOR MALIGNO DE GLANDULA ENDOCRINA NO ESPECIFICADA</t>
  </si>
  <si>
    <t>C76</t>
  </si>
  <si>
    <t>TUMOR MALIGNODE OTROS SITIOS Y DE SITIOS MAL DEFINIDOS</t>
  </si>
  <si>
    <t>TUMOR MALIGNO DE LA CABEZA, CARA Y CUELLO</t>
  </si>
  <si>
    <t>TUMOR MALIGNO DEL TORAX</t>
  </si>
  <si>
    <t>TUMOR MALIGNO DEL ABDOMEN</t>
  </si>
  <si>
    <t>TUMOR MALIGNO DE LA PELVIS</t>
  </si>
  <si>
    <t>TUMOR MALIGNO DEL MIEMBRO SUPERIOR</t>
  </si>
  <si>
    <t>TUMOR MALIGNO DEL MIEMBRO INFERIOR</t>
  </si>
  <si>
    <t>TUMOR MALIGNO DE OTROS SITIOS MAL DEFINIDOS</t>
  </si>
  <si>
    <t>LESION DE SITIOS CONTIGUOS MAL DEFINIDOS</t>
  </si>
  <si>
    <t>C77</t>
  </si>
  <si>
    <t>TUMOR MALIGNO SECUNDARIO Y EL NO ESPECIFICADO DE LOS GANGLIOS LINFATICOS</t>
  </si>
  <si>
    <t>TUMOR MALIGNO DE LOS GANGLIOS LINFATICOS DE LA CABEZA, CARA Y CUELLO</t>
  </si>
  <si>
    <t>TUMOR MALIGNO DE LOS GANGLIOS LINFATICOS INTRATORACICOS</t>
  </si>
  <si>
    <t>TUMOR MALIGNO DE LOS GANGLIOS LINFATICOS INTRAABDOMINALES</t>
  </si>
  <si>
    <t>TUMOR MALIGNO DE LOS GANGLIOS LINFATICOS DE LA AXILA Y DEL MIEMBRO SUPERIOR</t>
  </si>
  <si>
    <t>TUMOR MALIGNO DE LOS GANGLIOS LINFATICOS DE LA REGION INGUINAL Y DEL MIEMBRO INFERIOR</t>
  </si>
  <si>
    <t>TUMOR MALIGNO DE LOS GANGLIOS LINFATICOS DE LA PELVIS</t>
  </si>
  <si>
    <t>TUMOR MALIGNO DE LOS GANGLIOS LINFATICOS DE REGIONES MULTIPLES</t>
  </si>
  <si>
    <t>TUMOR MALIGNO DEL GANGLIO LINFATICO, SITIO NO ESPECIFICADO</t>
  </si>
  <si>
    <t>C78</t>
  </si>
  <si>
    <t>TUMOR MALIGNO SECUNDARIO DE LOS ORGANOS RESPIRATORIOS Y DIGESTIVOS</t>
  </si>
  <si>
    <t>TUMOR MALIGNO SECUNDARIO DEL PULMON</t>
  </si>
  <si>
    <t>TUMOR MALIGNO SECUNDARIO DEL MEDIASTINO</t>
  </si>
  <si>
    <t>TUMOR MALIGNO SECUNDARIO DE LA PLEURA</t>
  </si>
  <si>
    <t>TUMOR MALIGNO SECUNDARIO DE OTROS ORGANOS RESPIRATORIOS Y DE LOS NO ESPECIFICADOS</t>
  </si>
  <si>
    <t>TUMOR MALIGNO SECUNDARIO DEL INTESTINO DELGADO</t>
  </si>
  <si>
    <t>TUMOR MALIGNO SECUNDARIO DEL INTESTINO GRUESO Y DEL RECTO</t>
  </si>
  <si>
    <t>TUMOR MALIGNO SECUNDARIO DEL PERITONEO Y DEL RETROPERITONEO</t>
  </si>
  <si>
    <t>TUMOR MALIGNO SECUNDARIO DEL HIGADO</t>
  </si>
  <si>
    <t>TUMOR MALIGNO SECUNDARIO DE OTROS ORGANOS DIGESTIVOS Y DE LOS NO ESPECIFICADOS</t>
  </si>
  <si>
    <t>C79</t>
  </si>
  <si>
    <t>TUMOR MALIGNO SECUNDARIO DE OTROS SITIOS</t>
  </si>
  <si>
    <t>TUMOR MALIGNO SECUNDARIO DEL RIÑON Y DE LA PELVIS RENAL</t>
  </si>
  <si>
    <t>TUMOR MALIGNO SECUNDARIO DE LA VEJIGA, Y DE OTROS ORGANOS Y LOS NO ESPECIFICADOS DE LAS VIAS URINARIAS</t>
  </si>
  <si>
    <t>TUMOR MALIGNO SECUNDARIO DE LA PIEL</t>
  </si>
  <si>
    <t>TUMOR MALIGNO SECUNDARIO DEL ENCEFALO Y DE LAS MENINGES CEREBRALES</t>
  </si>
  <si>
    <t>TUMOR MALIGNO SECUNDARIO DE OTRAS PARTES DEL SISTEMA NERVIOSO Y DE LAS NO ESPECIFICADAS</t>
  </si>
  <si>
    <t>TUMOR MALIGNO SECUNDARIO DE LOS HUESOS Y DE LA MEDULA OSEA</t>
  </si>
  <si>
    <t>TUMOR MALIGNO SECUNDARIO DEL OVARIO</t>
  </si>
  <si>
    <t>TUMOR MALIGNO SECUNDARIO DE LA GLANDULA SUPRARRENAL</t>
  </si>
  <si>
    <t>TUMOR MALIGNO SECUNDARIO DE OTROS SITIOS ESPECIFICADOS</t>
  </si>
  <si>
    <t>TUMOR MALIGNO DE SITIOS NO ESPECIFICADOS</t>
  </si>
  <si>
    <t>C81</t>
  </si>
  <si>
    <t>ENFERMEDAD DE HODGKIN</t>
  </si>
  <si>
    <t>ENFERMEDAD DE HODGKIN CON PREDOMINIO LINFOCITICO</t>
  </si>
  <si>
    <t>ENFERMEDAD DE HODGKIN CON ESCLEROSIS NODULAR</t>
  </si>
  <si>
    <t>ENFERMEDAD DE HODGKIN CON CELULARIDAD MIXTA</t>
  </si>
  <si>
    <t>ENFERMEDAD DE HODGKIN CON DEPLECION LINFOCITICA</t>
  </si>
  <si>
    <t>OTROS TIPOS DE ENFERMEDAD DE HODGKIN</t>
  </si>
  <si>
    <t>ENFERMEDAD DE HODGKIN, NO ESPECIFICADA</t>
  </si>
  <si>
    <t>C82</t>
  </si>
  <si>
    <t>LINFOMA NO HODGKIN FOLICULAR [ NODULAR ]</t>
  </si>
  <si>
    <t>LINFOMA NO HODGKIN DE CELULAS PEQUEÑAS HENDIDAS, FOLICULAR</t>
  </si>
  <si>
    <t>LINFOMA NO HODGKIN MIXTO, DE PEQUEÑAS CELULAS HENDIDAS Y DE GRANDES CELULAS, FOLICULAR</t>
  </si>
  <si>
    <t>LINFOMA NO HODGKIN DE CELULAS GRANDES, FOLICULAR</t>
  </si>
  <si>
    <t>OTROS TIPOS ESPECIFICADOS DE LINFOMA NO HODGKIN FOLICULAR</t>
  </si>
  <si>
    <t>LINFOMA NO HODGKIN FOLICULAR, SIN OTRA ESPECIFICACION</t>
  </si>
  <si>
    <t>C83</t>
  </si>
  <si>
    <t>LINFOMA NO-HODGKIN DIFUSO</t>
  </si>
  <si>
    <t>LINFOMA NO HODGKIN DE CELULAS PEQUEÑAS (DIFUSO)</t>
  </si>
  <si>
    <t>LINFOMA NO HODGKIN DE CELULAS PEQUEÑAS HENDIDAS (DIFUSO)</t>
  </si>
  <si>
    <t>LINFOMA NO HODGKIN MIXTO, DE CELULAS PEQUEÑAS Y GRANDES (DIFUSO)</t>
  </si>
  <si>
    <t>LINFOMA NO HODGKIN DE CELULAS GRANDES (DIFUSO)</t>
  </si>
  <si>
    <t>LINFOMA NO HODGKIN INMUNOBLASTICO (DIFUSO)</t>
  </si>
  <si>
    <t>LINFOMA NO HODGKIN LINFOBLASTICO (DIFUSO)</t>
  </si>
  <si>
    <t>LINFOMA NO HODGKIN INDIFERENCIADO (DIFUSO)</t>
  </si>
  <si>
    <t>TUMOR DE BURKITT</t>
  </si>
  <si>
    <t>OTROS TIPOS ESPECIFICADOS DE LINFOMA NO HODGKIN DIFUSO</t>
  </si>
  <si>
    <t>LINFOMA NO HODGKIN DIFUSO, SIN OTRA ESPECIFICACION</t>
  </si>
  <si>
    <t>C84</t>
  </si>
  <si>
    <t>LINFOMA CELULAS T, PERIFERICO Y CUTANEO</t>
  </si>
  <si>
    <t>MICOSIS FUNGOIDE</t>
  </si>
  <si>
    <t>ENFERMEDAD DE SEZARY</t>
  </si>
  <si>
    <t>LINFOMA DE ZONA T</t>
  </si>
  <si>
    <t>LINFOMA LINFOEPITELIOIDE</t>
  </si>
  <si>
    <t>LINFOMA DE CELULAS T PERIFERICO</t>
  </si>
  <si>
    <t>OTROS LINFOMAS DE CELULAS Y LOS NO ESPECIFICADOS</t>
  </si>
  <si>
    <t>C85</t>
  </si>
  <si>
    <t>LINFOMA NO HODGKIN DE OTRO TIPO Y EL NO ESPECIFICADO</t>
  </si>
  <si>
    <t>LINFOSARCOMA</t>
  </si>
  <si>
    <t>LINFOMA DE CELULAS B, SIN OTRA ESPECIFICACION</t>
  </si>
  <si>
    <t>OTROS TIPOS ESPECIFICADOS DE LINFOMA NO HODGKIN</t>
  </si>
  <si>
    <t>LINFOMA NO HODGKIN, NO ESPECIFICADO</t>
  </si>
  <si>
    <t>C88</t>
  </si>
  <si>
    <t>ENFERMEDADES INMUNOPROLIFERATIVAS MALIGNAS</t>
  </si>
  <si>
    <t>MACROGLOBULINEMIA DE WALDENSTROM</t>
  </si>
  <si>
    <t>ENFERMEDAD DE CADENA PESADA ALFA</t>
  </si>
  <si>
    <t>ENFERMEDAD DE CADENA PESADA GAMMA</t>
  </si>
  <si>
    <t>ENFERMEDAD INMUNOPROLIFERATIVA DEL INTESTINO DELGADO</t>
  </si>
  <si>
    <t>OTRAS ENFERMEDADES INMUNOPROLIFERATIVAS MALIGNAS</t>
  </si>
  <si>
    <t>ENFERMEDAD INMUNOPROLIFERATIVA MALIGNA, SIN OTRA ESPECIFICACION</t>
  </si>
  <si>
    <t>C90</t>
  </si>
  <si>
    <t>MIELOMA MULTIPLES Y TUMORES MALIGNOS DE CELULAS PLASMATICAS</t>
  </si>
  <si>
    <t>MIELOMA MULTIPLE</t>
  </si>
  <si>
    <t>LEUCEMIA DE CELULAS PLASMATICAS</t>
  </si>
  <si>
    <t>PLASMOCITOMA, EXTRAMEDULAR</t>
  </si>
  <si>
    <t>C91</t>
  </si>
  <si>
    <t>LEUCEMIA LINFOIDE</t>
  </si>
  <si>
    <t>LEUCEMIA LINFOBLASTICA AGUDA</t>
  </si>
  <si>
    <t>LEUCEMIA LINFOCITICA CRONICA</t>
  </si>
  <si>
    <t>LEUCEMIA LINFOCITICA SUBAGUDA</t>
  </si>
  <si>
    <t>LEUCEMIA PROLINFOCITICA</t>
  </si>
  <si>
    <t>LEUCEMIA DE CELULAS VELLOSAS</t>
  </si>
  <si>
    <t>LEUCEMIA DE CELULAS T ADULTAS</t>
  </si>
  <si>
    <t>OTRAS LEUCEMIAS LINFOIDES</t>
  </si>
  <si>
    <t>LEUCEMIA LINFOIDE, SIN OTRA ESPECIFICACION</t>
  </si>
  <si>
    <t>C92</t>
  </si>
  <si>
    <t>LEUCEMIA MIELOIDE</t>
  </si>
  <si>
    <t>LEUCEMIA MIELOIDE AGUDA</t>
  </si>
  <si>
    <t>LEUCEMIA MIELOIDE CRONICA</t>
  </si>
  <si>
    <t>LEUCEMIA MIELOIDE SUBAGUDA</t>
  </si>
  <si>
    <t>SARCOMA MIELOIDE</t>
  </si>
  <si>
    <t>LEUCEMIA PROMIELOCITICA AGUDA</t>
  </si>
  <si>
    <t>LEUCEMIA MIELOMONOCITICA AGUDA</t>
  </si>
  <si>
    <t>OTRAS LEUCEMIAS MIELOIDES</t>
  </si>
  <si>
    <t>LEUCEMIA MIELOIDE, SIN OTRA ESPECIFICACION</t>
  </si>
  <si>
    <t>C93</t>
  </si>
  <si>
    <t>LEUCEMIA MONOCITICA</t>
  </si>
  <si>
    <t>LEUCEMIA MONOCITICA AGUDA</t>
  </si>
  <si>
    <t>LEUCEMIA MONOCITICA CRONICA</t>
  </si>
  <si>
    <t>LEUCEMIA MONOCITICA SUBAGUDA</t>
  </si>
  <si>
    <t>OTRAS LEUCEMIAS MONOCITICAS</t>
  </si>
  <si>
    <t>LEUCEMIA MONOCITICA, SIN OTRA ESPECIFICACION</t>
  </si>
  <si>
    <t>C94</t>
  </si>
  <si>
    <t>OTRAS LEUCEMIAS DE TIPO CELULAR ESPECIFICADO</t>
  </si>
  <si>
    <t>ERITREMIA AGUDA Y ERITROLEUCEMIA</t>
  </si>
  <si>
    <t>ERITREMIA CRONICA</t>
  </si>
  <si>
    <t>LEUCEMIA MEGACARIOBLASTICA AGUDA</t>
  </si>
  <si>
    <t>LEUCEMIA DE MASTOCITOS</t>
  </si>
  <si>
    <t>PANMIELOSIS AGUDA</t>
  </si>
  <si>
    <t>MIELOFIBROSIS AGUDA</t>
  </si>
  <si>
    <t>OTRAS LEUCEMIAS ESPECIFICADAS</t>
  </si>
  <si>
    <t>C95</t>
  </si>
  <si>
    <t>LEUCEMIA DE CELULAS DE TIPO NO ESPECIFICADO</t>
  </si>
  <si>
    <t>LEUCEMIA AGUDA, CELULAS DE TIPO NO ESPECIFICADO</t>
  </si>
  <si>
    <t>LEUCEMIA CRONICA, CELULAS DE TIPO NO ESPECIFICADO</t>
  </si>
  <si>
    <t>LEUCEMIA SUBAGUDA, CELULAS DE TIPO NO ESPECIFICADO</t>
  </si>
  <si>
    <t>OTRAS LEUCEMIAS DE CELULAS DE TIPO NO ESPECIFICADO</t>
  </si>
  <si>
    <t>LEUCEMIA, NO ESPECIFICADA</t>
  </si>
  <si>
    <t>C96</t>
  </si>
  <si>
    <t>OTROS TUMORES MALIGNOS Y LOS NO ESPECIFICADOS DEL TEJIDO LINFATICO, DE LOS ORGANOS HEMATOPOYETICOS Y DE TEJIDOS AFINES</t>
  </si>
  <si>
    <t>ENFERMEDAD DE LETTERER-SIWE</t>
  </si>
  <si>
    <t>HISTIOCITOSIS MALIGNA</t>
  </si>
  <si>
    <t>TUMOR MALIGNO DE MASTOCITOS</t>
  </si>
  <si>
    <t>LINFOMA HISTIOCITICO VERDADERO</t>
  </si>
  <si>
    <t>OTROS TUMORES MALIGNOS ESPECIFICADOS DEL TEJIDO LINFATICO, HEMATOPOYETICO Y TEJIDOS AFINES</t>
  </si>
  <si>
    <t>TUMOR MALIGNO DEL TEJIDO LINFATICO, HEMATOPOYETICO Y TEJIDOS AFINES, SIN OTRA ESPECIFICACION</t>
  </si>
  <si>
    <t>TUMORES MALIGNOS ( PRIMARIOS ) DE SITIOS MULTIPLES INDEPENDIENTES</t>
  </si>
  <si>
    <t>TUMORES MALIGNO (PRIMARIOS) DE SITIOS MULTIPLES INDEPENDIENTES</t>
  </si>
  <si>
    <t>D00</t>
  </si>
  <si>
    <t>CARCINOMA IN SITU DE LA CAVIDAD BUCAL, DEL ESOFAGO Y DEL ESTOMAGO</t>
  </si>
  <si>
    <t>CARCINOMA IN SITU DEL LABIO, DE LA CAVIDAD BUCAL Y DE LA FARINGE</t>
  </si>
  <si>
    <t>CARCINOMA IN SITU DEL ESOFAGO</t>
  </si>
  <si>
    <t>CARCINOMA IN SITU DEL ESTOMAGO</t>
  </si>
  <si>
    <t>D01</t>
  </si>
  <si>
    <t>CARCINOMA IN SITU DE OTROS ORGANOS DIGESTIVOS Y DE LOS NO ESPECIFICADOS</t>
  </si>
  <si>
    <t>CARCINOMA IN SITU DEL COLON</t>
  </si>
  <si>
    <t>CARCINOMA IN SITU DE LA UNION RECTOSIGMOIDEA</t>
  </si>
  <si>
    <t>CARCINOMA IN SITU DEL RECTO</t>
  </si>
  <si>
    <t>CARCINOMA IN SITU DEL ANO Y DEL CONDUCTO ANAL</t>
  </si>
  <si>
    <t>CARCINOMA IN SITU DE OTRAS PARTES Y DE LAS NO ESPECIFICADAS DEL INTESTINO</t>
  </si>
  <si>
    <t>CARCINOMA IN SITU DEL HIGADO, DE LA VESICULA BILIAR Y DEL CONDUCTO BILIAR</t>
  </si>
  <si>
    <t>CARCINOMA IN SITU DE OTRAS PARTES ESPECIFICADAS DE ORGANOS DIGESTIVOS</t>
  </si>
  <si>
    <t>CARCINOMA IN SITU DE ORGANOS DIGESTIVOS NO ESPECIFICADOS</t>
  </si>
  <si>
    <t>D02</t>
  </si>
  <si>
    <t>CARCINOMA IN SITU DEL SISTEMA RESPIRATORIO Y DEL OIDO MEDIO</t>
  </si>
  <si>
    <t>CARCINOMA IN SITU DE LA LARINGE</t>
  </si>
  <si>
    <t>CARCINOMA IN SITU DE LA TRAQUEA</t>
  </si>
  <si>
    <t>CARCINOMA IN SITU DEL BRONQUIO Y DEL PULMON</t>
  </si>
  <si>
    <t>CARCINOMA IN SITU DE OTRAS PARTES DEL SISTEMA RESPIRATORIO</t>
  </si>
  <si>
    <t>CARCINOMA IN SITU DE ORGANOS RESPIRATORIOS NO ESPECIFICADOS</t>
  </si>
  <si>
    <t>D03</t>
  </si>
  <si>
    <t>MELANOMA IN SITU</t>
  </si>
  <si>
    <t>MELANOMA IN SITU DEL LABIO</t>
  </si>
  <si>
    <t>MELANOMA IN SITU DEL PARPADO Y DE LA COMISURA PALPEBRAL</t>
  </si>
  <si>
    <t>MELANOMA IN SITU DE LA OREJA Y DEL CONDUCTO AUDITIVO EXTERNO</t>
  </si>
  <si>
    <t>MELANOMA IN SITU DE OTRAS PARTES Y DE LAS NO ESPECIFICADAS DE LA CARA</t>
  </si>
  <si>
    <t>MELANOMA IN SITU DEL CUERO CABELLUDO Y DEL CUELLO</t>
  </si>
  <si>
    <t>MELANOMA IN SITU DEL TRONCO</t>
  </si>
  <si>
    <t>MELANOMA IN SITU DEL MIEMBRO SUPERIOR, INCLUIDO EL HOMBRO</t>
  </si>
  <si>
    <t>MELANOMA IN SITU DEL MIEMBRO INFERIOR, INCLUIDA LA CADERA</t>
  </si>
  <si>
    <t>MELANOMA IN SITU DE OTROS SITIOS</t>
  </si>
  <si>
    <t>MELANOMA IN SITU, SITIO NO ESPECIFICADO</t>
  </si>
  <si>
    <t>D04</t>
  </si>
  <si>
    <t>CARCINOMA IN SITU DE LA PIEL</t>
  </si>
  <si>
    <t>CARCINOMA IN SITU DE LA PIEL DEL LABIO</t>
  </si>
  <si>
    <t>CARCINOMA IN SITU DE LA PIEL DEL PARPADO Y DE LA COMISURA PALPEBRAL</t>
  </si>
  <si>
    <t>CARCINOMA IN SITU DE LA PIEL DE LA OREJA Y DEL CONDUCTO AUDITIVO EXTERNO</t>
  </si>
  <si>
    <t>CARCINOMA IN SITU DE LA PIEL DE OTRAS PARTES Y DE LAS NO ESPECIFICADAS DE LA CARA</t>
  </si>
  <si>
    <t>CARCINOMA IN SITU DE LA PIEL DEL CUERO CABELLUDO Y CUELLO</t>
  </si>
  <si>
    <t>CARCINOMA IN SITU DE LA PIEL DEL TRONCO</t>
  </si>
  <si>
    <t>CARCINOMA IN SITU DE LA PIEL DEL MIEMBRO SUPERIOR, INCLUIDO EL HOMBRO</t>
  </si>
  <si>
    <t>CARCINOMA IN SITU DE LA PIEL DEL MIEMBRO INFERIOR, INCLUIDA LA CADERA</t>
  </si>
  <si>
    <t>CARCINOMA IN SITU DE LA PIEL DE OTROS SITIOS ESPECIFICADOS</t>
  </si>
  <si>
    <t>CARCINOMA IN SITU DE LA PIEL, SITIO NO ESPECIFICADO</t>
  </si>
  <si>
    <t>D05</t>
  </si>
  <si>
    <t>CARCINOMA IN SITU DE LA MAMA</t>
  </si>
  <si>
    <t>CARCINOMA IN SITU LOBULAR</t>
  </si>
  <si>
    <t>CARCINOMA IN SITU INTRACANALICULAR</t>
  </si>
  <si>
    <t>OTROS CARCINOMAS IN SITU DE LA MAMA</t>
  </si>
  <si>
    <t>CARCINOMA IN SITU DE LA MAMA, PARTE NO ESPECIFICADA</t>
  </si>
  <si>
    <t>D06</t>
  </si>
  <si>
    <t>CARCINOMA IN SITU DEL CUELLO DEL UTERO</t>
  </si>
  <si>
    <t>CARCINOMA IN SITU DEL ENDOCERVIX</t>
  </si>
  <si>
    <t>CARCINOMA IN SITU DEL EXOCERVIX</t>
  </si>
  <si>
    <t>CARCINOMA IN SITU DE OTRAS PARTES ESPECIFICADAS DEL CUELLO DEL UTERO</t>
  </si>
  <si>
    <t>CARCINOMA IN SITU DEL CUELLO DEL UTERO, PARTE NO ESPECIFICADA</t>
  </si>
  <si>
    <t>D07</t>
  </si>
  <si>
    <t>CARCINOMA IN SITU DE OTROS ORGANOS GENITALES Y DE LOS NO ESPECIFICADOS</t>
  </si>
  <si>
    <t>CARCINOMA IN SITU DEL ENDOMETRIO</t>
  </si>
  <si>
    <t>CARCINOMA IN SITU DE LA VULVA</t>
  </si>
  <si>
    <t>CARCINOMA IN SITU DE LA VAGINA</t>
  </si>
  <si>
    <t>CARCINOMA IN SITU DE OTROS SITIOS DE ORGANOS GENITALES FEMENINOS Y DE LOS NO ESPECIFICADOS</t>
  </si>
  <si>
    <t>CARCINOMA IN SITU DEL PENE</t>
  </si>
  <si>
    <t>CARCINOMA IN SITU DE LA PROSTATA</t>
  </si>
  <si>
    <t>CARCINOMA IN SITU DE OTROS ORGANOS GENITALES MASCULINOS Y DE LOS NO ESPECIFICADOS</t>
  </si>
  <si>
    <t>D09</t>
  </si>
  <si>
    <t>CARCINOMA IN SITU DE OTROS SITIOS Y DE LOS NO ESPECIFICADOS</t>
  </si>
  <si>
    <t>CARCINOMA IN SITU DE LA VEJIGA</t>
  </si>
  <si>
    <t>CARCINOMA IN SITU DE OTROS ORGANOS URINARIOS Y DE LOS NO ESPECIFICADOS</t>
  </si>
  <si>
    <t>CARCINOMA IN SITU DEL OJO</t>
  </si>
  <si>
    <t>CARCINOMA IN SITU DE LA GLANDULA TIROIDES Y DE OTRAS GLANDULAS ENDOCRINAS</t>
  </si>
  <si>
    <t>CARCINOMA IN SITU DE OTROS SITIOS ESPECIFICADOS</t>
  </si>
  <si>
    <t>CARCINOMA IN SITU, SITIO NO ESPECIFICADO</t>
  </si>
  <si>
    <t>D10</t>
  </si>
  <si>
    <t>TUMOR BENIGNO DE LA BOCA Y DE LA FARINGE</t>
  </si>
  <si>
    <t>TUMOR BENIGNO DEL LABIO</t>
  </si>
  <si>
    <t>TUMOR BENIGNO DE LA LENGUA</t>
  </si>
  <si>
    <t>TUMOR BENIGNO DEL PISO DE LA BOCA</t>
  </si>
  <si>
    <t>TUMOR BENIGNO DE OTRAS PARTES Y DE LAS NO ESPECIFICADAS DE LA BOCA</t>
  </si>
  <si>
    <t>TUMOR BENIGNO DE LA AMIGDALA</t>
  </si>
  <si>
    <t>TUMOR BENIGNO DE OTRAS PARTES DE LA OROFARINGE</t>
  </si>
  <si>
    <t>TUMOR BENIGNO DE LA NASOFARINGE</t>
  </si>
  <si>
    <t>TUMOR BENIGNO DE LA HIPOFARINGE</t>
  </si>
  <si>
    <t>TUMOR BENIGNO DE LA FARINGE, PARTE NO ESPECIFICADA</t>
  </si>
  <si>
    <t>D11</t>
  </si>
  <si>
    <t>TUMOR BENIGNO DE LAS GLANDULAS SALIVARES MAYORES</t>
  </si>
  <si>
    <t>TUMOR BENIGNO DE LA GLANDULA PAROTIDA</t>
  </si>
  <si>
    <t>TUMOR BENIGNO DE OTRAS GLANDULAS SALIVALES MAYORES ESPECIFICADAS</t>
  </si>
  <si>
    <t>TUMOR BENIGNO DE LA GLANDULA SALIVAL MAYOR, SIN OTRA ESPECIFICACION</t>
  </si>
  <si>
    <t>D12</t>
  </si>
  <si>
    <t>TUMOR BENIGNO DEL COLON, DEL RECTO, DEL CONDUCTO ANAL Y DEL ANO</t>
  </si>
  <si>
    <t>TUMOR BENIGNO DEL CIEGO</t>
  </si>
  <si>
    <t>TUMOR BENIGNO DEL APENDICE</t>
  </si>
  <si>
    <t>TUMOR BENIGNO DEL COLON ASCENDENTE</t>
  </si>
  <si>
    <t>TUMOR BENIGNO DEL COLON TRANSVERSO</t>
  </si>
  <si>
    <t>TUMOR BENIGNO DEL COLON DESCENDENTE</t>
  </si>
  <si>
    <t>TUMOR BENIGNO DEL COLON SIGMOIDE</t>
  </si>
  <si>
    <t>TUMOR BENIGNO DEL COLON, PARTE NO ESPECIFICADA</t>
  </si>
  <si>
    <t>TUMOR BENIGNO DE LA UNION RECTOSIGMOIDEA</t>
  </si>
  <si>
    <t>TUMOR BENIGNO DEL RECTO</t>
  </si>
  <si>
    <t>TUMOR BENIGNO DEL CONDUCTO ANAL Y DEL ANO</t>
  </si>
  <si>
    <t>D13</t>
  </si>
  <si>
    <t>TUMOR BENIGNO DE OTRAS PARTES Y DE LAS MAL DEFINIDAS DEL SISTEMA DIGESTIVO</t>
  </si>
  <si>
    <t>TUMOR BENIGNO DEL ESOFAGO</t>
  </si>
  <si>
    <t>TUMOR BENIGNO DEL ESTOMAGO</t>
  </si>
  <si>
    <t>TUMOR BENIGNO DEL DUODENO</t>
  </si>
  <si>
    <t>TUMOR BENIGNO DE OTRAS PARTES Y DE LAS NO ESPECIFICADAS DEL INTESTINO DELGADO</t>
  </si>
  <si>
    <t>TUMOR BENIGNO DEL HIGADO</t>
  </si>
  <si>
    <t>TUMOR BENIGNO DE LAS VIAS BILIARES EXTRAHEPATICAS</t>
  </si>
  <si>
    <t>TUMOR BENIGNO DEL PANCREAS</t>
  </si>
  <si>
    <t>TUMOR BENIGNO DEL PANCREAS ENDOCRINO</t>
  </si>
  <si>
    <t>TUMOR BENIGNO DE SITIOS MAL DEFINIDOS DEL SISTEMA DIGESTIVO</t>
  </si>
  <si>
    <t>D14</t>
  </si>
  <si>
    <t>TUMOR BENIGNO DEL OIDO MEDIO Y DEL SISTEMA RESPIRATORIO</t>
  </si>
  <si>
    <t>TUMOR BENIGNO DEL OIDO MEDIO, DE LA CAVIDAD NASAL Y DE LOS SENOS PARANASALES</t>
  </si>
  <si>
    <t>TUMOR BENIGNO DE LA LARINGE</t>
  </si>
  <si>
    <t>TUMOR BENIGNO DE LA TRAQUEA</t>
  </si>
  <si>
    <t>TUMOR BENIGNO DE LOS BRONQUIOS Y DEL PULMON</t>
  </si>
  <si>
    <t>TUMOR BENIGNO DEL SISTEMA RESPIRATORIO, SITIO NO ESPECIFICADO</t>
  </si>
  <si>
    <t>D15</t>
  </si>
  <si>
    <t>TUMOR BENIGNO DE OTROS ORGANOS INTRATORACICOS Y DE LOS NO ESPECIFICADOS</t>
  </si>
  <si>
    <t>TUMOR BENIGNO DEL TIMO</t>
  </si>
  <si>
    <t>TUMOR BENIGNO DEL CORAZON</t>
  </si>
  <si>
    <t>TUMOR BENIGNO DEL MEDIASTINO</t>
  </si>
  <si>
    <t>TUMOR BENIGNO DE OTROS ORGANOS INTRATORACICOS ESPECIFICADOS</t>
  </si>
  <si>
    <t>TUMOR BENIGNO DE ORGANO INTRATORACICO NO ESPECIFICADO</t>
  </si>
  <si>
    <t>D16</t>
  </si>
  <si>
    <t>TUMOR BENIGNO DEL HUESO Y DEL CARTILAGO ARTICULAR</t>
  </si>
  <si>
    <t>TUMOR BENIGNO DEL OMOPLATO Y HUESOS LARGOS DEL MIEMBRO SUPERIOR</t>
  </si>
  <si>
    <t>TUMOR BENIGNO DE LOS HUESOS CORTOS DEL MIEMBRO SUPERIOR</t>
  </si>
  <si>
    <t>TUMOR BENIGNO DE LOS HUESOS LARGOS DEL MIEMBRO INFERIOR</t>
  </si>
  <si>
    <t>TUMOR BENIGNO DE LOS HUESOS CORTOS DEL MIEMBRO INFERIOR</t>
  </si>
  <si>
    <t>TUMOR BENIGNO DE LOS HUESOS DEL CRANEO Y DE LA CARA</t>
  </si>
  <si>
    <t>TUMOR BENIGNO DEL MAXILAR INFERIOR</t>
  </si>
  <si>
    <t>TUMOR BENIGNO DE LA COLUMNA VERTEBRAL</t>
  </si>
  <si>
    <t>TUMOR BENIGNO DE LAS COSTILLAS, ESTERNON Y CLAVICULA</t>
  </si>
  <si>
    <t>TUMOR BENIGNO DE LOS HUESOS PELVICOS, SACRO Y COCCIX</t>
  </si>
  <si>
    <t>TUMOR BENIGNO DEL HUESOS Y DEL CARTILAGO ARTICULAR, SITIO NO ESPECIFICADO</t>
  </si>
  <si>
    <t>D17</t>
  </si>
  <si>
    <t>TUMORES BENIGNOS LIPOMATOSOS</t>
  </si>
  <si>
    <t>TUMOR BENIGNO LIPOMATOSO DE PIEL Y DE TEJIDO SUBCUTANEO DE CABEZA, CARA Y CUELLO</t>
  </si>
  <si>
    <t>TUMOR BENIGNO LIPOMATOSO DE PIEL Y DE TEJIDO SUBCUTANEO DEL TRONCO</t>
  </si>
  <si>
    <t>TUMOR BENIGNO LIPOMATOSO DE PIEL Y DE TEJIDO SUBCUTANEO DE MIEMBROS</t>
  </si>
  <si>
    <t>TUMOR BENIGNO LIPOMATOSO DE PIEL Y DE TEJIDO SUBCUTANEO DE OTROS SITIOS Y DE LOS NO ESPECIFICADOS</t>
  </si>
  <si>
    <t>TUMOR BENIGNO LIPOMATOSO DE LOS ORGANOS INTRATORACICOS</t>
  </si>
  <si>
    <t>TUMOR BENIGNO LIPOMATOSO DE LOS ORGANOS INTRAABDOMINALES</t>
  </si>
  <si>
    <t>TUMOR BENIGNO LIPOMATOSO DEL CORDON ESPERMATICO</t>
  </si>
  <si>
    <t>TUMOR BENIGNO LIPOMATOSO DE OTROS SITIOS ESPECIFICADOS</t>
  </si>
  <si>
    <t>TUMOR BENIGNO LIPOMATOSO, DE SITIO NO ESPECIFICADO</t>
  </si>
  <si>
    <t>D18</t>
  </si>
  <si>
    <t>HEMANGIOMA Y LINFANGIOMA DE CUALQUIER SITIO</t>
  </si>
  <si>
    <t>HEMANGIOMA, DE CUALQUIER SITIO</t>
  </si>
  <si>
    <t>LINFANGIOMA, DE CUALQUIER SITIO</t>
  </si>
  <si>
    <t>D19</t>
  </si>
  <si>
    <t>TUMOR BENIGNO DEL TEJIDO MESOTELIAL</t>
  </si>
  <si>
    <t>TUMOR BENIGNO DEL TEJIDO MESOTELIAL DE LA PLEURA</t>
  </si>
  <si>
    <t>TUMOR BENIGNO DEL TEJIDO MESOTELIAL DEL PERITONEO</t>
  </si>
  <si>
    <t>TUMOR BENIGNO DEL TEJIDO MESOTELIAL DE OTROS SITIOS ESPECIFICADOS</t>
  </si>
  <si>
    <t>TUMOR BENIGNO DEL TEJIDO MESOTELIAL, DE SITIO NO ESPECIFICADO</t>
  </si>
  <si>
    <t>D20</t>
  </si>
  <si>
    <t>TUMOR BENIGNO DEL TEJIDO BLANDO DEL PERITONEO Y DEL RETROPERITONEO</t>
  </si>
  <si>
    <t>TUMOR BENIGNO DEL RETROPERITONEO</t>
  </si>
  <si>
    <t>TUMOR BENIGNO DEL PERITONEO</t>
  </si>
  <si>
    <t>D21</t>
  </si>
  <si>
    <t>OTROS TUMORES BENIGNOS DEL TEJIDO CONJUNTIVO Y TEJIDO BLANDO</t>
  </si>
  <si>
    <t>TUMOR BENIGNO DEL TEJIDO CUNJUNTIVO Y DE OTROS TEJIDOS BLANDOS DE CABEZA, CARA Y CUELLO</t>
  </si>
  <si>
    <t>TUMOR BENIGNO DEL TEJIDO CUNJUNTIVO Y DE OTROS TEJIDOS BLANDOS DEL MIEMBRO SUPERIOR, INCLUIDO EL HOMBRO</t>
  </si>
  <si>
    <t>TUMOR BENIGNO DEL TEJIDO CUNJUNTIVO Y DE OTROS TEJIDOS BLANDOS DEL MIEMBRO INFERIOR, INCLUIDO LA CADERA</t>
  </si>
  <si>
    <t>TUMOR BENIGNO DEL TEJIDO CUNJUNTIVO Y DE OTROS TEJIDOS BLANDOS DEL TORAX</t>
  </si>
  <si>
    <t>TUMOR BENIGNO DEL TEJIDO CUNJUNTIVO Y DE OTROS TEJIDOS BLANDOS DEL ABDOMEN</t>
  </si>
  <si>
    <t>TUMOR BENIGNO DEL TEJIDO CUNJUNTIVO Y DE OTROS TEJIDOS BLANDOS DE LA PELVIS</t>
  </si>
  <si>
    <t>TUMOR BENIGNO DEL TEJIDO CUNJUNTIVO Y DE OTROS TEJIDOS BLANDOS DEL TRONCO, SIN OTRA ESPECIFICACION</t>
  </si>
  <si>
    <t>TUMOR BENIGNO DEL TEJIDO CUNJUNTIVO Y DE OTROS TEJIDOS BLANDOS, DE SITIO NO ESPECIFICADO</t>
  </si>
  <si>
    <t>D22</t>
  </si>
  <si>
    <t>NEVO MELANOCITICO</t>
  </si>
  <si>
    <t>NEVO MELANOCITICO DEL LABIO</t>
  </si>
  <si>
    <t>NEVO MELANOCITICO DEL PARPADO, INCLUIDA LA COMISURA PALPEBRAL</t>
  </si>
  <si>
    <t>NEVO MELANOCITICO DE LA OREJA Y DEL CONDUCTO AUDITIVO EXTERNO</t>
  </si>
  <si>
    <t>NEVO MELANOCITICO DE OTRAS PARTES DE LAS NO ESPECIFICADAS DE LA CARA</t>
  </si>
  <si>
    <t>NEVO MELANOCITICO DEL CUERO CABELLUDO Y DEL CUELLO</t>
  </si>
  <si>
    <t>NEVO MELANOCITICO DEL TRONCO</t>
  </si>
  <si>
    <t>NEVO MELANOCITICO DEL MIEMBRO SUPERIOR, INCLUIDO EL HOMBRO</t>
  </si>
  <si>
    <t>NEVO MELANOCITICO DEL MIEMBRO INFERIOR, INCLUIDA LA CADERA</t>
  </si>
  <si>
    <t>NEVO MELANOCITICO, SITIO NO ESPECIFICADO</t>
  </si>
  <si>
    <t>D23</t>
  </si>
  <si>
    <t>OTROS TUMORES BENIGNOS DE LA PIEL</t>
  </si>
  <si>
    <t>TUMOR BENIGNO DE LA PIEL DEL LABIO</t>
  </si>
  <si>
    <t>TUMOR BENIGNO DE LA PIEL DEL PARPADO, INCLUIDA LA COMISURA PALPEBRAL</t>
  </si>
  <si>
    <t>TUMOR BENIGNO DE LA PIEL DE LA OREJA Y DEL CONDUCTO AUDITIVO EXTERNO</t>
  </si>
  <si>
    <t>TUMOR BENIGNO DE LA PIEL DE OTRAS PARTES Y DE LAS NO ESPECIFICADAS DE LA CARA</t>
  </si>
  <si>
    <t>TUMOR BENIGNO DE LA PIEL DEL CUERO CABELLUDO Y DEL CUELLO</t>
  </si>
  <si>
    <t>TUMOR BENIGNO DE LA PIEL DEL TRONCO</t>
  </si>
  <si>
    <t>TUMOR BENIGNO DE LA PIEL DEL MIEMBRO SUPERIOR, INCLUIDO EL HOMBRO</t>
  </si>
  <si>
    <t>TUMOR BENIGNO DE LA PIEL DEL MIEMBRO INFERIOR, INCLUIDA LA CADERA</t>
  </si>
  <si>
    <t>TUMOR BENIGNO DE LA PIEL, SITIO NO ESPECIFICADO</t>
  </si>
  <si>
    <t>TUMOR BENIGNO DE LA MAMA</t>
  </si>
  <si>
    <t>D25</t>
  </si>
  <si>
    <t>LEIOMIOMA DEL UTERO</t>
  </si>
  <si>
    <t>LEIOMIOMA SUBMUCOSO DEL UTERO</t>
  </si>
  <si>
    <t>LEIOMIOMA INTRAMURAL DEL UTERO</t>
  </si>
  <si>
    <t>LEIOMIOMA SUBSEROSO DEL UTERO</t>
  </si>
  <si>
    <t>LEIOMIOMA DEL UTERO, SIN OTRA ESPECIFICACION</t>
  </si>
  <si>
    <t>D26</t>
  </si>
  <si>
    <t>OTROS TUMORES BENIGNOS DEL UTERO</t>
  </si>
  <si>
    <t>TUMOR BENIGNO DEL CUELLO DEL UTERO</t>
  </si>
  <si>
    <t>TUMOR BENIGNO DEL CUERPO DEL UTERO</t>
  </si>
  <si>
    <t>TUMOR BENIGNO DE OTRAS PARTES ESPECIFICADAS DEL UTERO</t>
  </si>
  <si>
    <t>TUMOR BENIGNO DEL UTERO, PARTE NO ESPECIFICADA</t>
  </si>
  <si>
    <t>TUMOR BENIGNO DEL OVARIO</t>
  </si>
  <si>
    <t>D28</t>
  </si>
  <si>
    <t>TUMOR BENIGNO DE OTROS ORGANOS GENITALES FEMENINOS Y DE LOS NO ESPECIFICADOS</t>
  </si>
  <si>
    <t>TUMOR BENIGNO DE LA VULVA</t>
  </si>
  <si>
    <t>TUMOR BENIGNO DE LA VAGINA</t>
  </si>
  <si>
    <t>TUMOR BENIGNO DE LA TROMPA DE FALOPIO Y DE LOS LIGAMENTOS UTERINOS</t>
  </si>
  <si>
    <t>TUMOR BENIGNO DE OTROS SITIOS ESPECIFICADOS DE LOS ORGANOS GENITALES FEMENINOS</t>
  </si>
  <si>
    <t>TUMOR BENIGNO DE ORGANO GENITAL FEMENINO, SITIO NO ESPECIFICADO</t>
  </si>
  <si>
    <t>D29</t>
  </si>
  <si>
    <t>TUMOR BENIGNO DE LOS ORGANOS GENITALES MASCULINOS</t>
  </si>
  <si>
    <t>TUMOR BENIGNO DEL PENE</t>
  </si>
  <si>
    <t>TUMOR BENIGNO DE LA PROSTATA</t>
  </si>
  <si>
    <t>TUMOR BENIGNO DE LOS TESTICULOS</t>
  </si>
  <si>
    <t>TUMOR BENIGNO DEL EPIDIDIMO</t>
  </si>
  <si>
    <t>TUMOR BENIGNO DEL ESCROTO</t>
  </si>
  <si>
    <t>TUMOR BENIGNO DE OTROS ORGANOS GENITALES MASCULINOS</t>
  </si>
  <si>
    <t>TUMOR BENIGNO DE ORGANO GENITAL MASCULINO, SITIO NO ESPECIFICADO</t>
  </si>
  <si>
    <t>D30</t>
  </si>
  <si>
    <t>TUMOR BENIGNO DE LOS ORGANOS URINARIOS</t>
  </si>
  <si>
    <t>TUMOR BENIGNO DEL RIÑON</t>
  </si>
  <si>
    <t>TUMOR BENIGNO DE LA PELVIS RENAL</t>
  </si>
  <si>
    <t>TUMOR BENIGNO DEL URETER</t>
  </si>
  <si>
    <t>TUMOR BENIGNO DE LA VEJIGA</t>
  </si>
  <si>
    <t>TUMOR BENIGNO DE LA URETRA</t>
  </si>
  <si>
    <t>TUMOR BENIGNO DE OTROS ORGANOS URINARIOS</t>
  </si>
  <si>
    <t>TUMOR BENIGNO DE ORGANO URINARIO NO ESPECIFICADO</t>
  </si>
  <si>
    <t>D31</t>
  </si>
  <si>
    <t>TUMOR BENIGNO DEL OJO Y SUS ANEXOS</t>
  </si>
  <si>
    <t>TUMOR BENIGNO DE LA CONJUNTIVA</t>
  </si>
  <si>
    <t>TUMOR BENIGNO DE LA CORNEA</t>
  </si>
  <si>
    <t>TUMOR BENIGNO DE LA RETINA</t>
  </si>
  <si>
    <t>TUMOR BENIGNO DE LA COROIDES</t>
  </si>
  <si>
    <t>TUMOR BENIGNO DEL CUERPO CILIAR</t>
  </si>
  <si>
    <t>TUMOR BENIGNO DE LAS GLANDULAS Y DE LOS CONDUCTOS LAGRIMALES</t>
  </si>
  <si>
    <t>TUMOR BENIGNO DE LA ORBITA, PARTE NO ESPECIFICADA</t>
  </si>
  <si>
    <t>TUMOR BENIGNO DEL OJO, PARTE NO ESPECIFICADA</t>
  </si>
  <si>
    <t>D32</t>
  </si>
  <si>
    <t>TUMOR BENIGNO DE LAS MENINGES</t>
  </si>
  <si>
    <t>TUMOR BENIGNO DE LAS MENINGES CEREBRALES</t>
  </si>
  <si>
    <t>TUMOR BENIGNO DE LAS MENINGES RAQUIDEAS</t>
  </si>
  <si>
    <t>TUMOR BENIGNO DE LAS MENINGES, PARTE NO ESPECIFICADA</t>
  </si>
  <si>
    <t>D33</t>
  </si>
  <si>
    <t>TUMOR BENIGNO DEL ENCEFALO Y DE OTRAS PARTES DEL SISTEMA NERVIOSO CENTRAL</t>
  </si>
  <si>
    <t>TUMOR BENIGNO DEL ENCEFALO, SUPRATENTORIAL</t>
  </si>
  <si>
    <t>TUMOR BENIGNO DEL ENCEFALO, INFRATENTORIAL</t>
  </si>
  <si>
    <t>TUMOR BENIGNO DE ENCEFALO, PARTE NO ESPECIFICADA</t>
  </si>
  <si>
    <t>TUMOR BENIGNO DE LOS NERVIOS CRANEALES</t>
  </si>
  <si>
    <t>TUMOR BENIGNO DE LA MEDULA ESPINAL</t>
  </si>
  <si>
    <t>TUMOR BENIGNO DE OTRAS PARTES ESPECIFICADAS DEL SISTEMA NERVIOSO CENTRAL</t>
  </si>
  <si>
    <t>TUMOR BENIGNO DEL SISTEMA NERVIOSO CENTRAL, SITIO NO ESPECIFICADO</t>
  </si>
  <si>
    <t>TUMOR BENIGNO DE LA GLANDULA TIROIDES</t>
  </si>
  <si>
    <t>D35</t>
  </si>
  <si>
    <t>TUMOR BENIGNO DE OTRAS GLANDULAS ENDOCRINAS Y DE LAS NO ESPECIFICADAS</t>
  </si>
  <si>
    <t>TUMOR BENIGNO DE LA GLANDULA SUPRARRENAL</t>
  </si>
  <si>
    <t>TUMOR BENIGNO DE LA GLANDULA PARATIROIDES</t>
  </si>
  <si>
    <t>TUMOR BENIGNO DE LA HIPOFISIS</t>
  </si>
  <si>
    <t>TUMOR BENIGNO DEL CONDUCTO CRANEOFARINGEO</t>
  </si>
  <si>
    <t>TUMOR BENIGNO DE LA GLANDULA PINEAL</t>
  </si>
  <si>
    <t>TUMOR BENIGNO DEL CUERPO CAROTIDEO</t>
  </si>
  <si>
    <t>TUMOR BENIGNO DEL CUERPO AORTICO Y DE OTROS CUERPOS CROMAFINES</t>
  </si>
  <si>
    <t>TUMOR BENIGNO DE OTRAS GLANDULAS ENDOCRINAS ESPECIFICADAS</t>
  </si>
  <si>
    <t>TUMOR BENIGNO DE PLURIGLANDULAR</t>
  </si>
  <si>
    <t>TUMOR BENIGNO DE GLANDULA ENDOCRINA NO ESPECIFICADA</t>
  </si>
  <si>
    <t>D36</t>
  </si>
  <si>
    <t>TUMOR BENIGNO DE OTROS SITIOS Y DE LOS NO ESPECIFICADOS</t>
  </si>
  <si>
    <t>TUMOR BENIGNO DE LOS GANGLIOS LINFATICOS</t>
  </si>
  <si>
    <t>TUMOR BENIGNO DE LOS NERVIOS PERIFERICOS Y DEL SISTEMA NERVIOSO AUTONOMO</t>
  </si>
  <si>
    <t>TUMOR BENIGNO DE OTROS SITIOS ESPECIFICADOS</t>
  </si>
  <si>
    <t>TUMOR BENIGNO DE SITIO NO ESPECIFICADO</t>
  </si>
  <si>
    <t>D37</t>
  </si>
  <si>
    <t>TUMOR DE COMPORTAMIENTO INCIERTO DE LA CAVIDAD BUCAL Y DE LOS ORGANOS DIGESTIVOS</t>
  </si>
  <si>
    <t>TUMOR DE COMPORTAMIENTO INCIERTO O DESCONOCIDO DEL LABIO, DE LA CAVIDAD BUCAL Y DE LA FARINGE</t>
  </si>
  <si>
    <t>TUMOR DE COMPORTAMIENTO INCIERTO O DESCONOCIDO DEL ESTOMAGO</t>
  </si>
  <si>
    <t>TUMOR DE COMPORTAMIENTO INCIERTO O DESCONOCIDO DEL INTESTINO DELGADO</t>
  </si>
  <si>
    <t>TUMOR DE COMPORTAMIENTO INCIERTO O DESCONOCIDO DEL APENDICE</t>
  </si>
  <si>
    <t>TUMOR DE COMPORTAMIENTO INCIERTO O DESCONOCIDO DEL COLON</t>
  </si>
  <si>
    <t>TUMOR DE COMPORTAMIENTO INCIERTO O DESCONOCIDO DEL RECTO</t>
  </si>
  <si>
    <t>TUMOR DE COMPORTAMIENTO INCIERTO O DESCONOCIDO DEL HIGADO, DE LA VESICULA BILIAR Y DEL CONDUCTO BILIAR</t>
  </si>
  <si>
    <t>TUMOR DE COMPORTAMIENTO INCIERTO O DESCONOCIDO DE OTROS ORGANOS DIGESTIVOS ESPECIFICADOS</t>
  </si>
  <si>
    <t>TUMOR DE COMPORTAMIENTO INCIERTO O DESCONOCIDO DE ORGANOS DIGESTIVOS, SITIO NO ESPECIFICADO</t>
  </si>
  <si>
    <t>D38</t>
  </si>
  <si>
    <t>TUMOR DE COMPORTAMIENTO INCIERTO DEL OIDO MEDIO Y DE LOS ORGANOS RESPIRATORIOS E INTRATORACICOS</t>
  </si>
  <si>
    <t>TUMOR DE COMPORTAMIENTO INCIERTO O DESCONOCIDO DE LARINGE</t>
  </si>
  <si>
    <t>TUMOR DE COMPORTAMIENTO INCIERTO O DESCONOCIDO DE LA TRAQUEA, DE LOS BRONQUIOS Y DEL PULMON</t>
  </si>
  <si>
    <t>TUMOR DE COMPORTAMIENTO INCIERTO O DESCONOCIDO DE LA PLEURA</t>
  </si>
  <si>
    <t>TUMOR DE COMPORTAMIENTO INCIERTO O DESCONOCIDO DEL MEDIASTINO</t>
  </si>
  <si>
    <t>TUMOR DE COMPORTAMIENTO INCIERTO O DESCONOCIDO DEL TIMO</t>
  </si>
  <si>
    <t>TUMOR DE COMPORTAMIENTO INCIERTO O DESCONOCIDO DE OTROS ORGANOS RESPIRATORIOS Y DEL OIDO MEDIO</t>
  </si>
  <si>
    <t>TUMOR DE COMPORTAMIENTO INCIERTO O DESCONOCIDO DE ORGANOS RESPIRATORIOS, SITIO NO ESPECIFICADO</t>
  </si>
  <si>
    <t>D39</t>
  </si>
  <si>
    <t>TUMOR DE COMPORTAMIENTO INCIERTO DE LOS ORGANOS GENITALES FEMENINOS</t>
  </si>
  <si>
    <t>TUMOR DE COMPORTAMIENTO INCIERTO O DESCONOCIDO DEL UTERO</t>
  </si>
  <si>
    <t>TUMOR DE COMPORTAMIENTO INCIERTO O DESCONOCIDO DEL OVARIO</t>
  </si>
  <si>
    <t>TUMOR DE COMPORTAMIENTO INCIERTO O DESCONOCIDO DE LA PLACENTA</t>
  </si>
  <si>
    <t>TUMOR DE COMPORTAMIENTO INCIERTO O DESCONOCIDO DE OTROS ORGANOS GENITALES FEMENINOS</t>
  </si>
  <si>
    <t>TUMOR DE COMPORTAMIENTO INCIERTO O DESCONOCIDO DE ORGANO GENITAL FEMENINO NO ESPECIFICADO</t>
  </si>
  <si>
    <t>D40</t>
  </si>
  <si>
    <t>TUMOR DE COMPORTAMIENTO INCIERTO DE LOS ORGANOS GENITALES MASCULINOS</t>
  </si>
  <si>
    <t>TUMOR DE COMPORTAMIENTO INCIERTO O DESCONOCIDO DE LA PROSTATA</t>
  </si>
  <si>
    <t>TUMOR DE COMPORTAMIENTO INCIERTO O DESCONOCIDO DEL TESTICULO</t>
  </si>
  <si>
    <t>TUMOR DE COMPORTAMIENTO INCIERTO O DESCONOCIDO DE OTROS ORGANOS GENITALES MASCULINOS</t>
  </si>
  <si>
    <t>TUMOR DE COMPORTAMIENTO INCIERTO O DESCONOCIDO DE ORGANO GENITAL MASCULINO NO ESPECIFICADO</t>
  </si>
  <si>
    <t>D41</t>
  </si>
  <si>
    <t>TUMOR DE COMPORTAMIENTO INCIERTO DE LOS ORGANOS URINARIOS</t>
  </si>
  <si>
    <t>TUMOR DE COMPORTAMIENTO INCIERTO O DESCONOCIDO DEL RIÑON</t>
  </si>
  <si>
    <t>TUMOR DE COMPORTAMIENTO INCIERTO O DESCONOCIDO DEC LA PELVIS RENAL</t>
  </si>
  <si>
    <t>TUMOR DE COMPORTAMIENTO INCIERTO O DESCONOCIDO DEL URETER</t>
  </si>
  <si>
    <t>TUMOR DE COMPORTAMIENTO INCIERTO O DESCONOCIDO DE LA URETRA</t>
  </si>
  <si>
    <t>TUMOR DE COMPORTAMIENTO INCIERTO O DESCONOCIDO DE LA VEJIGA</t>
  </si>
  <si>
    <t>TUMOR DE COMPORTAMIENTO INCIERTO O DESCONOCIDO DE OTROS ORGANOS URINARIOS</t>
  </si>
  <si>
    <t>TUMOR DE COMPORTAMIENTO INCIERTO O DESCONOCIDO DE ORGANO URINARIO NO ESPECIFICADO</t>
  </si>
  <si>
    <t>D42</t>
  </si>
  <si>
    <t>TUMOR DE COMPORTAMIENTO INCIERTO DE LAS MENINGES</t>
  </si>
  <si>
    <t>TUMOR DE COMPORTAMIENTO INCIERTO O DESCONOCIDO DE LAS MENINGES CEREBRALES</t>
  </si>
  <si>
    <t>TUMOR DE COMPORTAMIENTO INCIERTO O DESCONOCIDO DE LAS MENINGES RAQUIDEAS</t>
  </si>
  <si>
    <t>TUMOR DE COMPORTAMIENTO INCIERTO O DESCONOCIDO DE LAS MENINGES, PARTE NO ESPECIFICADA</t>
  </si>
  <si>
    <t>D43</t>
  </si>
  <si>
    <t>TUMOR DE COMPORTAMIENTO INCIERTO DEL ENCEFALO Y DEL SISTEMA NERVIOSO CENTRAL</t>
  </si>
  <si>
    <t>TUMOR DE COMPORTAMIENTO INCIERTO O DESCONOCIDO DEL ENCEFALO, SUPRATENTORIAL</t>
  </si>
  <si>
    <t>TUMOR DE COMPORTAMIENTO INCIERTO O DESCONOCIDO DEL ENCEFALO, INFRATENTORIAL</t>
  </si>
  <si>
    <t>TUMOR DE COMPORTAMIENTO INCIERTO O DESCONOCIDO DEL ENCEFALO, PARTE NO ESPECIFICADA</t>
  </si>
  <si>
    <t>TUMOR DE COMPORTAMIENTO INCIERTO O DESCONOCIDO DE LOS NERVIOS CRANEALES</t>
  </si>
  <si>
    <t>TUMOR DE COMPORTAMIENTO INCIERTO O DESCONOCIDO DE LA MEDULA ESPINAL</t>
  </si>
  <si>
    <t>TUMOR DE COMPORTAMIENTO INCIERTO O DESCONOCIDO DE OTRAS PARTES ESPECIFICADAS DEL SISTEMA NERVIOSO CENTRAL</t>
  </si>
  <si>
    <t>TUMOR DE COMPORTAMIENTO INCIERTO O DESCONOCIDO DEL SISTEMA NERVIOSO CENTRAL, SITIO NO ESPECIFICADO</t>
  </si>
  <si>
    <t>D44</t>
  </si>
  <si>
    <t>TUMOR DE COMPORTAMIENTO INCIERTO DE LAS GLANDULAS ENDOCRINAS</t>
  </si>
  <si>
    <t>TUMOR DE COMPORTAMIENTO INCIERTO O DESCONOCIDO DE LA GLANDULA TIROIDES</t>
  </si>
  <si>
    <t>TUMOR DE COMPORTAMIENTO INCIERTO O DESCONOCIDO DE LA GLANDULA SUPRARRENAL</t>
  </si>
  <si>
    <t>TUMOR DE COMPORTAMIENTO INCIERTO O DESCONOCIDO DE LA GLANDULA PARATIROIDES</t>
  </si>
  <si>
    <t>TUMOR DE COMPORTAMIENTO INCIERTO O DESCONOCIDO DE LA GLANDULA HIPOFISIS</t>
  </si>
  <si>
    <t>TUMOR DE COMPORTAMIENTO INCIERTO O DESCONOCIDO DEL CONDUCTO CRANEOFARINGEO</t>
  </si>
  <si>
    <t>TUMOR DE COMPORTAMIENTO INCIERTO O DESCONOCIDO DE LA GLANDULA PINEAL</t>
  </si>
  <si>
    <t>TUMOR DE COMPORTAMIENTO INCIERTO O DESCONOCIDO DEL CUERPO CAROTIDEO</t>
  </si>
  <si>
    <t>TUMOR DE COMPORTAMIENTO INCIERTO O DESCONOCIDO DEL CUERPO AORTICO Y OTROS CROMAFINES</t>
  </si>
  <si>
    <t>TUMOR DE COMPORTAMIENTO INCIERTO O DESCONOCIDO CON AFECTACION PLURIGLANDULAR</t>
  </si>
  <si>
    <t>TUMOR DE COMPORTAMIENTO INCIERTO O DESCONOCIDO DE GLANDULA ENDOCRINA NO ESPECIFICADA</t>
  </si>
  <si>
    <t>POLICITEMIA VERA</t>
  </si>
  <si>
    <t>D46</t>
  </si>
  <si>
    <t>SINDROMES MIELODISPLASICOS</t>
  </si>
  <si>
    <t>ANEMIA REFRACTARIA SIN SIDEROBLASTOS, ASI DESCRITA</t>
  </si>
  <si>
    <t>ANEMIA REFRACTARIA CON SIDEROBLASTOS</t>
  </si>
  <si>
    <t>ANEMIA REFRACTARIA CON EXCESO DE BLASTOS</t>
  </si>
  <si>
    <t>ANEMIA REFRACTARIA CON EXCESO DE BLASTOS CON TRANSFORMACION</t>
  </si>
  <si>
    <t>ANEMIA REFRACTARIA, SIN OTRA ESPECIFICACION</t>
  </si>
  <si>
    <t>OTROS SINDROMES MIELODISPLASICOS</t>
  </si>
  <si>
    <t>SINDROME MIELODISPLASICO, SIN OTRA ESPECIFICACION</t>
  </si>
  <si>
    <t>D47</t>
  </si>
  <si>
    <t>OTROS TUMORES DE COMPORTAMIENTO INCIERTO O DESCONOCIDO DEL TEJIDO LINFATICO, DE LOS ORGANOS HEMATOPOYETICOS Y DE TEJIDOS AFINES</t>
  </si>
  <si>
    <t>TUMOR DE COMPORTAMIENTO INCIERTO O DESCONOCIDO DE LOS MASTOCITOS E HISTIOCITOS</t>
  </si>
  <si>
    <t>ENFERMEDAD MIELOPROLIFERATIVA CRONICA</t>
  </si>
  <si>
    <t>GAMMOPATIA MONOCLONAL</t>
  </si>
  <si>
    <t>TROMBOCITOPENIA (HEMORRAGICA) ESENCIAL</t>
  </si>
  <si>
    <t>OTROS TUMORES ESPECIFICADOS DE COMPORTAMIENTO INCIERTO O DESCONOCIDO DEL TEJIDO LINFATICO, DE LOS ORGANOS HEMATOPOYETICOS Y DE TEJIDOS AFINES</t>
  </si>
  <si>
    <t>TUMORES DE COMPORTAMIENTO INCIERTO O DESCONOCIDO DEL TEJIDO LINFATICO, DE LOS ORGANOS HEMATOPOYETICOS Y DE TEJIDOS AFINES, NO ESPECIFICADOS</t>
  </si>
  <si>
    <t>D48</t>
  </si>
  <si>
    <t>TUMOR DE COMPORTAMIENTO INCIERTO O DESCONOCIDO DE OTROS SITIOS Y DE LOS NO ESPECIFICADOS</t>
  </si>
  <si>
    <t>TUMOR DE COMPORTAMIENTO INCIERTO O DESCONOCIDO DEL HUESO Y CARTILAGO ARTICULAR</t>
  </si>
  <si>
    <t>TUMOR DE COMPORTAMIENTO INCIERTO O DESCONOCIDO DEL TEJIDO CONJUNTIVO Y OTRO TEJIDO BLANDO</t>
  </si>
  <si>
    <t>TUMOR DE COMPORTAMIENTO INCIERTO O DESCONOCIDO DE LOS NERVIOS PERIFERICOS Y DEL SISTEMA NERVIOSO AUTONOMO</t>
  </si>
  <si>
    <t>TUMOR DE COMPORTAMIENTO INCIERTO O DESCONOCIDO DEL RETROPERITONEO</t>
  </si>
  <si>
    <t>TUMOR DE COMPORTAMIENTO INCIERTO O DESCONOCIDO DEL PERITONEO</t>
  </si>
  <si>
    <t>TUMOR DE COMPORTAMIENTO INCIERTO O DESCONOCIDO DE LA PIEL</t>
  </si>
  <si>
    <t>TUMOR DE COMPORTAMIENTO INCIERTO O DESCONOCIDO DE LA MAMA</t>
  </si>
  <si>
    <t>TUMOR DE COMPORTAMIENTO INCIERTO O DESCONOCIDO DE OTROS SITIOS ESPECIFICADOS</t>
  </si>
  <si>
    <t>TUMOR DE COMPORTAMIENTO INCIERTO O DESCONOCIDO, DE SITIO NO ESPECIFICADO</t>
  </si>
  <si>
    <t>D50</t>
  </si>
  <si>
    <t>ANEMIAS POR DEFICIENCIA DE HIERRO</t>
  </si>
  <si>
    <t>ANEMIA POR DEFICIENCIA DE HIERRO SECUNDARIA A PERDIDA DE SANGRE (CRONICA)</t>
  </si>
  <si>
    <t>DISFAGIA SIDEROPENICA</t>
  </si>
  <si>
    <t>OTRAS ANEMIAS POR DEFICIENCIA DE HIERRO</t>
  </si>
  <si>
    <t>ANEMIA POR DEFICIENCIA DE HIERRO SIN OTRA ESPECIFICACION</t>
  </si>
  <si>
    <t>D51</t>
  </si>
  <si>
    <t>ANEMIA POR DEFICIENCIA DE VITAMINA B12</t>
  </si>
  <si>
    <t>ANEMIA POR DEFICIENCIA DE VITAMINA B12 DEBIDA A DEFICIENCIA DEL FACTOR INTRINSECO</t>
  </si>
  <si>
    <t>ANEMIA POR DEFICIENCIA DE VITAMINA B12 DEBIDA A MALA ABSORCION SELECTIVA DE VITAMINA B12 CON PROTEINURIA</t>
  </si>
  <si>
    <t>DEFICIENCIA DE TRASCOBALAMINA II</t>
  </si>
  <si>
    <t>OTRAS ANEMIAS POR DEFICIENCIA DIETETICA DE VITAMINA B12</t>
  </si>
  <si>
    <t>OTRAS ANEMIAS POR DEFICIENCIA DE VITAMINA B12</t>
  </si>
  <si>
    <t>ANEMIA POR DEFICIENCIA DE VITAMINA B12, SIN OTRA ESPECIFICACION</t>
  </si>
  <si>
    <t>D52</t>
  </si>
  <si>
    <t>ANEMIA POR DEFICIENCIA DE FOLATOS</t>
  </si>
  <si>
    <t>ANEMIA POR DEFICIENCIA DIETETICA DE FOLATOS</t>
  </si>
  <si>
    <t>ANEMIA POR DEFICIENCIA DE FOLATOS INDUCIDA POR DROGAS</t>
  </si>
  <si>
    <t>OTRAS ANEMIAS POR DEFICIENCIA DE FOLATOS</t>
  </si>
  <si>
    <t>ANEMIA POR DEFICIENCIA DE FOLATOS, SIN OTRA ESPECIFICACION</t>
  </si>
  <si>
    <t>D53</t>
  </si>
  <si>
    <t>OTRAS ANEMIAS NUTRICIONALES</t>
  </si>
  <si>
    <t>ANEMIA POR DEFICIENCIA DE PROTEINAS</t>
  </si>
  <si>
    <t>OTRAS ANEMIAS MEGALOBLASTICAS, NO CLASIFICADAS EN OTRA PARTE</t>
  </si>
  <si>
    <t>ANEMIA ESCORBUTICA</t>
  </si>
  <si>
    <t>OTRAS ANEMIAS NUTRICIONALES ESPECIFICADAS</t>
  </si>
  <si>
    <t>ANEMIA NUTRICIONAL, NO ESPECIFICADA</t>
  </si>
  <si>
    <t>D55</t>
  </si>
  <si>
    <t>ANEMIA DEBIDA A TRASTORNOS ENZIMATICOS</t>
  </si>
  <si>
    <t>ANEMIA DEBIDA A DEFICIENCIA DE GLUCOSA-6-FOSFATO DESHIDROGENASA (G6FD)</t>
  </si>
  <si>
    <t>ANEMIA DEBIDA A OTROS TRASTORNOS DEL METABOLISMO DEL GLUTATION</t>
  </si>
  <si>
    <t>ANEMIA DEBIDA A TRASTORNOS DE LAS ENZIMAS GLUCOLITICAS</t>
  </si>
  <si>
    <t>ANEMIA DEBIDA A TRASTORNOS DEL METABOLISMO DE LOS NUCLEOTIDOS</t>
  </si>
  <si>
    <t>OTRAS ANEMIAS DEBIDAS A TRASTORNOS ENZIMATICOS</t>
  </si>
  <si>
    <t>ANEMIA DEBIDA A TRASTORNOS ENZIMATICOS, SIN OTRA ESPECIFICACION</t>
  </si>
  <si>
    <t>D56</t>
  </si>
  <si>
    <t>TALASEMIA</t>
  </si>
  <si>
    <t>ALFA TALASEMIA</t>
  </si>
  <si>
    <t>BETA TALASEMIA</t>
  </si>
  <si>
    <t>DELTA-BETA TALASEMIA</t>
  </si>
  <si>
    <t>RASGO TALASEMICO</t>
  </si>
  <si>
    <t>PERSISTENCIA HEREDITARIA DE LA HEMOGLOBINA FETAL (PHHF)</t>
  </si>
  <si>
    <t>OTRAS TALASEMIAS</t>
  </si>
  <si>
    <t>TALASEMIA, NO ESPECIFICADA</t>
  </si>
  <si>
    <t>D57</t>
  </si>
  <si>
    <t>TRASTORNOS FALCIFORMES</t>
  </si>
  <si>
    <t>ANEMIA FALCIFORME CON CRISIS</t>
  </si>
  <si>
    <t>ANEMIA FALCIFORME SIN CRISIS</t>
  </si>
  <si>
    <t>TRASTORNOS FALCIFORMES HETEROCIGOTICOS DOBLES</t>
  </si>
  <si>
    <t>RASGO DREPANOCITICO</t>
  </si>
  <si>
    <t>OTROS TRASTORNOS FALCIFORMES</t>
  </si>
  <si>
    <t>D58</t>
  </si>
  <si>
    <t>OTRAS ANEMIAS HEMOLITICAS HEREDITARIAS</t>
  </si>
  <si>
    <t>ESFEROCITOSIS HEREDITARIA</t>
  </si>
  <si>
    <t>ELIPTOCITOSIS HEREDITARIA</t>
  </si>
  <si>
    <t>OTRAS HEMOGLOBINOPATIAS</t>
  </si>
  <si>
    <t>OTRAS ANEMIAS HEMOLITICAS HEREDITARIAS ESPECIFICADAS</t>
  </si>
  <si>
    <t>ANEMIA HEMOLITICA HEREDITARIA, SIN OTRA ESPECIFICACION</t>
  </si>
  <si>
    <t>D59</t>
  </si>
  <si>
    <t>ANEMIA HEMOLITICA ADQUIRIDA</t>
  </si>
  <si>
    <t>ANEMIA HEMOLITICA AUTOINMUNE INDUCIDA POR DROGAS</t>
  </si>
  <si>
    <t>OTRAS ANEMIAS HEMOLITICAS AUTOINMUNES</t>
  </si>
  <si>
    <t>ANEMIA HEMOLITICA NO AUTOINMUNE INDUCIDA POR DROGAS</t>
  </si>
  <si>
    <t>SINDROME HEMOLITICO-UREMICO</t>
  </si>
  <si>
    <t>OTRAS ANEMIAS HEMOLITICAS NO AUTOINMUNES</t>
  </si>
  <si>
    <t>HEMOGLOBINURIA PAROXISTICA NOCTURNA [MARCHIAFAVA-MICHELI]</t>
  </si>
  <si>
    <t>HEMOGLOBINURIA DEBIDA A HEMOLISIS POR OTRAS CAUSAS EXTERNAS</t>
  </si>
  <si>
    <t>OTRAS ANEMIAS HEMOLITICAS ADQUIRIDAS</t>
  </si>
  <si>
    <t>ANEMIAS HEMOLITICA ADQUIRIDA, SIN OTRA ESPECIFICACION</t>
  </si>
  <si>
    <t>D60</t>
  </si>
  <si>
    <t>APLASIA ADQUIRIDA, EXCLUSIVA DE LA SERIE ROJA [ ERITOBLASTOPENIA ]</t>
  </si>
  <si>
    <t>APLASIA CRONICA ADQUIRIDA, EXCLUSIVA DE LA SERIE ROJA</t>
  </si>
  <si>
    <t>APLASIA TRANSITORIA ADQUIRIDA, EXCLUSIVA DE LA SERIE ROJA</t>
  </si>
  <si>
    <t>OTRAS APLASIAS ADQUIRIDAS, EXCLUSIVAS DE LA SERIE ROJA</t>
  </si>
  <si>
    <t>APLASIA ADQUIRIDA, EXCLUSIVA DE LA SERIE ROJA, NO ESPECIFICADA</t>
  </si>
  <si>
    <t>D61</t>
  </si>
  <si>
    <t>OTRAS ANEMIAS APLASTICAS</t>
  </si>
  <si>
    <t>ANEMIA APLASTICA CONSTITUCIONAL</t>
  </si>
  <si>
    <t>ANEMIA APLASTICA INDUCIDA POR DROGAS</t>
  </si>
  <si>
    <t>ANEMIA APLASTICA DEBIDA A OTROS AGENTES EXTERNOS</t>
  </si>
  <si>
    <t>ANEMIA APLASTICA IDIOPATICA</t>
  </si>
  <si>
    <t>OTRAS ANEMIAS APLASTICAS ESPECIFICADAS</t>
  </si>
  <si>
    <t>ANEMIA APLASTICA, SIN OTRA ESPECIFICACION</t>
  </si>
  <si>
    <t>ANEMIA POSTHEMORRAGICA AGUDA</t>
  </si>
  <si>
    <t>D63*</t>
  </si>
  <si>
    <t>ANEMIA EN EFERMEDADES CRONICAS CLASIFICADAS EN OTRA PARTE</t>
  </si>
  <si>
    <t>ANEMIA EN ENFERMEDAD NEOPLASICA (C00-D48†)</t>
  </si>
  <si>
    <t>ANEMIA EN OTRAS ENFERMEDADES CRONICAS CLASIFICADAS EN OTRA PARTE</t>
  </si>
  <si>
    <t>D64</t>
  </si>
  <si>
    <t>OTRAS ANEMIAS</t>
  </si>
  <si>
    <t>ANEMIA SIDEROBLASTICA HEREDITARIA</t>
  </si>
  <si>
    <t>ANEMIA SIDEROBLASTICA SECUNDARIA A OTRA ENFERMEDAD</t>
  </si>
  <si>
    <t>ANEMIA SIDEROBLASTICA SECUNDARIA, DEBIDA A DROGAS Y TOXINAS</t>
  </si>
  <si>
    <t>OTRAS ANEMIAS SIDEROBLASTICAS</t>
  </si>
  <si>
    <t>ANEMIA DISERITROPOYETICA CONGENITA</t>
  </si>
  <si>
    <t>OTRAS ANEMIAS ESPECIFICADAS</t>
  </si>
  <si>
    <t>ANEMIA DE TIPO NO ESPECIFICADO</t>
  </si>
  <si>
    <t>COAGULACION INTRAVASCULAR DISEMINADA</t>
  </si>
  <si>
    <t>COAGULACION INTRAVASCULAR DISEMINADA [SINDROME DE DESFIBRINACION]</t>
  </si>
  <si>
    <t>DEFICIENCIA HEREDITARIA DEL FACTOR VIII</t>
  </si>
  <si>
    <t>DEFICIENCIA HEREDITARIA DEL FACTOR IX</t>
  </si>
  <si>
    <t>D68</t>
  </si>
  <si>
    <t>OTROS DEFECTOS DE LA COAGULACION</t>
  </si>
  <si>
    <t>ENFERMEDAD DE VON WILLEBRAND</t>
  </si>
  <si>
    <t>DEFICIENCIA HEREDITARIA DEL FACTOR XI</t>
  </si>
  <si>
    <t>DEFICIENCIA HEREDITARIA DE OTROS FACTORES DE LA COAGULACION</t>
  </si>
  <si>
    <t>TRASTORNO HEMORRAGICO DEBIDO A ANTICOAGULANTES CIRCULANTES</t>
  </si>
  <si>
    <t>DEFICIENCIA ADQUIRIDA DE FACTORES DE LA COAGULACION</t>
  </si>
  <si>
    <t>OTROS DEFECTOS ESPECIFICADOS DE LA COAGULACION</t>
  </si>
  <si>
    <t>DEFECTO DE LA COAGULACION, NO ESPECIFICADO</t>
  </si>
  <si>
    <t>D69</t>
  </si>
  <si>
    <t>PURPURA Y OTRAS AFECCIONES HEMORRAGICAS</t>
  </si>
  <si>
    <t>PURPURA ALERGICA</t>
  </si>
  <si>
    <t>DEFECTOS CUALITATIVOS DE LAS PLAQUETAS</t>
  </si>
  <si>
    <t>OTRAS PURPURAS NO TROMBOCITOPENICAS</t>
  </si>
  <si>
    <t>PURPURA TROMBOCITOPENICA IDIOPATICA</t>
  </si>
  <si>
    <t>OTRAS TROMBOCITOPENIAS PRIMARIAS</t>
  </si>
  <si>
    <t>TROMBOCITOPENIA SECUNDARIA</t>
  </si>
  <si>
    <t>TROMBOCITOPENIA NO ESPECIFICADA</t>
  </si>
  <si>
    <t>OTRAS AFECCIONES HEMORRAGICAS ESPECIFICADAS</t>
  </si>
  <si>
    <t>AFECCION HEMORRAGICA, NO ESPECIFICADA</t>
  </si>
  <si>
    <t>AGRANULOCITOSIS</t>
  </si>
  <si>
    <t>TRASTORNOS FUNCIONALES POLIMORFONUCLEARES NEUTROFILOS</t>
  </si>
  <si>
    <t>TRASTORNOS FUNCIONALES DE LOS POLIMORFONUCLEARES NEUTROFILOS</t>
  </si>
  <si>
    <t>D72</t>
  </si>
  <si>
    <t>OTROS TRASTORNOS DE LOS LEUCOCITOS</t>
  </si>
  <si>
    <t>ANOMALIAS GENETICAS DE LOS LEUCOCITOS</t>
  </si>
  <si>
    <t>EOSINOFILIA</t>
  </si>
  <si>
    <t>OTROS TRASTORNOS ESPECIFICADOS DE LOS LEUCOCITOS</t>
  </si>
  <si>
    <t>TRASTORNOS DE LOS LEUCOCITOS, NO ESPECIFICADO</t>
  </si>
  <si>
    <t>D73</t>
  </si>
  <si>
    <t>ENFERMEDADES DEL BAZO</t>
  </si>
  <si>
    <t>HIPOESPLENISMO</t>
  </si>
  <si>
    <t>HIPERESPLENISMO</t>
  </si>
  <si>
    <t>ESPLENOMEGALIA CONGESTIVA CRONICA</t>
  </si>
  <si>
    <t>ABSCESO DEL BAZO</t>
  </si>
  <si>
    <t>QUISTE DEL BAZO</t>
  </si>
  <si>
    <t>INFARTO DEL BAZO</t>
  </si>
  <si>
    <t>OTRAS ENFERMEDADES DEL BAZO</t>
  </si>
  <si>
    <t>ENFERMEDAD DEL BAZO, NO ESPECIFICADA</t>
  </si>
  <si>
    <t>D74</t>
  </si>
  <si>
    <t>METAHEMOGLOBINEMIA</t>
  </si>
  <si>
    <t>METAHEMOGLOBINEMIA CONGENITA</t>
  </si>
  <si>
    <t>OTRAS METAHEMOGLOBINEMIAS</t>
  </si>
  <si>
    <t>METAHEMOGLOBINEMIA, NO ESPECIFICADA</t>
  </si>
  <si>
    <t>D75</t>
  </si>
  <si>
    <t>OTRAS ENFERMEDADES DE LA SANGRE Y DE LOS ORGANOS HEMATOPOYETICOS</t>
  </si>
  <si>
    <t>ERITROCITOSIS FAMILIAR</t>
  </si>
  <si>
    <t>POLICITEMIA SECUNDARIA</t>
  </si>
  <si>
    <t>TROMBOCITOSIS ESENCIAL</t>
  </si>
  <si>
    <t>OTRAS ENFERMEDADES ESPECIFICADAS DE LA SANGRE Y DE LOS ORGANOS HEMATOPOYETICOS</t>
  </si>
  <si>
    <t>ENFERMEDAD DE LA SANGRE Y DE LOS ORGANOS HEMATOPOYETICOS, NO ESPECIFICADA</t>
  </si>
  <si>
    <t>D76</t>
  </si>
  <si>
    <t>CIERT ENFERMEDADES QUE AFECTANAN EL TEJIDO LINFORRETICULAR Y AL SISTEMA RETICULOENDOTELIAL</t>
  </si>
  <si>
    <t>HISTIOCITOSIS DE LAS CELULAS DE LANGERHANS, NO CLASIFICADA EN OTRA PARTE</t>
  </si>
  <si>
    <t>LINFOHISTIOCITOSIS HEMOFAGOCITICA</t>
  </si>
  <si>
    <t>SINDROME HEMOFAGOCITICO ASOCIADO A INFECCION</t>
  </si>
  <si>
    <t>OTROS SINDROMES HISTIOCITICOS</t>
  </si>
  <si>
    <t>OTROS TRASTORNOS DE LA SANGRE Y DE LOS ORGANOS HEMATOPOYETICOS EN ENFERMEDADES CLASIFICADAS EN OTRA PARTE</t>
  </si>
  <si>
    <t>D80</t>
  </si>
  <si>
    <t>INMUNODEFICIENCIA CON PREDOMINIO DE DEFECTOS DE LOS ANTICUERPOS</t>
  </si>
  <si>
    <t>HIPOGAMMAGLOBULINEMIA HEREDITARIA</t>
  </si>
  <si>
    <t>HIPOGAMMAGLOBULINEMIA NO FAMILIAR</t>
  </si>
  <si>
    <t>DEFICIENCIA SELECTIVA DE INMUNOGLOBULINA A [IgA]</t>
  </si>
  <si>
    <t>DEFICIENCIA SELECTIVA DE SUBCLASES DE LA INMUNOGLOBULINA G [IgG]</t>
  </si>
  <si>
    <t>DEFICIENCIA SELECTIVA DE INMUNOGLOBULINA M [IgM]</t>
  </si>
  <si>
    <t>INMUNODEFICIENCIA CON INCREMENTO DE INMUNOGLOBULINA M [IgM]</t>
  </si>
  <si>
    <t>DEFICIENCIA DE ANTICUERPOS CON INMUNOGLOBULINAS CASI NORMALES O CON HIPERINMUNOGLOBULINEMIA</t>
  </si>
  <si>
    <t>HIPOGAMMAGLOBULINEMIA TRANSITORIA DE LA INFANCIA</t>
  </si>
  <si>
    <t>OTRAS INMUNODEFICIENCIAS CON PREDOMINIO DE DEFECTOS DE LOS ANTICUERPOS</t>
  </si>
  <si>
    <t>INMUNODEFICIENCIA CON PREDOMINIO DE DEFECTOS DE LOS ANTICUERPOS, NO ESPECIFICADA</t>
  </si>
  <si>
    <t>D81</t>
  </si>
  <si>
    <t>INMUNODEFICIENCIAS COMBINADAS</t>
  </si>
  <si>
    <t>INMUNODEFICIENCIA COMBINADA SEVERA [IDCS] CON DISGENESIA RETICULAR</t>
  </si>
  <si>
    <t>INMUNODEFICIENCIA COMBINADA SEVERA [IDCS] CON LINFOCITOPENIA T Y B</t>
  </si>
  <si>
    <t>INMUNODEFICIENCIA COMBINADA SEVERA [IDCS] CON CIFRA BAJA O NORMAL DE LINFOCITOS B</t>
  </si>
  <si>
    <t>DEFICIENCIA DE LA ADENOSINA DEAMINASA [ADA]</t>
  </si>
  <si>
    <t>SINDROME DE NEZELOF</t>
  </si>
  <si>
    <t>DEFICIENCIA DE LA FOSFORILASA PURINONUCLEOSIDA [FPN]</t>
  </si>
  <si>
    <t>DEFICIENCIA DE LA CLASE I DEL COMPLEJO DE HISTOCOMPATIBILIDAD MAYOR</t>
  </si>
  <si>
    <t>DEFICIENCIA DE LA CLASE II DEL COMPLEJO DE HISTOCOMPATIBILIDAD MAYOR</t>
  </si>
  <si>
    <t>OTRAS INMUNODEFICIENCIAS COMBINADAS</t>
  </si>
  <si>
    <t>INMUNODEFICIENCIA COMBINADA, NO ESPECIFICADA</t>
  </si>
  <si>
    <t>D82</t>
  </si>
  <si>
    <t>INMUNODEFICIENCIAS ASOCIADAS A OTROS DEFECTOS MAYORES</t>
  </si>
  <si>
    <t>SINDROME DE WISKOTT-ALDRICH</t>
  </si>
  <si>
    <t>SINDROME DE DI GEORGE</t>
  </si>
  <si>
    <t>INMUNODEFICIENCIA CON ENANISMO MICROMELICO [MIEMBROS CORTOS]</t>
  </si>
  <si>
    <t>INMUNODEFICIENCIA CONSECUTIVA A RESPUESTA DEFECTUOSA HEREDITARIA CONTRA EL VIRUS DE EPSTEIN-BARR</t>
  </si>
  <si>
    <t>SINDROME DE HIPERINMUNOGLOBULINA E [IgE]</t>
  </si>
  <si>
    <t>INMUNODEFICIENCIA ASOCIADA CON OTROS DEFECTOS MAYORES ESPECIFICADOS</t>
  </si>
  <si>
    <t>INMUNODEFICIENCIA ASOCIADA CON OTROS DEFECTOS MAYORES NO ESPECIFICADOS</t>
  </si>
  <si>
    <t>D83</t>
  </si>
  <si>
    <t>INMUNODEFICIENCIA VARIABLE COMUN</t>
  </si>
  <si>
    <t>INMUNODEFICIENCIA VARIABLE COMUN CON PREDOMINIO DE ANORMALIDADES EN EL NUMERO Y LA FUNCION DE LOS LINFOCITOS B</t>
  </si>
  <si>
    <t>INMUNODEFICIENCIA VARIABLE COMUN CON PREDOMINIO DE TRASTORNOS INMUNORREGULADORES DE LOS LINFOCITOS T</t>
  </si>
  <si>
    <t>INMUNODEFICIENCIA VARIABLE COMUN CON AUTOANTICUERPOS ANTI-B O ANTI-T</t>
  </si>
  <si>
    <t>OTRAS INMUNODEFICIENCIAS VARIABLES COMUNES</t>
  </si>
  <si>
    <t>INMUNODEFICIENCIA VARIABLE COMUN, NO ESPECIFICADA</t>
  </si>
  <si>
    <t>D84</t>
  </si>
  <si>
    <t>OTRAS INMUNODEFICIENCIAS</t>
  </si>
  <si>
    <t>DEFECTO DE LA FUNCION DEL ANTIGENO-1 DEL LINFOCITO [LFA-1]</t>
  </si>
  <si>
    <t>DEFECTO DEL SISTEMA DEL COMPLEMENTO</t>
  </si>
  <si>
    <t>OTRAS INMUNODEFICIENCIAS ESPECIFICADAS</t>
  </si>
  <si>
    <t>INMUNODEFICIENCIA, NO ESPECIFICADA</t>
  </si>
  <si>
    <t>D86</t>
  </si>
  <si>
    <t>SARCOIDOSIS</t>
  </si>
  <si>
    <t>SARCOIDOSIS DEL PULMON</t>
  </si>
  <si>
    <t>SARCOIDOSIS DE LOS GANGLIOS LINFÁTICOS</t>
  </si>
  <si>
    <t>SARCOIDOSIS DEL PULMON Y DE LOS GANGLIOS LINFATICOS</t>
  </si>
  <si>
    <t>SARCOIDOSIS DE LA PIEL</t>
  </si>
  <si>
    <t>SARCOIDOSIS DE OTROS SITIOS ESPECIFICADOS O DE SITIOS COMBINADOS</t>
  </si>
  <si>
    <t>SARCOIDOSIS DE SITIO NO ESPECIFICADO</t>
  </si>
  <si>
    <t>D89</t>
  </si>
  <si>
    <t>OTROS TRASTORNOS QUE AFECTANAN EL MECANISMO DE LA INMUNIDAD NO CLASIFICADAS EN OTRA PARTE</t>
  </si>
  <si>
    <t>HIPERGAMMAGLOBULINEMIA POLICLONAL</t>
  </si>
  <si>
    <t>CRIOGLOBULINEMIA</t>
  </si>
  <si>
    <t>HIPERGAMMAGLOBULINEMIA, NO ESPECIFICADA</t>
  </si>
  <si>
    <t>OTROS TRASTORNOS ESPECIFICADOS QUE AFECTAN EL MECANISMO DE LA INMUNIDAD, NO CLASIFICADOS EN OTRA PARTE</t>
  </si>
  <si>
    <t>TRASTORNO QUE AFECTA AL MECANISMO DE LA INMUNIDAD, NO ESPECIFICADO</t>
  </si>
  <si>
    <t>E00</t>
  </si>
  <si>
    <t>SINDROME CONGENITO DE DEFICIENCIA DE YODO</t>
  </si>
  <si>
    <t>SINDROME CONGENITO DE DEFICIENCIA DE YODO, TIPO NEUROLOGICO</t>
  </si>
  <si>
    <t>SINDROME DE DEFICIENCIA CONGENITA DE YODO, TIPO MIXEDEMATOSO</t>
  </si>
  <si>
    <t>SINDROME CONGENITO DE DEFICIENCIA DE YODO, TIPO MIXTO</t>
  </si>
  <si>
    <t>SINDROME CONGENITO DE DEFICIENCIA DE YODO, NO ESPECIFICADO</t>
  </si>
  <si>
    <t>E01</t>
  </si>
  <si>
    <t>TRASTORNOS TIROIDEOS VINCULADOS A DEFICIENCIA DE YODO Y AFECCIONES RELACIONADAS RELACIONADAS</t>
  </si>
  <si>
    <t>BOCIO DIFUSO (ENDEMICO) RELACIONADO CON DEFICIENCIA DE YODO</t>
  </si>
  <si>
    <t>BOCIO MULTINODULAR (ENDEMICO) RELACIONADO CON DEFICIENCIA DE YODO</t>
  </si>
  <si>
    <t>BOCIO (ENDEMICO) RELACIONADO CON DEFICIENCIA DE YODO, NO ESPECIFICADO</t>
  </si>
  <si>
    <t>OTROS TRASTORNOS DE LA TIROIDES RELACIONADOS CON DEFICIENCIA DE YODO Y AFECCIONES SIMILARES</t>
  </si>
  <si>
    <t>HIPOTIROIDISMO SUBCLINICO POR DEFICIENCIA YODO</t>
  </si>
  <si>
    <t>HIPOTIROIDISMO SUBCLINICO POR DEFICIENCIA DE YODO</t>
  </si>
  <si>
    <t>E03</t>
  </si>
  <si>
    <t>OTROS HIPOTIROIDISMOS</t>
  </si>
  <si>
    <t>HIPOTIROIDISMO CONGENITO CON BOCIO DIFUSO</t>
  </si>
  <si>
    <t>HIPOTIROIDISMO CONGENITO SIN BOCIO</t>
  </si>
  <si>
    <t>HIPOTIROIDISMO DEBIDO A MEDICAMENTOS Y A OTRAS SUSTANCIAS EXOGENAS</t>
  </si>
  <si>
    <t>HIPOTIROIDISMO POSTINFECCIOSO</t>
  </si>
  <si>
    <t>ATROFIA DE TIROIDES (ADQUIRIDA)</t>
  </si>
  <si>
    <t>COMA MIXEDEMATOSO</t>
  </si>
  <si>
    <t>OTROS HIPOTIROIDISMOS ESPECIFICADOS</t>
  </si>
  <si>
    <t>HIPOTIROIDISMO, NO ESPECIFICADO</t>
  </si>
  <si>
    <t>E04</t>
  </si>
  <si>
    <t>OTROS BOCIOS NO TOXICOS</t>
  </si>
  <si>
    <t>BOCIO DIFUSO NO TOXICO</t>
  </si>
  <si>
    <t>NODULO TIROIDEO SOLITARIO NO TOXICO</t>
  </si>
  <si>
    <t>BOCIO MULTINODULAR NO TOXICO</t>
  </si>
  <si>
    <t>OTROS BOCIOS NO TOXICOS ESPECIFICADOS</t>
  </si>
  <si>
    <t>BOCIO NO TOXICO, NO ESPECIFICADO</t>
  </si>
  <si>
    <t>E05</t>
  </si>
  <si>
    <t>TIROTOXICOSIS [ HIPERTIROIDISMO ]</t>
  </si>
  <si>
    <t>TIROTOXICOSIS CON BOCIO DIFUSO</t>
  </si>
  <si>
    <t>TIROTOXICOSIS CON NODULO SOLITARIO TIROIDEO TOXICO</t>
  </si>
  <si>
    <t>TIROTOXICOSIS CON BOCIO MULTINODULAR TOXICO</t>
  </si>
  <si>
    <t>TIROTOXICOSIS POR TEJIDO TIROIDEO ECTOPICO</t>
  </si>
  <si>
    <t>TIROTOXICOSIS FACTICIA</t>
  </si>
  <si>
    <t>CRISIS O TORMENTA TIROTOXICA</t>
  </si>
  <si>
    <t>OTRAS TIROTOXICOSIS</t>
  </si>
  <si>
    <t>TIROTOXICOSIS, NO ESPECIFICADA</t>
  </si>
  <si>
    <t>E06</t>
  </si>
  <si>
    <t>TIROIDITIS</t>
  </si>
  <si>
    <t>TIROIDITIS AGUDA</t>
  </si>
  <si>
    <t>TIROIDITIS SUBAGUDA</t>
  </si>
  <si>
    <t>TIROIDITIS CRONICA CON TIROTOXICOSIS TRANSITORIA</t>
  </si>
  <si>
    <t>TIROIDITIS AUTOINMUNE</t>
  </si>
  <si>
    <t>TIROIDITIS INDUCIDA POR DROGAS</t>
  </si>
  <si>
    <t>OTRAS TIROIDITIS CRONICAS</t>
  </si>
  <si>
    <t>TIROIDITIS, NO ESPECIFICADA</t>
  </si>
  <si>
    <t>E07</t>
  </si>
  <si>
    <t>OTROS TRASTORNOS TIROIDEOS</t>
  </si>
  <si>
    <t>HIPERSECRECION DE CALCITONINA</t>
  </si>
  <si>
    <t>BOCIO DISHORMOGENETICO</t>
  </si>
  <si>
    <t>OTROS TRASTORNOS ESPECIFICADOS DE LA GLANDULA TIROIDES</t>
  </si>
  <si>
    <t>TRASTORNO DE LA GLANDULA TIROIDES, NO ESPECIFICADO</t>
  </si>
  <si>
    <t>E10</t>
  </si>
  <si>
    <t>DIABETES MELLITUS INSULINODEPENDIENTE</t>
  </si>
  <si>
    <t>DIABETES MELLITUS INSULINODEPENDIENTE CON COMA</t>
  </si>
  <si>
    <t>DIABETES MELLITUS INSULINODEPENDIENTE CON CETOACIDOSIS</t>
  </si>
  <si>
    <t>DIABETES MELLITUS INSULINODEPENDIENTE CON COMPLICACIONES RENALES</t>
  </si>
  <si>
    <t>DIABETES MELLITUS INSULINODEPENDIENTE CON COMPLICACIONES OFTALMICAS</t>
  </si>
  <si>
    <t>DIABETES MELLITUS INSULINODEPENDIENTE CON COMPLICACIONES NEUROLOGICAS</t>
  </si>
  <si>
    <t>DIABETES MELLITUS INSULINODEPENDIENTE CON COMPLICACIONES CIRCULATORIAS PERIFERICAS</t>
  </si>
  <si>
    <t>DIABETES MELLITUS INSULINODEPENDIENTE CON OTRAS COMPLICACIONES ESPECIFICADAS</t>
  </si>
  <si>
    <t>DIABETES MELLITUS INSULINODEPENDIENTE CON COMPLICACIONES MULTIPLES</t>
  </si>
  <si>
    <t>DIABETES MELLITUS INSULINODEPENDIENTE CON COMPLICACIONES NO ESPECIFICADAS</t>
  </si>
  <si>
    <t>DIABETES MELLITUS INSULINODEPENDIENTE SIN MENCION DE COMPLICACION</t>
  </si>
  <si>
    <t>E11</t>
  </si>
  <si>
    <t>DIABETES MELLITUS NO INSULINODEPENDIENTE</t>
  </si>
  <si>
    <t>DIABETES MELLITUS NO INSULINODEPENDIENTE CON COMA</t>
  </si>
  <si>
    <t>DIABETES MELLITUS NO INSULINODEPENDIENTE CON CETOACIDOSIS</t>
  </si>
  <si>
    <t>DIABETES MELLITUS NO INSULINODEPENDIENTE CON COMPLICACIONES RENALES</t>
  </si>
  <si>
    <t>DIABETES MELLITUS NO INSULINODEPENDIENTE CON COMPLICACIONES OFTALMICAS</t>
  </si>
  <si>
    <t>DIABETES MELLITUS NO INSULINODEPENDIENTE CON COMPLICACIONES NEUROLOGICAS</t>
  </si>
  <si>
    <t>DIABETES MELLITUS NO INSULINODEPENDIENTE CON COMPLICACIONES CIRCULATORIAS PERIFERICAS</t>
  </si>
  <si>
    <t>DIABETES MELLITUS NO INSULINODEPENDIENTE CON OTRAS COMPLICACIONES ESPECIFICADAS</t>
  </si>
  <si>
    <t>DIABETES MELLITUS NO INSULINODEPENDIENTE CON COMPLICACIONES MULTIPLES</t>
  </si>
  <si>
    <t>DIABETES MELLITUS NO INSULINODEPENDIENTE CON COMPLICACIONES NO ESPECIFICADAS</t>
  </si>
  <si>
    <t>DIABETES MELLITUS NO INSULINODEPENDIENTE SIN MENCION DE COMPLICACION</t>
  </si>
  <si>
    <t>E12</t>
  </si>
  <si>
    <t>DIABETES MELLITUS ASOCIADOS CON DESNUTRICION</t>
  </si>
  <si>
    <t>DIABETES MELLITUS ASOCIADA CON DESNUTRICION CON COMA</t>
  </si>
  <si>
    <t>DIABETES MELLITUS ASOCIADA CON DESNUTRICION CON CETOACIDOSIS</t>
  </si>
  <si>
    <t>DIABETES MELLITUS ASOCIADA CON DESNUTRICION CON COMPLICACIONES RENALES</t>
  </si>
  <si>
    <t>DIABETES MELLITUS ASOCIADA CON DESNUTRICION CON COMPLICACIONES OFTALMICAS</t>
  </si>
  <si>
    <t>DIABETES MELLITUS ASOCIADA CON DESNUTRICION CON COMPLICACIONES NEUROLOGICAS</t>
  </si>
  <si>
    <t>DIABETES MELLITUS ASOCIADA CON DESNUTRICION CON COMPLICACIONES CIRCULATORIAS PERIFERICAS</t>
  </si>
  <si>
    <t>DIABETES MELLITUS ASOCIADA CON DESNUTRICION CON OTRAS COMPLICACIONES ESPECIFICADAS</t>
  </si>
  <si>
    <t>DIABETES MELLITUS ASOCIADA CON DESNUTRICION CON COMPLICACIONES MULTIPLES</t>
  </si>
  <si>
    <t>DIABETES MELLITUS ASOCIADA CON DESNUTRICION CON COMPLICACIONES NO ESPECIFICADAS</t>
  </si>
  <si>
    <t>DIABETES MELLITUS ASOCIADA CON DESNUTRICION SIN MENCION DE COMPLICACION</t>
  </si>
  <si>
    <t>E13</t>
  </si>
  <si>
    <t>OTRAS DIABETES MELLITUS ESPECIFICADAS</t>
  </si>
  <si>
    <t>OTRAS DIABETES MELLITUS ESPECIFICADAS CON COMA</t>
  </si>
  <si>
    <t>OTRAS DIABETES MELLITUS ESPECIFICADAS CON CETOACIDOSIS</t>
  </si>
  <si>
    <t>OTRAS DIABETES MELLITUS ESPECIFICADAS CON COMPLICACIONES RENALES</t>
  </si>
  <si>
    <t>OTRAS DIABETES MELLITUS ESPECIFICADAS CON COMPLICACIONES OFTALMICAS</t>
  </si>
  <si>
    <t>OTRAS DIABETES MELLITUS ESPECIFICADAS CON COMPLICACIONES NEUROLOGICAS</t>
  </si>
  <si>
    <t>OTRAS DIABETES MELLITUS ESPECIFICADAS CON COMPLICACIONES CIRCULATORIAS PERIFERICAS</t>
  </si>
  <si>
    <t>OTRAS DIABETES MELLITUS ESPECIFICADAS CON OTRAS COMPLICACIONES ESPECIFICADAS</t>
  </si>
  <si>
    <t>OTRAS DIABETES MELLITUS ESPECIFICADAS CON COMPLICACIONES MULTIPLES</t>
  </si>
  <si>
    <t>OTRAS DIABETES MELLITUS ESPECIFICADAS CON COMPLICACIONES NO ESPECIFICADAS</t>
  </si>
  <si>
    <t>OTRAS DIABETES MELLITUS ESPECIFICADAS SIN MENCION DE COMPLICACION</t>
  </si>
  <si>
    <t>E14</t>
  </si>
  <si>
    <t>DIABETES MELLITUS NO ESPECIFICADA</t>
  </si>
  <si>
    <t>DIABETES MELLITUS, NO ESPECIFICADA CON COMA</t>
  </si>
  <si>
    <t>DIABETES MELLITUS, NO ESPECIFICADA CON CETOACIDOSIS</t>
  </si>
  <si>
    <t>DIABETES MELLITUS, NO ESPECIFICADA CON COMPLICACIONES RENALES</t>
  </si>
  <si>
    <t>DIABETES MELLITUS, NO ESPECIFICADA CON COMPLICACIONES OFTALMICAS</t>
  </si>
  <si>
    <t>DIABETES MELLITUS, NO ESPECIFICADA CON COMPLICACIONES NEUROLOGICAS</t>
  </si>
  <si>
    <t>DIABETES MELLITUS, NO ESPECIFICADA CON COMPLICACIONES CIRCULATORIAS PERIFERICAS</t>
  </si>
  <si>
    <t>DIABETES MELLITUS, NO ESPECIFICADA CON OTRAS COMPLICACIONES ESPECIFICADAS</t>
  </si>
  <si>
    <t>DIABETES MELLITUS, NO ESPECIFICADA CON COMPLICACIONES MULTIPLES</t>
  </si>
  <si>
    <t>DIABETES MELLITUS, NO ESPECIFICADA CON COMPLICACIONES NO ESPECIFICADAS</t>
  </si>
  <si>
    <t>DIABETES MELLITUS, NO ESPECIFICADA SIN MENCION DE COMPLICACION</t>
  </si>
  <si>
    <t>COMA HIPOGLICEMICO NO DIABETICO</t>
  </si>
  <si>
    <t>E16</t>
  </si>
  <si>
    <t>OTROS TRASTORNOS DE LA SECRECION INTERNA DEL PANCREAS</t>
  </si>
  <si>
    <t>HIPOGLICEMIA SIN COMA, INDUCIDA POR DROGAS</t>
  </si>
  <si>
    <t>OTRAS HIPOGLICEMIAS</t>
  </si>
  <si>
    <t>HIPOGLICEMIA , NO ESPECIFICADA</t>
  </si>
  <si>
    <t>SECRECION EXAGERADA DEL GLUCAGON</t>
  </si>
  <si>
    <t>SECRECION ANORMAL DE GASTRINA</t>
  </si>
  <si>
    <t>OTROS TRASTORNOS ESPECIFICADOS DE LA SECRECION INTERNA DEL PANCREAS</t>
  </si>
  <si>
    <t>TRASTORNOS DE LA SECRECION INTERNA DEL PANCREAS, SIN OTRA ESPECIFICACION</t>
  </si>
  <si>
    <t>E20</t>
  </si>
  <si>
    <t>HIPOPARATIROIDISMO</t>
  </si>
  <si>
    <t>HIPOPARATIROIDISMO IDIOPATICO</t>
  </si>
  <si>
    <t>PSEUDOHIPOPARATIROIDISMO</t>
  </si>
  <si>
    <t>OTROS TIPOS DE HIPOPARATIROIDISMO</t>
  </si>
  <si>
    <t>HIPOPARATIROIDISMO, NO ESPECIFICADO</t>
  </si>
  <si>
    <t>E21</t>
  </si>
  <si>
    <t>HIPERPARATIROIDISMO Y OTROS TRASTORNOS DE LA GLANDULA PARATIROIDES</t>
  </si>
  <si>
    <t>HIPERPARATIROIDISMO PRIMARIO</t>
  </si>
  <si>
    <t>HIPERPARATIROIDISMO SECUNDARIO NO CLASIFICADO EN OTRA PARTE</t>
  </si>
  <si>
    <t>OTROS TIPOS DE HIPERPARATIROIDISMO</t>
  </si>
  <si>
    <t>HIPERPARATIROIDISMO, SIN OTRA ESPECIFICACION</t>
  </si>
  <si>
    <t>OTROS TRASTORNOS ESPECIFICADOS DE LA GLANDULA PARATIROIDES</t>
  </si>
  <si>
    <t>TRASTORNO DE LA GLANDULA PARATIROIDES, NO ESPECIFICADO</t>
  </si>
  <si>
    <t>E22</t>
  </si>
  <si>
    <t>HIPERFUNCION DE LA GLANDULA HIPOFISIS</t>
  </si>
  <si>
    <t>ACROMEGALIA Y GIGANTISMO HIPOFISARIO</t>
  </si>
  <si>
    <t>HIPERPROLACTINEMIA</t>
  </si>
  <si>
    <t>SINDROME DE SECRECION INAPROPIADA DE HORMONA ANTIDIURETICA</t>
  </si>
  <si>
    <t>OTRAS HIPERFUNCIONES DE LA GLANDULA HIPOFISIS</t>
  </si>
  <si>
    <t>HIPERFUNCION DE LA GLANDULA HIPOFISIS, NO ESPECIFICADA</t>
  </si>
  <si>
    <t>E23</t>
  </si>
  <si>
    <t>HIPOFUNCION Y OTROS TRASTORNOS DE LA GLANDULA HIPOFISIS</t>
  </si>
  <si>
    <t>HIPOPITUITARISMO</t>
  </si>
  <si>
    <t>HIPOPITUITARISMO INDUCIDO POR DROGAS</t>
  </si>
  <si>
    <t>DIABETES INSIPIDA</t>
  </si>
  <si>
    <t>DISFUNCION HIPOTALAMICA, NO CLASIFICADA EN OTRA PARTE</t>
  </si>
  <si>
    <t>OTROS TRASTORNOS DE LA GLANDULA HIPOFISIS</t>
  </si>
  <si>
    <t>TRASTORNO DE LA GLANDULA HIPOFISIS, NO ESPECIFICADO</t>
  </si>
  <si>
    <t>E24</t>
  </si>
  <si>
    <t>SINDROME DE CUSHING</t>
  </si>
  <si>
    <t>ENFERMEDAD DE CUSHING DEPENDIENTE DE LA HIPOFISIS</t>
  </si>
  <si>
    <t>SINDROME DE NELSON</t>
  </si>
  <si>
    <t>SINDROME DE CUSHING INDUCIDO POR DROGAS</t>
  </si>
  <si>
    <t>SINDROME DE ACTH ECTOPICO</t>
  </si>
  <si>
    <t>SINDROME DE SEUDO-CUSHING INDUCIDO POR ALCOHOL</t>
  </si>
  <si>
    <t>OTROS TIPOS DE SINDROME DE CUSHING</t>
  </si>
  <si>
    <t>SINDROME DE CUSHING, NO ESPECIFICADO</t>
  </si>
  <si>
    <t>E25</t>
  </si>
  <si>
    <t>TRASTORNOS ADRENOGENITALES</t>
  </si>
  <si>
    <t>TRASTORNOS ADRENOGENITALES CONGENITOS CON DEFICIENCIA ENZIMATICA</t>
  </si>
  <si>
    <t>OTROS TRASTORNOS ADRENOGENITALES</t>
  </si>
  <si>
    <t>TRASTORNO ADRENOGENITAL, NO ESPECIFICADO</t>
  </si>
  <si>
    <t>E26</t>
  </si>
  <si>
    <t>HIPERALDOSTERONISMO</t>
  </si>
  <si>
    <t>HIPERALDOSTERONISMO PRIMARIO</t>
  </si>
  <si>
    <t>HIPERALDOSTERONISMO SECUNDARIO</t>
  </si>
  <si>
    <t>OTROS TIPOS DE HIPERALDOSTERONISMO</t>
  </si>
  <si>
    <t>HIPERALDOSTERONISMO, NO ESPECIFICADO</t>
  </si>
  <si>
    <t>E27</t>
  </si>
  <si>
    <t>OTROS TRASTORNOS DE LA GLANDULA SUPRARRENAL</t>
  </si>
  <si>
    <t>OTRA HIPERACTIVIDAD CORTICOSUPRARRENAL</t>
  </si>
  <si>
    <t>INSUFICIENCIA CORTICOSUPRARRENAL PRIMARIA</t>
  </si>
  <si>
    <t>CRISIS ADDISONIANA</t>
  </si>
  <si>
    <t>INSUFICIENCIA CORTICOSUPRARRENAL INDUCIDA POR DROGAS</t>
  </si>
  <si>
    <t>OTRAS INSUFICIENCIAS CORTICOSUPRARRENALES Y LAS NO ESPECIFICADAS</t>
  </si>
  <si>
    <t>HIPERFUNCION DE LA MEDULA SUPRARRENAL</t>
  </si>
  <si>
    <t>OTROS TRASTORNOS ESPECIFICADOS DE LA GLANDULA SUPRARRENAL</t>
  </si>
  <si>
    <t>TRASTORNO DE LA GLANDULA SUPRARRENAL, NO ESPECIFICADO</t>
  </si>
  <si>
    <t>E28</t>
  </si>
  <si>
    <t>DISFUNCION OVARICA</t>
  </si>
  <si>
    <t>EXCESO DE ESTROGENOS</t>
  </si>
  <si>
    <t>EXCESO DE ANDROGENOS</t>
  </si>
  <si>
    <t>SINDROME DE OVARIO POLIQUISTICO</t>
  </si>
  <si>
    <t>INSUFICIENCIA OVARICA PRIMARIA</t>
  </si>
  <si>
    <t>OTRAS DISFUNCIONES OVARICAS</t>
  </si>
  <si>
    <t>DISFUNCION OVARICA, NO ESPECIFICADA</t>
  </si>
  <si>
    <t>E29</t>
  </si>
  <si>
    <t>DISFUNCION TESTICULAR</t>
  </si>
  <si>
    <t>HIPERFUNCION TESTICULAR</t>
  </si>
  <si>
    <t>HIPOFUNCION TESTICULAR</t>
  </si>
  <si>
    <t>OTRAS DISFUNCIONES TESTICULARES</t>
  </si>
  <si>
    <t>DISFUNCION TESTICULAR, NO ESPECIFICADA</t>
  </si>
  <si>
    <t>E30</t>
  </si>
  <si>
    <t>TRASTORNOS DE LA PUBERTAD NO CLASIFICADAS EN OTRA PARTE</t>
  </si>
  <si>
    <t>PUBERTAD RETARDADA</t>
  </si>
  <si>
    <t>PUBERTAD PRECOZ</t>
  </si>
  <si>
    <t>OTROS TRASTORNOS DE LA PUBERTAD</t>
  </si>
  <si>
    <t>TRASTORNO DE LA PUBERTAD, NO ESPECIFICADO</t>
  </si>
  <si>
    <t>E31</t>
  </si>
  <si>
    <t>DISFUNCION POLIGLANDULAR</t>
  </si>
  <si>
    <t>INSUFICIENCIA PILOGLANDULAR AUTOINMUNE</t>
  </si>
  <si>
    <t>HIPERFUNCION POLIGLANDULAR</t>
  </si>
  <si>
    <t>OTRAS DISFUNCIONES POLIGLANDULARES</t>
  </si>
  <si>
    <t>DISFUNCION POLIGLANDULAR, NO ESPECIFICADA</t>
  </si>
  <si>
    <t>E32</t>
  </si>
  <si>
    <t>ENFERMEDADES DEL TIMO</t>
  </si>
  <si>
    <t>HIPERPLASIA PERSISTENTE DEL TIMO</t>
  </si>
  <si>
    <t>ABSCESO DEL TIMO</t>
  </si>
  <si>
    <t>OTRAS ENFERMEDADES DEL TIMO</t>
  </si>
  <si>
    <t>ENFERMEDAD DEL TIMO, NO ESPECIFICADA</t>
  </si>
  <si>
    <t>E34</t>
  </si>
  <si>
    <t>OTROS TRASTORNOS ENDOCRINOS</t>
  </si>
  <si>
    <t>SINDROME CARCINOIDE</t>
  </si>
  <si>
    <t>OTRAS HIPERSECRECIONES DE HORMONAS INTESTINALES</t>
  </si>
  <si>
    <t>SECRECION HORMONAL ECTOPICA, NO CLASIFICADA EN OTRA PARTE</t>
  </si>
  <si>
    <t>ENANISMO, NO CLASIFICADO EN OTRA PARTE</t>
  </si>
  <si>
    <t>ESTATURA ALTA CONSTITUCIONAL</t>
  </si>
  <si>
    <t>SINDROME DE RESISTENCIA ANDROGENICA</t>
  </si>
  <si>
    <t>OTROS TRASTORNOS ENDOCRINOS ESPECIFICADOS</t>
  </si>
  <si>
    <t>TRASTORNO ENDOCRINO, NO ESPECIFICADO</t>
  </si>
  <si>
    <t>E35*</t>
  </si>
  <si>
    <t>TRASTORNOS ENDOCRINOS EN ENFERMEDADES CLASIFICADOS EN OTRA PARTE</t>
  </si>
  <si>
    <t>TRASTORNOS DE LA GLANDULA TIROIDES EN ENFERMEDADES CLASIFICADAS EN OTRA PARTE</t>
  </si>
  <si>
    <t>TRASTORNOS DE LA GLANDULAS SUPRARRENALES EN ENFERMEDADES CLASIFICADAS EN OTRA PARTE</t>
  </si>
  <si>
    <t>TRASTORNOS DE OTRAS GLANDULAS ENDOCRINAS EN ENFERMEDADES CLASIFICADAS EN OTRA PARTE</t>
  </si>
  <si>
    <t>KWASHIORKOR</t>
  </si>
  <si>
    <t>MARASMO NUTRICIONAL</t>
  </si>
  <si>
    <t>KWASHIORKOR MARASMATICO</t>
  </si>
  <si>
    <t>DESNUTRICION PROTCALORICA SEVERA NO ESPECIFICADA</t>
  </si>
  <si>
    <t>DESNUTRICION PROTEICOCALORICA SEVERA, NO ESPECIFICADA</t>
  </si>
  <si>
    <t>E44</t>
  </si>
  <si>
    <t>DESNUTRICION PROTCALORICA DE GRADO MODERADO Y LEVE</t>
  </si>
  <si>
    <t>DESNUTRICION PROTEICOCALORICA MODERADA</t>
  </si>
  <si>
    <t>DESNUTRICION PROTEICOCALORICA LEVE</t>
  </si>
  <si>
    <t>RETARDO DEL DESARROLLO DEBIDAS A DESNUTRICION PROTCALORICO</t>
  </si>
  <si>
    <t>RETARDO DEL DESARROLLO DEBIDO A DESNUTRICION PROTEICOCALORICA</t>
  </si>
  <si>
    <t>DESNUTRICION PROTCALORICA NO ESPECIFICADA</t>
  </si>
  <si>
    <t>DESNUTRICION PROTEICOCALORICA , NO ESPECIFICADA</t>
  </si>
  <si>
    <t>E50</t>
  </si>
  <si>
    <t>DEFICIENCIA DE VITAMINA A</t>
  </si>
  <si>
    <t>DEFICIENCIA DE VITAMINA A CON XEROSIS CONJUNTIVAL</t>
  </si>
  <si>
    <t>DEFICIENCIA DE VITAMINA A CON MANCHA DE BITOT Y XEROSIS CONJUNTIVAL</t>
  </si>
  <si>
    <t>DEFICIENCIA DE VITAMINA A CON XEROSIS CORNEAL</t>
  </si>
  <si>
    <t>DEFICIENCIA DE VITAMINA A CON ULCERACION CORNEAL Y XEROSIS</t>
  </si>
  <si>
    <t>DEFICIENCIA DE VITAMINA A CON QUERATOMALACIA</t>
  </si>
  <si>
    <t>DEFICIENCIA DE VITAMINA A CON CEGUERA NOCTURNA</t>
  </si>
  <si>
    <t>DEFICIENCIA DE VITAMINA A CON CICATRICES XEROFTALMICAS DE LA CORNEA</t>
  </si>
  <si>
    <t>OTRAS MANIFESTACIONES OCULARES DE DEFICIENCIA DE VITAMINA A</t>
  </si>
  <si>
    <t>OTRAS MANIFESTACIONES DE DEFICIENCIA DE VITAMINA A</t>
  </si>
  <si>
    <t>DEFICIENCIA DE VITAMINA A, NO ESPECIFICADA</t>
  </si>
  <si>
    <t>E51</t>
  </si>
  <si>
    <t>DEFICIENCIA DE TIAMINA</t>
  </si>
  <si>
    <t>BERIBERI</t>
  </si>
  <si>
    <t>ENCEFALOPATIA DE WERNICKE</t>
  </si>
  <si>
    <t>OTRAS MANIFESTACIONES DE LA DEFICIENCIA DE TIAMINA</t>
  </si>
  <si>
    <t>DEFICIENCIA DE TIAMINA, NO ESPECIFICADA</t>
  </si>
  <si>
    <t>DEFICIENCIA DE NIACINA</t>
  </si>
  <si>
    <t>DEFICIENCIA DE NIACINA [PELAGRA]</t>
  </si>
  <si>
    <t>E53</t>
  </si>
  <si>
    <t>DEFICIENCIA DE OTRAS VITAMINAS DEL GRUPO B</t>
  </si>
  <si>
    <t>DEFICIENCIA DE RIBOFLAVINA</t>
  </si>
  <si>
    <t>DEFICIENCIA DE PIRIDOXINA</t>
  </si>
  <si>
    <t>DEFICIENCIA DE VITAMINA B, NO ESPECIFICADA</t>
  </si>
  <si>
    <t>DEFICIENCIA DE ACIDO ASCORBICO</t>
  </si>
  <si>
    <t>E55</t>
  </si>
  <si>
    <t>DEFICIENCIA DE VITAMINA D</t>
  </si>
  <si>
    <t>RAQUITISMO ACTIVO</t>
  </si>
  <si>
    <t>DEFICIENCIA DE VITAMINA D, NO ESPECIFICADA</t>
  </si>
  <si>
    <t>E56</t>
  </si>
  <si>
    <t>OTRAS DEFICIENCIAS DE VITAMINAS</t>
  </si>
  <si>
    <t>DEFICIENCIA DE VITAMINA E</t>
  </si>
  <si>
    <t>DEFICIENCIA DE VITAMINA K</t>
  </si>
  <si>
    <t>DEFICIENCIA DE OTRAS VITAMINAS</t>
  </si>
  <si>
    <t>DEFICIENCIA DE VITAMINA, NO ESPECIFICADA</t>
  </si>
  <si>
    <t>DEFICIENCIA DIETETICA DE CALCIO</t>
  </si>
  <si>
    <t>DEFICIENCIA DIETETICA DE SELENIO</t>
  </si>
  <si>
    <t>DEFICIENCIA DIETETICA DE ZINC</t>
  </si>
  <si>
    <t>E61</t>
  </si>
  <si>
    <t>DEFICIENCIA DE OTROS ELEMENTOS NUTRICIONALES</t>
  </si>
  <si>
    <t>DEFICIENCIA DE COBRE</t>
  </si>
  <si>
    <t>DEFICIENCIA DE HIERRO</t>
  </si>
  <si>
    <t>DEFICIENCIA DE MAGNESIO</t>
  </si>
  <si>
    <t>DEFICIENCIA DE MANGANESO</t>
  </si>
  <si>
    <t>DEFICIENCIA DE CROMO</t>
  </si>
  <si>
    <t>DEFICIENCIA DE MOLIBDENO</t>
  </si>
  <si>
    <t>DEFICIENCIA DE VANADIO</t>
  </si>
  <si>
    <t>DEFICIENCIA DE MULTIPLES ELEMENTOS NUTRICIONALES</t>
  </si>
  <si>
    <t>DEFICIENCIA DE OTROS ELEMENTOS NUTRICIONALES ESPECIFICADOS</t>
  </si>
  <si>
    <t>DEFICIENCIA DE OTRO ELEMENTO NUTRICIONAL, NO ESPECIFICADO</t>
  </si>
  <si>
    <t>E63</t>
  </si>
  <si>
    <t>OTRAS DEFICIENCIAS NUTRICIONALES</t>
  </si>
  <si>
    <t>DEFICIENCIA DE ACIDOS GRASOS ESENCIALES [AGE]</t>
  </si>
  <si>
    <t>DESEQUILIBRIO DE LOS CONSTITUYENTES EN LA DIETA</t>
  </si>
  <si>
    <t>OTRAS DEFICIENCIAS NUTRICIONALES ESPECIFICADAS</t>
  </si>
  <si>
    <t>DEFICIENCIA NUTRICIONAL, NO ESPECIFICADA</t>
  </si>
  <si>
    <t>E64</t>
  </si>
  <si>
    <t>SECUELAS DE LA DESNUTRICION Y OTRAS DEFICIENCIAS NUTRICIONALES</t>
  </si>
  <si>
    <t>SECUELAS DE LA DESNUTRICION PROTEICOCALORICA</t>
  </si>
  <si>
    <t>SECUELAS DE LA DEFICIENCIA DE VITAMINA A</t>
  </si>
  <si>
    <t>SECUELAS DE LA DEFICIENCIA DE VITAMINA C</t>
  </si>
  <si>
    <t>SECUELAS DEL RAQUITISMO</t>
  </si>
  <si>
    <t>SECUELAS DE OTRAS DEFICIENCIAS NUTRICIONALES</t>
  </si>
  <si>
    <t>SECUELAS DE LA DEFICIENCIA NUTRICIONAL NO ESPECIFICADA</t>
  </si>
  <si>
    <t>ADIPOSIDAD LOCALIZADA</t>
  </si>
  <si>
    <t>E66</t>
  </si>
  <si>
    <t>OBESIDAD</t>
  </si>
  <si>
    <t>OBESIDAD DEBIDA A EXCESO DE CALORIAS</t>
  </si>
  <si>
    <t>OBESIDAD INDUCIDA POR DROGAS</t>
  </si>
  <si>
    <t>OBESIDAD EXTREMA CON HIPOVENTILACION ALVEOLAR</t>
  </si>
  <si>
    <t>OTROS TIPOS DE OBESIDAD</t>
  </si>
  <si>
    <t>OBESIDAD, NO ESPECIFICADA</t>
  </si>
  <si>
    <t>E67</t>
  </si>
  <si>
    <t>OTROS TIPOS DE HIPERALIMENTACION</t>
  </si>
  <si>
    <t>HIPERVITAMINOSIS A</t>
  </si>
  <si>
    <t>HIPERCAROTINEMIA</t>
  </si>
  <si>
    <t>SINDROME DE MEGAVITAMINA B6</t>
  </si>
  <si>
    <t>HIPERVITAMINOSIS D</t>
  </si>
  <si>
    <t>OTROS TIPOS DE HIPERALIMENTACION ESPECIFICADOS</t>
  </si>
  <si>
    <t>SECUELAS DE HIPERALIMENTACION</t>
  </si>
  <si>
    <t>E70</t>
  </si>
  <si>
    <t>TRASTORNOS DEL METABOLISMO DE LOS AMINOACIDOS AROMATICOS</t>
  </si>
  <si>
    <t>FENILCETONURIA CLASICA</t>
  </si>
  <si>
    <t>OTRAS HIPERFENILALANINEMIAS</t>
  </si>
  <si>
    <t>TRASTORNOS DEL METABOLISMO DE LA TIROSINA</t>
  </si>
  <si>
    <t>ALBINISMO</t>
  </si>
  <si>
    <t>OTROS TRASTORNOS DEL METABOLISMO DE LOS AMINOACIDOS AROMATICOS</t>
  </si>
  <si>
    <t>TRASTORNO DEL METABOLISMO DE LOS AMINOACIDOS AROMATICOS, NO ESPECIFICADO</t>
  </si>
  <si>
    <t>E71</t>
  </si>
  <si>
    <t>TRASTORNOS DEL METABOLISMO DE LOS AMINOACIDOS DE CADENA RAMIFICADA Y DE LOS ACIDOS GRASOS</t>
  </si>
  <si>
    <t>ENFERMEDAD DE LA ORINA EN JARABE DE ARCE</t>
  </si>
  <si>
    <t>OTROS TRASTORNOS DEL METABOLISMO DE LOS AMINOACIDOS DE CADENA RAMIFICADA</t>
  </si>
  <si>
    <t>OTROS TRASTORNOS DEL METABOLISMO DE LOS AMINOACIDOS DE CADENA RAMIFICADA, NO ESPECIFICADOS</t>
  </si>
  <si>
    <t>TRASTORNOS DEL METABOLISMO DE LOS ACIDOS GRASOS</t>
  </si>
  <si>
    <t>E72</t>
  </si>
  <si>
    <t>OTROS TRASTORNOS DEL METABOLISMO DE LOS AMINOACIDOS</t>
  </si>
  <si>
    <t>TRASTORNOS DEL TRANSPORTE DE LOS AMINOACIDOS</t>
  </si>
  <si>
    <t>TRASTORNO DEL METABOLISMO DE LOS AMINOACIDOS AZUFRADOS</t>
  </si>
  <si>
    <t>TRASTORNOS DEL METABOLISMO DEL CICLO DE LA UREA</t>
  </si>
  <si>
    <t>TRASTORNOS DEL METABOLISMO DE LA LISINA Y LA HIDROXILISINA</t>
  </si>
  <si>
    <t>TRASTORNO DEL METABOLISMO DE LA ORNITINA</t>
  </si>
  <si>
    <t>TRASTORNO DEL METABOLISMO DE LA GLICINA</t>
  </si>
  <si>
    <t>OTROS TRASTORNOS ESPECIFICADOS DEL METABOLISMO DE LOS AMINOACIDOS</t>
  </si>
  <si>
    <t>TRASTORNO DEL METABOLISMO DE LOS AMINOACIDOS, NO ESPECIFICADO</t>
  </si>
  <si>
    <t>E73</t>
  </si>
  <si>
    <t>INTOLERANCIA A LA LACTOSA</t>
  </si>
  <si>
    <t>DEFICIENCIA CONGENITA DE LACTASA</t>
  </si>
  <si>
    <t>DEFICIENCIA SECUNDARIA DE LACTASA</t>
  </si>
  <si>
    <t>OTROS TIPOS DE INTOLERANCIA A LA LACTOSA</t>
  </si>
  <si>
    <t>INTOLERANCIA A LA LACTOSA, NO ESPECIFICADA</t>
  </si>
  <si>
    <t>E74</t>
  </si>
  <si>
    <t>OTROS TRASTORNOS DEL METABOLISMO DE LOS CARBOHIDRATOS</t>
  </si>
  <si>
    <t>ENFERMEDAD DEL ALMACENAMIENTO DE GLUCOGENO</t>
  </si>
  <si>
    <t>TRASTORNOS DEL METABOLISMO DE LA FRUCTOSA</t>
  </si>
  <si>
    <t>TRASTORNO DEL METABOLISMO DE LA GALACTOSA</t>
  </si>
  <si>
    <t>OTROS TRASTORNOS DE LA ABSORCION INTESTINAL DE CARBOHIDRATOS</t>
  </si>
  <si>
    <t>TRASTORNOS DEL METABOLISMO DEL PIRUVATO Y DE LAS GLUCONEOGENESIS</t>
  </si>
  <si>
    <t>OTROS TRASTORNOS ESPECIFICADOS DEL METABOLISMO DE LOS CARBOHIDRATOS</t>
  </si>
  <si>
    <t>TRASTORNO DEL METABOLISMO DE LOS CARBOHIDRATOS, NO ESPECIFICADO</t>
  </si>
  <si>
    <t>E75</t>
  </si>
  <si>
    <t>TRASTORNOS DEL METABOLISMO DE LOS ESFINGOLIPIDOS Y OTROS TRASTORNOS POR ALMACENAMIENTO DE LIPIDOS</t>
  </si>
  <si>
    <t>GANGLIOSIDOSIS GM2</t>
  </si>
  <si>
    <t>OTRAS GANGLIOSIDOSIS</t>
  </si>
  <si>
    <t>OTRAS ESFINGOLIPIDOSIS</t>
  </si>
  <si>
    <t>ESFINGOLIPIDOSIS, NO ESPECIFICADA</t>
  </si>
  <si>
    <t>LIPOFUSCINOSIS CEROIDE NEURONAL</t>
  </si>
  <si>
    <t>OTROS TRASTORNOS DEL ALMACENAMIENTO DE LIPIDOS</t>
  </si>
  <si>
    <t>TRASTORNOS DE ALMACENAMIENTO DE LIPIDOS, NO ESPECIFICADO</t>
  </si>
  <si>
    <t>E76</t>
  </si>
  <si>
    <t>TRASTORNOS DEL METABOLISMO DE LOS GLUCOSAMINOGLICANOS</t>
  </si>
  <si>
    <t>MUCOPOLISACARIDOSIS TIPO I</t>
  </si>
  <si>
    <t>MUCOPOLISACARIDOSIS TIPO II</t>
  </si>
  <si>
    <t>OTRAS MUCOPOLISACARIDOSIS</t>
  </si>
  <si>
    <t>MUCOPOLISACARIDOSIS NO ESPECIFICADA</t>
  </si>
  <si>
    <t>OTRO TRASTORNOS DEL METABOLISMO DE LOS GLUCOSAMINOGLICANOS</t>
  </si>
  <si>
    <t>TRASTORNO DEL METABOLISMO DE LOS GLUCOSAMINOGLICANOS, NO ESPECIFICADO</t>
  </si>
  <si>
    <t>E77</t>
  </si>
  <si>
    <t>TRASTORNOS DEL METABOLISMO DE LAS GLUCOPROTEINAS</t>
  </si>
  <si>
    <t>DEFECTOS EN LA MODIFICACION POSTRASLACIONAL DE ENZIMAS LISOSOMALES</t>
  </si>
  <si>
    <t>DEFECTOS DE LA DEGRADACION DE GLUCOPROTEINAS</t>
  </si>
  <si>
    <t>OTROS TRASTORNOS DEL METABOLISMO DE LAS GLUCOPROTEINAS</t>
  </si>
  <si>
    <t>TRASTORNO DEL METABOLISMO DE LAS GLUCOPROTEINAS, NO ESPECIFICADO</t>
  </si>
  <si>
    <t>E78</t>
  </si>
  <si>
    <t>TRASTORNOSDEL METABOLISMO DE LAS LIPOPROTEINAS Y OTRAS LIPIDEMIAS</t>
  </si>
  <si>
    <t>HIPERCOLESTEROLEMIA PURA</t>
  </si>
  <si>
    <t>HIPERGLICERIDEMIA PURA</t>
  </si>
  <si>
    <t>HIPERLIPIDEMIA MIXTA</t>
  </si>
  <si>
    <t>HIPERQUILOMICRONEMIA</t>
  </si>
  <si>
    <t>OTRA HIPERLIPIDEMIA</t>
  </si>
  <si>
    <t>HIPERLIPIDEMIA NO ESPECIFICADA</t>
  </si>
  <si>
    <t>DEFICIENCIA DE LIPOPROTEINAS</t>
  </si>
  <si>
    <t>OTROS TRASTORNOS DEL METABOLISMO DE LAS LIPOPROTEINAS</t>
  </si>
  <si>
    <t>TRASTORNO DEL METABOLISMO DE LAS LIPOPROTEINAS, NO ESPECIFICADO</t>
  </si>
  <si>
    <t>E79</t>
  </si>
  <si>
    <t>TRASTORNOS DEL METABOLISMO DE LAS PURINAS Y DE LAS PIRIMIDINAS</t>
  </si>
  <si>
    <t>HIPERURICEMIA SIN SIGNOS DE ARTRITIS INFLAMATORIA Y ENFERMEDAD TOFACEA</t>
  </si>
  <si>
    <t>SINDROME DE LESCH-NYHAN</t>
  </si>
  <si>
    <t>OTROS TRASTORNOS DEL METABOLISMO DE LAS PURINAS Y DE LAS PIRIMIDINAS</t>
  </si>
  <si>
    <t>TRASTORNOS DEL METABOLISMO DE LAS PURINAS Y DE LAS PIRIMIDINAS, NO ESPECIFICADO</t>
  </si>
  <si>
    <t>E80</t>
  </si>
  <si>
    <t>TRASTORNOS DEL METABOLISMO DE LAS PORFIRINAS Y DE LA BILIRRUBINA</t>
  </si>
  <si>
    <t>PORFIRIA ERITROPOYETICA HEREDITARIA</t>
  </si>
  <si>
    <t>PORFIRIA CUTANEA TARDIA</t>
  </si>
  <si>
    <t>OTRAS PORFIRIAS</t>
  </si>
  <si>
    <t>DEFECTOS DE CATALASA Y PEROXIDASA</t>
  </si>
  <si>
    <t>SINDROME DE GILBERT</t>
  </si>
  <si>
    <t>SINDROME DE CRIGLER-NAJJAR</t>
  </si>
  <si>
    <t>OTROS TRASTORNOS DEL METABOLISMO DE LA BILIRRUBINA</t>
  </si>
  <si>
    <t>TRASTORNOS DEL METABOLISMO DE LA BILIRRUBINA, NO ESPECIFICADO</t>
  </si>
  <si>
    <t>E83</t>
  </si>
  <si>
    <t>TRASTORNOS DEL METABOLISMO DE LOS MINERALES</t>
  </si>
  <si>
    <t>TRASTORNOS DEL METABOLISMO DEL COBRE</t>
  </si>
  <si>
    <t>TRASTORNOS DEL METABOLISMO DEL HIERRO</t>
  </si>
  <si>
    <t>TRASTORNOS DEL METABOLISMO DEL ZINC</t>
  </si>
  <si>
    <t>TRASTORNOS DEL METABOLISMO DEL FOSFORO</t>
  </si>
  <si>
    <t>TRASTORNOS DEL METABOLISMO DEL MAGNESIO</t>
  </si>
  <si>
    <t>TRASTORNOS DEL METABOLISMO DEL CALCIO</t>
  </si>
  <si>
    <t>OTROS TRASTORNOS DEL METABOLISMO DE LOS MINERALES</t>
  </si>
  <si>
    <t>TRASTORNO DEL METABOLISMO DE LOS MINERALES, NO ESPECIFICADO</t>
  </si>
  <si>
    <t>E84</t>
  </si>
  <si>
    <t>FIBROSIS QUISTICA</t>
  </si>
  <si>
    <t>FIBROSIS QUISTICA CON MANIFESTACIONES PULMONARES</t>
  </si>
  <si>
    <t>FIBROSIS QUISTICA CON MANIFESTACIONES INTESTINALES</t>
  </si>
  <si>
    <t>FIBROSIS QUISTICA CON OTRAS MANIFESTACIONES</t>
  </si>
  <si>
    <t>FIBROSIS QUISTICA, SIN OTRA ESPECIFICACION</t>
  </si>
  <si>
    <t>E85</t>
  </si>
  <si>
    <t>AMILOIDOSIS</t>
  </si>
  <si>
    <t>AMILOIDOSIS HEREDOFAMILIAR NO NEUROPATICA</t>
  </si>
  <si>
    <t>AMILOIDOSIS HEREDOFAMILIAR NEUROPATICA</t>
  </si>
  <si>
    <t>AMILOIDOSIS HEREDOFAMILIAR, NO ESPECIFICADA</t>
  </si>
  <si>
    <t>AMILOIDOSIS SISTEMICA SECUNDARIA</t>
  </si>
  <si>
    <t>AMILOIDOSIS LIMITADA A UN ORGANO</t>
  </si>
  <si>
    <t>OTRAS AMILOIDOSIS</t>
  </si>
  <si>
    <t>AMILOIDOSIS, NO ESPECIFICADA</t>
  </si>
  <si>
    <t>DEPLECION DEL VOLUMEN</t>
  </si>
  <si>
    <t>E87</t>
  </si>
  <si>
    <t>OTROS TRASTORNOS DE LOS LIQUIDOS, DE LOS ELECTROLITOS Y DEL EQUILIBRIO ACIDO-BASICO</t>
  </si>
  <si>
    <t>HIPEROSMOLARIDAD E HIPERNATREMIA</t>
  </si>
  <si>
    <t>HIPOSMOLARIDAD E HIPERNATREMIA</t>
  </si>
  <si>
    <t>ACIDOSIS</t>
  </si>
  <si>
    <t>ALCALOSIS</t>
  </si>
  <si>
    <t>TRASTORNOS MIXTOS DEL BALANCE ACIDO-BASICO</t>
  </si>
  <si>
    <t>HIPERPOTASEMIA</t>
  </si>
  <si>
    <t>HIPOPOTASMIA</t>
  </si>
  <si>
    <t>SOBRECARGA DE LIQUIDOS</t>
  </si>
  <si>
    <t>OTROS TRASTORNOS DEL EQUILIBRIO DE LOS ELECTROLITOS Y DE LOS LIQUIDOS, NO CLASIFICADOS EN OTRA PARTE</t>
  </si>
  <si>
    <t>E88</t>
  </si>
  <si>
    <t>OTROS TRASTORNOS METABOLICOS</t>
  </si>
  <si>
    <t>TRASTORNOS DEL METABOLISMO DE LAS PROTEINAS PLASMATICAS, NO CLASIFICADOS EN OTRA PARTE</t>
  </si>
  <si>
    <t>LIPODISTROFIA, NO CLASIFICADA EN OTRA PARTE</t>
  </si>
  <si>
    <t>LIPOMATOSIS, NO CLASIFICADA EN OTRA PARTE</t>
  </si>
  <si>
    <t>OTROS TRASTORNOS ESPECIFICADOS DEL METABOLISMO</t>
  </si>
  <si>
    <t>TRASTORNO METABOLICO, NO ESPECIFICADO</t>
  </si>
  <si>
    <t>E89</t>
  </si>
  <si>
    <t>TRASTORNOS ENDOCRINOS METABOLICOS CONSECUTIVOS A PROCEDIMIENTOS NO CLASIFICADOS EN OTRA PARTE</t>
  </si>
  <si>
    <t>HIPOTIROIDISMO CONSECUTIVO A PROCEDIMIENTOS</t>
  </si>
  <si>
    <t>HIPOINSULINEMIA CONSECUTIVA A PROCEDIMIENTOS</t>
  </si>
  <si>
    <t>HIPOPARATIROIDISMO CONSECUTIVO A PROCEDIMIENTOS</t>
  </si>
  <si>
    <t>HIPOPITUITARISMO CONSECUTIVO A PROCEDIMIENTOS</t>
  </si>
  <si>
    <t>INSUFICIENCIA OVARICA CONSECUTIVA A PROCEDIMIENTOS</t>
  </si>
  <si>
    <t>HIPOFUNCION TESTICULAR CONSECUTIVA A PROCEDIMIENTOS</t>
  </si>
  <si>
    <t>HIPOFUNCION ADRENOCORTICAL [MEDULA SUPRARRENAL] CONSECUTIVA A PROCEDIMIENTOS</t>
  </si>
  <si>
    <t>OTROS TRASTORNOS METABOLICOS Y ENDOCRINOS CONSECUTIVO A PROCEDIMIENTOS</t>
  </si>
  <si>
    <t>TRASTORNO ENDOCRINO Y METABOLICO CONSECUTIVO A PROCEDIMIENTOS, NO ESPECIFICADO</t>
  </si>
  <si>
    <t>TRASTORNOS NUTRICIONALES METABOLICOS EN ENFERMEDADES CLASIFICADAS EN OTRA PARTE</t>
  </si>
  <si>
    <t>TRASTORNOS NUTRICIONALES Y METABOLICOS EN ENFERMEDADES CLASIFICADAS EN OTRA PARTE</t>
  </si>
  <si>
    <t>F00*</t>
  </si>
  <si>
    <t>DEMENCIA EN LA ENFERMEDAD DE ALZHEIMER</t>
  </si>
  <si>
    <t>DEMENCIA EN LA ENFERMEDAD DE ALZHEIMER, DE COMIENZO TEMPRANO (G30.0†)</t>
  </si>
  <si>
    <t>DEMENCIA EN LA ENFERMEDAD DE ALZHEIMER, DE COMIENZO TARDIO (G30.1†)</t>
  </si>
  <si>
    <t>DEMENCIA EN LA ENFERMEDAD DE ALZHEIMER, ATIPICA O DE TIPO MIXTO (G30.8†)</t>
  </si>
  <si>
    <t>DEMENCIA EN LA ENFERMEDAD DE ALZHEIMER, NO ESPECIFICADA (G30.9†)</t>
  </si>
  <si>
    <t>F01</t>
  </si>
  <si>
    <t>DEMENCIA VASCULAR</t>
  </si>
  <si>
    <t>DEMENCIA VASCULAR DE COMIENZO AGUDO</t>
  </si>
  <si>
    <t>DEMENCIA VASCULAR POR INFARTOS MULTIPLES</t>
  </si>
  <si>
    <t>DEMENCIA VASCULAR SUBCORTICAL</t>
  </si>
  <si>
    <t>DEMENCIA VASCULAR MIXTA, CORTICAL Y SUBCORTICAL</t>
  </si>
  <si>
    <t>OTRAS DEMENCIAS VASCULARES</t>
  </si>
  <si>
    <t>DEMENCIA VASCULAR, NO ESPECIFICADA</t>
  </si>
  <si>
    <t>F02*</t>
  </si>
  <si>
    <t>DEMENCIA EN OTRAS ENFERMEDADES CLASIFICADAS OTRA PARTE</t>
  </si>
  <si>
    <t>DEMENCIA EN LA ENFERMEDAD DE PICK (G31.0†)</t>
  </si>
  <si>
    <t>DEMENCIA EN LA ENFERMEDAD DE CREUTZFELDT-JAKOB (A81.0†)</t>
  </si>
  <si>
    <t>DEMENCIA EN LA ENFERMEDAD DE HUNTINGTON (G10†)</t>
  </si>
  <si>
    <t>DEMENCIA EN LA ENFERMEDAD DE PARKINSON (G20†)</t>
  </si>
  <si>
    <t>DEMENCIA EN LA ENFERMEDAD POR VIRUS DE LA INMUNODEFICIENCIA HUMANA [VIH] (B22.0†)</t>
  </si>
  <si>
    <t>DEMENCIA EN OTRAS ENFERMEDADES ESPECIFICADAS CLASIFICADAS EN OTRA PARTE</t>
  </si>
  <si>
    <t>DEMENCIA NO ESPECIFICADA</t>
  </si>
  <si>
    <t>DEMENCIA , NO ESPECIFICADA</t>
  </si>
  <si>
    <t>SINDROME AMNESICO ORGANICO, NO INDUCIDO POR EL ALCOHOL O POR OTRAS SUSTANCIAS PSICOACTIVAS</t>
  </si>
  <si>
    <t>SINDROME AMNESICO ORGANICO, NO INDUCIDO POR ACOHOL O POR OTRAS SUSTANCIAS PSICOACTIVAS</t>
  </si>
  <si>
    <t>F05</t>
  </si>
  <si>
    <t>DELIRIO, NO INDUCIDO POR EL ALCOHOL O POR OTRAS SUSTANCIAS PSICOACTIVAS</t>
  </si>
  <si>
    <t>DELIRIO NO SUPERPUESTO A UN CUADRO DE DEMENCIA, ASI DESCRITO</t>
  </si>
  <si>
    <t>DELIRIO SUPERPUESTO A UN CUADRO DE DEMENCIA</t>
  </si>
  <si>
    <t>OTROS DELIRIOS</t>
  </si>
  <si>
    <t>DELIRIO, NO ESPECIFICADO</t>
  </si>
  <si>
    <t>F06</t>
  </si>
  <si>
    <t>OTROS TRASTORNOS MENTALES DEBIDOS A LESION Y DISFUNCION CEREBRAL, Y A ENFERMEDAD FISICA</t>
  </si>
  <si>
    <t>ALUCINOSIS ORGANICA</t>
  </si>
  <si>
    <t>TRASTORNO CATATONICO, ORGANICO</t>
  </si>
  <si>
    <t>TRASTORNO DELIRANTE [ESQUIZOFRENIFORME], ORGANICO</t>
  </si>
  <si>
    <t>TRASTORNOS DEL HUMOR [AFECTIVOS], ORGANICOS</t>
  </si>
  <si>
    <t>TRASTORNO DE ANSIEDAD, ORGANICO</t>
  </si>
  <si>
    <t>TRASTORNO DISOCIATIVO, ORGANICO</t>
  </si>
  <si>
    <t>TRASTORNO DE LABILIDAD EMOCIONAL [ASTENICO], ORGANICO</t>
  </si>
  <si>
    <t>TRASTORNO COGNOSCITIVO LEVE</t>
  </si>
  <si>
    <t>OTROS TRASTORNOS MENTALES ESPECIFICADOS DEBIDOS A LESION Y DISFUNCION CEREBRAL Y A ENFERMEDAD FISICA</t>
  </si>
  <si>
    <t>TRASTORNO MENTAL NO ESPECIFICADO DEBIDO A LESION Y DISFUNCION CEREBRAL Y A ENFERMEDAD FISICA</t>
  </si>
  <si>
    <t>F07</t>
  </si>
  <si>
    <t>TRASTORNOS DE LA PERSONALIDAD Y DEL COMPORTAMIENTO DEBIDOS A ENFERMEDAD, LESION O DISFUNCION CEREBRAL</t>
  </si>
  <si>
    <t>TRASTORNO DE LA PERSONALIDAD, ORGANICO</t>
  </si>
  <si>
    <t>SINDROME POSTENCEFALITICO</t>
  </si>
  <si>
    <t>SINDROME POSTCONCUSIONAL</t>
  </si>
  <si>
    <t>OTROS TRASTORNOS ORGANICOS DE LA PERSONALIDAD Y DEL COMPORTAMIENTO DEBIDOS A ENFERMEDAD, LESION Y DISFUNCION CEREBRALES</t>
  </si>
  <si>
    <t>TRASTORNO ORGANICO DE LA PERSONALIDAD Y DEL COMPORTAMIENTO, NO ESPECIFICADO, DEBIDO A ENFERMEDAD, LESION Y DISFUNCION CEREBRAL</t>
  </si>
  <si>
    <t>TRASTORNO MENTAL ORGANICO O SINTOMATICO, NO ESPECIFICADO</t>
  </si>
  <si>
    <t>F10</t>
  </si>
  <si>
    <t>TRASTORNOS MENTALES Y DEL COMPORTAMIENTO DEBIDOS AL USO DEL ALCOHOL</t>
  </si>
  <si>
    <t>TRASTORNOS MENTALES Y DEL COMPORTAMIENTO DEBIDOS AL USO DEL ALCOHOL: INTOXICACION AGUDA</t>
  </si>
  <si>
    <t>TRASTORNOS MENTALES Y DEL COMPORTAMIENTO DEBIDOS AL USO DEL ALCOHOL: USO NOCIVO</t>
  </si>
  <si>
    <t>TRASTORNOS MENTALES Y DEL COMPORTAMIENTO DEBIDOS AL USO DEL ALCOHOL: SINDROME DE DEPENDENCIA</t>
  </si>
  <si>
    <t>TRASTORNOS MENTALES Y DEL COMPORTAMIENTO DEBIDOS AL USO DEL ALCOHOL: ESTADO DE ABSTINENCIA</t>
  </si>
  <si>
    <t>TRASTORNOS MENTALES Y DEL COMPORTAMIENTO DEBIDOS AL USO DEL ALCOHOL: ESTADO DE ABSTINENCIA CON DELIRIO</t>
  </si>
  <si>
    <t>TRASTORNOS MENTALES Y DEL COMPORTAMIENTO DEBIDOS AL USO DEL ALCOHOL: TRASTORNO PSICOTICO</t>
  </si>
  <si>
    <t>TRASTORNOS MENTALES Y DEL COMPORTAMIENTO DEBIDOS AL USO DEL ALCOHOL: SINDROME AMNESICO</t>
  </si>
  <si>
    <t>TRASTORNOS MENTALES Y DEL COMPORTAMIENTO DEBIDOS AL USO DEL ALCOHOL: TRASTORNO PSICOTICO RESIDUAL Y DE COMIENZO TARDIO</t>
  </si>
  <si>
    <t>TRASTORNOS MENTALES Y DEL COMPORTAMIENTO DEBIDOS AL USO DEL ALCOHOL: OTROS TRASTORNOS MENTALES Y DEL COMPORTAMIENTO</t>
  </si>
  <si>
    <t>TRASTORNOS MENTALES Y DEL COMPORTAMIENTO DEBIDOS AL USO DEL ALCOHOL: TRASTORNO MENTAL Y DEL COMPORTAMIENTO, NO ESPECIFICADO</t>
  </si>
  <si>
    <t>F11</t>
  </si>
  <si>
    <t>TRASTORNOS MENTALES Y DEL COMPORTAMIENTO DEBIDOS AL USO DE OPIACEOS</t>
  </si>
  <si>
    <t>TRASTORNOS MENTALES Y DEL COMPORTAMIENTO DEBIDOS AL USO DE OPIACEOS: INTOXICACION AGUDA</t>
  </si>
  <si>
    <t>TRASTORNOS MENTALES Y DEL COMPORTAMIENTO DEBIDOS AL USO DE OPIACEOS: USO NOCIVO</t>
  </si>
  <si>
    <t>TRASTORNOS MENTALES Y DEL COMPORTAMIENTO DEBIDOS AL USO DE OPIACEOS: SINDROME DE DEPENDENCIA</t>
  </si>
  <si>
    <t>TRASTORNOS MENTALES Y DEL COMPORTAMIENTO DEBIDOS AL USO DE OPIACEOS: ESTADO DE ABSTINENCIA</t>
  </si>
  <si>
    <t>TRASTORNOS MENTALES Y DEL COMPORTAMIENTO DEBIDOS AL USO DE OPIACEOS: ESTADO DE ABSTINENCIA CON DELIRIO</t>
  </si>
  <si>
    <t>TRASTORNOS MENTALES Y DEL COMPORTAMIENTO DEBIDOS AL USO DE OPIACEOS: TRASTORNO PSICOTICO</t>
  </si>
  <si>
    <t>TRASTORNOS MENTALES Y DEL COMPORTAMIENTO DEBIDOS AL USO DE OPIACEOS: SINDROME AMNESICO</t>
  </si>
  <si>
    <t>TRASTORNOS MENTALES Y DEL COMPORTAMIENTO DEBIDOS AL USO DE OPIACEOS: TRASTORNO PSICOTICO RESIDUAL Y DE COMIENZO TARDIO</t>
  </si>
  <si>
    <t>TRASTORNOS MENTALES Y DEL COMPORTAMIENTO DEBIDOS AL USO DE OPIACEOS: OTROS TRASTORNOS MENTALES Y DEL COMPORTAMIENTO</t>
  </si>
  <si>
    <t>TRASTORNOS MENTALES Y DEL COMPORTAMIENTO DEBIDOS AL USO DE OPIACEOS: TRASTORNO MENTAL Y DEL COMPORTAMIENTO, NO ESPECIFICADO</t>
  </si>
  <si>
    <t>F12</t>
  </si>
  <si>
    <t>TRASTORNOS MENTALES Y DEL COMPORTAMIENTO DEBIDOS AL USO DE CANNABINOIDES</t>
  </si>
  <si>
    <t>TRASTORNOS MENTALES Y DEL COMPORTAMIENTO DEBIDOS AL USO DE CANNABINOIDES: INTOXICACION AGUDA</t>
  </si>
  <si>
    <t>TRASTORNOS MENTALES Y DEL COMPORTAMIENTO DEBIDOS AL USO DE CANNABINOIDES: USO NOCIVO</t>
  </si>
  <si>
    <t>TRASTORNOS MENTALES Y DEL COMPORTAMIENTO DEBIDOS AL USO DE CANNABINOIDES: SINDROME DE DEPENDENCIA</t>
  </si>
  <si>
    <t>TRASTORNOS MENTALES Y DEL COMPORTAMIENTO DEBIDOS AL USO DE CANNABINOIDES: ESTADO DE ABSTINENCIA</t>
  </si>
  <si>
    <t>TRASTORNOS MENTALES Y DEL COMPORTAMIENTO DEBIDOS AL USO DE CANNABINOIDES: ESTADO DE ABSTINENCIA CON DELIRIO</t>
  </si>
  <si>
    <t>TRASTORNOS MENTALES Y DEL COMPORTAMIENTO DEBIDOS AL USO DE CANNABINOIDES: TRASTORNO PSICOTICO</t>
  </si>
  <si>
    <t>TRASTORNOS MENTALES Y DEL COMPORTAMIENTO DEBIDOS AL USO DE CANNABINOIDES: SINDROME AMNESICO</t>
  </si>
  <si>
    <t>TRASTORNOS MENTALES Y DEL COMPORTAMIENTO DEBIDOS AL USO DE CANNABINOIDES: TRASTORNO PSICOTICO RESIDUAL Y DE COMIENZO TARDIO</t>
  </si>
  <si>
    <t>TRASTORNOS MENTALES Y DEL COMPORTAMIENTO DEBIDOS AL USO DE CANNABINOIDES: OTROS TRASTORNOS MENTALES Y DEL COMPORTAMIENTO</t>
  </si>
  <si>
    <t>TRASTORNOS MENTALES Y DEL COMPORTAMIENTO DEBIDOS AL USO DE CANNABINOIDES: TRASTORNO MENTAL Y DEL COMPORTAMIENTO, NO ESPECIFICADO</t>
  </si>
  <si>
    <t>F13</t>
  </si>
  <si>
    <t>TRASTORNOS MENTALES Y DEL COMPORTAMIENTO DEBIDOS AL USO DE SEDANTES O HIPNOTICOS</t>
  </si>
  <si>
    <t>TRASTORNOS MENTALES Y DEL COMPORTAMIENTO DEBIDOS AL USO DE SEDANTES O HIPNOTICOS: INTOXICACION AGUDA</t>
  </si>
  <si>
    <t>TRASTORNOS MENTALES Y DEL COMPORTAMIENTO DEBIDOS AL USO DE SEDANTES O HIPNOTICOS: USO NOCIVO</t>
  </si>
  <si>
    <t>TRASTORNOS MENTALES Y DEL COMPORTAMIENTO DEBIDOS AL USO DE SEDANTES O HIPNOTICOS: SINDROME DE DEPENDENCIA</t>
  </si>
  <si>
    <t>TRASTORNOS MENTALES Y DEL COMPORTAMIENTO DEBIDOS AL USO DE SEDANTES O HIPNOTICOS: ESTADO DE ABSTINENCIA</t>
  </si>
  <si>
    <t>TRASTORNOS MENTALES Y DEL COMPORTAMIENTO DEBIDOS AL USO DE SEDANTES O HIPNOTICOS: ESTADO DE ABSTINENCIA CON DELIRIO</t>
  </si>
  <si>
    <t>TRASTORNOS MENTALES Y DEL COMPORTAMIENTO DEBIDOS AL USO DE SEDANTES O HIPNOTICOS: TRASTORNO PSICOTICO</t>
  </si>
  <si>
    <t>TRASTORNOS MENTALES Y DEL COMPORTAMIENTO DEBIDOS AL USO DE SEDANTES O HIPNOTICOS: SINDROME AMNESICO</t>
  </si>
  <si>
    <t>TRASTORNOS MENTALES Y DEL COMPORTAMIENTO DEBIDOS AL USO DE SEDANTES O HIPNOTICOS: TRASTORNO PSICOTICO RESIDUAL Y DE COMIENZO TARDIO</t>
  </si>
  <si>
    <t>TRASTORNOS MENTALES Y DEL COMPORTAMIENTO DEBIDOS AL USO DE SEDANTES O HIPNOTICOS: OTROS TRASTORNOS MENTALES Y DEL COMPORTAMIENTO</t>
  </si>
  <si>
    <t>TRASTORNOS MENTALES Y DEL COMPORTAMIENTO DEBIDOS AL USO DE SEDANTES O HIPNOTICOS: TRASTORNO MENTAL Y DEL COMPORTAMIENTO, NO ESPECIFICADO</t>
  </si>
  <si>
    <t>F14</t>
  </si>
  <si>
    <t>TRASTORNOS MENTALES Y DEL COMPORTAMIENTO DEBIDOS AL USO DE COCAINA</t>
  </si>
  <si>
    <t>TRASTORNOS MENTALES Y DEL COMPORTAMIENTO DEBIDOS AL USO DE COCAINA: INTOXICACION AGUDA</t>
  </si>
  <si>
    <t>TRASTORNOS MENTALES Y DEL COMPORTAMIENTO DEBIDOS AL USO DE COCAINA: USO NOCIVO</t>
  </si>
  <si>
    <t>TRASTORNOS MENTALES Y DEL COMPORTAMIENTO DEBIDOS AL USO DE COCAINA: SINDROME DE DEPENDENCIA</t>
  </si>
  <si>
    <t>TRASTORNOS MENTALES Y DEL COMPORTAMIENTO DEBIDOS AL USO DE COCAINA: ESTADO DE ABSTINENCIA</t>
  </si>
  <si>
    <t>TRASTORNOS MENTALES Y DEL COMPORTAMIENTO DEBIDOS AL USO DE COCAINA: ESTADO DE ABSTINENCIA CON DELIRIO</t>
  </si>
  <si>
    <t>TRASTORNOS MENTALES Y DEL COMPORTAMIENTO DEBIDOS AL USO DE COCAINA: TRASTORNO PSICOTICO</t>
  </si>
  <si>
    <t>TRASTORNOS MENTALES Y DEL COMPORTAMIENTO DEBIDOS AL USO DE COCAINA: SINDROME AMNESICO</t>
  </si>
  <si>
    <t>TRASTORNOS MENTALES Y DEL COMPORTAMIENTO DEBIDOS AL USO DE COCAINA: TRASTORNO PSICOTICO RESIDUAL Y DE COMIENZO TARDIO</t>
  </si>
  <si>
    <t>TRASTORNOS MENTALES Y DEL COMPORTAMIENTO DEBIDOS AL USO DE COCAINA: OTROS TRASTORNOS MENTALES Y DEL COMPORTAMIENTO</t>
  </si>
  <si>
    <t>TRASTORNOS MENTALES Y DEL COMPORTAMIENTO DEBIDOS AL USO DE COCAINA: TRASTORNO MENTAL Y DEL COMPORTAMIENTO, NO ESPECIFICADO</t>
  </si>
  <si>
    <t>F15</t>
  </si>
  <si>
    <t>TRASTORNOS MENTALES Y DEL COMPORTAMIENTO DEBIDOS AL USO DE OTROS ESTIMULANTES</t>
  </si>
  <si>
    <t>TRASTORNOS MENTALES Y DEL COMPORTAMIENTO DEBIDOS AL USO DE OTROS ESTIMULANTES, INCLUIDA LA CAFEINA: INTOXICACION AGUDA</t>
  </si>
  <si>
    <t>TRASTORNOS MENTALES Y DEL COMPORTAMIENTO DEBIDOS AL USO DE OTROS ESTIMULANTES, INCLUIDA LA CAFEINA: USO NOCIVO</t>
  </si>
  <si>
    <t>TRASTORNOS MENTALES Y DEL COMPORTAMIENTO DEBIDOS AL USO DE OTROS ESTIMULANTES, INCLUIDA LA CAFEINA: SINDROME DE DEPENDENCIA</t>
  </si>
  <si>
    <t>TRASTORNOS MENTALES Y DEL COMPORTAMIENTO DEBIDOS AL USO DE OTROS ESTIMULANTES, INCLUIDA LA CAFEINA: ESTADO DE ABSTINENCIA</t>
  </si>
  <si>
    <t>TRASTORNOS MENTALES Y DEL COMPORTAMIENTO DEBIDOS AL USO DE OTROS ESTIMULANTES, INCLUIDA LA CAFEINA:. ESTADO DE ABSTINENCIA CON DELIRIO</t>
  </si>
  <si>
    <t>TRASTORNOS MENTALES Y DEL COMPORTAMIENTO DEBIDOS AL USO DE OTROS ESTIMULANTES, INCLUIDA LA CAFEINA: TRASTORNO PSICOTICO</t>
  </si>
  <si>
    <t>TRASTORNOS MENTALES Y DEL COMPORTAMIENTO DEBIDOS AL USO DE OTROS ESTIMULANTES, INCLUIDA LA CAFEINA: SINDROME AMNESICO</t>
  </si>
  <si>
    <t>TRASTORNOS MENTALES Y DEL COMPORTAMIENTO DEBIDOS AL USO DE OTROS ESTIMULANTES, INCLUIDA LA CAFEINA: TRASTORNO PSICOTICO RESIDUAL Y DE COMIENZO TARDIO</t>
  </si>
  <si>
    <t>TRASTORNOS MENTALES Y DEL COMPORTAMIENTO DEBIDOS AL USO DE OTROS ESTIMULANTES, INCLUIDA LA CAFEINA: OTROS TRASTORNOS MENTALES Y DEL COMPORTAMIENTO</t>
  </si>
  <si>
    <t>TRASTORNOS MENTALES Y DEL COMPORTAMIENTO DEBIDOS AL USO DE OTROS ESTIMULANTES, INCLUIDA LA CAFEINA: TRASTORNO MENTAL Y DEL COMPORTAMIENTO, NO ESPECIFICADO</t>
  </si>
  <si>
    <t>F16</t>
  </si>
  <si>
    <t>TRASTORNOS MENTALES Y DEL COMPORTAMIENTO DEBIDOS AL USO DE ALUCINOGENOS</t>
  </si>
  <si>
    <t>TRASTORNOS MENTALES Y DEL COMPORTAMIENTO DEBIDOS AL USO DE ALUCINOGENOS: INTOXICACION AGUDA</t>
  </si>
  <si>
    <t>TRASTORNOS MENTALES Y DEL COMPORTAMIENTO DEBIDOS AL USO DE ALUCINOGENOS: USO NOCIVO</t>
  </si>
  <si>
    <t>TRASTORNOS MENTALES Y DEL COMPORTAMIENTO DEBIDOS AL USO DE ALUCINOGENOS: SINDROME DE DEPENDENCIA</t>
  </si>
  <si>
    <t>TRASTORNOS MENTALES Y DEL COMPORTAMIENTO DEBIDOS AL USO DE ALUCINOGENOS: ESTADO DE ABSTINENCIA</t>
  </si>
  <si>
    <t>TRASTORNOS MENTALES Y DEL COMPORTAMIENTO DEBIDOS AL USO DE ALUCINOGENOS: ESTADO DE ABSTINENCIA CON DELIRIO</t>
  </si>
  <si>
    <t>TRASTORNOS MENTALES Y DEL COMPORTAMIENTO DEBIDOS AL USO DE ALUCINOGENOS: TRASTORNO PSICOTICO</t>
  </si>
  <si>
    <t>TRASTORNOS MENTALES Y DEL COMPORTAMIENTO DEBIDOS AL USO DE ALUCINOGENOS: SINDROME AMNESICO</t>
  </si>
  <si>
    <t>TRASTORNOS MENTALES Y DEL COMPORTAMIENTO DEBIDOS AL USO DE ALUCINOGENOS: TRASTORNO PSICOTICO RESIDUAL Y DE COMIENZO TARDIO</t>
  </si>
  <si>
    <t>TRASTORNOS MENTALES Y DEL COMPORTAMIENTO DEBIDOS AL USO DE ALUCINOGENOS: OTROS TRASTORNOS MENTALES Y DEL COMPORTAMIENTO</t>
  </si>
  <si>
    <t>TRASTORNOS MENTALES Y DEL COMPORTAMIENTO DEBIDOS AL USO DE ALUCINOGENOS: TRASTORNO MENTAL Y DEL COMPORTAMIENTO, NO ESPECIFICADO</t>
  </si>
  <si>
    <t>F17</t>
  </si>
  <si>
    <t>TRASTORNOS MENTALES Y DEL COMPORTAMIENTO DEBIDOS AL USO DEL TABACO</t>
  </si>
  <si>
    <t>TRASTORNOS MENTALES Y DEL COMPORTAMIENTO DEBIDOS AL USO DE TABACO: INTOXICACION AGUDA</t>
  </si>
  <si>
    <t>TRASTORNOS MENTALES Y DEL COMPORTAMIENTO DEBIDOS AL USO DE TABACO: USO NOCIVO</t>
  </si>
  <si>
    <t>TRASTORNOS MENTALES Y DEL COMPORTAMIENTO DEBIDOS AL USO DE TABACO: SINDROME DE DEPENDENCIA</t>
  </si>
  <si>
    <t>TRASTORNOS MENTALES Y DEL COMPORTAMIENTO DEBIDOS AL USO DE TABACO: ESTADO DE ABSTINENCIA</t>
  </si>
  <si>
    <t>TRASTORNOS MENTALES Y DEL COMPORTAMIENTO DEBIDOS AL USO DE TABACO: ESTADO DE ABSTINENCIA CON DELIRIO</t>
  </si>
  <si>
    <t>TRASTORNOS MENTALES Y DEL COMPORTAMIENTO DEBIDOS AL USO DE TABACO: TRASTORNO PSICOTICO</t>
  </si>
  <si>
    <t>TRASTORNOS MENTALES Y DEL COMPORTAMIENTO DEBIDOS AL USO DE TABACO: SINDROME AMNESICO</t>
  </si>
  <si>
    <t>TRASTORNOS MENTALES Y DEL COMPORTAMIENTO DEBIDOS AL USO DE TABACO: TRASTORNO PSICOTICO RESIDUAL Y DE COMIENZO TARDIO</t>
  </si>
  <si>
    <t>TRASTORNOS MENTALES Y DEL COMPORTAMIENTO DEBIDOS AL USO DE TABACO: OTROS TRASTORNOS MENTALES Y DEL COMPORTAMIENTO</t>
  </si>
  <si>
    <t>TRASTORNOS MENTALES Y DEL COMPORTAMIENTO DEBIDOS AL USO DE TABACO: TRASTORNO MENTAL Y DEL COMPORTAMIENTO, NO ESPECIFICADO</t>
  </si>
  <si>
    <t>F18</t>
  </si>
  <si>
    <t>TRASTORNOS MENTALES Y DEL COMPORTAMIENTO DEBIDOS AL USO DE DISOLVENTES VOLATILES</t>
  </si>
  <si>
    <t>TRASTORNOS MENTALES Y DEL COMPORTAMIENTO DEBIDOS AL USO DE DISOLVENTES VOLATILES: INTOXICACION AGUDA</t>
  </si>
  <si>
    <t>TRASTORNOS MENTALES Y DEL COMPORTAMIENTO DEBIDOS AL USO DE DISOLVENTES VOLATILES: USO NOCIVO</t>
  </si>
  <si>
    <t>TRASTORNOS MENTALES Y DEL COMPORTAMIENTO DEBIDOS AL USO DE DISOLVENTES VOLATILES: SINDROME DE DEPENDENCIA</t>
  </si>
  <si>
    <t>TRASTORNOS MENTALES Y DEL COMPORTAMIENTO DEBIDOS AL USO DE DISOLVENTES VOLATILES: ESTADO DE ABSTINENCIA</t>
  </si>
  <si>
    <t>TRASTORNOS MENTALES Y DEL COMPORTAMIENTO DEBIDOS AL USO DE DISOLVENTES VOLATILES: ESTADO DE ABSTINENCIA CON DELIRIO</t>
  </si>
  <si>
    <t>TRASTORNOS MENTALES Y DEL COMPORTAMIENTO DEBIDOS AL USO DE DISOLVENTES VOLATILES: TRASTORNO PSICOTICO</t>
  </si>
  <si>
    <t>TRASTORNOS MENTALES Y DEL COMPORTAMIENTO DEBIDOS AL USO DE DISOLVENTES VOLATILES: SINDROME AMNESICO</t>
  </si>
  <si>
    <t>TRASTORNOS MENTALES Y DEL COMPORTAMIENTO DEBIDOS AL USO DE DISOLVENTES VOLATILES: TRASTORNO PSICOTICO RESIDUAL Y DE COMIENZO TARDIO</t>
  </si>
  <si>
    <t>TRASTORNOS MENTALES Y DEL COMPORTAMIENTO DEBIDOS AL USO DE DISOLVENTES VOLATILES: OTROS TRASTORNOS MENTALES Y DEL COMPORTAMIENTO</t>
  </si>
  <si>
    <t>TRASTORNOS MENTALES Y DEL COMPORTAMIENTO DEBIDOS AL USO DE DISOLVENTES VOLATILES: TRASTORNO MENTAL Y DEL COMPORTAMIENTO, NO ESPECIFICADO</t>
  </si>
  <si>
    <t>F19</t>
  </si>
  <si>
    <t>TRASTORNOS MENTALES Y DEL COMPORTAMIENTO DEBIDOS AL USO DE MULTIPLES DROGAS Y AL USO DE OTRAS SUSTANCIAS PSICOACTIVAS</t>
  </si>
  <si>
    <t>TRASTORNOS MENTALES Y DEL COMPORTAMIENTO DEBIDOS AL USO DE MULTIPLES DROGAS Y AL USO DE OTRAS SUSTANCIAS PSICOACTIVAS: INTOXICACION AGUDA</t>
  </si>
  <si>
    <t>TRASTORNOS MENTALES Y DEL COMPORTAMIENTO DEBIDOS AL USO DE MULTIPLES DROGAS Y AL USO DE OTRAS SUSTANCIAS PSICOACTIVAS: USO NOCIVO</t>
  </si>
  <si>
    <t>TRASTORNOS MENTALES Y DEL COMPORTAMIENTO DEBIDOS AL USO DE MULTIPLES DROGAS Y AL USO DE OTRAS SUSTANCIAS PSICOACTIVAS: SINDROME DE DEPENDENCIA</t>
  </si>
  <si>
    <t>TRASTORNOS MENTALES Y DEL COMPORTAMIENTO DEBIDOS AL USO DE MULTIPLES DROGAS Y AL USO DE OTRAS SUSTANCIAS PSICOACTIVAS: ESTADO DE ABSTINENCIA</t>
  </si>
  <si>
    <t>TRASTORNOS MENTALES Y DEL COMPORTAMIENTO DEBIDOS AL USO DE MULTIPLES DROGAS Y AL USO DE OTRAS SUSTANCIAS PSICOACTIVAS: ESTADO DE ABSTINENCIA CON DELIRIO</t>
  </si>
  <si>
    <t>TRASTORNOS MENTALES Y DEL COMPORTAMIENTO DEBIDOS AL USO DE MULTIPLES DROGAS Y AL USO DE OTRAS SUSTANCIAS PSICOACTIVAS: TRASTORNO PSICOTICO</t>
  </si>
  <si>
    <t>TRASTORNOS MENTALES Y DEL COMPORTAMIENTO DEBIDOS AL USO DE MULTIPLES DROGAS Y AL USO DE OTRAS SUSTANCIAS PSICOACTIVAS: SINDROME AMNESICO</t>
  </si>
  <si>
    <t>TRASTORNOS MENTALES Y DEL COMPORTAMIENTO DEBIDOS AL USO DE MULTIPLES DROGAS Y AL USO DE OTRAS SUSTANCIAS PSICOACTIVAS: TRASTORNO PSICOTICO RESIDUAL Y DE COMIENZO TARDIO</t>
  </si>
  <si>
    <t>TRASTORNOS MENTALES Y DEL COMPORTAMIENTO DEBIDOS AL USO DE MULTIPLES DROGAS Y AL USO DE OTRAS SUSTANCIAS PSICOACTIVAS: OTROS TRASTORNOS MENTALES Y DEL COMPORTAMIENTO</t>
  </si>
  <si>
    <t>TRASTORNOS MENTALES Y DEL COMPORTAMIENTO DEBIDOS AL USO DE MULTIPLES DROGAS Y AL USO DE OTRAS SUSTANCIAS PSICOACTIVAS: TRASTORNO MENTAL Y DEL COMPORTAMIENTO, NO ESPECIFICADO</t>
  </si>
  <si>
    <t>F20</t>
  </si>
  <si>
    <t>ESQUIZOFRENIA</t>
  </si>
  <si>
    <t>ESQUIZOFRENIA PARANOIDE</t>
  </si>
  <si>
    <t>ESQUIZOFRENIA HEBEFRENICA</t>
  </si>
  <si>
    <t>ESQUIZOFRENIA CATATONICA</t>
  </si>
  <si>
    <t>ESQUIZOFRENIA INDIFERENCIADA</t>
  </si>
  <si>
    <t>DEPRESION POSTESQUIZOFRENICA</t>
  </si>
  <si>
    <t>ESQUIZOFRENIA RESIDUAL</t>
  </si>
  <si>
    <t>ESQUIZOFRENIA SIMPLE</t>
  </si>
  <si>
    <t>OTRAS ESQUIZOFRENIAS</t>
  </si>
  <si>
    <t>ESQUIZOFRENIA, NO ESPECIFICADA</t>
  </si>
  <si>
    <t>TRASTORNO ESQUIZOTIPICO</t>
  </si>
  <si>
    <t>F22</t>
  </si>
  <si>
    <t>TRASTORNOS DELIRANTES PERSISTENTES</t>
  </si>
  <si>
    <t>TRASTORNO DELIRANTE</t>
  </si>
  <si>
    <t>OTROS TRASTORNOS DELIRANTES PERSISTENTES</t>
  </si>
  <si>
    <t>TRASTORNO DELIRANTE PERSISTENTE, NO ESPECIFICADO</t>
  </si>
  <si>
    <t>F23</t>
  </si>
  <si>
    <t>TRASTORNOS PSICOTICOS AGUDOS Y TRANSITORIOS</t>
  </si>
  <si>
    <t>TRASTORNO PSICOTICO AGUDO POLIMORFO, SIN SINTOMAS DE ESQUIZOFRENIA</t>
  </si>
  <si>
    <t>TRASTORNO PSICOTICO AGUDO POLIMORFO, CON SINTOMAS DE ESQUIZOFRENIA</t>
  </si>
  <si>
    <t>TRASTORNO PSICOTICO AGUDO DE TIPO ESQUIZOFRENICO</t>
  </si>
  <si>
    <t>OTRO TRASTORNO PSICOTICO AGUDO, CON PREDOMINIO DE IDEAS DELIRANTES</t>
  </si>
  <si>
    <t>OTROS TRASTORNOS PSICOTICOS AGUDOS Y TRANSITORIOS</t>
  </si>
  <si>
    <t>TRASTORNO PSICOTICO AGUDO Y TRANSITORIO, NO ESPECIFICADO DE TIPO ESQUIZOFRENICO</t>
  </si>
  <si>
    <t>TRASTORNO DELIRANTE INDUCIDO</t>
  </si>
  <si>
    <t>F25</t>
  </si>
  <si>
    <t>TRASTORNOS ESQUIZOAFECTANIVOS</t>
  </si>
  <si>
    <t>TRASTORNO ESQUIZOAFECTIVO DE TIPO MANIACO</t>
  </si>
  <si>
    <t>TRASTORNO ESQUIZOAFECTIVO DE TIPO DEPRESIVO</t>
  </si>
  <si>
    <t>TRASTORNO ESQUIZOAFECTIVO DE TIPO MIXTO</t>
  </si>
  <si>
    <t>OTROS TRASTORNOS ESQUIZOAFECTIVOS</t>
  </si>
  <si>
    <t>TRASTORNO ESQUIZOAFECTIVO, NO ESPECIFICADO</t>
  </si>
  <si>
    <t>OTROS TRASTORNOS PSICOTICOS DE ORIGEN NO ORGANICO</t>
  </si>
  <si>
    <t>PSICOSIS DE ORIGEN NO ORGANICO, NO ESPECIFICADA</t>
  </si>
  <si>
    <t>F30</t>
  </si>
  <si>
    <t>EPISODIO MANIACO</t>
  </si>
  <si>
    <t>HPOMANIA</t>
  </si>
  <si>
    <t>MANIA SIN SINTOMAS PSICOTICOS</t>
  </si>
  <si>
    <t>MANIA CON SINTOMAS PSICOTICOS</t>
  </si>
  <si>
    <t>OTROS EPISODIOS MANIACOS</t>
  </si>
  <si>
    <t>EPISODIO MANIACO, NO ESPECIFICADO</t>
  </si>
  <si>
    <t>F31</t>
  </si>
  <si>
    <t>TRASTORNO AFECTANIVO BIPOLAR</t>
  </si>
  <si>
    <t>TRASTORNO AFECTIVO BIPOLAR, EPISODIO HIPOMANIACO PRESENTE</t>
  </si>
  <si>
    <t>TRASTORNO AFECTIVO BIPOLAR, EPISODIO MANIACO PRESENTE SIN SINTOMAS PSICOTICOS</t>
  </si>
  <si>
    <t>TRASTORNO AFECTIVO BIPOLAR, EPISODIO MANIACO PRESENTE CON SINTOMAS PSICOTICOS</t>
  </si>
  <si>
    <t>TRASTORNO AFECTIVO BIPOLAR, EPISODIO DEPRESIVO PRESENTE LEVE O MODERADO</t>
  </si>
  <si>
    <t>TRASTORNO AFECTIVO BIPOLAR, EPISODIO DEPRESIVO GRAVE PRESENTE SIN SINTOMAS PSICOTICOS</t>
  </si>
  <si>
    <t>TRASTORNO AFECTIVO BIPOLAR, EPISODIO DEPRESIVO GRAVE PRESENTE CON SINTOMAS PSICOTICOS</t>
  </si>
  <si>
    <t>TRASTORNO AFECTIVO BIPOLAR, EPISODIO MIXTO PRESENTE</t>
  </si>
  <si>
    <t>TRASTORNO AFECTIVO BIPOLAR, ACTUALMENTE EN REMISION</t>
  </si>
  <si>
    <t>OTROS TRASTORNOS AFECTIVOS BIPOLARES</t>
  </si>
  <si>
    <t>TRASTORNO AFECTIVO BIPOLAR, NO ESPECIFICADO</t>
  </si>
  <si>
    <t>F32</t>
  </si>
  <si>
    <t>EPISODIO DEPRESIVO</t>
  </si>
  <si>
    <t>EPISODIO DEPRESIVO LEVE</t>
  </si>
  <si>
    <t>EPISODIO DEPRESIVO MODERADO</t>
  </si>
  <si>
    <t>EPISODIO DEPRESIVO GRAVE SIN SINTOMAS PSICOTICOS</t>
  </si>
  <si>
    <t>EPISODIO DEPRESIVO GRAVE CON SINTOMAS PSICOTICOS</t>
  </si>
  <si>
    <t>OTROS EPISODIOS DEPRESIVOS</t>
  </si>
  <si>
    <t>EPISODIO DEPRESIVO, NO ESPECIFICADO</t>
  </si>
  <si>
    <t>F33</t>
  </si>
  <si>
    <t>TRASTORNO DEPRESIVO RECURRENTE</t>
  </si>
  <si>
    <t>TRASTORNO DEPRESIVO RECURRENTE, EPISODIO LEVE PRESENTE</t>
  </si>
  <si>
    <t>TRASTORNO DEPRESIVO RECURRENTE, EPISODIO MODERADO PRESENTE</t>
  </si>
  <si>
    <t>TRASTORNO DEPRESIVO RECURRENTE, EPISODIO DEPRESIVO GRAVE PRESENTE SIN SINTOMAS PSICOTICOS</t>
  </si>
  <si>
    <t>TRASTORNO DEPRESIVO RECURRENTE, EPISODIO DEPRESIVO GRAVE PRESENTE, CON SINTOMAS PSICOTICOS</t>
  </si>
  <si>
    <t>TRASTORNO DEPRESIVO RECURRENTE ACTUALMENTE EN REMISION</t>
  </si>
  <si>
    <t>OTROS TRASTORNOS DEPRESIVOS RECURRENTES</t>
  </si>
  <si>
    <t>TRASTORNO DEPRESIVO RECURRENTE, NO ESPECIFICADO</t>
  </si>
  <si>
    <t>F34</t>
  </si>
  <si>
    <t>TRASTORNOS DEL HUMOR [ AFECTIVOS ] PERSISTENTES</t>
  </si>
  <si>
    <t>CICLOTIMIA</t>
  </si>
  <si>
    <t>DISTIMIA</t>
  </si>
  <si>
    <t>OTROS TRASTORNOS DEL HUMOR [AFECTIVOS] PERSISTENTES</t>
  </si>
  <si>
    <t>TRASTORNO PERSISTENTE DEL HUMOR [AFECTIVO], NO ESPECIFICADO</t>
  </si>
  <si>
    <t>F38</t>
  </si>
  <si>
    <t>OTROS TRASTORNOS DEL HUMOR [ AFECTIVOS ]</t>
  </si>
  <si>
    <t>OTROS TRASTORNOS DEL HUMOR [AFECTIVOS], AISLADOS</t>
  </si>
  <si>
    <t>OTROS TRASTORNOS DEL HUMOR [AFECTIVOS], RECURRENTES</t>
  </si>
  <si>
    <t>OTROS TRASTORNOS DEL HUMOR [AFECTIVOS], ESPECIFICADOS</t>
  </si>
  <si>
    <t>TRASTORNO DEL HUMOR [ AFECTIVOS ], NO ESPECIFICADO</t>
  </si>
  <si>
    <t>TRASTORNO DEL HUMOR [AFECTIVO], NO ESPECIFICADO</t>
  </si>
  <si>
    <t>F40</t>
  </si>
  <si>
    <t>TRASTORNOS FOBICOS DE ANSIEDAD</t>
  </si>
  <si>
    <t>AGORAFOBIA</t>
  </si>
  <si>
    <t>FOBIAS SOCIALES</t>
  </si>
  <si>
    <t>FOBIAS ESPECIFICADAS [AISLADAS]</t>
  </si>
  <si>
    <t>OTROS TRASTORNOS FOBICOS DE ANSIEDAD</t>
  </si>
  <si>
    <t>TRASTORNO FOBICO DE ANSIEDAD, NO ESPECIFICADO</t>
  </si>
  <si>
    <t>F41</t>
  </si>
  <si>
    <t>OTROS TRASTORNOS DE ANSIEDAD</t>
  </si>
  <si>
    <t>TRASTORNO DE PANICO [ANSIEDAD PAROXISTICA EPISODICA]</t>
  </si>
  <si>
    <t>TRASTORNO DE ANSIEDAD GENERALIZADA</t>
  </si>
  <si>
    <t>TRASTORNO MIXTO DE ANSIEDAD Y DEPRESION</t>
  </si>
  <si>
    <t>OTROS TRASTORNOS DE ANSIEDAD MIXTOS</t>
  </si>
  <si>
    <t>OTROS TRASTORNOS DE ANSIEDAD ESPECIFICADOS</t>
  </si>
  <si>
    <t>TRASTORNO DE ANSIEDAD , NO ESPECIFICADO</t>
  </si>
  <si>
    <t>F42</t>
  </si>
  <si>
    <t>TRASTORNO OBSESIVO-COMPULSIVO</t>
  </si>
  <si>
    <t>PREDOMINIO DE PENSAMIENTOS O RUMIACIONES OBSESIVAS</t>
  </si>
  <si>
    <t>PREDOMINIO DE ACTOS COMPULSIVOS [RITUALES OBSESIVOS]</t>
  </si>
  <si>
    <t>ACTOS E IDEAS OBSESIVAS MIXTOS</t>
  </si>
  <si>
    <t>OTROS TRASTORNOS OBSESIVO-COMPULSIVOS</t>
  </si>
  <si>
    <t>TRASTORNO OBSESIVO-COMPULSIVO, NO ESPECIFICADO</t>
  </si>
  <si>
    <t>F43</t>
  </si>
  <si>
    <t>REACCION AL ESTRES GRAVE Y TRASTORNOS DE ADAPTACION</t>
  </si>
  <si>
    <t>REACCION AL ESTRÉS AGUDO</t>
  </si>
  <si>
    <t>TRASTORNO DE ESTRÉS POSTRAUMATICO</t>
  </si>
  <si>
    <t>TRASTORNOS DE ADAPTACION</t>
  </si>
  <si>
    <t>OTRAS REACCIONES AL ESTRÉS GRAVE</t>
  </si>
  <si>
    <t>REACCION AL ESTRÉS GRAVE, NO ESPECIFICADA</t>
  </si>
  <si>
    <t>F44</t>
  </si>
  <si>
    <t>TRASTORNOS DISOCIATIVOS [ DE CONVERSION ]</t>
  </si>
  <si>
    <t>AMNESIA DISOCIATIVA</t>
  </si>
  <si>
    <t>FUGA DISOCIATIVA</t>
  </si>
  <si>
    <t>ESTUPOR DISOCIATIVO</t>
  </si>
  <si>
    <t>TRASTORNOS DE TRANCE Y DE POSESION</t>
  </si>
  <si>
    <t>TRASTORNOS DISOCIATIVOS DEL MOVIMIENTO</t>
  </si>
  <si>
    <t>CONVULSIONES DISOCIATIVAS</t>
  </si>
  <si>
    <t>ANESTESIA DISOCIATIVA Y PERDIDA SENSORIAL</t>
  </si>
  <si>
    <t>TRASTORNOS DISOCIATIVOS MIXTOS [Y DE CONVERSION]</t>
  </si>
  <si>
    <t>OTROS TRASTORNOS DISOCIATIVOS [DE CONVERSION]</t>
  </si>
  <si>
    <t>TRASTORNO DISOCIATIVO [DE CONVERSION], NO ESPECIFICADO</t>
  </si>
  <si>
    <t>F45</t>
  </si>
  <si>
    <t>TRASTORNOS SOMATOMORFOS</t>
  </si>
  <si>
    <t>TRASTORNO DE SOMATIZACION</t>
  </si>
  <si>
    <t>TRASTORNO SOMATOMORFO INDIFERENCIADO</t>
  </si>
  <si>
    <t>TRASTORNO HIPOCONDRIACO</t>
  </si>
  <si>
    <t>DISFUNCION AUTONOMICA SOMATOMORFA</t>
  </si>
  <si>
    <t>TRASTORNO DE DOLOR PERSISTENTE SOMATOMORFO</t>
  </si>
  <si>
    <t>OTROS TRASTORNOS SOMATOMORFOS</t>
  </si>
  <si>
    <t>TRASTORNO SOMATOMORFO, NO ESPECIFICADO</t>
  </si>
  <si>
    <t>F48</t>
  </si>
  <si>
    <t>OTROS TRASTORNOS NEUROTICOS</t>
  </si>
  <si>
    <t>NEURASTENIA</t>
  </si>
  <si>
    <t>SINDROME DE DESPERSONALIZACION Y DESVINCULACION DE LA REALIDAD</t>
  </si>
  <si>
    <t>OTROS TRASTORNOS NEUROTICOS ESPECIFICADOS</t>
  </si>
  <si>
    <t>TRASTORNO NEUROTICO, NO ESPECIFICADO</t>
  </si>
  <si>
    <t>F50</t>
  </si>
  <si>
    <t>TRASTORNOS DE LA INGESTION DE ALIMENTOS</t>
  </si>
  <si>
    <t>ANOREXIA NERVIOSA</t>
  </si>
  <si>
    <t>ANOREXIA NERVIOSA ATIPICA</t>
  </si>
  <si>
    <t>BULIMIA NERVIOSA</t>
  </si>
  <si>
    <t>BULIMIA NERVIOSA ATIPICA</t>
  </si>
  <si>
    <t>HIPERFAGIA ASOCIADA CON OTRAS ALTERACIONES PSICOLOGICAS</t>
  </si>
  <si>
    <t>VOMITOS ASOCIADOS CON OTRAS ALTERACIONES PSICOLOGICAS</t>
  </si>
  <si>
    <t>OTROS TRASTORNOS DE LA INGESTION DE ALIMENTOS</t>
  </si>
  <si>
    <t>TRASTORNO DE LA INGESTION DE ALIMENTOS, NO ESPECIFICADO</t>
  </si>
  <si>
    <t>F51</t>
  </si>
  <si>
    <t>TRASTORNOS NO ORGANICOS DEL SUENO</t>
  </si>
  <si>
    <t>INSOMNIO NO ORGANICO</t>
  </si>
  <si>
    <t>HIPERSOMNIO NO ORGANICO</t>
  </si>
  <si>
    <t>TRASTORNO NO ORGANICO DEL CICLO SUEÑO-VIGILIA</t>
  </si>
  <si>
    <t>SONAMBULISMO</t>
  </si>
  <si>
    <t>TERRORES DEL SUEÑO [TERRORES NOCTURNOS]</t>
  </si>
  <si>
    <t>PESADILLAS</t>
  </si>
  <si>
    <t>OTROS TRASTORNOS NO ORGANICOS DEL SUEÑO</t>
  </si>
  <si>
    <t>TRASTORNO NO ORGANICO DEL SUEÑO, NO ESPECIFICADO</t>
  </si>
  <si>
    <t>F52</t>
  </si>
  <si>
    <t>DISFUNCION SEXUAL NO OCASIONADA POR TRASTORNOS NI ENFERMEDADES ORGANICOS</t>
  </si>
  <si>
    <t>FALTA O PERDIDA DEL DESEO SEXUAL</t>
  </si>
  <si>
    <t>AVERSION AL SEXO Y FALTA DE GOCE SEXUAL</t>
  </si>
  <si>
    <t>FALLA DE LA RESPUESTA GENITAL</t>
  </si>
  <si>
    <t>DISFUNCION ORGASMICA</t>
  </si>
  <si>
    <t>EYACULACION PRECOZ</t>
  </si>
  <si>
    <t>VAGINISMO NO ORGANICO</t>
  </si>
  <si>
    <t>DISPAREUNIA NO ORGANICA</t>
  </si>
  <si>
    <t>IMPULSO SEXUAL EXCESIVO</t>
  </si>
  <si>
    <t>OTRAS DISFUNCIONES SEXUALES, NO OCASIONADAS POR TRASTORNO NI POR ENFERMEDAD ORGANICOS</t>
  </si>
  <si>
    <t>DISFUNCION SEXUAL, NO OCASIONADA POR TRASTORNO NI POR ENFERMEDAD ORGANICOS, NO ESPECIFICADA</t>
  </si>
  <si>
    <t>F53</t>
  </si>
  <si>
    <t>TRASTORNOS MENTALES Y DEL COMPORTAMIENTO ASOCIADOS ALPUERPERIO NO CLASIFICADAS EN OTRA PARTE</t>
  </si>
  <si>
    <t>TRASTORNOS MENTALES Y DEL COMPORTAMIENTO LEVES, ASOCIADOS CON EL PUERPERIO, NO CLASIFICADOS EN OTRA PARTE</t>
  </si>
  <si>
    <t>TRASTORNOS MENTALES Y DEL COMPORTAMIENTO GRAVES, ASOCIADOS CON EL PUERPERIO, NO CLASIFICADOS EN OTRA PARTE</t>
  </si>
  <si>
    <t>TRASTORNOS MENTALES Y DEL COMPORTAMIENTO ASOCIADOS CON EL PUERPERIO, NO CLASIFICADOS EN OTRA PARTE</t>
  </si>
  <si>
    <t>TRASTORNO MENTAL PUERPERAL, NO ESPECIFICADO</t>
  </si>
  <si>
    <t>FACTORES PSICOLOGICOS Y DEL COMPORTAMIENTO ASOCIADOS A ENFERMEDADES CLASIFICADOS EN OTRA PARTE</t>
  </si>
  <si>
    <t>FACTORES PSICOLOGICOS Y DEL COMPORTAMIENTO ASOCIADOS CON TRASTORNOS O ENFERMEDADES CLASIFICADOS EN OTRA PARTE</t>
  </si>
  <si>
    <t>ABUSO DE SUSTANCIAS QUE NO PRODUCEN DEPENDENCIA</t>
  </si>
  <si>
    <t>SINDROME DEL COMPORTAMIENTO ASOCIADOS CON ALTERACIONES FISIOLOGICAS Y FACTORES FISICOS NO ESPECIFICADOS</t>
  </si>
  <si>
    <t>SINDROMES DEL COMPORTAMIENTO ASOCIADOS CON ALTERACIONES FISIOLOGICAS Y FACTORES FISICOS, NO ESPECIFICADOS</t>
  </si>
  <si>
    <t>F60</t>
  </si>
  <si>
    <t>TRASTORNOS ESPECIFICOS DE LA PERSONALIDAD</t>
  </si>
  <si>
    <t>TRASTORNO PARANOIDE DE LA PERSONALIDAD</t>
  </si>
  <si>
    <t>TRASTORNO ESQUIZOIDE DE LA PERSONALIDAD</t>
  </si>
  <si>
    <t>TRASTORNO ASOCIAL DE LA PERSONALIDAD</t>
  </si>
  <si>
    <t>TRASTORNO DE LA PERSONALIDAD EMOCIONALMENTE INESTABLE</t>
  </si>
  <si>
    <t>TRASTORNO HISTRIONICO DE LA PERSONALIDAD</t>
  </si>
  <si>
    <t>TRASTORNO ANANCASTICO DE LA PERSONALIDAD</t>
  </si>
  <si>
    <t>TRASTORNO DE LA PERSONALIDAD ANSIOSA (EVASIVA, ELUSIVA)</t>
  </si>
  <si>
    <t>TRASTORNO DE LA PERSONALIDAD DEPENDIENTE</t>
  </si>
  <si>
    <t>OTROS TRASTORNOS ESPECIFICOS DE LA PERSONALIDAD</t>
  </si>
  <si>
    <t>TRASTORNO DE LA PERSONALIDAD, NO ESPECIFICADO</t>
  </si>
  <si>
    <t>TRASTORNOS MIXTOS Y OTROS TRASTORNOS DE LA PERSONALIDAD</t>
  </si>
  <si>
    <t>F62</t>
  </si>
  <si>
    <t>CAMBIOS PERDURABLES DE LA PERSONALID NO ATRIBUIBLES A LESION O A ENFERMEDAD CEREBRAL</t>
  </si>
  <si>
    <t>CAMBIO PERDURABLE DE LA PERSONALIDAD DESPUES DE UNA EXPERIENCIA CATASTROFICA</t>
  </si>
  <si>
    <t>CAMBIO PERDURABLE DE LA PERSONALIDAD CONSECUTIVO A UNA ENFERMEDAD PSIQUIATRICA</t>
  </si>
  <si>
    <t>OTROS CAMBIOS PERDURABLES DE LA PERSONALIDAD</t>
  </si>
  <si>
    <t>CAMBIO PERDURABLE DE LA PERSONALIDAD, NO ESPECIFICADO</t>
  </si>
  <si>
    <t>F63</t>
  </si>
  <si>
    <t>TRASTORNOS DE LOS HABITOS Y DE LOS IMPULSOS</t>
  </si>
  <si>
    <t>JUEGO PATOLOGICO</t>
  </si>
  <si>
    <t>PIROMANIA</t>
  </si>
  <si>
    <t>HURTO PATOLOGICO (CLEPTOMANIA)</t>
  </si>
  <si>
    <t>TRICOTILOMANIA</t>
  </si>
  <si>
    <t>OTROS TRASTORNOS DE LOS HABITOS Y DE LOS IMPULSOS</t>
  </si>
  <si>
    <t>TRASTORNO DE LOS HABITOS Y DE LOS IMPULSOS, NO ESPECIFICADO</t>
  </si>
  <si>
    <t>F64</t>
  </si>
  <si>
    <t>TRASTORNOS DE LA IDENTIDAD DE GENERO</t>
  </si>
  <si>
    <t>TRANSEXUALISMO</t>
  </si>
  <si>
    <t>TRANSVESTISMO DE ROL DUAL</t>
  </si>
  <si>
    <t>TRASTORNO DE LA IDENTIDAD DE GENERO EN LA NIÑEZ</t>
  </si>
  <si>
    <t>OTROS TRASTORNOS DE LA IDENTIDAD DE GENERO</t>
  </si>
  <si>
    <t>TRASTORNO DE LA IDENTIDAD DE GENERO, NO ESPECIFICADO</t>
  </si>
  <si>
    <t>F65</t>
  </si>
  <si>
    <t>TRASTORNOS DE LA PREFERENCIA SEXUAL</t>
  </si>
  <si>
    <t>FETICHISMO</t>
  </si>
  <si>
    <t>TRANSVESTISMO FETICHISTA</t>
  </si>
  <si>
    <t>EXHIBICIONISMO</t>
  </si>
  <si>
    <t>VOYEURISMO</t>
  </si>
  <si>
    <t>PEDOFILIA</t>
  </si>
  <si>
    <t>SADOMASOQUISMO</t>
  </si>
  <si>
    <t>TRASTORNOS MULTIPLES DE LA PREFERENCIA SEXUAL</t>
  </si>
  <si>
    <t>OTROS TRASTORNOS DE LA PREFERENCIA SEXUAL</t>
  </si>
  <si>
    <t>TRASTORNO DE LA PREFERENCIA SEXUAL, NO ESPECIFICADO</t>
  </si>
  <si>
    <t>F66</t>
  </si>
  <si>
    <t>TRASTORNOS PSICOLOGICOS Y DEL COMPORTAMIENTO ASOCIADOS CON EL DESARROLLO Y CON LA ORIENTACION SEXUALES</t>
  </si>
  <si>
    <t>TRASTORNO DE LA MADURACION SEXUAL</t>
  </si>
  <si>
    <t>ORIENTACION SEXUAL EGODISTONICA</t>
  </si>
  <si>
    <t>TRASTORNO DE LA RELACION SEXUAL</t>
  </si>
  <si>
    <t>OTROS TRASTORNOS DEL DESARROLLO PSICOSEXUAL</t>
  </si>
  <si>
    <t>TRASTORNO DEL DESARROLLO PSICOSEXUAL, NO ESPECIFICADO</t>
  </si>
  <si>
    <t>F68</t>
  </si>
  <si>
    <t>OTROS TRASTORNOS DE LA PERSONALID Y DEL COMPORT EN ADULTOS</t>
  </si>
  <si>
    <t>ELABORACION DE SINTOMAS FISICOS POR CAUSAS PSICOLOGICAS</t>
  </si>
  <si>
    <t>PRODUCCION INTENCIONAL O SIMULACION DE SINTOMAS O DE INCAPACIDADES, TANTO FISICAS COMO PSICOLOGICAS [TRASTORNO FACTICIO]</t>
  </si>
  <si>
    <t>OTROS TRASTORNOS ESPECIFICADOS DE LA PERSONALIDAD Y DEL COMPORTAMIENTO EN ADULTOS</t>
  </si>
  <si>
    <t>TRASTORNOS DE LA PERSONALID Y DEL COMPORT EN ADULTOS, NO ESPECIFICADO</t>
  </si>
  <si>
    <t>TRASTORNO DE LA PERSONALIDAD Y DEL COMPORTAMIENTO EN ADULTOS, NO ESPECIFICADO</t>
  </si>
  <si>
    <t>F70</t>
  </si>
  <si>
    <t>RETRASO MENTAL LEVE</t>
  </si>
  <si>
    <t>RETRASO MENTAL LEVE: DETERIORO DEL COMPORTAMIENTO NULO O MINIMO</t>
  </si>
  <si>
    <t>RETRASO MENTAL LEVE: DETERIORO DEL COMPORTAMIENTO SIGNIFICATIVO, QUE REQUIERE ATENCION O TRATAMIENTO</t>
  </si>
  <si>
    <t>RETRASO MENTAL LEVE: OTROS DETERIOROS DEL COMPORTAMIENTO</t>
  </si>
  <si>
    <t>RETRASO MENTAL LEVE: DETERIORO DEL COMPORTAMIENTO DE GRADO NO ESPECIFICADO</t>
  </si>
  <si>
    <t>F71</t>
  </si>
  <si>
    <t>RETRASO MENTAL MODERADO</t>
  </si>
  <si>
    <t>RETRASO MENTAL MODERADO: DETERIORO DEL COMPORTAMIENTO NULO O MINIMO</t>
  </si>
  <si>
    <t>RETRASO MENTAL MODERADO: DETERIORO DEL COMPORTAMIENTO SIGNIFICATIVO, QUE REQUIERE ATENCION O TRATAMIENTO</t>
  </si>
  <si>
    <t>RETRASO MENTAL MODERADO: OTROS DETERIOROS DEL COMPORTAMIENTO</t>
  </si>
  <si>
    <t>RETRASO MENTAL MODERADO: DETERIORO DEL COMPORTAMIENTO DE GRADO NO ESPECIFICADO</t>
  </si>
  <si>
    <t>F72</t>
  </si>
  <si>
    <t>RETRASO MENTAL GRAVE</t>
  </si>
  <si>
    <t>RETRASO MENTAL GRAVE: DETERIORO DEL COMPORTAMIENTO NULO O MINIMO</t>
  </si>
  <si>
    <t>RETRASO MENTAL GRAVE: DETERIORO DEL COMPORTAMIENTO SIGNIFICATIVO, QUE REQUIERE ATENCION O TRATAMIENTO</t>
  </si>
  <si>
    <t>RETRASO MENTAL GRAVE: OTROS DETERIOROS DEL COMPORTAMIENTO</t>
  </si>
  <si>
    <t>RETRASO MENTAL GRAVE: DETERIORO DEL COMPORTAMIENTO DE GRADO NO ESPECIFICADO</t>
  </si>
  <si>
    <t>F73</t>
  </si>
  <si>
    <t>RETRASO MENTAL PROFUNDO</t>
  </si>
  <si>
    <t>RETRASO MENTAL PROFUNDO: DETERIORO DEL COMPORTAMIENTO NULO O MINIMO</t>
  </si>
  <si>
    <t>RETRASO MENTAL PROFUNDO: DETERIORO DEL COMPORTAMIENTO SIGNIFICATIVO, QUE REQUIERE ATENCION O TRATAMIENTO</t>
  </si>
  <si>
    <t>RETRASO MENTAL PROFUNDO: OTROS DETERIOROS DEL COMPORTAMIENTO</t>
  </si>
  <si>
    <t>RETRASO MENTAL PROFUNDO: DETERIORO DEL COMPORTAMIENTO DE GRADO NO ESPECIFICADO</t>
  </si>
  <si>
    <t>F78</t>
  </si>
  <si>
    <t>OTROS TIPOS DE RETRASO MENTAL</t>
  </si>
  <si>
    <t>OTROS TIPOS DE RETRASO MENTAL PROFUNDO: DETERIORO DEL COMPORTAMIENTO NULO O MINIMO</t>
  </si>
  <si>
    <t>OTROS TIPOS DE RETRASO MENTAL PROFUNDO: DETERIORO DEL COMPORTAMIENTO SIGNIFICATIVO, QUE REQUIERE ATENCION O TRATAMIENTO</t>
  </si>
  <si>
    <t>OTROS TIPOS DE RETRASO MENTAL PROFUNDO: OTROS DETERIOROS DEL COMPORTAMIENTO</t>
  </si>
  <si>
    <t>OTROS TIPOS DE RETRASO MENTAL PROFUNDO: DETERIORO DEL COMPORTAMIENTO DE GRADO NO ESPECIFICADO</t>
  </si>
  <si>
    <t>F79</t>
  </si>
  <si>
    <t>RETRASO MENTAL NO ESPECIFICADO</t>
  </si>
  <si>
    <t>RETRASO MENTAL, NO ESPECIFICADO: DETERIORO DEL COMPORTAMIENTO NULO O MINIMO</t>
  </si>
  <si>
    <t>RETRASO MENTAL, NO ESPECIFICADO: DETERIORO DEL COMPORTAMIENTO SIGNIFICATIVO, QUE REQUIERE ATENCION O TRATAMIENTO</t>
  </si>
  <si>
    <t>RETRASO MENTAL, NO ESPECIFICADO: OTROS DETERIOROS DEL COMPORTAMIENTO</t>
  </si>
  <si>
    <t>RETRASO MENTAL, NO ESPECIFICADO: DETERIORO DEL COMPORTAMIENTO DE GRADO NO ESPECIFICADO</t>
  </si>
  <si>
    <t>F80</t>
  </si>
  <si>
    <t>TRASTORNOS ESPECIFICOS DEL DESARROLLO DEL HABLA Y DEL LENGUAJE</t>
  </si>
  <si>
    <t>TRASTORNO ESPECIFICO DE LA PRONUNCIACION</t>
  </si>
  <si>
    <t>TRASTORNO DEL LENGUAJE EXPRESIVO</t>
  </si>
  <si>
    <t>TRASTORNO DE LA RECEPCION DEL LENGUAJE</t>
  </si>
  <si>
    <t>AFASIA ADQUIRIDA CON EPILEPSIA [LANDAU-KLEFFNER]</t>
  </si>
  <si>
    <t>OTROS TRASTORNOS DEL DESARROLLO DEL HABLA Y DEL LENGUAJE</t>
  </si>
  <si>
    <t>TRASTORNO DEL DESARROLLO DEL HABLA Y DEL LENGUAJE NO ESPECIFICADO</t>
  </si>
  <si>
    <t>F81</t>
  </si>
  <si>
    <t>TRASTORNOS ESPECIFICOS DEL DESARROLLO DE LAS HABILIDADES ESCOLARES</t>
  </si>
  <si>
    <t>TRASTORNO ESPECIFICO DE LA LECTURA</t>
  </si>
  <si>
    <t>TRASTORNO ESPECIFICO DEL DELETREO (ORTOGRAFIA)</t>
  </si>
  <si>
    <t>TRASTORNO ESPECIFICO DE LAS HABILIDADES ARITMETICAS</t>
  </si>
  <si>
    <t>TRASTORNO MIXTO DE LAS HABILIDADES ESCOLARES</t>
  </si>
  <si>
    <t>OTROS TRASTORNOS DEL DESARROLLO DE LAS HABILIDADES ESCOLARES</t>
  </si>
  <si>
    <t>TRASTORNO DEL DESARROLLO DE LAS HABILIDADES ESCOLARES, NO ESPECIFICADO</t>
  </si>
  <si>
    <t>TRASTORNOS ESPECIFICOS DEL DESARROLLO DE LA FUNCION MOTRIZ</t>
  </si>
  <si>
    <t>TRASTORNO ESPECIFICO DEL DESARROLLO DE LA FUNCION MOTRIZ</t>
  </si>
  <si>
    <t>TRASTORNOS ESPECIFICOS MIXTOS DESARROLLO</t>
  </si>
  <si>
    <t>TRASTORNOS ESPECIFICOS MIXTOS DEL DESARROLLO</t>
  </si>
  <si>
    <t>F84</t>
  </si>
  <si>
    <t>TRASTORNOS GENERALIZADOS DEL DESARROLLO</t>
  </si>
  <si>
    <t>AUTISMO EN LA NIÑEZ</t>
  </si>
  <si>
    <t>AUTISMO ATIPICO</t>
  </si>
  <si>
    <t>SINDROME DE RETT</t>
  </si>
  <si>
    <t>OTRO TRASTORNO DESINTEGRATIVO DE LA NIÑEZ</t>
  </si>
  <si>
    <t>TRASTORNO HIPERACTIVO ASOCIADO CON RETRASO MENTAL Y MOVIMIENTOS ESTEREOTIPADOS</t>
  </si>
  <si>
    <t>SINDROME DE ASPERGER</t>
  </si>
  <si>
    <t>OTROS TRASTORNOS GENERALIZADOS DEL DESARROLLO</t>
  </si>
  <si>
    <t>TRASTORNO GENERALIZADO DEL DESARROLLO NO ESPECIFICADO</t>
  </si>
  <si>
    <t>OTROS TRASTORNOS DEL DESARROLLO PSICOLOGICO</t>
  </si>
  <si>
    <t>TRASTORNOS DEL DESARROLLO PSICOLOGICO, NO ESPECIFICADOS</t>
  </si>
  <si>
    <t>TRASTORNO DEL DESARROLLO PSICOLOGICO, NO ESPECIFICADO</t>
  </si>
  <si>
    <t>F90</t>
  </si>
  <si>
    <t>TRASTORNOS HIPERCINETICOS</t>
  </si>
  <si>
    <t>PERTURBACION DE LA ACTIVIDAD Y DE LA ATENCION</t>
  </si>
  <si>
    <t>TRASTORNO HIPERCINETICO DE LA CONDUCTA</t>
  </si>
  <si>
    <t>OTROS TRASTORNOS HIPERCINETICOS</t>
  </si>
  <si>
    <t>TRASTORNO HIPERCINETICO, NO ESPECIFICADO</t>
  </si>
  <si>
    <t>F91</t>
  </si>
  <si>
    <t>TRASTORNOS DE LA CONDUCTA</t>
  </si>
  <si>
    <t>TRASTORNO DE LA CONDUCTA LIMITADO AL CONTEXTO FAMILIAR</t>
  </si>
  <si>
    <t>TRASTORNO DE LA CONDUCTA INSOCIABLE</t>
  </si>
  <si>
    <t>TRASTORNO DE LA CONDUCTA SOCIABLE</t>
  </si>
  <si>
    <t>TRASTORNO OPOSITOR DESAFIANTE</t>
  </si>
  <si>
    <t>OTROS TRASTORNOS DE LA CONDUCTA</t>
  </si>
  <si>
    <t>TRASTORNO DE LA CONDUCTA, NO ESPECIFICADO</t>
  </si>
  <si>
    <t>F92</t>
  </si>
  <si>
    <t>TRASTORNOS MIXTOS DE LA CONDUCTA Y DE LAS EMOCIONES</t>
  </si>
  <si>
    <t>TRASTORNO DEPRESIVO DE LA CONDUCTA</t>
  </si>
  <si>
    <t>OTROS TRASTORNOS MIXTOS DE LA CONDUCTA Y DE LAS EMOCIONES</t>
  </si>
  <si>
    <t>TRASTORNO MIXTO DE LA CONDUCTA Y DE LAS EMOCIONES, NO ESPECIFICADO</t>
  </si>
  <si>
    <t>F93</t>
  </si>
  <si>
    <t>TRASTORNOS EMOCIONALES COMIENZO ESPECIFICO EN LA NINEZ</t>
  </si>
  <si>
    <t>TRASTORNO DE ANSIEDAD DE SEPARACION EN LA NIÑEZ</t>
  </si>
  <si>
    <t>TRASTORNO DE ANSIEDAD FOBICA EN LA NIÑEZ</t>
  </si>
  <si>
    <t>TRASTORNO DE ANSIEDAD SOCIAL EN LA NIÑEZ</t>
  </si>
  <si>
    <t>TRASTORNO DE RIVALIDAD ENTRE HERMANOS</t>
  </si>
  <si>
    <t>OTROS TRASTORNOS EMOCIONALES EN LA NIÑEZ</t>
  </si>
  <si>
    <t>TRASTORNO EMOCIONAL EN LA NIÑEZ, NO ESPECIFICADO</t>
  </si>
  <si>
    <t>F94</t>
  </si>
  <si>
    <t>TRASTORNOS DEL COMPORT SOCIAL DE COMIENZO ESPECIFICO EN LA NINEZ Y EN LA ADOLESCENCIA</t>
  </si>
  <si>
    <t>MUTISMO ELECTIVO</t>
  </si>
  <si>
    <t>TRASTORNO DE VINCULACION REACTIVA EN LA NIÑEZ</t>
  </si>
  <si>
    <t>TRASTORNO DE VINCULACION DESINHIBIDA EN LA NIÑEZ</t>
  </si>
  <si>
    <t>OTROS TRASTORNOS DEL COMPORTAMIENTO SOCIAL EN LA NIÑEZ</t>
  </si>
  <si>
    <t>TRASTORNO DEL COMPORTAMIENTO SOCIAL EN LA NIÑEZ, NO ESPECIFICADO</t>
  </si>
  <si>
    <t>F95</t>
  </si>
  <si>
    <t>TRASTORNOS POR TICS</t>
  </si>
  <si>
    <t>TRASTORNO POR TIC TRANSITORIO</t>
  </si>
  <si>
    <t>TRASTORNO POR TIC MOTOR O VOCAL CRONICO</t>
  </si>
  <si>
    <t>TRASTORNOS POR TICS MOTORES Y VOCALES MULTIPLES COMBINADOS [DE LA TOURETTE]</t>
  </si>
  <si>
    <t>OTROS TRASTORNOS POR TIC</t>
  </si>
  <si>
    <t>TRASTORNO POR TIC, NO ESPECIFICADO</t>
  </si>
  <si>
    <t>F98</t>
  </si>
  <si>
    <t>OTROS TRASTORNOS EMOCIONALES Y DEL COMPORTAMIENTO QUE APARECEN HABITUALMENTE EN LA NINEZ Y EN LA ADOLESCENCIA</t>
  </si>
  <si>
    <t>ENURESIS NO ORGANICA</t>
  </si>
  <si>
    <t>ECOPRESIS NO ORGANICA</t>
  </si>
  <si>
    <t>TRASTORNO DE LA INGESTION ALIMENTARIA EN LA INFANCIA Y EN LA NIÑEZ</t>
  </si>
  <si>
    <t>PICA EN LA INFANCIA Y LA NIÑEZ</t>
  </si>
  <si>
    <t>TRASTORNOS DE LOS MOVIMIENTOS ESTEREOTIPADOS</t>
  </si>
  <si>
    <t>TARTAMUDEZ [ESPASMOFEMIA]</t>
  </si>
  <si>
    <t>FARFULLEO</t>
  </si>
  <si>
    <t>OTROS TRASTORNOS EMOCIONALES Y DEL COMPORTAMIENTO QUE APARECEN HABITUALMENTE EN LA NIÑEZ Y EN LA ADOLESCENCIA</t>
  </si>
  <si>
    <t>TRASTORNOS NO ESPECIFICADOS, EMOCIONALES Y DEL COMPORTAMIENTO, QUE APARECEN HABITUALMENTE EN LA NIÑEZ Y EN LA ADOLESCENCIA</t>
  </si>
  <si>
    <t>TRASTORNO MENTAL NO ESPECIFICADO</t>
  </si>
  <si>
    <t>TRASTORNO MENTAL, NO ESPECIFICADO</t>
  </si>
  <si>
    <t>G00</t>
  </si>
  <si>
    <t>MENINGITIS BACTERIANA NO CLASIFICADA EN OTRA PARTE</t>
  </si>
  <si>
    <t>MENINGITIS POR HEMOFILOS</t>
  </si>
  <si>
    <t>MENINGITIS NEUMOCOCICA</t>
  </si>
  <si>
    <t>MENINGITIS ESTREPTOCOCICA</t>
  </si>
  <si>
    <t>MENINGITIS ESTAFILOCOCICA</t>
  </si>
  <si>
    <t>OTRAS MENINGITIS BACTERIANAS</t>
  </si>
  <si>
    <t>MENINGITIS BACTERIANA, NO ESPECIFICADA</t>
  </si>
  <si>
    <t>MENINGITIS EN ENFERMEDADES BACTERIANAS CLASIFICADAS EN OTRA PARTE</t>
  </si>
  <si>
    <t>G02*</t>
  </si>
  <si>
    <t>MENINGITIS EN OTRAS ENFERMEDADES INFECCIOSAS CLASIFICADAS OTRA PARTE</t>
  </si>
  <si>
    <t>MENINGITIS EN ENFERMEDADES VIRALES CLASIFICADAS EN OTRA PARTE</t>
  </si>
  <si>
    <t>MENINGITIS EN MICOSIS</t>
  </si>
  <si>
    <t>MENINGITIS EN OTRAS ENFERMEDADES INFECCIOSAS Y PARASITARIAS ESPECIFICADAS CLASIFICADAS EN OTRA PARTE</t>
  </si>
  <si>
    <t>G03</t>
  </si>
  <si>
    <t>MENINGITIS DEBIDA A OTRAS CAUSAS Y A LAS NO ESPECIFICADAS</t>
  </si>
  <si>
    <t>MENINGITIS APIOGENA</t>
  </si>
  <si>
    <t>MENINGITIS CRONICA</t>
  </si>
  <si>
    <t>MENINGITIS RECURRENTE BENIGNA [MOLLARET]</t>
  </si>
  <si>
    <t>MENINGITIS DEBIDAS A OTRAS CAUSAS ESPECIFICADAS</t>
  </si>
  <si>
    <t>MENINGITIS, NO ESPECIFICADA</t>
  </si>
  <si>
    <t>G04</t>
  </si>
  <si>
    <t>ENCEFALITIS MIELITIS Y ENCEFALOMIELITIS</t>
  </si>
  <si>
    <t>ENCEFALITIS AGUDA DISEMINADA</t>
  </si>
  <si>
    <t>PARAPLEJÍA ESPASTICA TROPICAL</t>
  </si>
  <si>
    <t>MENINGOENCEFALITIS Y MENINGOMIELITIS BACTERIANAS, NO CLASIFICADAS EN OTRA PARTE</t>
  </si>
  <si>
    <t>OTRAS ENCEFALITIS, MIELITIS Y ENCEFALOMIELITIS</t>
  </si>
  <si>
    <t>ENCEFALITIS, MIELITIS Y ENCEFALOMIELITIS, NO ESPECIFICADAS</t>
  </si>
  <si>
    <t>G05*</t>
  </si>
  <si>
    <t>ENCEFALITIS MIELITIS Y ENCEFALOMIELITIS EN ENFERMEDADES CLASIFICADAS EN OTRA PARTE</t>
  </si>
  <si>
    <t>ENCEFALITIS, MIELITIS Y ENCEFALOMIELITIS EN ENFERMEDADES BACTERIANAS CLASIFICADAS EN OTRA PARTE</t>
  </si>
  <si>
    <t>ENCEFALITIS, MIELITIS Y ENCEFALOMIELITIS EN ENFERMEDADES VIRALES CLASIFICADAS EN OTRA PARTE</t>
  </si>
  <si>
    <t>ENCEFALITIS, MIELITIS Y ENCEFALOMIELITIS EN OTRAS ENFERMEDADES INFECCIOSAS Y PARASITARIAS CLASIFICADAS EN OTRA PARTE</t>
  </si>
  <si>
    <t>ENCEFALITIS, MIELITIS Y ENCEFALOMIELITIS EN ENFERMEDADES CLASIFICADAS EN OTRA PARTE</t>
  </si>
  <si>
    <t>G06</t>
  </si>
  <si>
    <t>ABSCESO Y GRANULOMA INTRACRANEAL E INTRARRAQUIDEO</t>
  </si>
  <si>
    <t>ABSCESO Y GRANULOMA INTRACRANEAL</t>
  </si>
  <si>
    <t>ABSCESO Y GRANULOMA INTRARRAQUIDEO</t>
  </si>
  <si>
    <t>ABSCESO EXTRADURAL Y SUBDURAL, NO ESPECIFICADO</t>
  </si>
  <si>
    <t>G07*A2492</t>
  </si>
  <si>
    <t>ABSCESO Y GRANULOMA INTRACRANEAL E INTRARRAQUIDEO EN ENFERMEDADES CLASIFICADAS EN OTRA PARTE</t>
  </si>
  <si>
    <t>FLEBITIS Y TROMBOFLEBITIS INTRACRANEAL E INTRARRAQUIDEA</t>
  </si>
  <si>
    <t>SECUELAS DE ENFERMEDADES INFLAMATORIAS DEL SISTEMA NERVIOSO CENTRAL</t>
  </si>
  <si>
    <t>ENFERMEDAD DE HUNTINGTON</t>
  </si>
  <si>
    <t>G11</t>
  </si>
  <si>
    <t>ATAXIA HEREDITARIA</t>
  </si>
  <si>
    <t>ATAXIA CONGENITA NO PROGRESIVA</t>
  </si>
  <si>
    <t>ATAXIA CEREBELOSA DE INICIACION TEMPRANA</t>
  </si>
  <si>
    <t>ATAXIA CEREBELOSA DE INICIACION TARDIA</t>
  </si>
  <si>
    <t>ATAXIA CEREBELOSA CON REPARACION DEFECTUOSA DEL ADN</t>
  </si>
  <si>
    <t>PARAPLEJÍA ESPASTICA HEREDITARIA</t>
  </si>
  <si>
    <t>OTRAS ATAXIAS HEREDITARIAS</t>
  </si>
  <si>
    <t>ATAXIA HEREDITARIA, NO ESPECIFICADA</t>
  </si>
  <si>
    <t>G12</t>
  </si>
  <si>
    <t>ATROFIA MUSCULAR ESPINAL Y SINDROMES AFINES</t>
  </si>
  <si>
    <t>ATROFIA MUSCULAR ESPINAL INFANTIL, TIPO I [WERDNIG-HOFFMAN]</t>
  </si>
  <si>
    <t>OTRAS ATROFIAS MUSCULARES ESPINALES HEREDITARIAS</t>
  </si>
  <si>
    <t>ENFERMEDADES DE LAS NEURONAS MOTORAS</t>
  </si>
  <si>
    <t>OTRAS ATROFIAS MUSCULARES ESPINALES Y SINDROMES AFINES</t>
  </si>
  <si>
    <t>ATROFIA MUSCULAR ESPINAL, SIN OTRA ESPECIFICACION</t>
  </si>
  <si>
    <t>G13*</t>
  </si>
  <si>
    <t>ATROFIAS SISTEMICAS QUE AFECTAN PRIMARIAMENTE EL SISTEMA NERVIOSO CENTRAL EN ENFERMEDADES CLASIFICADAS EN OTRA PARTE</t>
  </si>
  <si>
    <t>NEUROMIOPATIA Y NEUROPATIA PARANEOPLASICA</t>
  </si>
  <si>
    <t>OTRAS ATROFIAS SISTEMICAS QUE AFECTAN EL SISTEMA NERVIOSO CENTRAL EN ENFERMEDAD NEOPLASICA</t>
  </si>
  <si>
    <t>ATROFIA SISTEMICA QUE AFECTA PRIMARIAMENTE EL SISTEMA NERVIOSO CENTRAL EN EL MIXEDEMA (E00.1†, E03.-†)</t>
  </si>
  <si>
    <t>ATROFIA SISTEMICA QUE AFECTA PRIMARIAMENTE EL SISTEMA NERVIOSO CENTRAL EN OTRAS ENFERMEDADES CLASIFICADAS EN OTRA PARTE</t>
  </si>
  <si>
    <t>ENFERMEDAD DE PARKINSON</t>
  </si>
  <si>
    <t>G21</t>
  </si>
  <si>
    <t>PARKINSONISMO SECUNDARIO</t>
  </si>
  <si>
    <t>SINDROME NEUROLEPTICO MALIGNO</t>
  </si>
  <si>
    <t>OTRO PARKINSONISMO SECUNDARIO INDUCIDO POR DROGAS</t>
  </si>
  <si>
    <t>PARKINSONISMO SECUNDARIO DEBIDO A OTROS AGENTES EXTERNOS</t>
  </si>
  <si>
    <t>PARKINSONISMO POSTENCEFALITICO</t>
  </si>
  <si>
    <t>OTROS TIPOS DE PARKINSONISMO SECUNDARIO</t>
  </si>
  <si>
    <t>PARKINSONISMO SECUNDARIO, NO ESPECIFICADO</t>
  </si>
  <si>
    <t>PARKINSONISMO EN ENFERMEDADES CLASIFICADAS OTRA PARTE</t>
  </si>
  <si>
    <t>PARKINSONISMO EN ENFERMEDADES CLASIFICADAS EN OTRA PARTE</t>
  </si>
  <si>
    <t>G23</t>
  </si>
  <si>
    <t>OTRAS ENFERMEDADES DEGENERATIVAS DE LOS NUCLEOS DE LA BASE</t>
  </si>
  <si>
    <t>ENFERMEDAD DE HALLERVORDEN-SPATZ</t>
  </si>
  <si>
    <t>OFTALMOPLEJIA SUPRANUCLEAR PROGRESIVA [STEELE-RICHARDSON-OLSZEWSKI]</t>
  </si>
  <si>
    <t>DESGENERACION NIGROESTRIADA</t>
  </si>
  <si>
    <t>OTRAS ENFERMEDADES DEGENERATIVAS ESPECIFICADAS DE LOS NUCLEOS DE LA BASE</t>
  </si>
  <si>
    <t>ENFERMEDAD DEGENERATIVA DE LOS NUCLEOS DE LA BASE, NO ESPECIFICADA</t>
  </si>
  <si>
    <t>G24</t>
  </si>
  <si>
    <t>DISTONIA</t>
  </si>
  <si>
    <t>DISTONIA INDUCIDA POR DROGAS</t>
  </si>
  <si>
    <t>DISTONIA IDIOPATICA FAMILIAR</t>
  </si>
  <si>
    <t>DISTONIA IDIOPATICA NO FAMILIAR</t>
  </si>
  <si>
    <t>TORTICOLIS ESPASMODICA</t>
  </si>
  <si>
    <t>DISTONIA BUCOFACIAL IDIOPATICA</t>
  </si>
  <si>
    <t>BLEFAROSPASMO</t>
  </si>
  <si>
    <t>OTRAS DISTONIAS</t>
  </si>
  <si>
    <t>DISTONIA, NO ESPECIFICADA</t>
  </si>
  <si>
    <t>G25</t>
  </si>
  <si>
    <t>OTROS TRASTORNOS EXTRAPIRAMIDALES Y DEL MOVIMIENTO</t>
  </si>
  <si>
    <t>TEMBLOR ESENCIAL</t>
  </si>
  <si>
    <t>TEMBLOR INDUCIDO POR DROGAS</t>
  </si>
  <si>
    <t>OTRAS FORMAS ESPECIFICADAS DE TEMBLOR</t>
  </si>
  <si>
    <t>MIOCLONIA</t>
  </si>
  <si>
    <t>COREA INDUCIDA POR DROGAS</t>
  </si>
  <si>
    <t>OTRAS COREAS</t>
  </si>
  <si>
    <t>TIC INDUCIDOS POR DROGAS Y OTROS TICS DE ORIGEN ORGANICO</t>
  </si>
  <si>
    <t>TRASTORNO EXTRAPIRAMIDAL Y DEL MOVIMIENTO, NO ESPECIFICADO</t>
  </si>
  <si>
    <t>TRASTORNOS EXTRAPIRAMIDALES Y DEL MOVIMIENTO EN ENFERMEDADES CLASIFICADOS EN OTRA PARTE</t>
  </si>
  <si>
    <t>TRASTORNOS EXTRAPIRAMIDALES Y DEL MOVIMIENTO EN ENFERMEDADES CLASIFICADAS EN OTRA PARTE</t>
  </si>
  <si>
    <t>G30</t>
  </si>
  <si>
    <t>ENFERMEDAD DE ALZHEIMER</t>
  </si>
  <si>
    <t>ENFERMEDAD DE ALZHEIMER DE COMIENZO TEMPRANO</t>
  </si>
  <si>
    <t>ENFERMEDAD DE ALZHEIMER COMIENZO TARDIO</t>
  </si>
  <si>
    <t>OTROS TIPOS DE ENFERMEDAD DE ALZHEIMER</t>
  </si>
  <si>
    <t>ENFERMEDAD DE ALZHEIMER, NO ESPECIFICADA</t>
  </si>
  <si>
    <t>G31</t>
  </si>
  <si>
    <t>OTRAS ENFERMEDADES DEGENERATIVAS DEL SISTEMA NERVIOSO NO CLASIFICADAS EN OTRA PARTE</t>
  </si>
  <si>
    <t>ATROFIA CEREBRAL CIRCUNSCRITA</t>
  </si>
  <si>
    <t>DEGENERACION CEREBRAL SENIL NO CLASIFICADA EN OTRA PARTE</t>
  </si>
  <si>
    <t>DEGENERACION DEL SISTEMA NERVIOSO DEBIDA A EL ALCOHOL</t>
  </si>
  <si>
    <t>OTRAS ENFERMEDADES DEGENERATIVAS ESPECIFICADAS DEL SISTEMA NERVIOSO</t>
  </si>
  <si>
    <t>DEGENERACION DEL SISTEMA NERVIOSO, NO ESPECIFICADA</t>
  </si>
  <si>
    <t>G32*A2561</t>
  </si>
  <si>
    <t>OTROS TRASTORNOS DEGENERATIVOS DEL SISTEMA NERVIOSO EN ENFERMEDADES CLASIFICADOS EN OTRA PARTE</t>
  </si>
  <si>
    <t>DEGENERACION COMBINADA SUBAGUDA DE LA MEDULA ESPINAL EN ENFERNEDADES CLASIFICADAS EN OTRA PARTE</t>
  </si>
  <si>
    <t>OTROS TRASTORNOS DEGENERATIVOS ESPECIFICADOS DEL SISTEMA NERVIOSO EN ENFERMEDADES CLASIFICADAS EN OTRA PARTE</t>
  </si>
  <si>
    <t>ESCLEROSIS MULTIPLE</t>
  </si>
  <si>
    <t>G36</t>
  </si>
  <si>
    <t>OTRAS DESMIELINIZACIONES DISEMINADAS AGUDAS</t>
  </si>
  <si>
    <t>NEUROMIELITIS OPTICA [DEVIC]</t>
  </si>
  <si>
    <t>LEUCOENCEFALITIS HEMORRAGICA AGUDA Y SUBAGUDA [HURST]</t>
  </si>
  <si>
    <t>OTRAS DESMIELINIZACIONES AGUDAS DISEMINADAS ESPECIFICADAS</t>
  </si>
  <si>
    <t>DESMIELINIZACION DISEMINADA AGUDA SIN OTRA ESPECIFICACION</t>
  </si>
  <si>
    <t>G37</t>
  </si>
  <si>
    <t>OTRAS ENFERMEDADES DESMIELINIZANTES DEL SISTEMA NERVIOSO CENTRAL</t>
  </si>
  <si>
    <t>ESCLEROSIS DIFUSA</t>
  </si>
  <si>
    <t>DESMIELINIZACION CENTRAL DEL CUERPO CALLOSO</t>
  </si>
  <si>
    <t>MIELINOLISIS CENTRAL PONTINA</t>
  </si>
  <si>
    <t>MIELITIS TRANSVERSA AGUDA EN ENFERMEDAD DESMIELINIZANTE DEL SISTEMA NERVIOSO CENTRAL</t>
  </si>
  <si>
    <t>MIELITIS NECROTIZANTE SUBAGUDA</t>
  </si>
  <si>
    <t>ESCLEROSIS CONCENTRICA (BALO)</t>
  </si>
  <si>
    <t>OTRAS ENFERMEDADES DESMIELINIZANTES DEL SISTEMA NERVIOSO CENTRAL, ESPECIFICADAS</t>
  </si>
  <si>
    <t>ENFERMEDAD DESMIELINIZANTE DEL SISTEMA NERVIOSO CENTRAL, NO ESPECIFICADA</t>
  </si>
  <si>
    <t>G40</t>
  </si>
  <si>
    <t>EPILEPSIA</t>
  </si>
  <si>
    <t>EPILEPSIA Y SINDROMES EPILEPTICOS IDIOPATICOS RELACIONADOS CON LOCALIZACIONES (FOCALES) (PARCIALES) Y CON ATAQUES DE INICIO LOCALIZADO</t>
  </si>
  <si>
    <t>EPILEPSIA Y SINDROMES EPILEPTICOS SINTOMATICOS RELACIONADOS CON LOCALIZACIONES (FOCALES) (PARCIALES) Y CON ATAQUES PARCIALES SIMPLES</t>
  </si>
  <si>
    <t>EPILEPSIA Y SINDROMES EPILEPTICOS SINTOMATICOS RELACIONADOS CON LOCALIZACIONES (FOCALES) (PARCIALES) Y CON ATAQUES PARCIALES COMPLEJOS</t>
  </si>
  <si>
    <t>EPILEPSIA Y SINDROMES EPILEPTICOS IDIOPATICOS GENERALIZADOS</t>
  </si>
  <si>
    <t>OTRAS EPILEPSIAS Y SINDROMES EPILEPTICOS GENERALIZADOS</t>
  </si>
  <si>
    <t>SINDROMES EPILEPTICOS ESPECIALES</t>
  </si>
  <si>
    <t>ATAQUES DE GRAN MAL, NO ESPECIFICADOS (CON O SIN PEQUEÑO MAL)</t>
  </si>
  <si>
    <t>PEQUEÑO MAL, NO ESPECIFICADO (SIN ATAQUE DE GRAN MAL)</t>
  </si>
  <si>
    <t>OTRAS EPILEPSIAS</t>
  </si>
  <si>
    <t>EPILEPSIA, TIPO NO ESPECIFICADO</t>
  </si>
  <si>
    <t>G41</t>
  </si>
  <si>
    <t>ESTADO DE MAL EPILEPTICO</t>
  </si>
  <si>
    <t>ESTADO DE GRAN MAL EPILEPTICO</t>
  </si>
  <si>
    <t>ESTADO DE PEQUEÑO MAL EPILEPTICO</t>
  </si>
  <si>
    <t>ESTADO DE MAL EPILEPTICO PARCIAL COMPLEJO</t>
  </si>
  <si>
    <t>OTROS ESTADOS EPILÉPTICOS</t>
  </si>
  <si>
    <t>ESTADO DE MAL EPILEPTICO DE TIPO NO ESPECIFICADO</t>
  </si>
  <si>
    <t>G43</t>
  </si>
  <si>
    <t>MIGRAÑA</t>
  </si>
  <si>
    <t>MIGRAÑA SIN AURA [MIGRAÑA COMUN]</t>
  </si>
  <si>
    <t>MIGRAÑA CON AURA [MIGRAÑA CLASICA]</t>
  </si>
  <si>
    <t>ESTADO MIGRAÑOSO</t>
  </si>
  <si>
    <t>MIGRAÑA COMPLICADA</t>
  </si>
  <si>
    <t>OTRAS MIGRAÑAS</t>
  </si>
  <si>
    <t>MIGRAÑA, NO ESPECIFICADA</t>
  </si>
  <si>
    <t>G44</t>
  </si>
  <si>
    <t>OTROS SINDROMES DE CEFALEA</t>
  </si>
  <si>
    <t>SINDROME DE CEFALEA EN RACIMOS</t>
  </si>
  <si>
    <t>CEFALEA VASCULAR, NCOP</t>
  </si>
  <si>
    <t>CEFALEA DEBIDA A TENSION</t>
  </si>
  <si>
    <t>CEFALEA POSTRAUMATICA CRONICA</t>
  </si>
  <si>
    <t>CEFALEA INDUCIDA POR DROGAS, NO CLASIFICADA EN OTRA PARTE</t>
  </si>
  <si>
    <t>OTROS SINDROMES DE CEFALEA ESPECIFICADOS</t>
  </si>
  <si>
    <t>G45</t>
  </si>
  <si>
    <t>ATAQUES DE ISQUEMIA CEREBRAL TRANSITORIA Y SINDROMES AFINES</t>
  </si>
  <si>
    <t>SINDROME ARTERIAL VERTEBRO-BASILAR</t>
  </si>
  <si>
    <t>SINDROME DE LA ARTERIA CAROTIDA (HEMISFÉRICO)</t>
  </si>
  <si>
    <t>SINDROMES ARTERIALES PRECEREBRALES BILATERALES Y MULTIPLES</t>
  </si>
  <si>
    <t>AMAUROSIS FUGAZ</t>
  </si>
  <si>
    <t>AMNESIA GLOBAL TRANSITORIA</t>
  </si>
  <si>
    <t>OTRAS ISQUEMIAS CEREBRALES TRANSITORIAS Y SINDROMES AFINES</t>
  </si>
  <si>
    <t>ISQUEMIA CEREBRAL TRANSITORIA, SIN OTRA ESPECIFICACION</t>
  </si>
  <si>
    <t>G46*</t>
  </si>
  <si>
    <t>SINDROMES VASCULARES ENCEFALICOS EN ENFERMEDADES CLASIFICADAS EN OTRA PARTE</t>
  </si>
  <si>
    <t>CEREBRAL MEDIA (I66.0†)</t>
  </si>
  <si>
    <t>SINDROME DE LA ARTERIA CEREBRAL ANTERIOR (I66.1†)</t>
  </si>
  <si>
    <t>SINDROME DE LA ARTERIA CEREBRAL POSTERIOR (I66.2†)</t>
  </si>
  <si>
    <t>SINDROMES APOPLETICOS DEL TALLO ENCEFALICO (I60-I67†)</t>
  </si>
  <si>
    <t>SINDROME DE INFARTO CEREBELOSO (I60-I67†)</t>
  </si>
  <si>
    <t>SINDROME LACUNAR MOTOR PURO (I60-I67†)</t>
  </si>
  <si>
    <t>SINDROME LACUNAR SENSORIAL PURO (I60-I67†)</t>
  </si>
  <si>
    <t>OTROS SINDROMES LACUNARES (I60-I67†)</t>
  </si>
  <si>
    <t>OTROS SINDROMES VASCULARES ENCEFALICOS EN ENFERMEDADES CEREBROVASCULARES (I60-I67†)</t>
  </si>
  <si>
    <t>G47</t>
  </si>
  <si>
    <t>TRASTORNOS DEL SUENO</t>
  </si>
  <si>
    <t>TRASTORNOS DEL INICIO Y DEL MANTENIMIENTO DEL SUEÑO [INSOMNIOS]</t>
  </si>
  <si>
    <t>TRASTORNOS DE SOMNOLENCIA EXCESIVA [HIPERSOMNIOS]</t>
  </si>
  <si>
    <t>TRASTORNOS DEL RITMO NICTAMERAL</t>
  </si>
  <si>
    <t>APNEA DEL SUEÑO</t>
  </si>
  <si>
    <t>NARCOLEPSIA Y CATAPLEXIA</t>
  </si>
  <si>
    <t>OTROS TRASTORNOS DEL SUEÑO</t>
  </si>
  <si>
    <t>TRASTORNO DEL SUEÑO, NO ESPECIFICADO</t>
  </si>
  <si>
    <t>G50</t>
  </si>
  <si>
    <t>TRASTORNOS DEL NERVIO TRIGEMINO</t>
  </si>
  <si>
    <t>NEURALGIA DEL TRIGEMINO</t>
  </si>
  <si>
    <t>DOLOR FACIAL ATIPICO</t>
  </si>
  <si>
    <t>OTROS TRASTORNOS DEL TRIGEMINO</t>
  </si>
  <si>
    <t>TRASTORNOS DEL TRIGEMINO, NO ESPECIFICADO</t>
  </si>
  <si>
    <t>G51</t>
  </si>
  <si>
    <t>TRASTORNOS DEL NERVIO FACIAL</t>
  </si>
  <si>
    <t>PARALISIS DE BELL</t>
  </si>
  <si>
    <t>GANGLIONITIS GENICULADA</t>
  </si>
  <si>
    <t>SINDROME DE MELKERSSON</t>
  </si>
  <si>
    <t>ESPASMO HEMIFACIAL CLONICO</t>
  </si>
  <si>
    <t>MIOQUIMIA FACIAL</t>
  </si>
  <si>
    <t>OTROS TRASTORNOS DEL NERVIO FACIAL</t>
  </si>
  <si>
    <t>TRASTORNOS DEL NERVIO FACIAL, NO ESPECIFICADO</t>
  </si>
  <si>
    <t>G52</t>
  </si>
  <si>
    <t>TRASTORNOS DE OTROS NERVIOS CRANEALES</t>
  </si>
  <si>
    <t>TRASTORNOS DEL NERVIO OLFATORIO</t>
  </si>
  <si>
    <t>TRASTORNOS DEL NERVIO GLOSOFARINGEO</t>
  </si>
  <si>
    <t>TRASTORNOS DEL NERVIO VAGO</t>
  </si>
  <si>
    <t>TRASTORNOS DEL NERVIO HIPOGLOSO</t>
  </si>
  <si>
    <t>TRASTORNOS DE MULTIPLES NERVIOS CRANEALES</t>
  </si>
  <si>
    <t>TRASTORNOS DE OTROS NERVIOS CRANEALES ESPECIFICADOS</t>
  </si>
  <si>
    <t>TRASTORNO DE NERVIO CRANEAL, NO ESPECIFICADO</t>
  </si>
  <si>
    <t>G53*</t>
  </si>
  <si>
    <t>TRASTORNOS DE LOS NERVIOS CRANEALES EN ENFERMEDADES CLASIFICADAS EN OTRA PARTE</t>
  </si>
  <si>
    <t>NEURALGIA POSTHERPES ZOSTER (B02.2†)</t>
  </si>
  <si>
    <t>PARALISIS MULTIPLE DE LOS NERVIOS CRANEALES EN ENFERMEDADES INFECCIOSAS Y PARASITARIAS CLASIFICADAS EN OTRA PARTE (A00-B99†)</t>
  </si>
  <si>
    <t>PARALISIS MULTIPLE DE LOS NERVIOS CRANEALES, EN LA SARCOIDOSIS (D86.8†)</t>
  </si>
  <si>
    <t>PARALISIS MULTIPLE DE LOS NERVIOS CRANEALES, EN ENFERMEDADES NEOPLASICAS (C00-D48†)</t>
  </si>
  <si>
    <t>OTROS TRASTORNOS DE LOS NERVIOS CRANEALES EN OTRAS ENFERMEDADES CLASIFICADAS EN OTRA PARTE</t>
  </si>
  <si>
    <t>G54</t>
  </si>
  <si>
    <t>TRASTORNOS DE LAS RAICES Y DE LOS PLEXOS NERVIOSOS</t>
  </si>
  <si>
    <t>TRASTORNOS DEL PLEXO BRAQUIAL</t>
  </si>
  <si>
    <t>TRASTORNOS DEL PLEXO LUMBOSACRO</t>
  </si>
  <si>
    <t>TRASTORNOS DE LA RAIZ CERVICAL, NO CLASIFICADOS EN OTRA PARTE</t>
  </si>
  <si>
    <t>TRASTORNOS DE LA RAIZ TORACICA, NO CLASIFICADOS EN OTRA PARTE</t>
  </si>
  <si>
    <t>TRASTORNOS DE LA RAIZ LUMBOSACRA, NO CLASIFICADOS EN OTRA PARTE</t>
  </si>
  <si>
    <t>AMIOTROFIA NEURALGICA</t>
  </si>
  <si>
    <t>SINDROME DEL MIEMBRO FANTASMA CON DOLOR</t>
  </si>
  <si>
    <t>SINDROME DEL MIEMBRO FANTASMA SIN DOLOR</t>
  </si>
  <si>
    <t>OTROS TRASTORNOS DE LAS RAICES Y PLEXOS NERVIOSOS</t>
  </si>
  <si>
    <t>TRASTORNO DE LA RAIZ Y PLEXOS NERVIOSOS, NO ESPECIFICADO</t>
  </si>
  <si>
    <t>G55*</t>
  </si>
  <si>
    <t>COMPRESIONES DE LAS RAICES Y DE LOS PLEXOS NERVIOSOS EN ENFERMEDADES CLASIFICADAS EN OTRA PARTE</t>
  </si>
  <si>
    <t>COMPRESIONES DE LAS RAICES Y PLEXOS NERVIOSOS EN ENFERMEDADES NEOPLASICAS (C00-D48†)</t>
  </si>
  <si>
    <t>COMPRESIONES DE LAS RAICES Y PLEXOS NERVIOSOS EN TRASTORNOS DE LOS DISCOS INTERVERTEBRALES (M50-M51†)</t>
  </si>
  <si>
    <t>COMPRESIONES DE LAS RAICES Y PLEXOS NERVIOSOS EN LA ESPONDILOSIS (M47.-†)</t>
  </si>
  <si>
    <t>COMPRESIONES DE LAS RAICES Y PLEXOS NERVIOSOS EN OTRAS DORSOPATIAS (M45-M46†, M48.-†, M53-M54†)</t>
  </si>
  <si>
    <t>COMPRESIONES DE LAS RAICES Y PLEXOS NERVIOSOS EN OTRAS ENFERMEDADES CLASIFICADAS EN OTRA PARTE</t>
  </si>
  <si>
    <t>G56</t>
  </si>
  <si>
    <t>MONONEUROPATIAS DEL MIEMBRO SUPERIOR</t>
  </si>
  <si>
    <t>SINDROME DEL TUNEL CARPIANO</t>
  </si>
  <si>
    <t>OTRAS LESIONES DEL NERVIO MEDIANO</t>
  </si>
  <si>
    <t>LESION DEL NERVIO CUBITAL</t>
  </si>
  <si>
    <t>LESION DEL NERVIO RADIAL</t>
  </si>
  <si>
    <t>CAUSALGIA</t>
  </si>
  <si>
    <t>OTRAS MONONEUROPATIAS DEL MIEMBRO SUPERIOR</t>
  </si>
  <si>
    <t>MONONEUROPATIA DEL MIEMBRO SUPERIOR SIN OTRA ESPECIFICACION</t>
  </si>
  <si>
    <t>G57</t>
  </si>
  <si>
    <t>MONONEUROPATIAS DEL MIEMBRO INFERIOR</t>
  </si>
  <si>
    <t>LESION DEL NERVIO CIATICO</t>
  </si>
  <si>
    <t>MERALGIA PARESTESICA</t>
  </si>
  <si>
    <t>LESION DEL NERVIO CRURAL</t>
  </si>
  <si>
    <t>LESION DEL NERVIO CIATICO POPLITEO EXTERNO</t>
  </si>
  <si>
    <t>LESION DEL NERVIO CIATICO POPLITEO INTERNO</t>
  </si>
  <si>
    <t>SINDROME DEL TUNEL CALCANEO</t>
  </si>
  <si>
    <t>LESION DEL NERVIO PLANTAR</t>
  </si>
  <si>
    <t>OTRAS MONONEUROPATIAS DEL MIEMBRO INFERIOR</t>
  </si>
  <si>
    <t>MONONEUROPATIA DEL MIEMBRO INFERIOR, SIN OTRA ESPECIFICACION</t>
  </si>
  <si>
    <t>G58</t>
  </si>
  <si>
    <t>OTRAS MONONEUROPATIAS</t>
  </si>
  <si>
    <t>NEUROPATIA INTERCOSTAL</t>
  </si>
  <si>
    <t>MONONEURITIS MULTIPLE</t>
  </si>
  <si>
    <t>OTRAS MONONEUROPATIAS ESPECIFICADAS</t>
  </si>
  <si>
    <t>MONONEUROPATIA, NO ESPECIFICADA</t>
  </si>
  <si>
    <t>G59*</t>
  </si>
  <si>
    <t>MONONEUROPATIA EN ENFERMEDADES CLASIFICADAS OTRA PARTE</t>
  </si>
  <si>
    <t>MONONEUROPATIA DIABETICA (E10-E14† COMO CUARTO CARACTER COMUN .4)</t>
  </si>
  <si>
    <t>OTRAS MONONEUROPATIAS EN ENFERMEDADES CLASIFICADAS EN OTRA PARTE</t>
  </si>
  <si>
    <t>G60</t>
  </si>
  <si>
    <t>NEUROPATIA HEREDITARIA E IDIOPATICA</t>
  </si>
  <si>
    <t>NEUROPTIA HEREDITARIA MOTORA Y SENSORIAL</t>
  </si>
  <si>
    <t>ENFERMEDAD DE REFSUM</t>
  </si>
  <si>
    <t>NEUROPATIA ASOCIADA CON ATAXIA HEREDITARIA</t>
  </si>
  <si>
    <t>NEUROPATIA PROGRESIVA IDIOPATICA</t>
  </si>
  <si>
    <t>OTRAS NEUROPATIAS HEREDITARIAS E IDIOPATICAS</t>
  </si>
  <si>
    <t>NEUROPATIA HEREDITARIA E IDIOPATICA, SIN OTRA ESPECIFICACION</t>
  </si>
  <si>
    <t>G61</t>
  </si>
  <si>
    <t>POLINEUROPATIA INFLAMATORIA</t>
  </si>
  <si>
    <t>SINDROME DE GUILLAIN-BARRE</t>
  </si>
  <si>
    <t>NEUROPATIA AL SUERO</t>
  </si>
  <si>
    <t>OTRAS POLINEUROPATIAS INFLAMATORIAS</t>
  </si>
  <si>
    <t>POLINEUROPATIA INFLAMATORIA, NO ESPECIFICADA</t>
  </si>
  <si>
    <t>G62</t>
  </si>
  <si>
    <t>OTRAS POLINEUROPATIAS</t>
  </si>
  <si>
    <t>POLINEUROPATIA INDUCIDA POR DROGAS</t>
  </si>
  <si>
    <t>POLINEUROPATIA ALCOHOLICA</t>
  </si>
  <si>
    <t>POLINEUROPATIA DEBIDA A OTRO AGENTE TOXICO</t>
  </si>
  <si>
    <t>OTRAS POLINEUROPATIAS ESPECIFICADAS</t>
  </si>
  <si>
    <t>POLINEUROPATIA, NO ESPECIFICADA</t>
  </si>
  <si>
    <t>G63*</t>
  </si>
  <si>
    <t>POLINEUROPATIA EN ENFERMEDADES CLASIFICADAS OTRA PARTE</t>
  </si>
  <si>
    <t>POLINEUROPATIA EN ENFERMEDADES INFECCIOSAS Y PARASITARIAS CLASIFICADAS EN OTRA PARTE</t>
  </si>
  <si>
    <t>POLINEUROPATIA EN ENFERMEDAD NEOPLASICA (C00-D48†)</t>
  </si>
  <si>
    <t>POLINEUROPATIA DIABETICA (E10-E14† CON CUARTO CARACTER COMUN .4)</t>
  </si>
  <si>
    <t>POLINEUROPATIA EN OTRAS ENFERMEDADES ENDOCRINAS Y METABOLICAS (E00-E07†, E15-E16†, E20-E34†, E70-E89†)</t>
  </si>
  <si>
    <t>POLINEUROPATIA EN DEFICIENCIA NUTRICIONAL (E40-E64†)</t>
  </si>
  <si>
    <t>POLINEUROPATIA EN TRASTORNOS DEL TEJIDO CONECTIVO SISTEMICO (M30-M35†)</t>
  </si>
  <si>
    <t>POLINEUROPATIA EN OTROS TRASTORNOS OSTEOMUSCULARES (M00-M25†, M40-M96†)</t>
  </si>
  <si>
    <t>POLINEUROPATIA EN OTRAS ENFERMEDADES CLASIFICADAS EN OTRA PARTE</t>
  </si>
  <si>
    <t>OTROS TRASTORNOS DEL SISTEMA NERVIOSO PERIFERICO</t>
  </si>
  <si>
    <t>G70</t>
  </si>
  <si>
    <t>MIASTENIA GRAVIS Y OTROS TRASTORNOS NEUROMUSCULARES</t>
  </si>
  <si>
    <t>MIASTENIA GRAVIS</t>
  </si>
  <si>
    <t>TRASTORNOS TOXICOS NEUROMUSCULARES</t>
  </si>
  <si>
    <t>MIASTENIA CONGENITA O DEL DESARROLLO</t>
  </si>
  <si>
    <t>OTROS TRASTORNOS NEUROMUSCULARES ESPECIFICADOS</t>
  </si>
  <si>
    <t>TRASTORNO NEUROMUSCULAR, NO ESPECIFICADO</t>
  </si>
  <si>
    <t>G71</t>
  </si>
  <si>
    <t>TRASTORNOS MUSCULARES PRIMARIOS</t>
  </si>
  <si>
    <t>DISTROFIA MUSCULAR</t>
  </si>
  <si>
    <t>TRASTORNOS MIOTONICOS</t>
  </si>
  <si>
    <t>MIOPATIAS CONGENITAS</t>
  </si>
  <si>
    <t>MIOPATIA MITOCONDRICA, NO CLASIFICADA EN OTRA PARTE</t>
  </si>
  <si>
    <t>OTROS TRASTORNOS PRIMARIOS DE LOS MUSCULOS</t>
  </si>
  <si>
    <t>TRASTORNO PRIMARIO DEL MUSCULO, TIPO NO ESPECIFICADO</t>
  </si>
  <si>
    <t>G72</t>
  </si>
  <si>
    <t>OTRAS MIOPATIAS</t>
  </si>
  <si>
    <t>MIOPATIA INDUCIDA POR DROGAS</t>
  </si>
  <si>
    <t>MIOPATIA ALCOHOLICA</t>
  </si>
  <si>
    <t>MIOPATIA DEBIDA A OTROS AGENTES TOXICOS</t>
  </si>
  <si>
    <t>PARALISIS PERIODICA</t>
  </si>
  <si>
    <t>MIOPATIA INFLAMATORIA, NO CLASIFICADA EN OTRA PARTE</t>
  </si>
  <si>
    <t>OTRAS MIOPATIAS ESPECIFICADAS</t>
  </si>
  <si>
    <t>MIOPATIA, NO ESPECIFICADA</t>
  </si>
  <si>
    <t>G73*</t>
  </si>
  <si>
    <t>TRASTORNOS DEL MUSCULO Y DE LA UNION NEUROMUSCULAR EN ENFERMEDADES CLASIFICADAS EN OTRA PARTE</t>
  </si>
  <si>
    <t>SINDROMES MIASTENICOS EN ENFERMEDADES ENDOCRINAS</t>
  </si>
  <si>
    <t>SINDROME DE EATON-LAMBERT (C80†)</t>
  </si>
  <si>
    <t>OTROS SINDROMES MIASTENICOS EN ENFERMEDAD NEOPLASICA (C00-D48†)</t>
  </si>
  <si>
    <t>SINDROMES MIASTENICOS EN OTRAS ENFERMEDADES CLASIFICADAS EN OTRA PARTE</t>
  </si>
  <si>
    <t>MIOPATIA EN ENFERMEDADES INFECCIOSAS Y PARASITARIAS CLASIFICADAS EN OTRA PARTE</t>
  </si>
  <si>
    <t>MIOPATIA EN ENFERMEDADES ENDOCRINAS</t>
  </si>
  <si>
    <t>MIOPATIA EN ENFERMEDADES METABOLICAS</t>
  </si>
  <si>
    <t>MIOPATIA EN OTRAS ENFERMEDADES CLASIFICADAS EN OTRA PARTE</t>
  </si>
  <si>
    <t>G80</t>
  </si>
  <si>
    <t>PARALISIS CEREBRAL INFANTIL</t>
  </si>
  <si>
    <t>PARALISIS CEREBRAL ESPASTICA</t>
  </si>
  <si>
    <t>DIPLEJIA ESPASTICA</t>
  </si>
  <si>
    <t>HEMIPLEJIA INFANTIL</t>
  </si>
  <si>
    <t>PARALISIS CEREBRAL DISCINETICA</t>
  </si>
  <si>
    <t>PARALISIS CEREBRAL ATAXICA</t>
  </si>
  <si>
    <t>OTROS TIPOS DE PARALISIS CEREBRAL INFANTIL</t>
  </si>
  <si>
    <t>PARALISIS CEREBRAL INFANTIL, SIN OTRA ESPECIFICACION</t>
  </si>
  <si>
    <t>G81</t>
  </si>
  <si>
    <t>HEMIPLEJIA</t>
  </si>
  <si>
    <t>HEMIPLEJIA FLACIDA</t>
  </si>
  <si>
    <t>HEMIPLEJIA ESPASTICA</t>
  </si>
  <si>
    <t>HEMIPLEJIA, NO ESPECIFICADA</t>
  </si>
  <si>
    <t>G82</t>
  </si>
  <si>
    <t>PARAPLEJIA Y CUADRIPLEJIA</t>
  </si>
  <si>
    <t>PARAPLEJIA FLACIDA</t>
  </si>
  <si>
    <t>PARAPLEJIA ESPASTICA</t>
  </si>
  <si>
    <t>PARAPLEJIA, NO ESPECIFICADA</t>
  </si>
  <si>
    <t>CUADRIPLEJIA FLACIDA</t>
  </si>
  <si>
    <t>CUADRIPLEJIA ESPASTICA</t>
  </si>
  <si>
    <t>CUADRIPLEJIA, NO ESPECIFICADA</t>
  </si>
  <si>
    <t>G83</t>
  </si>
  <si>
    <t>OTROS SINDROMES PARALITICOS</t>
  </si>
  <si>
    <t>DIPLEJIA DE LOS MIEMBROS SUPERIORES</t>
  </si>
  <si>
    <t>MONOPLEJIA DEL MIEMBRO INFERIOR</t>
  </si>
  <si>
    <t>MONOPLEJIA DEL MIEMBRO SUPERIOR</t>
  </si>
  <si>
    <t>MONOPLEJIA, NO ESPECIFICADA</t>
  </si>
  <si>
    <t>SINDROME DE LA COLA DE CABALLO</t>
  </si>
  <si>
    <t>OTROS SINDROMES PARALITICOS ESPECIFICADOS</t>
  </si>
  <si>
    <t>SINDROME PARALITICO, NO ESPECIFICADO</t>
  </si>
  <si>
    <t>G90</t>
  </si>
  <si>
    <t>TRASTORNOS DEL SISTEMA NERVIOSO AUTONOMO</t>
  </si>
  <si>
    <t>NEUROPATIA AUTONOMA PERIFERICA IDIOPATICA</t>
  </si>
  <si>
    <t>DISAUTONOMIA FAMILIAR [SINDROME DE RILEY-DAY]</t>
  </si>
  <si>
    <t>SINDROME DE HORNER</t>
  </si>
  <si>
    <t>DEGENERACION DE SISTEMAS MULTIPLES</t>
  </si>
  <si>
    <t>OTROS TRASTORNOS DEL SISTEMA NERVIOSO AUTONOMO</t>
  </si>
  <si>
    <t>TRASTORNO DEL SISTEMA NERVIOSO AUTONOMO, NO ESPECIFICADO</t>
  </si>
  <si>
    <t>G91</t>
  </si>
  <si>
    <t>HIDROCEFALO</t>
  </si>
  <si>
    <t>HIDROCEFALO COMUNICANTE</t>
  </si>
  <si>
    <t>HIDROCEFALO OBSTRUCTIVO</t>
  </si>
  <si>
    <t>HIDROCEFALO DE PRESION NORMAL</t>
  </si>
  <si>
    <t>HIDROCEFALO POSTRAUMATICO, SIN OTRA ESPECIFICACION</t>
  </si>
  <si>
    <t>OTROS TIPOS DE HIDROCEFALO</t>
  </si>
  <si>
    <t>HIDROCEFALO, NO ESPECIFICADO</t>
  </si>
  <si>
    <t>ENCEFALOPATIA TOXICA</t>
  </si>
  <si>
    <t>G93</t>
  </si>
  <si>
    <t>OTROS TRASTORNOS DEL ENCEFALO</t>
  </si>
  <si>
    <t>QUISTE CEREBRAL</t>
  </si>
  <si>
    <t>LESION CEREBRAL ANOXICA, NO CLASIFICADA EN OTRA PARTE</t>
  </si>
  <si>
    <t>HIPERTENSION INTRACRANEAL BENIGNA</t>
  </si>
  <si>
    <t>SINDROME DE FATIGA POSTVIRAL</t>
  </si>
  <si>
    <t>ENCEFALOPATIA NO ESPECIFICADA</t>
  </si>
  <si>
    <t>COMPRESION DEL ENCEFALO</t>
  </si>
  <si>
    <t>EDEMA CEREBRAL</t>
  </si>
  <si>
    <t>SINDROME DE REYE</t>
  </si>
  <si>
    <t>OTROS TRASTORNOS ESPECIFICADOS DEL ENCEFALO</t>
  </si>
  <si>
    <t>TRASTORNO DEL ENCEFALO, NO ESPECIFICADO</t>
  </si>
  <si>
    <t>G94*</t>
  </si>
  <si>
    <t>OTROS TRASTORNOS DEL ENCEFALO EN ENFERMEDADES CLASIFICADAS OTRA PARTE</t>
  </si>
  <si>
    <t>HIDROCEFALO EN ENFERMEDADES INFECCIOSAS Y PARASITARIAS CLASIFICADAS EN OTRA PARTE (A00-B99†)</t>
  </si>
  <si>
    <t>HIDROCEFALO EN ENFERMEDAD NEOPLASICA (C00-D48†)</t>
  </si>
  <si>
    <t>HIDROCEFALO EN OTRAS ENFERMEDADES CLASIFICADAS EN OTRA PARTE</t>
  </si>
  <si>
    <t>OTROS TRASTORNOS ENCEFALITICOS ESPECIFICADOS EN ENFERMEDADES CLASIFICADAS EN OTRA PARTE</t>
  </si>
  <si>
    <t>G95</t>
  </si>
  <si>
    <t>OTRAS ENFERMEDADES DE LA MEDULA ESPINAL</t>
  </si>
  <si>
    <t>SIRINGOMIELIA Y SIRINGOBULBIA</t>
  </si>
  <si>
    <t>MIELOPATIAS VASCULARES</t>
  </si>
  <si>
    <t>COMPRESION MEDULAR, NO ESPECIFICADA</t>
  </si>
  <si>
    <t>OTRAS ENFERMEDADES ESPECIFICADAS DE LA MEDULA ESPINAL</t>
  </si>
  <si>
    <t>ENFERMEDAD DE LA MEDULA ESPINAL, NO ESPECIFICADA</t>
  </si>
  <si>
    <t>G96</t>
  </si>
  <si>
    <t>OTROS TRASTORNOS DEL SISTEMA NERVIOSO CENTRAL</t>
  </si>
  <si>
    <t>PERDIDA DE LIQUIDO CEFALORRAQUIDEO</t>
  </si>
  <si>
    <t>TRASTORNOS DE LA MENINGES, NO CLASIFICADOS EN OTRA PARTE</t>
  </si>
  <si>
    <t>OTROS TRASTORNOS ESPECIFICADOS DEL SISTEMA NERVIOSO CENTRAL</t>
  </si>
  <si>
    <t>TRASTORNO DEL SISTEMA NERVIOSO CENTRAL, NO ESPECIFICADO</t>
  </si>
  <si>
    <t>G97</t>
  </si>
  <si>
    <t>TRASTORNOS DEL SISTEMA NERVIOSO CONSECUTIVOS A PROCEDIMIENTOS, NO CLASIFICADOS EN OTRA PARTE</t>
  </si>
  <si>
    <t>PERDIDA DE LIQUIDO CEFALORRAQUIDEO POR PUNCION ESPINAL</t>
  </si>
  <si>
    <t>OTRA REACCION A LA PUNCION ESPINAL Y LUMBAR</t>
  </si>
  <si>
    <t>HIPOTENSION INTRACRANEAL POSTERIOR A ANASTOMOSIS VENTRICULAR</t>
  </si>
  <si>
    <t>OTROS TRASTORNOS DEL SISTEMA NERVIOSO CONSECUTIVOS A PROCEDIMIENTOS</t>
  </si>
  <si>
    <t>TRASTORNOS NO ESPECIFICADOS DEL SISTEMA NERVIOSO, CONSECUTIVOS A PROCEDIMIENTOS</t>
  </si>
  <si>
    <t>OTROS TRASTORNOS SISTEMA NERVIOSO NO CLASIFICADAS EN OTRA PARTE</t>
  </si>
  <si>
    <t>OTROS TRASTORNOS DEL SISTEMA NERVIOSO, NO CLASIFICADOS EN OTRA PARTE</t>
  </si>
  <si>
    <t>G99*</t>
  </si>
  <si>
    <t>OTROS TRASTORNOS DEL SISTEMA NERVIOSO EN ENFERMEDADES CLASIFICADAS OTRA PARTE</t>
  </si>
  <si>
    <t>NEUROPATIA AUTONOMICA EN ENFERNEDADES METABOLICAS Y ENDOCRINAS</t>
  </si>
  <si>
    <t>OTROS TRASTORNOS DEL SISTEMA NERVIOSO AUTONOMO EN OTRAS ENFERMEDADES CLASIFICADAS EN OTRA PARTE</t>
  </si>
  <si>
    <t>MIELOPATIA EN ENFERMEDADES CLASIFICADAS EN OTRA PARTE</t>
  </si>
  <si>
    <t>OTROS TRASTORNOS ESPECIFICADOS DEL SISTEMA NERVIOSO EN ENFERMEDADES CLASIFICADAS EN OTRA PARTE</t>
  </si>
  <si>
    <t>H00</t>
  </si>
  <si>
    <t>ORZUELO Y CALACIO</t>
  </si>
  <si>
    <t>ORZUELO Y OTRAS INFLAMACIONES PROFUNDAS DEL PARPADO</t>
  </si>
  <si>
    <t>CALACIO [CHALAZION]</t>
  </si>
  <si>
    <t>H01</t>
  </si>
  <si>
    <t>OTRAS INFLAMACIONES DEL PARPADO</t>
  </si>
  <si>
    <t>BLEFARITIS</t>
  </si>
  <si>
    <t>DERMATOSIS NO INFECCIOSA DEL PARPADO</t>
  </si>
  <si>
    <t>OTRAS INFLAMACIONES ESPECIFICADAS DEL PARPADO</t>
  </si>
  <si>
    <t>INFLAMACION DEL PARPADO, NO ESPECIFICADA</t>
  </si>
  <si>
    <t>H02</t>
  </si>
  <si>
    <t>OTROS TRASTORNOS DE LOS PARPADOS</t>
  </si>
  <si>
    <t>ENTROPION Y TRIQUIASIS PALPEBRAL</t>
  </si>
  <si>
    <t>ECTROPION DEL PARPADO</t>
  </si>
  <si>
    <t>LAGOFTALMOS</t>
  </si>
  <si>
    <t>BLEFAROCALASIA</t>
  </si>
  <si>
    <t>BLEFAROPTOSIS</t>
  </si>
  <si>
    <t>OTROS TRASTORNOS FUNCIONALES DEL PARPADO</t>
  </si>
  <si>
    <t>XANTELASMA DEL PARPADO</t>
  </si>
  <si>
    <t>OTROS TRASTORNOS DEGENERATIVOS DEL PARPADO Y DEL AREA PERIOCULAR</t>
  </si>
  <si>
    <t>OTROS TRASTORNOS ESPECIFICADOS DEL PARPADO</t>
  </si>
  <si>
    <t>TRASTORNOS DEL PARPADO, NO ESPECIFICADO</t>
  </si>
  <si>
    <t>H03*</t>
  </si>
  <si>
    <t>TRASTORNOS DEL PARPADO EN ENFERMEDADES CLASIFICADAS OTRA PARTE</t>
  </si>
  <si>
    <t>INFECCION E INFESTACION PARASITARIAS DEL PARPADO EN ENFERMEDADES CLASIFICADAS EN OTRA PARTE</t>
  </si>
  <si>
    <t>COMPROMISO DEL PARPADO EN ENFERMEDADES INFECCIOSAS CLASIFICADAS EN OTRA PARTE</t>
  </si>
  <si>
    <t>COMPROMISO DEL PARPADO EN ENFERMEDADES CLASIFICADAS EN OTRA PARTE</t>
  </si>
  <si>
    <t>H04</t>
  </si>
  <si>
    <t>TRASTORNOS DEL APARATO LAGRIMAL</t>
  </si>
  <si>
    <t>DACRIOADENITIS</t>
  </si>
  <si>
    <t>OTROS TRASTORNOS DE LA GLANDULA LAGRIMAL</t>
  </si>
  <si>
    <t>EPIFORA</t>
  </si>
  <si>
    <t>INFLAMACION AGUDA Y LA NO ESPECIFICADA DE LAS VIAS LAGRIMALES</t>
  </si>
  <si>
    <t>INFLAMACION CRONICA DE LAS VIAS LAGRIMALES</t>
  </si>
  <si>
    <t>ESTENOSIS E INSUFICIENCIA DE LAS VIAS LAGRIMALES</t>
  </si>
  <si>
    <t>OTROS CAMBIOS DE LAS VIAS LAGRIMALES</t>
  </si>
  <si>
    <t>OTROS TRASTORNOS ESPECIFICADOS DEL APARATO LAGRIMAL</t>
  </si>
  <si>
    <t>TRASTORNO DEL APARATO LAGRIMAL, NO ESPECIFICADO</t>
  </si>
  <si>
    <t>H05</t>
  </si>
  <si>
    <t>TRASTORNOS DE LA ORBITA</t>
  </si>
  <si>
    <t>INFLAMACION AGUDA DE LA ORBITA</t>
  </si>
  <si>
    <t>TRASTORNOS INFLAMATORIOS CRONICOS DE LA ORBITA</t>
  </si>
  <si>
    <t>AFECCIONES EXOFTALMICAS</t>
  </si>
  <si>
    <t>DEFORMIDAD DE LA ORBITA</t>
  </si>
  <si>
    <t>ENOFTALMIA</t>
  </si>
  <si>
    <t>RETENCION DE CUERPO EXTRAÑO (ANTIGUO), CONSECUTIVA A HERIDA PENETRANTE DE LA ORBITA</t>
  </si>
  <si>
    <t>OTROS TRASTORNOS DE LA ORBITA</t>
  </si>
  <si>
    <t>TRASTORNO DE LA ORBITA, NO ESPECIFICADO</t>
  </si>
  <si>
    <t>H06*</t>
  </si>
  <si>
    <t>TRASTORNOS DEL APARATO LAGRIMAL Y DE LA ORBITA EN ENFERMEDADES CLASIFICADAS EN OTRA PARTE</t>
  </si>
  <si>
    <t>TRASTORNOS DEL APARATO LAGRIMAL EN ENFERMEDADES CLASIFICADAS EN OTRA PARTE</t>
  </si>
  <si>
    <t>INFECCION O INFESTACION PARASITARIA DE LA ORBITA EN ENFERMEDADES CLASIFICADAS EN OTRA PARTE</t>
  </si>
  <si>
    <t>EXOFTALMIA HIPERTIROIDEA (E05.-†)</t>
  </si>
  <si>
    <t>OTROS TRASTORNOS DE LA ORBITA EN ENFERMEDADES CLASIFICADAS EN OTRA PARTE</t>
  </si>
  <si>
    <t>H10</t>
  </si>
  <si>
    <t>CONJUNTIVITIS</t>
  </si>
  <si>
    <t>CONJUNTIVITIS MUCOPURULENTA</t>
  </si>
  <si>
    <t>CONJUNTIVITIS ATOPICA AGUDA</t>
  </si>
  <si>
    <t>OTRAS CONJUNTIVITIS AGUDAS</t>
  </si>
  <si>
    <t>CONJUNTIVITIS AGUDA, NO ESPECIFICADA</t>
  </si>
  <si>
    <t>CONJUNTIVITIS CRONICA</t>
  </si>
  <si>
    <t>BLEFAROCONJUNTIVITIS</t>
  </si>
  <si>
    <t>OTRAS CONJUNTIVITIS</t>
  </si>
  <si>
    <t>CONJUNTIVITIS, NO ESPECIFICADA</t>
  </si>
  <si>
    <t>H11</t>
  </si>
  <si>
    <t>OTROS TRASTORNOS DE LA CONJUNTIVA</t>
  </si>
  <si>
    <t>PTERIGION</t>
  </si>
  <si>
    <t>DEGENERACIONES Y DEPOSITOS CONJUNTIVALES</t>
  </si>
  <si>
    <t>CICATRICES CONJUNTIVALES</t>
  </si>
  <si>
    <t>HEMORRAGIA CONJUNTIVAL</t>
  </si>
  <si>
    <t>OTROS TRASTORNOS VASCULARES Y QUISTES CONJUNTIVALES</t>
  </si>
  <si>
    <t>OTROS TRASTORNOS ESPECIFICADOS DE LA CONJUNTIVA</t>
  </si>
  <si>
    <t>TRASTORNO DE LA CONJUNTIVA, NO ESPECIFICADO</t>
  </si>
  <si>
    <t>H13*</t>
  </si>
  <si>
    <t>TRASTORNOS DE LA CONJUNTIVA EN ENFERMEDADES CLASIFICADAS OTRA PARTE</t>
  </si>
  <si>
    <t>INFECCION FILARICA DE LA CONJUNTIVA (B74.-†)</t>
  </si>
  <si>
    <t>CONJUNTIVITIS EN ENFERMEDADES INFECCIOSAS Y PARASITARIAS CLASIFICADAS EN OTRA PARTE</t>
  </si>
  <si>
    <t>CONJUNTIVITIS EN OTRAS ENFERMEDADES CLASIFICADAS EN OTRA PARTE</t>
  </si>
  <si>
    <t>PENFIGOIDE OCULAR (L12.-†)</t>
  </si>
  <si>
    <t>OTROS TRASTORNOS DE LA CONJUNTIVA EN ENFERMEDADES CLASIFICADAS EN OTRA PARTE</t>
  </si>
  <si>
    <t>H15</t>
  </si>
  <si>
    <t>TRASTORNOS DE LA ESCLEROTICA</t>
  </si>
  <si>
    <t>ESCLERITIS</t>
  </si>
  <si>
    <t>EPISCLERITIS</t>
  </si>
  <si>
    <t>OTROS TRASTORNOS DE LA ESCLEROTICA</t>
  </si>
  <si>
    <t>TRASTORNOS DE LA ESCLEROTICA, NO ESPECIFICADO</t>
  </si>
  <si>
    <t>H16</t>
  </si>
  <si>
    <t>QUERATITIS</t>
  </si>
  <si>
    <t>ULCERA DE LA CORNEA</t>
  </si>
  <si>
    <t>OTRAS QUERATITIS SUPERFICIALES SIN CUNJUNTIVITIS</t>
  </si>
  <si>
    <t>QUERATOCONJUNTIVITIS</t>
  </si>
  <si>
    <t>QUERATITIS INTERSTICIAL Y PROFUNDA</t>
  </si>
  <si>
    <t>NEOVASCULARIZACION DE LA CORNEA</t>
  </si>
  <si>
    <t>OTRAS QUERATITIS</t>
  </si>
  <si>
    <t>QUERATITIS, NO ESPECIFICADA</t>
  </si>
  <si>
    <t>H17</t>
  </si>
  <si>
    <t>OPACIDADES Y CICATRICES CORNEALES</t>
  </si>
  <si>
    <t>LEUCOMA ADHERENTE</t>
  </si>
  <si>
    <t>OTRAS OPACIDADES CENTRALES DE LA CORNEA</t>
  </si>
  <si>
    <t>OTRAS OPACIDADES O CICATRICES DE LA CORNEA</t>
  </si>
  <si>
    <t>CICATRIZ U OPACIDAD DE LA CORNEA, NO ESPECIFICADA</t>
  </si>
  <si>
    <t>H18</t>
  </si>
  <si>
    <t>OTROS TRASTORNOS DE LA CORNEA</t>
  </si>
  <si>
    <t>PIGMENTACIONES Y DEPOSITOS EN LA CORNEA</t>
  </si>
  <si>
    <t>QUERATOPATIA VESICULAR</t>
  </si>
  <si>
    <t>OTROS EDEMAS DE LA CORNEA</t>
  </si>
  <si>
    <t>CAMBIOS EN LAS MEMBRANAS DE LA CORNEA</t>
  </si>
  <si>
    <t>DEGENERACION DE LA CORNEA</t>
  </si>
  <si>
    <t>DISTROFIA HEREDITARIA DE LA CORNEA</t>
  </si>
  <si>
    <t>QUERATOCONO</t>
  </si>
  <si>
    <t>OTRAS DEFORMIDADES DE LA CORNEA</t>
  </si>
  <si>
    <t>OTROS TRASTORNOS ESPECIFICADOS DE LA CORNEA</t>
  </si>
  <si>
    <t>TRASTORNO DE LA CORNEA, NO ESPECIFICADO</t>
  </si>
  <si>
    <t>H19*</t>
  </si>
  <si>
    <t>TRASTORNOS DE LA ESCLEROTICA Y DE LA CORNEA EN ENFERMEDADES CLASIFICADAS EN OTRA PARTE</t>
  </si>
  <si>
    <t>ESCLERITIS Y EPISCLERITIS EN ENFERMEDADES CLASIFICADAS EN OTRA PARTE</t>
  </si>
  <si>
    <t>QUERATITIS Y QUERATOCONJUNTIVITIS POR HERPES SIMPLE (B00.5†)</t>
  </si>
  <si>
    <t>QUERATITIS Y QUERATOCONJUNTIVITIS EN ENFERMEDADES INFECCIOSAS Y PARASITARIAS, CLASIFICADAS EN OTRA PARTE</t>
  </si>
  <si>
    <t>QUERATITIS Y QUERATOCONJUNTIVITIS EN OTRAS ENFERMEDADES CLASIFICADAS EN OTRA PARTE</t>
  </si>
  <si>
    <t>OTROS TRASTORNOS DE LA ESCLEROTICA Y DE LA CORNEA EN ENFERMEDADES CLASIFICADAS EN OTRA PARTE</t>
  </si>
  <si>
    <t>H20</t>
  </si>
  <si>
    <t>IRIDOCICLITIS</t>
  </si>
  <si>
    <t>IRIDOCICLITIS AGUDA Y SUBAGUDA</t>
  </si>
  <si>
    <t>IRIDOCICLITIS CRONICA</t>
  </si>
  <si>
    <t>IRIDOCICLITIS INDUCIDA POR TRASTORNO DEL CRISTALINO</t>
  </si>
  <si>
    <t>OTRAS IRIDOCICLITIS ESPECIFICADAS</t>
  </si>
  <si>
    <t>IRIDOCICLITIS, NO ESPECIFICADA</t>
  </si>
  <si>
    <t>H21</t>
  </si>
  <si>
    <t>OTROS TRASTORNOS DEL IRIS Y DEL CUERPO CILIAR</t>
  </si>
  <si>
    <t>HIFEMA</t>
  </si>
  <si>
    <t>OTROS TRASTORNOS VASCULARES DEL IRIS Y DEL CUERPO CILIAR</t>
  </si>
  <si>
    <t>DEGENERACION DEL IRIS Y DEL CUERPO CILIAR</t>
  </si>
  <si>
    <t>QUISTE DEL IRIS, DEL CUERPO CILIAR Y DE LA CAMARA ANTERIOR</t>
  </si>
  <si>
    <t>MEMBRANAS PUPILARES</t>
  </si>
  <si>
    <t>OTRAS ADHERENCIAS Y DESGARROS DEL IRIS Y DEL CUERPO CILIAR</t>
  </si>
  <si>
    <t>OTROS TRASTORNOS ESPECIFICADOS DEL IRIS Y DEL CUERPO CILIAR</t>
  </si>
  <si>
    <t>DEL IRIS Y DEL CUERPO CILIAR, NO ESPECIFICADO</t>
  </si>
  <si>
    <t>H22*</t>
  </si>
  <si>
    <t>TRASTORNOS DEL IRIS Y DEL CUERPO CILIAR EN ENFERMEDADES CLASIFICADAS EN OTRA PARTE</t>
  </si>
  <si>
    <t>IRIDOCICLITIS EN ENFERMEDADES INFECCIOSAS Y PARASITARIAS CLASIFICADAS EN OTRA PARTE</t>
  </si>
  <si>
    <t>IRIDOCICLITIS EN OTRAS ENFERMEDADES CLASIFICADAS EN OTRA PARTE</t>
  </si>
  <si>
    <t>OTROS TRASTORNOS DEL IRIS Y DEL CUERPO CILIAR EN ENFERMEDADES CLASIFICADAS EN OTRA PARTE</t>
  </si>
  <si>
    <t>H25</t>
  </si>
  <si>
    <t>CATARATA SENIL</t>
  </si>
  <si>
    <t>CATARATA SENIL INCIPIENTE</t>
  </si>
  <si>
    <t>CATARATA SENIL NUCLEAR</t>
  </si>
  <si>
    <t>CATARATA SENIL, TIPO MORGAGNIAN</t>
  </si>
  <si>
    <t>OTRAS CATARATAS SENILES</t>
  </si>
  <si>
    <t>CATARATA SENIL, NO ESPECIFICADA</t>
  </si>
  <si>
    <t>H26</t>
  </si>
  <si>
    <t>OTRAS CATARATAS</t>
  </si>
  <si>
    <t>CATARATA INFANTIL, JUVENIL Y PRESENIL</t>
  </si>
  <si>
    <t>CATARATA TRAUMATICA</t>
  </si>
  <si>
    <t>CATARATA COMPLICADA</t>
  </si>
  <si>
    <t>CATARATA INDUCIDA POR DROGAS</t>
  </si>
  <si>
    <t>CATARATA RESIDUAL</t>
  </si>
  <si>
    <t>OTRAS FORMAS ESPECIFICADAS DE CATARATA</t>
  </si>
  <si>
    <t>CATARATA, NO ESPECIFICADA</t>
  </si>
  <si>
    <t>H27</t>
  </si>
  <si>
    <t>OTROS TRASTORNOS DEL CRISTALINO</t>
  </si>
  <si>
    <t>AFAQUIA</t>
  </si>
  <si>
    <t>LUXACION DEL CRISTALINO</t>
  </si>
  <si>
    <t>OTROS TRASTORNOS ESPECIFICADOS DEL CRISTALINO</t>
  </si>
  <si>
    <t>TRASTORNO DEL CRISTALINO, NO ESPECIFICADO</t>
  </si>
  <si>
    <t>H28*</t>
  </si>
  <si>
    <t>CATARATA Y OTROS TRASTORNOS DEL CRISTALINO EN ENFERMEDADES CLASIFICADAS EN OTRA PARTE</t>
  </si>
  <si>
    <t>CATARATA DIABETICA (E10-E14† CON CUARTO CARACTER COMUN .3)</t>
  </si>
  <si>
    <t>CATARATA EN OTRAS ENFERMEDADES ENDOCRINAS, NUTRICIONALES Y METABOLICAS CLASIFICADAS EN OTRA PARTE</t>
  </si>
  <si>
    <t>CATARATA EN OTRAS ENFERMEDADES CLASIFICADAS EN OTRA PARTE</t>
  </si>
  <si>
    <t>OTROS TRASTORNOS DEL CRISTALINO EN ENFERMEDADES CLASIFICADAS EN OTRA PARTE</t>
  </si>
  <si>
    <t>H30</t>
  </si>
  <si>
    <t>INFLAMACION CORIORRETINIANA</t>
  </si>
  <si>
    <t>CORIORRETINITIS FOCAL</t>
  </si>
  <si>
    <t>CORIORRETINITIS DISEMINADA</t>
  </si>
  <si>
    <t>CICLITIS POSTERIOR</t>
  </si>
  <si>
    <t>OTRAS CORIORRETINITIS</t>
  </si>
  <si>
    <t>CORIORRETINITIS, NO ESPECIFICADA</t>
  </si>
  <si>
    <t>H31</t>
  </si>
  <si>
    <t>OTROS TRASTORNOS DE LA COROIDES</t>
  </si>
  <si>
    <t>CICATRICES CORIORRETINIANAS</t>
  </si>
  <si>
    <t>DESGENERACION COROIDEA</t>
  </si>
  <si>
    <t>DISTROFIA COROIDEA HEREDITARIA</t>
  </si>
  <si>
    <t>HEMORRAGIA Y RUPTURA DE LA COROIDES</t>
  </si>
  <si>
    <t>DESPRENDIMIENTO DE LA COROIDES</t>
  </si>
  <si>
    <t>OTROS TRASTORNOS ESPECIFICADOS DE LA COROIDES</t>
  </si>
  <si>
    <t>TRASTORNO DE LA COROIDES, NO ESPECIFICADO</t>
  </si>
  <si>
    <t>H32*</t>
  </si>
  <si>
    <t>TRASTORNOS CORIORRETINIANOS EN ENFERMEDADES CLASIFICADAS OTRA PARTE</t>
  </si>
  <si>
    <t>INFLAMACION CORIORRETINIANA EN ENFERMEDADES INFECCIOSAS Y PARASITARIAS CLASIFICADAS EN OTRA PARTE</t>
  </si>
  <si>
    <t>OTROS TRASTORNOS CORIORRETINIANOS EN ENFERMEDADES CLASIFICADAS EN OTRA PARTE</t>
  </si>
  <si>
    <t>H33</t>
  </si>
  <si>
    <t>DESPRENDIMIENTO Y DESGARRO DE LA RETINA</t>
  </si>
  <si>
    <t>DESPRENDIMIENTO DE LA RETINA CON RUPTURA</t>
  </si>
  <si>
    <t>RETINOSQUISIS Y QUISTES DE LA RETINA</t>
  </si>
  <si>
    <t>DESPRENDIMIENTO SEROSO DE LA RETINA</t>
  </si>
  <si>
    <t>DESGARRO DE LA RETINA SIN DESPRENDIMIENTO</t>
  </si>
  <si>
    <t>DESPRENDIMIENTO DE LA RETINA POR TRACCION</t>
  </si>
  <si>
    <t>OTROS DESPRENDIMIENTO DE LA RETINA</t>
  </si>
  <si>
    <t>H34</t>
  </si>
  <si>
    <t>OCLUSION VASCULAR DE LA RETINA</t>
  </si>
  <si>
    <t>OCLUSION ARTERIAL TRANSITORIA DE LA RETINA</t>
  </si>
  <si>
    <t>OCLUSION DE LA ARTERIA CENTRAL DE LA RETINA</t>
  </si>
  <si>
    <t>OTRAS FORMAS DE OCLUSION DE LA ARTERIA DE LA RETINA</t>
  </si>
  <si>
    <t>OTRAS OCLUSIONES VASCULARES RETINIANAS</t>
  </si>
  <si>
    <t>OCLUSION VASCULAR RETINIANA, SIN OTRA ESPECIFICACION</t>
  </si>
  <si>
    <t>H35</t>
  </si>
  <si>
    <t>OTROS TRASTORNOS DE LA RETINA</t>
  </si>
  <si>
    <t>RETINOPATIAS DEL FONDO Y CAMBIOS VASCULARES RETINIANOS</t>
  </si>
  <si>
    <t>RETINOPATIA DE LA PREMATURIDAD</t>
  </si>
  <si>
    <t>OTRAS RETINOPATIAS PROLIFERATIVAS</t>
  </si>
  <si>
    <t>DEGENERACION DE LA MACULA Y DEL POLO POSTERIOR DEL OJO</t>
  </si>
  <si>
    <t>DEGENERACION PERIFERICA DE LA RETINA</t>
  </si>
  <si>
    <t>DISTROFIA HEREDITARIA DE LA RETINA</t>
  </si>
  <si>
    <t>HEMORRAGIA RETINIANA</t>
  </si>
  <si>
    <t>SEPARACION DE LAS CASPAS DE LA RETINA</t>
  </si>
  <si>
    <t>OTROS TRASTORNOS ESPECIFICADOS DE LA RETINA</t>
  </si>
  <si>
    <t>TRASTORNO DE LA RETINA, NO ESPECIFICADO</t>
  </si>
  <si>
    <t>H36*</t>
  </si>
  <si>
    <t>TRASTORNOS DE LA RETINA EN ENFERMEDADES CLASIFICADAS EN OTRA PARTE</t>
  </si>
  <si>
    <t>RETINOPATIA DIABETICA (E10-E14† CON CUARTO CARACTER COMUN .3)</t>
  </si>
  <si>
    <t>OTROS TRASTORNOS DE LA RETINA EN ENFERMEDADES CLASIFICADAS EN OTRA PARTE</t>
  </si>
  <si>
    <t>H40</t>
  </si>
  <si>
    <t>GLAUCOMA</t>
  </si>
  <si>
    <t>SOSPECHA DE GLAUCOMA</t>
  </si>
  <si>
    <t>GLAUCOMA PRIMARIO DE ANGULO ABIERTO</t>
  </si>
  <si>
    <t>GLAUCOMA PRIMARIO DE ANGULO CERRADO</t>
  </si>
  <si>
    <t>GLAUCOMA SECUNDARIO A TRAUMATISMO OCULAR</t>
  </si>
  <si>
    <t>GLAUCOMA SECUNDARIO A INFLAMACION OCULAR</t>
  </si>
  <si>
    <t>GLAUCOMA SECUNDARIO A OTROS TRASTORNOS DEL OJO</t>
  </si>
  <si>
    <t>GLAUCOMA SECUNDARIO A DROGAS</t>
  </si>
  <si>
    <t>OTROS GLAUCOMAS</t>
  </si>
  <si>
    <t>GLAUCOMA, NO ESPECIFICADO</t>
  </si>
  <si>
    <t>H42*</t>
  </si>
  <si>
    <t>GLAUCOMA EN ENFERMEDADES CLASIFICADASIF EN OTRA PARTE</t>
  </si>
  <si>
    <t>GLAUCOMA EN ENFERMEDADES ENDOCRINAS, NUTRICIONALES Y METABOLICAS, CLASIFICADAS EN OTRA PARTE</t>
  </si>
  <si>
    <t>GLAUCOMA EN OTRAS ENFERMEDADES CLASIFICADAS EN OTRA PARTE</t>
  </si>
  <si>
    <t>H43</t>
  </si>
  <si>
    <t>TRASTORNOS DEL CUERPO VITREO</t>
  </si>
  <si>
    <t>PROLAPSO DEL VITREO</t>
  </si>
  <si>
    <t>HEMORRAGIA DEL VITREO</t>
  </si>
  <si>
    <t>DEPOSITOS CRISTALINOS EN EL CUERPO VITREO</t>
  </si>
  <si>
    <t>OTRAS OPACIDADES VITREAS</t>
  </si>
  <si>
    <t>OTROS TRASTORNOS DEL CUERPO VITREO</t>
  </si>
  <si>
    <t>TRASTORNOS DEL CUERPO VITREO, NO ESPECIFICADO</t>
  </si>
  <si>
    <t>H44</t>
  </si>
  <si>
    <t>TRASTORNOS DEL GLOBO OCULAR</t>
  </si>
  <si>
    <t>ENDOFTALMITIS PURULENTA</t>
  </si>
  <si>
    <t>OTRAS ENDOFTALMITIS</t>
  </si>
  <si>
    <t>MIOPIA DEGENERATIVA</t>
  </si>
  <si>
    <t>OTROS TRASTORNOS DEGENERATIVOS DEL GLOBO OCULAR</t>
  </si>
  <si>
    <t>HIPOTONIA OCULAR</t>
  </si>
  <si>
    <t>AFECCIONES DEGENERATIVAS DEL GLOBO OCULAR</t>
  </si>
  <si>
    <t>RETENCION INTRAOCULAR DE CUERPO EXTRAÑO MAGNETICO (ANTIGUO)</t>
  </si>
  <si>
    <t>RETENCION INTRAOCULAR DE CUERPO EXTRAÑO NO MAGNETICO (ANTIGUO)</t>
  </si>
  <si>
    <t>OTROS TRASTORNOS DEL GLOBO OCULAR</t>
  </si>
  <si>
    <t>TRASTORNO DEL GLOBO OCULAR, NO ESPECIFICADO</t>
  </si>
  <si>
    <t>H45*</t>
  </si>
  <si>
    <t>TRASTORNOS DEL CUERP VITREO Y DEL GLOBO OCULAR EN ENFERMEDADES CLASIFICADAS EN OTRA PARTE</t>
  </si>
  <si>
    <t>HEMORRAGIA DEL VITREO EN ENFERMEDADES CLASIFICADAS EN OTRA PARTE</t>
  </si>
  <si>
    <t>ENDOFTALMITIS EN ENFERNEDADES CLASIFICADAS EN OTRA PARTE</t>
  </si>
  <si>
    <t>OTROS TRASTORNOS DEL CUERPO VITREO Y DEL GLOBO OCULAR EN ENFERMEDADES CLASIFICADAS EN OTRA PARTE</t>
  </si>
  <si>
    <t>NEURITIS OPTICA</t>
  </si>
  <si>
    <t>H47</t>
  </si>
  <si>
    <t>OTROS TRASTORNOS DEL NERVIO OPTICO [ II PAR ] Y DE LAS VIAS OPTICAS</t>
  </si>
  <si>
    <t>TRASTORNOS DEL NERVIO OPTICO, NO CLASIFICADOS EN OTRA PARTE</t>
  </si>
  <si>
    <t>PAPILEDEMA, NO ESPECIFICADO</t>
  </si>
  <si>
    <t>ATROFIA OPTICA</t>
  </si>
  <si>
    <t>OTROS TRASTORNOS DEL DISCO OPTICO</t>
  </si>
  <si>
    <t>TRASTORNOS DEL QUIASMA OPTICO</t>
  </si>
  <si>
    <t>TRASTORNOS DE OTRAS VIAS OPTICAS</t>
  </si>
  <si>
    <t>TRASTORNOS DE LA CORTEZA VISUAL</t>
  </si>
  <si>
    <t>TRASTORNOS DE LAS VIAS OPTICAS, NO ESPECIFICADO</t>
  </si>
  <si>
    <t>H48*</t>
  </si>
  <si>
    <t>OTROS TRASTORNOS DEL NERVIO OPTICO [ II PAR ] Y DE LAS VIAS OPTICAS EN ENFERMEDADES CLASIFICADAS EN OTRA PARTE</t>
  </si>
  <si>
    <t>ATROFIA OPTICA EN ENFERMEDADES CLASIFICADAS EN OTRA PARTE</t>
  </si>
  <si>
    <t>NEURITIS RETROBULBAR EN ENFERMEDADES CLASIFICADAS EN OTRA PARTE</t>
  </si>
  <si>
    <t>OTROS TRASTORNOS DEL NERVIO OPTICO Y DE LAS VIAS OPTICAS EN ENFERMEDADES CLASIFICADAS EN OTRA PARTE</t>
  </si>
  <si>
    <t>H49</t>
  </si>
  <si>
    <t>ESTRABISMO PARALITICO</t>
  </si>
  <si>
    <t>PARALISIS DEL NERVIO MOTOR OCULAR COMUN [III PAR]</t>
  </si>
  <si>
    <t>PARALISIS DEL NERVIO PATETICO [IV PAR]</t>
  </si>
  <si>
    <t>PARALISIS DEL NERVIO MOTOR OCULAR EXTERNO [VI PAR]</t>
  </si>
  <si>
    <t>OFTALMOPLEJIA TOTAL (EXTERNA)</t>
  </si>
  <si>
    <t>OFTALMOPLEJIA EXTERNA PROGRESIVA</t>
  </si>
  <si>
    <t>OTROS ESTRABISMOS PARALITICOS</t>
  </si>
  <si>
    <t>ESTRABISMO PARALITICO, NO ESPECIFICADO</t>
  </si>
  <si>
    <t>H50</t>
  </si>
  <si>
    <t>OTROS ESTRABISMOS</t>
  </si>
  <si>
    <t>ESTRABISMO CONCOMITANTE CONVERGENTE</t>
  </si>
  <si>
    <t>ESTRABISMO CONCOMITANTE DIVERGENTE</t>
  </si>
  <si>
    <t>ESTRABISMO VERTICAL</t>
  </si>
  <si>
    <t>HETEROTROPIA INTERMITENTE</t>
  </si>
  <si>
    <t>OTRAS HETEROTROPIAS O LAS NO ESPECIFICADAS</t>
  </si>
  <si>
    <t>HETEROFORIA</t>
  </si>
  <si>
    <t>ESTRABISMO MECANICO</t>
  </si>
  <si>
    <t>OTROS ESTRABISMOS ESPECIFICADOS</t>
  </si>
  <si>
    <t>ESTRABISMO, NO ESPECIFICADO</t>
  </si>
  <si>
    <t>H51</t>
  </si>
  <si>
    <t>OTROS TRASTORNOS DE LOS MOVIMIENTOS BINOCULARES</t>
  </si>
  <si>
    <t>PARALISIS DE LA CONJUGACION DE LA MIRADA</t>
  </si>
  <si>
    <t>EXCESO E INSUFICIENCIA DE LA CONVERGENCIA OCULAR</t>
  </si>
  <si>
    <t>OFTALMOPLEJIA INTERNUCLEAR</t>
  </si>
  <si>
    <t>OTROS TRASTORNOS ESPECIFICADOS DE LOS MOVIMIENTOS BINOCULARES</t>
  </si>
  <si>
    <t>TRASTORNOS DEL MOVIMIENTO BINOCULAR, NO ESPECIFICADO</t>
  </si>
  <si>
    <t>H52</t>
  </si>
  <si>
    <t>TRASTORNOS DE LA ACOMODACION Y DE LA REFRACCION</t>
  </si>
  <si>
    <t>HIPERMETROPIA</t>
  </si>
  <si>
    <t>MIOPIA</t>
  </si>
  <si>
    <t>ASTIGMATISMO</t>
  </si>
  <si>
    <t>ANISOMETROPIA Y ANISEICONIA</t>
  </si>
  <si>
    <t>PRESBICIA</t>
  </si>
  <si>
    <t>TRASTORNOS DE LA ACOMODACION</t>
  </si>
  <si>
    <t>OTROS TRASTORNOS DE LA REFRACCION</t>
  </si>
  <si>
    <t>TRASTORNO DE LA REFRACCION, NO ESPECIFICADO</t>
  </si>
  <si>
    <t>H53</t>
  </si>
  <si>
    <t>ALTERACIONES DE LA VISION</t>
  </si>
  <si>
    <t>AMBLIOPIA EX ANOPSIA</t>
  </si>
  <si>
    <t>ALTERACIONES VISUALES SUBJETIVAS</t>
  </si>
  <si>
    <t>DIPLOPIA</t>
  </si>
  <si>
    <t>OTROS TRASTORNOS DE LA VISION BINOCULAR</t>
  </si>
  <si>
    <t>DEFECTOS DEL CAMPO VISUAL</t>
  </si>
  <si>
    <t>DEFICIENCIAS DE LA VISION CROMATICA</t>
  </si>
  <si>
    <t>CEGUERA NOCTURNA</t>
  </si>
  <si>
    <t>OTRAS ALTERACIONES VISUALES</t>
  </si>
  <si>
    <t>ALTERACION VISUAL, NO ESPECIFICADA</t>
  </si>
  <si>
    <t>H54</t>
  </si>
  <si>
    <t>CEGUERA Y DISMINUCION DE LA AGUDEZA VISUAL</t>
  </si>
  <si>
    <t>CEGUERA DE AMBOS OJOS</t>
  </si>
  <si>
    <t>CEGUERA DE UN OJO, VISION SUBNORMAL DEL OTRO</t>
  </si>
  <si>
    <t>VISION SUBNORMAL DE AMBOS OJOS</t>
  </si>
  <si>
    <t>DISMINUCION INDETERMINADA DE LA AGUDEZA VISUAL EN AMBOS OJOS</t>
  </si>
  <si>
    <t>CEGUERA DE UN OJO</t>
  </si>
  <si>
    <t>VISION SUBNORMAL DE UN OJO</t>
  </si>
  <si>
    <t>DISMINUCION INDETERMINADA DE LA AGUDEZA VISUAL DE UN OJO</t>
  </si>
  <si>
    <t>DISMINUCION DE LA AGUDEZA VISUAL, SIN ESPECIFICACION</t>
  </si>
  <si>
    <t>NISTAGMO Y OTROS MOVIMIENTOS OCULARES IRREGULARES</t>
  </si>
  <si>
    <t>H57</t>
  </si>
  <si>
    <t>OTROS TRASTORNOS DEL OJO Y SUS ANEXOS</t>
  </si>
  <si>
    <t>ANOMALIAS DE LA FUNCION PUPILAR</t>
  </si>
  <si>
    <t>DOLOR OCULAR</t>
  </si>
  <si>
    <t>OTROS TRASTORNOS ESPECIFICADOS DEL OJO Y SUS ANEXOS</t>
  </si>
  <si>
    <t>TRASTORNO DEL OJO Y SUS ANEXOS, NO ESPECIFICADO</t>
  </si>
  <si>
    <t>H58*</t>
  </si>
  <si>
    <t>OTROS TRASTORNOS DEL OJO Y SUS ANEXOS EN ENFERMEDADES CLASIFICADAS EN OTRA PARTE</t>
  </si>
  <si>
    <t>ANOMALIAS DE LA FUNCION PUPILAR EN ENFERMEDADES CLASIFICADAS EN OTRA PARTE</t>
  </si>
  <si>
    <t>ALTERACIONES DE LA VISION EN ENFERMEDADES CLASIFICADAS EN OTRA PARTE</t>
  </si>
  <si>
    <t>OTROS TRASTORNOS ESPECIFICADOS DEL OJO EN ENFERMEDADES CLASIFICADAS EN OTRA PARTE</t>
  </si>
  <si>
    <t>H59</t>
  </si>
  <si>
    <t>TRASTORNOS DEL OJO Y SUS ANEXOS CONSECUTIVOS A PROCEDIMIENTOS, NO CLASIFICADOS EN OTRA PARTE</t>
  </si>
  <si>
    <t>SINDROME VITREO CONSECUTIVO A CIRUGIA DE CATARATA</t>
  </si>
  <si>
    <t>OTROS TRASTORNOS DEL OJO Y SUS ANEXOS, CONSECUTIVOS A PROCEDIMIENTOS</t>
  </si>
  <si>
    <t>TRASTORNO NO ESPECIFICADO DEL OJO Y SUS ANEXOS, CONSECUTIVO A PROCEDIMIENTOS</t>
  </si>
  <si>
    <t>H60</t>
  </si>
  <si>
    <t>OTITIS EXTERNA</t>
  </si>
  <si>
    <t>ABSCESO DEL OIDO EXTERNO</t>
  </si>
  <si>
    <t>CELULITIS DEL OIDO EXTERNO</t>
  </si>
  <si>
    <t>OTITIS EXTERNA MALIGNA</t>
  </si>
  <si>
    <t>OTRAS OTITIS EXTERNAS INFECCIOSAS</t>
  </si>
  <si>
    <t>COLESTEATOMA DEL OIDO EXTERNO</t>
  </si>
  <si>
    <t>OTITIS EXTERNA AGUDA, NO INFECCIOSA</t>
  </si>
  <si>
    <t>OTRAS OTITIS EXTERNAS</t>
  </si>
  <si>
    <t>OTITIS EXTERNA, SIN OTRA ESPECIFICACION</t>
  </si>
  <si>
    <t>H61</t>
  </si>
  <si>
    <t>OTROS TRASTORNOS DEL OIDO EXTERNO</t>
  </si>
  <si>
    <t>PERICONDRITIS DEL OIDO EXTERNO</t>
  </si>
  <si>
    <t>AFECCIONES NO INFECCIOSAS DEL PABELLON AUDITIVO</t>
  </si>
  <si>
    <t>CERUMEN IMPACTADO</t>
  </si>
  <si>
    <t>ESTENOSIS ADQUIRIDA DEL CONDUCTO AUDITIVO EXTERNO</t>
  </si>
  <si>
    <t>OTROS TRASTORNOS ESPECIFICADOS DEL OIDO EXTERNO</t>
  </si>
  <si>
    <t>TRASTORNO DEL OIDO EXTERNO, NO ESPECIFICADO</t>
  </si>
  <si>
    <t>H62*</t>
  </si>
  <si>
    <t>TRASTORNOS DEL OIDO EXTERNO EN ENFERMEDADES CLASIFICADAS EN OTRA PARTE</t>
  </si>
  <si>
    <t>OTITIS EXTERNA EN ENFERMEDADES BACTERIANAS CLASIFICADAS EN OTRA PARTE</t>
  </si>
  <si>
    <t>OTITIS EXTERNA EN ENFERMEDADES VIRALES CLASIFICADAS EN OTRA PARTE</t>
  </si>
  <si>
    <t>OTITIS EXTERNA EN MICOSIS</t>
  </si>
  <si>
    <t>OTITIS EXTERNA EN OTRAS ENFERMEDADES INFECCIOSAS Y PARASITARIAS CLASIFICADAS EN OTRA PATE</t>
  </si>
  <si>
    <t>OTITIS EXTERNA EN OTRAS ENFERMEDADES CLASIFICADAS EN OTRA PATE</t>
  </si>
  <si>
    <t>OTROS TRASTORNOS DEL OIDO EXTERNO EN ENFERMEDADES CLASIFICADAS EN OTRA PARTE</t>
  </si>
  <si>
    <t>H65</t>
  </si>
  <si>
    <t>OTITIS MEDIA NO SUPURATIVA</t>
  </si>
  <si>
    <t>OTITIS MEDIA AGUDA SEROSA</t>
  </si>
  <si>
    <t>OTRA OTITIS MEDIA AGUDA, NO SUPURATIVA</t>
  </si>
  <si>
    <t>OTITIS MEDIA CRONICA SEROSA</t>
  </si>
  <si>
    <t>OTITIS MEDIA CRONICA MUCOIDE</t>
  </si>
  <si>
    <t>OTRAS OTITIS MEDIAS CRONICAS NO SUPURATIVAS</t>
  </si>
  <si>
    <t>OTITIS MEDIA NO SUPURATIVA, SIN OTRA ESPECIFICACION</t>
  </si>
  <si>
    <t>H66</t>
  </si>
  <si>
    <t>OTITIS MEDIA SUPURATIVA Y LA NO ESPECIFICADA</t>
  </si>
  <si>
    <t>OTITIS MEDIA SUPURATIVA AGUDA</t>
  </si>
  <si>
    <t>OTITIS MEDIA TUBOTIMPANICA SUPURATIVA CRONICA</t>
  </si>
  <si>
    <t>OTITIS MEDIA SUPURATIVA CRONICA ATICOANTRAL</t>
  </si>
  <si>
    <t>OTRAS OTITIS MEDIAS CRONICAS SUPURATIVAS</t>
  </si>
  <si>
    <t>OTITIS MEDIA SUPURATIVA, SIN OTRA ESPECIFICACION</t>
  </si>
  <si>
    <t>OTITIS MEDIA, NO ESPECIFICADA</t>
  </si>
  <si>
    <t>H67*</t>
  </si>
  <si>
    <t>OTITIS MEDIA EN ENFERMEDADES CLASIFICADAS EN OTRA PARTE</t>
  </si>
  <si>
    <t>OTITIS MEDIA EN ENFERMEDADES BACTERIANAS CLASIFICADAS EN OTRA PARTE</t>
  </si>
  <si>
    <t>OTITIS MEDIA EN ENFERMEDADES VIRALES CLASIFICADAS EN OTRA PARTE</t>
  </si>
  <si>
    <t>OTITIS MEDIA EN OTRAS ENFERMEDADES CLASIFICADAS EN OTRA PARTE</t>
  </si>
  <si>
    <t>H68</t>
  </si>
  <si>
    <t>INFLAMACION Y OBSTRUCCION DE LA TROMPA DE EUSTAQUIO</t>
  </si>
  <si>
    <t>SALPINGITIS EUSTAQUIANA</t>
  </si>
  <si>
    <t>OBSTRUCCION DE LA TROMPA DE EUSTAQUIO</t>
  </si>
  <si>
    <t>H69</t>
  </si>
  <si>
    <t>OTROS TRASTORNOS DE LA TROMPA DE EUSTAQUIO</t>
  </si>
  <si>
    <t>DISTENSION DE LA TROMPA DE EUSTAQUIO</t>
  </si>
  <si>
    <t>OTROS TRASTORNOS ESPECIFICADOS DE LA TROMPA DE EUSTAQUIO</t>
  </si>
  <si>
    <t>TRASTORNO DE LA TROMPA DE EUSTAQUIO, NO ESPECIFICADO</t>
  </si>
  <si>
    <t>H70</t>
  </si>
  <si>
    <t>MASTOIDITIS Y AFECCIONES RELACIONADAS</t>
  </si>
  <si>
    <t>MASTOIDITIS AGUDA</t>
  </si>
  <si>
    <t>MASTOIDITIS CRONICA</t>
  </si>
  <si>
    <t>PETROSITIS</t>
  </si>
  <si>
    <t>OTRAS MASTOIDITIS Y AFECCIONES RELACIONADAS</t>
  </si>
  <si>
    <t>MASTOIDITIS, NO ESPECIFICADA</t>
  </si>
  <si>
    <t>COLESTEATOMA DEL OIDO MEDIO</t>
  </si>
  <si>
    <t>H72</t>
  </si>
  <si>
    <t>PERFORACION DE LA MEMBRANA TIMPANICA</t>
  </si>
  <si>
    <t>PERFORACION CENTRAL DE LA MEMBRANA TIMPANICA</t>
  </si>
  <si>
    <t>PERFORACION ATICA DE LA MEMBRANA TIMPANICA</t>
  </si>
  <si>
    <t>OTRAS PERFORACIONES MARGINALES DE LA MEMBRANA TIMPANICA</t>
  </si>
  <si>
    <t>OTRAS PERFORACIONES DE LA MEMBRANA TIMPANICA</t>
  </si>
  <si>
    <t>PERFORACION DE LA MEMBRANA TIMPANICA, SIN OTRA ESPECIFICACION</t>
  </si>
  <si>
    <t>H73</t>
  </si>
  <si>
    <t>OTROS TRASTORNOS DE LA MEMBRANA TIMPANICA</t>
  </si>
  <si>
    <t>MIRINGITIS AGUDA</t>
  </si>
  <si>
    <t>MIRINGITIS CRONICA</t>
  </si>
  <si>
    <t>OTROS TRASTORNOS ESPECIFICADOS DE LA MEMBRANA TIMPANICA</t>
  </si>
  <si>
    <t>TRASTORNO DE LA MEMBRANA TIMPANICA, NO ESPECIFICADO</t>
  </si>
  <si>
    <t>H74</t>
  </si>
  <si>
    <t>OTROS TRASTORNOS DEL OIDO MEDIO Y DE LA APOFISIS MASTOIDES</t>
  </si>
  <si>
    <t>TIMPANOSCLEROSIS</t>
  </si>
  <si>
    <t>ENFERMEDAD ADHESIVA DEL OIDO MEDIO</t>
  </si>
  <si>
    <t>DISCONTINUIDAD Y DISLOCACION DE LOS HUESECILLOS DEL OIDO</t>
  </si>
  <si>
    <t>OTRAS ANORMALIDADES ADQUIRIDAS DE LOS HUESECILLOS DEL OIDO</t>
  </si>
  <si>
    <t>POLIPO DEL OIDO MEDIO</t>
  </si>
  <si>
    <t>OTROS TRASTORNOS ESPECIFICADOS DEL OIDO MEDIO Y DE LA APOFISIS MASTOIDES</t>
  </si>
  <si>
    <t>TRASTORNO DEL OIDO MEDIO Y DE LA APOFISIS MASTOIDES, NO ESPECIFICADO</t>
  </si>
  <si>
    <t>H75*</t>
  </si>
  <si>
    <t>OTROS TRASTORNOS DEL OIDO MEDIO Y DE LA APOFISIS MASTOIDESEN ENFERMEDADES CLASIFICADAS EN OTRA PARTE</t>
  </si>
  <si>
    <t>MASTOIDITIS EN ENFERMEDADES INFECCIOSAS Y PARASITARIAS CLASIFICADAS EN OTRA PARTE</t>
  </si>
  <si>
    <t>OTROS TRASTORNOS ESPECIFICADOS DEL OIDO MEDIO Y DE LA APOFISIS MASTOIDES EN ENFERMEDADES CLASIFICADAS EN OTRA PARTE</t>
  </si>
  <si>
    <t>H80</t>
  </si>
  <si>
    <t>OTOSCLEROSIS</t>
  </si>
  <si>
    <t>OTOSCLEROSIS QUE AFECTA LA VENTANA OVAL, NO OBLITERANTE</t>
  </si>
  <si>
    <t>OTOSCLEROSIS QUE AFECTA LA VENTANA OVAL, OBLITERANTE</t>
  </si>
  <si>
    <t>OSTOSCLEROSIS COCLEAR</t>
  </si>
  <si>
    <t>OTRAS OTOSCLEROSIS</t>
  </si>
  <si>
    <t>OTOSCLEROSIS, NO ESPECIFICADA</t>
  </si>
  <si>
    <t>H81</t>
  </si>
  <si>
    <t>TRASTORNOS DE LA FUNCION VESTIBULAR</t>
  </si>
  <si>
    <t>ENFERMEDAD DE MENIERE</t>
  </si>
  <si>
    <t>VERTIGO PAROXISTICO BENIGNO</t>
  </si>
  <si>
    <t>NEURONITIS VESTIBULAR</t>
  </si>
  <si>
    <t>OTROS VERTIGOS PERIFERICOS</t>
  </si>
  <si>
    <t>VERTIGO DE ORIGEN CENTRAL</t>
  </si>
  <si>
    <t>OTROS TRASTORNOS DE LA FUNCION VESTIBULAR</t>
  </si>
  <si>
    <t>TRASTORNO DE LA FUNCION VESTIBULAR, NO ESPECIFICADO</t>
  </si>
  <si>
    <t>SINDROMES VERTIGINOSOS EN ENFERMEDADES CLASIFICADAS EN OTRA PARTE</t>
  </si>
  <si>
    <t>H83</t>
  </si>
  <si>
    <t>OTROS TRASTORNOS DEL OIDO INTERNO</t>
  </si>
  <si>
    <t>LABERINTITIS</t>
  </si>
  <si>
    <t>FISTULA DEL LABERINTO</t>
  </si>
  <si>
    <t>DISFUNCION DEL LABERINTO</t>
  </si>
  <si>
    <t>EFECTOS DEL RUIDO SOBRE EL OIDO INTERNO</t>
  </si>
  <si>
    <t>OTROS TRASTORNOS ESPECIFICADOS DEL OIDO INTERNO</t>
  </si>
  <si>
    <t>TRASTORNO DEL OIDO INTERNO, NO ESPECIFICADO</t>
  </si>
  <si>
    <t>H90</t>
  </si>
  <si>
    <t>HIPOACUSIA CONDUCTIVA Y NEUROSENSORIAL</t>
  </si>
  <si>
    <t>HIPOACUSIA CONDUCTIVA BILATERAL</t>
  </si>
  <si>
    <t>HIPOACUSIA CONDUCTIVA, UNILATERAL CON AUDICION IRRESTRICTA CONTRALATERAL</t>
  </si>
  <si>
    <t>HIPOACUSIA CONDUCTIVA, SIN OTRA ESPECIFICACION</t>
  </si>
  <si>
    <t>HIPOACUSIA NEUROSENSORIAL, BILATERAL</t>
  </si>
  <si>
    <t>HIPOACUSIA NEUROSENSORIAL, UNILATERAL CON AUDICION IRRESTRICTA CONTRALATERAL</t>
  </si>
  <si>
    <t>HIPOACUSIA NEUROSENSORIAL, SIN OTRA ESPECIFICACION</t>
  </si>
  <si>
    <t>HIPOACUSIA MIXTA CONDUCTIVA Y NEUROSENSORIAL, BILATERAL</t>
  </si>
  <si>
    <t>HIPOACUSIA MIXTA CONDUCTIVA Y NEUROSENSORIAL, UNILATERAL CON AUDICION IRRESTRICTA CONTRALATERAL</t>
  </si>
  <si>
    <t>HIPOACUSIA MIXTA CONDUCTIVA Y NEUROSENSORIAL, NO ESPECIFICADA</t>
  </si>
  <si>
    <t>H91</t>
  </si>
  <si>
    <t>OTRAS HIPOACUSIAS</t>
  </si>
  <si>
    <t>HIPOACUSIA OTOTOXICA</t>
  </si>
  <si>
    <t>PRESBIACUSIA</t>
  </si>
  <si>
    <t>HIPOACUSIA SUBIDA IDIOPATICA</t>
  </si>
  <si>
    <t>SORDOMUDEZ, NO CLASIFICADA EN OTRA PARTE</t>
  </si>
  <si>
    <t>OTRAS HIPOACUSIAS ESPECIFICADAS</t>
  </si>
  <si>
    <t>HIPOACUSIA, NO ESPECIFICADA</t>
  </si>
  <si>
    <t>H92</t>
  </si>
  <si>
    <t>OTALGIA Y SECRECION DEL OIDO</t>
  </si>
  <si>
    <t>OTALGIA</t>
  </si>
  <si>
    <t>OTORREA</t>
  </si>
  <si>
    <t>OTORRAGIA</t>
  </si>
  <si>
    <t>H93</t>
  </si>
  <si>
    <t>OTROS TRASTORNOS DEL OIDO NO CLASIFICADOS EN OTRA PARTE</t>
  </si>
  <si>
    <t>TRASTORNOS DEGENERATIVOS Y VASCULARES DEL OIDO</t>
  </si>
  <si>
    <t>TINNITUS</t>
  </si>
  <si>
    <t>OTRAS PERCEPCIONES AUDITIVAS ANORMALES</t>
  </si>
  <si>
    <t>TRASTORNOS DEL NERVIO AUDITIVO</t>
  </si>
  <si>
    <t>OTROS TRASTORNOS ESPECIFICADOS DEL OIDO</t>
  </si>
  <si>
    <t>TRASTORNO DEL OIDO, NO ESPECIFICADO</t>
  </si>
  <si>
    <t>H94*</t>
  </si>
  <si>
    <t>OTROS TRASTORNOS DEL OIDO EN ENFERMEDADES CLASIFICADAS EN OTRA PARTE</t>
  </si>
  <si>
    <t>NEURITIS DEL NERVIO AUDITIVO EN ENFERMEDADES INFECCIOSAS Y PARASITARIAS CLASIFICADAS EN OTRA PARTE</t>
  </si>
  <si>
    <t>H95</t>
  </si>
  <si>
    <t>TRASTORNOS DEL OIDO Y DE LA APOFISIS MASTOIDES CONSECUTIVOS A PROCEDIMIENTOS NO CLASIFICADOS EN OTRA PARTE</t>
  </si>
  <si>
    <t>COLESTEATOMA RECURRENTE DE LA CAVIDAD RESULTANTE DE LA MASTOIDECTOMIA</t>
  </si>
  <si>
    <t>OTROS TRASTORNOS POSTERIORES A LA MASTOIDECTOMIA</t>
  </si>
  <si>
    <t>OTROS TRASTORNOS DEL OIDO Y DE LA APOFISIS MASTOIDES, CONSECUTIVOS A PROCEDIMIENTOS</t>
  </si>
  <si>
    <t>TRASTORNOS NO ESPECIFICADOS DEL OIDO Y DE LA APOFISIS MASTOIDES, CONSECUTIVOS A PROCEDIMIENTOS</t>
  </si>
  <si>
    <t>FIEBRE REUMATICA SIN MENCION DE COMPLICACION CARDIACA</t>
  </si>
  <si>
    <t>I01</t>
  </si>
  <si>
    <t>FIEBRE REUMATICA CON COMPLICACION CARDIACA</t>
  </si>
  <si>
    <t>PERICARDITIS REUMATICA AGUDA</t>
  </si>
  <si>
    <t>ENDOCARDITIS REUMATICA AGUDA</t>
  </si>
  <si>
    <t>MIOCARDITIS REUMATICA AGUDA</t>
  </si>
  <si>
    <t>OTRAS ENFERMEDADES REUMATICAS AGUDAS DEL CORAZON</t>
  </si>
  <si>
    <t>ENFERMEDAD REUMATICA AGUDA DEL CORAZON, NO ESPECIFICADA</t>
  </si>
  <si>
    <t>I02</t>
  </si>
  <si>
    <t>COREA REUMATICA</t>
  </si>
  <si>
    <t>COREA REUMATICA CON COMPLICACION CARDIACA</t>
  </si>
  <si>
    <t>COREA REUMATICA SIN MENCION DE COMPLICACION CARDIACA</t>
  </si>
  <si>
    <t>I05</t>
  </si>
  <si>
    <t>ENFERMEDADES REUMATICAS DE LA VALVULA MITRAL</t>
  </si>
  <si>
    <t>ESTENOSIS MITRAL</t>
  </si>
  <si>
    <t>INSUFICIENCIA MITRAL REUMATICA</t>
  </si>
  <si>
    <t>ESTENOSIS MITRAL CON INSUFICIENCIA</t>
  </si>
  <si>
    <t>OTRAS ENFERMEDADES DE LA VALVULA MITRAL</t>
  </si>
  <si>
    <t>ENFERMEDAD VALVULAR MITRAL, NO ESPECIFICADA</t>
  </si>
  <si>
    <t>I06</t>
  </si>
  <si>
    <t>ENFERMEDADES REUMATICAS DE LA VALVULA AORTICA</t>
  </si>
  <si>
    <t>ESTENOSIS AORTICA REUMATICA</t>
  </si>
  <si>
    <t>INSUFICIENCIA AORTICA REUMATICA</t>
  </si>
  <si>
    <t>INSUFICIENCIA AORTICA REUMATICA CON INSUFICIENCIA</t>
  </si>
  <si>
    <t>OTRAS ENFERMEDADES REUMATICAS DE LA VALVULA AORTICA</t>
  </si>
  <si>
    <t>ENFERMEDAD VALVULAR AORTICA REUMATICA, NO ESPECIFICADA</t>
  </si>
  <si>
    <t>I07</t>
  </si>
  <si>
    <t>ENFERMEDADES REUMATICAS DE LA VALVULA TRICUSPIDE</t>
  </si>
  <si>
    <t>ESTENOSIS TRICUSPIDE</t>
  </si>
  <si>
    <t>INSUFICIENCIA TRICUSPIDE</t>
  </si>
  <si>
    <t>ESTENOSIS E INSUFICIENCIA TRICUSPIDE</t>
  </si>
  <si>
    <t>OTRAS ENFERMEDADES DE LA VALVULA TRICUSPIDE</t>
  </si>
  <si>
    <t>ENFERMEDAD DE LA VALVULA TRICUSPIDE, NO ESPECIFICADA</t>
  </si>
  <si>
    <t>I08</t>
  </si>
  <si>
    <t>ENFERMEDADES VALVULARES MULTIPLES</t>
  </si>
  <si>
    <t>TRASTORNOS DE LAS VALVULAS MITRAL Y AORTICA</t>
  </si>
  <si>
    <t>TRASTORNOS DE LAS VALVULAS MITRAL Y TRICUSPIDE</t>
  </si>
  <si>
    <t>TRASTORNOS DE LAS VALVULAS AORTICA Y TRICUSPIDE</t>
  </si>
  <si>
    <t>TRASTORNOS COMBINADOS DE LAS VALVULAS MITRAL, TRICUSPIDE Y AORTICA</t>
  </si>
  <si>
    <t>OTRAS ENFERMEDADES DE MULTIPLES VALVULAS</t>
  </si>
  <si>
    <t>ENFERMEDAD DE MULTIPLES VALVULAS, NO ESPECIFICADA</t>
  </si>
  <si>
    <t>I09</t>
  </si>
  <si>
    <t>OTRAS ENFERMEDADES REUMATICAS DEL CORAZON</t>
  </si>
  <si>
    <t>MIOCARDITIS REUMATICA</t>
  </si>
  <si>
    <t>ENFERMEDADES REUMATICAS DEL ENDOCARDIO, VALVULA NO ESPECIFICADA</t>
  </si>
  <si>
    <t>PERICARDITIS REUMATICA CRONICA</t>
  </si>
  <si>
    <t>OTRAS ENFERMEDADES REUMATICAS ESPECIFICADAS DEL CORAZON</t>
  </si>
  <si>
    <t>ENFERMEDAD REUMATICA DEL CORAZON, NO ESPECIFICADA</t>
  </si>
  <si>
    <t>HIPERTENSION ESENCIAL (PRIMARIA)</t>
  </si>
  <si>
    <t>I11</t>
  </si>
  <si>
    <t>ENFERMEDAD CARDIACA HIPERTENSIVA</t>
  </si>
  <si>
    <t>ENFERMEDAD CARDIACA HIPERTENSIVA CON INSUFICIENCIA CARDIACA (CONGESTIVA)</t>
  </si>
  <si>
    <t>ENFERMEDAD CARDIACA HIPERTENSIVA SIN INSUFICIENCIA CARDIACA (CONGESTIVA)</t>
  </si>
  <si>
    <t>I12</t>
  </si>
  <si>
    <t>ENFERMEDAD RENAL HIPERTENSIVA</t>
  </si>
  <si>
    <t>ENFERMEDAD RENAL HIPERTENSIVA CON INSUFICIENCIA RENAL</t>
  </si>
  <si>
    <t>ENFERMEDAD RENAL HIPERTENSIVA SIN INSUFICIENCIA RENAL</t>
  </si>
  <si>
    <t>I13</t>
  </si>
  <si>
    <t>ENFERMEDAD CARDIORRENAL HIPERTENSIVA</t>
  </si>
  <si>
    <t>ENFERMEDAD CARDIORRENAL HIPERTENSIVA CON INSUFICIENCIA CARDIACA (CONGESTIVA)</t>
  </si>
  <si>
    <t>ENFERMEDAD CARDIORRENAL HIPERTENSIVA CON INSUFICIENCIA RENAL</t>
  </si>
  <si>
    <t>ENFERMEDAD CARDIORRENAL HIPERTENSIVA CON INSUFICIENCIA CARDIACA (CONGESTIVA) E INSUFICIENCIA RENAL</t>
  </si>
  <si>
    <t>ENFERMEDAD CARDIORRENAL HIPERTENSIVA, NO ESPECIFICADA</t>
  </si>
  <si>
    <t>I15</t>
  </si>
  <si>
    <t>HIPERTENSION SECUNDARIA</t>
  </si>
  <si>
    <t>HIPERTENSION RENOVASCULAR</t>
  </si>
  <si>
    <t>HIPERTENSION SECUNDARIA A OTROS TRASTORNOS RENALES</t>
  </si>
  <si>
    <t>HIPERTENSION SECUNDARIA A TRASTORNOS ENDOCRINOS</t>
  </si>
  <si>
    <t>OTROS TIPOS DE HIPERTENSION SECUNDARIA</t>
  </si>
  <si>
    <t>HIPERTENSION SECUNDARIA, NO ESPECIFICADA</t>
  </si>
  <si>
    <t>I20</t>
  </si>
  <si>
    <t>ANGINA DE PECHO</t>
  </si>
  <si>
    <t>ANGINA INESTABLE</t>
  </si>
  <si>
    <t>ANGINA DE PECHO CON ESPASMO DOCUMENTADO</t>
  </si>
  <si>
    <t>OTRAS FORMAS ESPECIFICADAS DE ANGINA DE PECHO</t>
  </si>
  <si>
    <t>ANGINA DE PECHO, NO ESPECIFICADA</t>
  </si>
  <si>
    <t>I21</t>
  </si>
  <si>
    <t>INFARTO AGUDO DEL MIOCARDIO</t>
  </si>
  <si>
    <t>INFARTO TRANSMURAL AGUDO DEL MIOCARDIO DE LA PARED ANTERIOR</t>
  </si>
  <si>
    <t>INFARTO TRANSMURAL AGUDO DEL MIOCARDIO DE LA PARED INFERIOR</t>
  </si>
  <si>
    <t>INFARTO AGUDO TRANSMURAL DEL MIOCARDIO DE OTROS SITIOS</t>
  </si>
  <si>
    <t>INFARTO TRANSMURAL AGUDO DEL MIOCARDIO, DE SITIO NO ESPECIFICADO</t>
  </si>
  <si>
    <t>INFARTO SUBENDOCARDICO AGUDO DEL MIOCARDIO</t>
  </si>
  <si>
    <t>INFARTO AGUDO DEL MIOCARDIO, SIN OTRA ESPECIFICACION</t>
  </si>
  <si>
    <t>I22</t>
  </si>
  <si>
    <t>INFARTO SUBSECUENTE DEL MIOCARDIO</t>
  </si>
  <si>
    <t>INFARTO SUBSECUENTE DEL MIOCARDIO DE LA PARED ANTERIOR</t>
  </si>
  <si>
    <t>INFARTO SUBSECUENTE DEL MIOCARDIO DE LA PARED INFERIOR</t>
  </si>
  <si>
    <t>INFARTO SUBSECUENTE DEL MIOCARDIO DE OTROS SITIOS</t>
  </si>
  <si>
    <t>INFARTO SUBSECUENTE DEL MIOCARDIO DE PARTE NO ESPECIFICADA</t>
  </si>
  <si>
    <t>I23</t>
  </si>
  <si>
    <t>CIERTAS COMPLICACIONES PRESENTES POST ERIORES AL INFARTO AGUDO DEL MIOCARDIO</t>
  </si>
  <si>
    <t>HEMOPERICARDIO COMO COMPLICACION PRESENTE POSTERIOR AL INFARTO AGUDO DEL MIOCARDIO</t>
  </si>
  <si>
    <t>DEFECTO DEL TABIQUE AURICULAR COMO COMPLICACION PRESENTE POSTERIOR AL INFARTO DEL MIOCARDIO</t>
  </si>
  <si>
    <t>DEFECTO DEL TABIQUE VENTRICULAR COMO COMPLICACION PRESENTE POSTERIOR AL INFARTO DEL MIOCARDIO</t>
  </si>
  <si>
    <t>RUPTURA DE LA PARED CARDIACA SIN HEMOPERICARDIO COMO COMPILACION PRESENTE POSTERIOR AL INFARTO AGUDO DEL MIOCARDIO</t>
  </si>
  <si>
    <t>RUPTURA DE LAS CUERDAS TENDINOSAS COMO COMPLICACION PRESENTE POSTERIOR AL INFARTO AGUDO DEL MIOCARDIO</t>
  </si>
  <si>
    <t>RUPTURA DE MUSCULO PAPILAR COMO COMPLICACION PRESENTE POSTERIOR AL INFARTO AGUDO DEL MIOCARDIO</t>
  </si>
  <si>
    <t>TROMBOSIS DE LA AURICULA, APENDICE AURICULAR Y VENTRICULO COMO COMPLICACION PRESENTE POSTERIOR AL INFARTO AGUDO DEL MIOCARDIO</t>
  </si>
  <si>
    <t>OTRAS COMPLICACIONES PRESENTES POSTERIORES AL INFARTO AGUDO DEL MIOCARDIO</t>
  </si>
  <si>
    <t>I24</t>
  </si>
  <si>
    <t>OTRAS ENFERMEDADES ISQUEMICAS AGUDAS DEL CORAZON</t>
  </si>
  <si>
    <t>TROMBOSIS CORONARIA QUE NO RESULTA EN INFARTO DEL MIOCARDIO</t>
  </si>
  <si>
    <t>SINDROME DE DRESSLER</t>
  </si>
  <si>
    <t>OTRAS FORMAS DE ENFERMEDAD ISQUEMICA AGUDA DEL CORAZON</t>
  </si>
  <si>
    <t>ENFERMEDAD ISQUEMICA AGUDA DEL CORAZON, NO ESPECIFICADA</t>
  </si>
  <si>
    <t>I25</t>
  </si>
  <si>
    <t>ENFERMEDAD ISQUEMICA CRONICA DEL CORAZON</t>
  </si>
  <si>
    <t>ENFERMEDAD CARDIOVASCULAR ATEROSCLEROTICA, ASI DESCRITA</t>
  </si>
  <si>
    <t>ENFERMEDAD ATEROSCLEROTICA DEL CORAZON</t>
  </si>
  <si>
    <t>INFARTO ANTIGUO DEL MIOCARDIO</t>
  </si>
  <si>
    <t>ANEURISMA CARDIACO</t>
  </si>
  <si>
    <t>ANEURISMA DE ARTERIA CORONARIA</t>
  </si>
  <si>
    <t>CARDIOMIOPATIA ISQUEMICA</t>
  </si>
  <si>
    <t>ISQUEMIA SILENTE DEL MIOCARDIO</t>
  </si>
  <si>
    <t>OTRAS FORMAS DE ENFERMEDAD ISQUEMICA CRONICA DEL CORAZON</t>
  </si>
  <si>
    <t>ENFERMEDAD ISQUEMIA CRONICA DEL CORAZON, NO ESPECIFICADA</t>
  </si>
  <si>
    <t>I26</t>
  </si>
  <si>
    <t>EMBOLIA PULMONAR</t>
  </si>
  <si>
    <t>EMBOLIA PULMONAR CON MENCION DE CORAZON PULMONAR AGUDO</t>
  </si>
  <si>
    <t>EMBOLIA PULMONAR SIN MENCION DE CORAZON PULMONAR AGUDO</t>
  </si>
  <si>
    <t>I27</t>
  </si>
  <si>
    <t>OTRAS ENFERMEDADES CARDIOPULMONARES</t>
  </si>
  <si>
    <t>HIPERTENSION PULMONAR PRIMARIA</t>
  </si>
  <si>
    <t>ENFERMEDAD CIFOSCOLIOTICA DEL CORAZON</t>
  </si>
  <si>
    <t>OTRAS HIPERTENSIONES PULMONARES SECUNDARIAS</t>
  </si>
  <si>
    <t>OTRAS ENFERMEDADES CARDIOPULMONARES ESPECIFICADAS</t>
  </si>
  <si>
    <t>ENFERMEDAD PULMONAR DEL CORAZON, NO ESPECIFICADA</t>
  </si>
  <si>
    <t>I28</t>
  </si>
  <si>
    <t>OTRAS ENFERMEDADES VASOS PULMONARES</t>
  </si>
  <si>
    <t>FISTULA ARTERIOVENOSA DE LOS VASOS PULMONARES</t>
  </si>
  <si>
    <t>ANEURISMA DE LA ARTERIA PULMONAR</t>
  </si>
  <si>
    <t>OTRAS ENFERMEDADES ESPECIFICADAS DE LOS VASOS PULMONARES</t>
  </si>
  <si>
    <t>ENFERMEDAD DE LOS VASOS PULMONARES, NO ESPECIFICADA</t>
  </si>
  <si>
    <t>I30</t>
  </si>
  <si>
    <t>PERICARDITIS AGUDA</t>
  </si>
  <si>
    <t>PERICARDITIS IDIOPATICA AGUDA INESPECIFICA</t>
  </si>
  <si>
    <t>PERICARDITIS INFECCIOSA</t>
  </si>
  <si>
    <t>OTRAS FORMAS DE PERICARDITIS AGUDA</t>
  </si>
  <si>
    <t>PERICARDITIS AGUDA, NO ESPECIFICADA</t>
  </si>
  <si>
    <t>I31</t>
  </si>
  <si>
    <t>OTRAS ENFERMEDADES DEL PERICARDIO</t>
  </si>
  <si>
    <t>PERICARDITIS CRONICA ADHESIVA</t>
  </si>
  <si>
    <t>PERICARDITIS CONSTRICTIVA CRONICA</t>
  </si>
  <si>
    <t>HEMOPERICARDIO, NO CLASIFICADO EN OTRA PARTE</t>
  </si>
  <si>
    <t>DERRAME PERICARDICO (NO INFLAMATORIO)</t>
  </si>
  <si>
    <t>OTRAS ENFERMEDADES ESPECIFICADAS DEL PERICARDIO</t>
  </si>
  <si>
    <t>ENFERMEDAD DEL PERICARDIO, NO ESPECIFICADA</t>
  </si>
  <si>
    <t>I32*</t>
  </si>
  <si>
    <t>PERICARDITIS EN ENFERMEDADES CLASIFICADAS EN OTRA PARTE</t>
  </si>
  <si>
    <t>PERICARDITIS EN ENFERMEDADES BACTERIANAS CLASIFICADAS EN OTRA PARTE</t>
  </si>
  <si>
    <t>PERICARDITIS EN OTRAS ENFERMEDADES INFECCIOSAS Y PARASITARIAS CLASIFICADAS EN OTRA PARTE</t>
  </si>
  <si>
    <t>PERICARDITIS EN OTRAS ENFERMEDADES CLASIFICADAS EN OTRA PARTE</t>
  </si>
  <si>
    <t>I33</t>
  </si>
  <si>
    <t>ENDOCARDITIS AGUDA Y SUBAGUDA</t>
  </si>
  <si>
    <t>ENDOCARDITIS INFECCIOSA AGUDA Y SUBAGUDA</t>
  </si>
  <si>
    <t>ENDOCARDITIS AGUDA, NO ESPECIFICADA</t>
  </si>
  <si>
    <t>I34</t>
  </si>
  <si>
    <t>TRASTORNOS NO REUMATICOS DE LA VALVULA MITRAL</t>
  </si>
  <si>
    <t>INSUFICIENCIA (DE LA VALVULA) MITRAL</t>
  </si>
  <si>
    <t>PROLAPSO (DE LA VALVULA) MITRAL</t>
  </si>
  <si>
    <t>ESTENOSIS (DE LA VALVULA) MITRAL, NO REUMATICA</t>
  </si>
  <si>
    <t>OTROS TRASTORNOS NO REUMATICOS DE LA VALVULA MITRAL</t>
  </si>
  <si>
    <t>TRASTORNO MITRAL NO REUMATICO, NO ESPECIFICADO</t>
  </si>
  <si>
    <t>I35</t>
  </si>
  <si>
    <t>TRASTORNOS NO REUMATICOS DE LA VALVULA AORTICA</t>
  </si>
  <si>
    <t>ESTENOSIS (DE LA VALVULA) AORTICA</t>
  </si>
  <si>
    <t>INSUFICIENCIA (DE LA VALVULA) AORTICA</t>
  </si>
  <si>
    <t>ESTENOSIS (DE LA VALVULA) AORTICA CON INSUFICIENCIA</t>
  </si>
  <si>
    <t>OTROS TRASTORNOS DE LA VALVULA AORTICA</t>
  </si>
  <si>
    <t>TRASTORNO DE LA VALVULA AORTICA, NO ESPECIFICADO</t>
  </si>
  <si>
    <t>I36</t>
  </si>
  <si>
    <t>TRASTORNOS NO REUMATICOS DE LA VALVULA TRICUSPIDE</t>
  </si>
  <si>
    <t>ESTENOSIS NO REUMATICA (DE LA VALVULA) TRICUSPIDE)</t>
  </si>
  <si>
    <t>INSUFICIENCIA NO REUMATICA (DE LA VALVULA) TRICUSPIDE</t>
  </si>
  <si>
    <t>ESTENOSIS CON INSUFICIENCIA NO REUMATICA (DE LA VALVULA) TRICUSPIDE</t>
  </si>
  <si>
    <t>OTROS TRASTORNOS NO REUMATICOS DE LA VALVULA TRICUSPIDE</t>
  </si>
  <si>
    <t>TRASTORNO NO REUMATICO DE LA VALVULA TRICUSPIDE, NO ESPECIFICADO</t>
  </si>
  <si>
    <t>I37</t>
  </si>
  <si>
    <t>TRASTORNOS DE LA VALVULA PULMONAR</t>
  </si>
  <si>
    <t>ESTENOSIS DE LA VALVULA PULMONAR</t>
  </si>
  <si>
    <t>INSUFICIENCIA DE LA VALVULA PULMONAR</t>
  </si>
  <si>
    <t>ESTENOSIS DE LA VALVULA PULMONAR CON INSUFICIENCIA</t>
  </si>
  <si>
    <t>OTROS TRASTORNOS DE LA VALVULA PULMONAR</t>
  </si>
  <si>
    <t>TRASTORNO DE LA VALVULA PULMONAR, NO ESPECIFICADO</t>
  </si>
  <si>
    <t>ENDOCARDITIS, VALVULA NO ESPECIFICADA</t>
  </si>
  <si>
    <t>I39*</t>
  </si>
  <si>
    <t>ENDOCARDITIS Y TRASTORNOS VALVULARES EN ENFERMEDADES CLASIFICADAS EN OTRA PARTE</t>
  </si>
  <si>
    <t>TRASTORNOS DE LA VALVULA MITRAL EN ENFERMEDADES CLASIFICADAS EN OTRA PARTE</t>
  </si>
  <si>
    <t>TRASTORNOS DE LA VALVULA AORTICA EN ENFERMEDADES CLASIFICADAS EN OTRA PARTE</t>
  </si>
  <si>
    <t>TRASTORNOS DE LA VALVULA TRICUSPIDE EN ENFERMEDADES CLASIFICADAS EN OTRA PARTE</t>
  </si>
  <si>
    <t>TRASTORNOS DE LA VALVULA PULMONAR EN ENFERMEDADES CLASIFICADAS EN OTRA PARTE</t>
  </si>
  <si>
    <t>TRASTORNOS DE LA VALVULARES MULTIPLES EN ENFERMEDADES CLASIFICADAS EN OTRA PARTE</t>
  </si>
  <si>
    <t>ENDOCARDITIS, VALVULA NO ESPECIFICADA, EN ENFERMEDADES CLASIFICADAS EN OTRA PARTE</t>
  </si>
  <si>
    <t>I40</t>
  </si>
  <si>
    <t>MIOCARDITIS AGUDA</t>
  </si>
  <si>
    <t>MIOCARDITIS INFECCIOSA</t>
  </si>
  <si>
    <t>MIOCARDITIS AISLADA</t>
  </si>
  <si>
    <t>OTRAS MIOCARDITIS AGUDAS</t>
  </si>
  <si>
    <t>MIOCARDITIS AGUDA, NO ESPECIFICADA</t>
  </si>
  <si>
    <t>I41*</t>
  </si>
  <si>
    <t>MIOCARDITIS EN ENFERMEDADES CLASIFICADAS EN OTRA PARTE</t>
  </si>
  <si>
    <t>MIOCARDITIS EN ENFERMEDADES BACTERIANAS CLASIFICADAS EN OTRA PARTE</t>
  </si>
  <si>
    <t>MIOCARDITIS EN ENFERMEDADES VIRALES CLASIFICADAS EN OTRA PARTE</t>
  </si>
  <si>
    <t>MIOCARDITIS EN OTRAS ENFERMEDADES INFECCIOSAS Y PARASITARIAS CLASIFICADAS EN OTRA PARTE</t>
  </si>
  <si>
    <t>MIOCARDITIS EN OTRAS ENFERMEDADES CLASIFICADAS EN OTRA PARTE</t>
  </si>
  <si>
    <t>I42</t>
  </si>
  <si>
    <t>CARDIOMIOPATIA</t>
  </si>
  <si>
    <t>CARDIOMIOPATIA DILATADA</t>
  </si>
  <si>
    <t>CARDIOMIOPATIA HIPERTROFICA OBSTRUCTIVA</t>
  </si>
  <si>
    <t>OTRAS CARDIOMIOPATIA HIPERTROFICAS</t>
  </si>
  <si>
    <t>ENFERMEDAD ENDOMIOCARDICA (EOSINOFILICA)</t>
  </si>
  <si>
    <t>FIBROELASTOSIS ENDOCARDICA</t>
  </si>
  <si>
    <t>OTRAS CARDIOMIOPATIAS RESTRICTIVAS</t>
  </si>
  <si>
    <t>CARDIOMIOPATIA ALCOHOLICA</t>
  </si>
  <si>
    <t>CARDIOMIOPATIA DEBIDA A DROGAS Y A OTROS AGENTES EXTERNOS</t>
  </si>
  <si>
    <t>OTRAS CARDIOMIOPATIA</t>
  </si>
  <si>
    <t>CARDIOMIOPATIA, NO ESPECIFICADA</t>
  </si>
  <si>
    <t>I43*</t>
  </si>
  <si>
    <t>CARDIOMIOPATIA EN ENFERMEDADES CLASIFICADAS EN OTRA PARTE</t>
  </si>
  <si>
    <t>CARDIOMIOPATIA EN ENFERMEDADES INFECCIOSAS Y PARASITARIAS CLASIFICADAS EN OTRA PARTE</t>
  </si>
  <si>
    <t>CARDIOMIOPATIA EN ENFERMEDADES METABOLICAS</t>
  </si>
  <si>
    <t>CARDIOMIOPATIA EN ENFERMEDADES NUTRICIONALES</t>
  </si>
  <si>
    <t>CARDIOMIOPATIA EN OTRAS ENFERMEDADES CLASIFICADAS EN OTRA PARTE</t>
  </si>
  <si>
    <t>I44</t>
  </si>
  <si>
    <t>BLOQUEO AURICULOVENTRICULAR Y DE RAMA IZQUIERDA DEL HAZ</t>
  </si>
  <si>
    <t>BLOQUEO AURICULOVENTRICULAR DE PRIMER GRADO</t>
  </si>
  <si>
    <t>BLOQUEO AURICULOVENTRICULAR DE SEGUNDO GRADO</t>
  </si>
  <si>
    <t>BLOQUEO AURICULOVENTRICULAR COMPLETO</t>
  </si>
  <si>
    <t>OTROS TIPOS DE BLOQUEO AURICULOVENTRICULAR Y LOS NO ESPECIFICADOS</t>
  </si>
  <si>
    <t>BLOQUEO FASCICULAR ANTERIOR IZQUIERDO</t>
  </si>
  <si>
    <t>BLOQUEO FASCICULAR POSTERIOR IZQUIERDO</t>
  </si>
  <si>
    <t>OTROS TIPOS DE BLOQUEO FASCICULAR Y LOS NO ESPECIFICADOS</t>
  </si>
  <si>
    <t>BLOQUEO DE RAMA IZQUIERDA DEL HAZ, SIN OTRA ESPECIFICACION</t>
  </si>
  <si>
    <t>I45</t>
  </si>
  <si>
    <t>OTROS TRASTORNOS DE LA CONDUCCION</t>
  </si>
  <si>
    <t>BLOQUEO FASCICULAR DERECHO</t>
  </si>
  <si>
    <t>OTROS TIPOS DE BLOQUEO DE RAMA DERECHA DEL HAZ Y LOS NO ESPECIFICADOS</t>
  </si>
  <si>
    <t>BLOQUEO BIFASCICULAR</t>
  </si>
  <si>
    <t>BLOQUEO TRIFASCICULAR</t>
  </si>
  <si>
    <t>BLOQUEO INTRAVENTRICULAR NO ESPECIFICADO</t>
  </si>
  <si>
    <t>OTROS TIPOS ESPECIFICADOS DE BLOQUEO DEL CORAZON</t>
  </si>
  <si>
    <t>SINDROME DE PREEXCITACION</t>
  </si>
  <si>
    <t>OTROS TRASTORNOS ESPECIFICADOS DE LA CONDUCCION</t>
  </si>
  <si>
    <t>TRASTORNO DE LA CONDUCCION, NO ESPECIFICADO</t>
  </si>
  <si>
    <t>I46</t>
  </si>
  <si>
    <t>PARO CARDIACO</t>
  </si>
  <si>
    <t>PARO CARDIACO CON RESUCITACION EXITOSA</t>
  </si>
  <si>
    <t>MUERTE CARDIACA SUBITA, ASI DESCRITA</t>
  </si>
  <si>
    <t>PARO CARDIACO, NO ESPECIFICADO</t>
  </si>
  <si>
    <t>I47</t>
  </si>
  <si>
    <t>TAQUICARDIA PAROXISTICA</t>
  </si>
  <si>
    <t>ARRITMIA POR REENTRADA VENTRICULAR</t>
  </si>
  <si>
    <t>TAQUICARDIA SUPRAVENTRICULAR</t>
  </si>
  <si>
    <t>TAQUICARDIA VENTRICULAR</t>
  </si>
  <si>
    <t>TAQUICARDIA PAROXISTICA, NO ESPECIFICADA</t>
  </si>
  <si>
    <t>FIBRILACION Y ALETEO AURICULAR</t>
  </si>
  <si>
    <t>I49</t>
  </si>
  <si>
    <t>OTRAS ARRITMIAS CARDIACAS</t>
  </si>
  <si>
    <t>FIBRILACION Y ALETEO VENTRICULAR</t>
  </si>
  <si>
    <t>DESPOLARIZACION AURICULAR PREMATURA</t>
  </si>
  <si>
    <t>DESPOLARIZACION PREMATURA NODAL</t>
  </si>
  <si>
    <t>DESPOLARIZACION VENTRICULAR PREMATURA</t>
  </si>
  <si>
    <t>OTROS TIPOS DE DESPOLARIZACION PREMATURA Y LOS NO ESPECIFICADOS</t>
  </si>
  <si>
    <t>SINDROME DEL SENO ENFERMO</t>
  </si>
  <si>
    <t>OTRAS ARRITMIAS CARDIACAS ESPECIFICADAS</t>
  </si>
  <si>
    <t>ARRITMIA CARDIACA, NO ESPECIFICADA</t>
  </si>
  <si>
    <t>I50</t>
  </si>
  <si>
    <t>INSUFICIENCIA CARDIACA</t>
  </si>
  <si>
    <t>INSUFICIENCIA CARDIACA CONGESTIVA</t>
  </si>
  <si>
    <t>INSUFICIENCIA VENTRICULAR IZQUIERDA</t>
  </si>
  <si>
    <t>INSUFICIENCIA CARDIACA, NO ESPECIFICADA</t>
  </si>
  <si>
    <t>I51</t>
  </si>
  <si>
    <t>COMPLICACIONES Y DESCRIPCIONES MAL DEFINIDAS EN ENFERMEDADES CARDIACAS</t>
  </si>
  <si>
    <t>DEFECTO DEL TABIQUE CARDIACO, ADQUIRIDO</t>
  </si>
  <si>
    <t>RUPTURA DE CUERDA TENDINOSA, NO CLASIFICADA EN OTRA PARTE</t>
  </si>
  <si>
    <t>RUPTURA DEL MUSCULO PAPILAR, NO CLASIFICADA EN OTRA PARTE</t>
  </si>
  <si>
    <t>TROMBOSIS INTRACARDIACA, NO CLASIFICADA EN OTRA PARTE</t>
  </si>
  <si>
    <t>MIOCARDITIS, NO ESPECIFICADA</t>
  </si>
  <si>
    <t>DEGENERACION MIOCARDICA</t>
  </si>
  <si>
    <t>ENFERMEDAD CARDIOVASCULAR, NO ESPECIFICADA</t>
  </si>
  <si>
    <t>CARDIOMEGALIA</t>
  </si>
  <si>
    <t>OTRAS ENFERMEDADES CARDIACAS MAL DEFINIDAS</t>
  </si>
  <si>
    <t>ENFERMEDAD CARDIACA, NO ESPECIFICADA</t>
  </si>
  <si>
    <t>I52*</t>
  </si>
  <si>
    <t>OTROS TRASTORNOS CARDIACOS EN ENFERMEDADES CLASIFICADAS EN OTRA PARTE</t>
  </si>
  <si>
    <t>OTROS TRASTORNOS CARDIACOS EN ENFERMEDADES BACTERIANAS CLASIFICADAS EN OTRA PARTE</t>
  </si>
  <si>
    <t>OTROS TRASTORNOS CARDIACOS EN OTRAS ENFERMEDADES INFECCIOSAS Y PARASITARIAS CLASIFICADAS EN OTRA PARTE</t>
  </si>
  <si>
    <t>OTROS TRASTORNOS CARDIACOS EN OTRAS ENFERMEDADES CLASIFICADAS EN OTRA PARTE</t>
  </si>
  <si>
    <t>I60</t>
  </si>
  <si>
    <t>HEMORRAGIA SUBARACNOIDEA</t>
  </si>
  <si>
    <t>HEMORRAGIA SUBARACNOIDEA DE SIFON Y BIFURCACION CAROTIDEA</t>
  </si>
  <si>
    <t>HEMORRAGIA SUBARACNOIDEA DE ARTERIA CEREBRAL MEDIA</t>
  </si>
  <si>
    <t>HEMORRAGIA SUBARACNOIDEA DE ARTERIA COMUNICANTE ANTERIOR</t>
  </si>
  <si>
    <t>HEMORRAGIA SUBARACNOIDEA DE ARTERIA COMUNICANTE POSTERIOR</t>
  </si>
  <si>
    <t>HEMORRAGIA SUBARACNOIDEA DE ARTERIA BASILAR</t>
  </si>
  <si>
    <t>HEMORRAGIA SUBARACNOIDEA DE ARTERIA VERTEBRAL</t>
  </si>
  <si>
    <t>HEMORRAGIA SUBARACNOIDEA DE OTRAS ARTERIAS INTRACRANEALES</t>
  </si>
  <si>
    <t>HEMORRAGIA SUBARACNOIDEA DE ARTERIA INTRACRANEAL NO ESPECIFICADA</t>
  </si>
  <si>
    <t>OTRAS HEMORRAGIAS SUBARACNOIDEAS</t>
  </si>
  <si>
    <t>HEMORRAGIA SUBARACNOIDEA, NO ESPECIFICADA</t>
  </si>
  <si>
    <t>I61</t>
  </si>
  <si>
    <t>HEMORRAGIA INTRAENCEFALICA</t>
  </si>
  <si>
    <t>HEMORRAGIA INTRACEREBRAL EN HEMISFERIO, SUBCORTICAL</t>
  </si>
  <si>
    <t>HEMORRAGIA INTRACEREBRAL EN HEMISFERIO, CORTICAL</t>
  </si>
  <si>
    <t>HEMORRAGIA INTRACEREBRAL EN HEMISFERIO, NO ESPECIFICADA</t>
  </si>
  <si>
    <t>HEMORRAGIA INTRAENCEFALICA EN TALLO CEREBRAL</t>
  </si>
  <si>
    <t>HEMORRAGIA INTRAENCEFALICA EN CEREBELO</t>
  </si>
  <si>
    <t>HEMORRAGIA INTRAENCEFALICA, INTRAVENTRICULAR</t>
  </si>
  <si>
    <t>HEMORRAGIA INTRAENCEFALICA DE LOCALIZACIONES MULTIPLES</t>
  </si>
  <si>
    <t>OTRAS HEMORRAGIAS INTRAENCEFALICAS</t>
  </si>
  <si>
    <t>HEMORRAGIA INTRAENCEFALICA, NO ESPECIFICADA</t>
  </si>
  <si>
    <t>I62</t>
  </si>
  <si>
    <t>OTRAS HEMORRAG INTRACRANEALES NO TRAUMATICAS</t>
  </si>
  <si>
    <t>HEMORRAGIA SUBDURAL (AGUDA) (NO TRAUMATICA)</t>
  </si>
  <si>
    <t>HEMORRAGIA EXTRADURAL NO TRAUMATICA</t>
  </si>
  <si>
    <t>HEMORRAGIA INTRACRANEAL (NO TRAUMATICA), NO ESPECIFICADA</t>
  </si>
  <si>
    <t>I63</t>
  </si>
  <si>
    <t>INFARTO CEREBRAL</t>
  </si>
  <si>
    <t>INFARTO CEREBRAL DEBIDO A TROMBOSIS DE ARTERIAS PRECEREBRALES</t>
  </si>
  <si>
    <t>INFARTO CEREBRAL DEBIDO A EMBOLIA DE ARTERIAS PRECEREBRALES</t>
  </si>
  <si>
    <t>INFARTO CEREBRAL DEBIDO A OCLUSION O ESTENOSIS NO ESPECIFICADA DE ARTERIAS PRECEREBRALES</t>
  </si>
  <si>
    <t>INFARTO CEREBRAL DEBIDO A TROMBOSIS DE ARTERIAS CEREBRALES</t>
  </si>
  <si>
    <t>INFARTO CEREBRAL DEBIDO A EMBOLIA DE ARTERIAS CEREBRALES</t>
  </si>
  <si>
    <t>INFARTO CEREBRAL DEBIDO A OCLUSION O ESTENOSIS NO ESPECIFICADA DE ARTERIAS CEREBRALES</t>
  </si>
  <si>
    <t>INFARTO CEREBRAL DEBIDO A TROMBOSIS DE VENAS CEREBRALES, NO PIOGENO</t>
  </si>
  <si>
    <t>OTROS INFARTOS CEREBRALES</t>
  </si>
  <si>
    <t>INFARTO CEREBRAL, NO ESPECIFICADO</t>
  </si>
  <si>
    <t>ACCIDENTE VASCULAR ENCEFALICO AGUDO NO ESPECIFICADO COMO HEMORRAGICO O ISQUEMICO</t>
  </si>
  <si>
    <t>ACCIDENTE VASCULAR ENCEFALICO AGUDO, NO ESPECIFICADO COMO HEMORRAGICO O ISQUEMICO</t>
  </si>
  <si>
    <t>I65</t>
  </si>
  <si>
    <t>OCLUSION Y ESTENOSIS EN ARTERIAS PRECEREBRALES SIN OCASIONAR INFARTO CEREBRAL</t>
  </si>
  <si>
    <t>OCLUSION Y ESTENOSIS DE ARTERIA VERTEBRAL</t>
  </si>
  <si>
    <t>OCLUSION Y ESTENOSIS DE ARTERIA BASILAR</t>
  </si>
  <si>
    <t>OCLUSION Y ESTENOSIS DE ARTERIA CAROTIDA</t>
  </si>
  <si>
    <t>OCLUSION Y ESTENOSIS MULTIPLE BILATERAL DE ARTERIAS PRECEREBRALES</t>
  </si>
  <si>
    <t>OCLUSION Y ESTENOSIS DE OTRAS ARTERIAS PRECEREBRALES</t>
  </si>
  <si>
    <t>OCLUSION Y ESTENOSIS DE ARTERIA PRECEREBRAL NO ESPECIFICADA</t>
  </si>
  <si>
    <t>I66</t>
  </si>
  <si>
    <t>OCLUSION Y ESTENOSIS EN ARTERIAS CEREBRALES SIN OCASIONAR INFARTO CEREBRAL</t>
  </si>
  <si>
    <t>OCLUSION Y ESTENOSIS DE LA ARTERIA CEREBRAL MEDIA</t>
  </si>
  <si>
    <t>OCLUSION Y ESTENOSIS DE LA ARTERIA CEREBRAL ANTERIOR</t>
  </si>
  <si>
    <t>OCLUSION Y ESTENOSIS DE LA ARTERIA CEREBRAL POSTERIOR</t>
  </si>
  <si>
    <t>OCLUSION Y ESTENOSIS DE ARTERIAS CEREBELOSAS</t>
  </si>
  <si>
    <t>OCLUSION Y ESTENOSIS MULTIPLE BILATERAL DE ARTERIAS CEREBRALES</t>
  </si>
  <si>
    <t>OCLUSION Y ESTENOSIS DE OTRAS ARTERIAS CEREBRALES</t>
  </si>
  <si>
    <t>OCLUSION Y ESTENOSIS DE ARTERIA CEREBRAL NO ESPECIFICADA</t>
  </si>
  <si>
    <t>I67</t>
  </si>
  <si>
    <t>OTRAS ENFERMEDADES CEREBROVASCULARES</t>
  </si>
  <si>
    <t>DISECCION DE ARTERIAS CEREBRALES, SIN RUPTURA</t>
  </si>
  <si>
    <t>ANEURISMA CEREBRAL, SIN RUPTURA</t>
  </si>
  <si>
    <t>ATEROSCLEROSIS CEREBRAL</t>
  </si>
  <si>
    <t>LEUCOENCEFALOPATIA VASCULAR PROGRESIVA</t>
  </si>
  <si>
    <t>ENCEFALOPATIA HIPERTENSIVA</t>
  </si>
  <si>
    <t>ENFERMEDAD DE MOYAMOYA</t>
  </si>
  <si>
    <t>TROMBOSIS APIOGENA DEL SISTEMA VENOSO INTRACRANEAL</t>
  </si>
  <si>
    <t>ARTERITIS CEREBRAL, NO CLASIFICADA EN OTRA PARTE</t>
  </si>
  <si>
    <t>OTRAS ENFERMEDADES CEREBROVASCULARES ESPECIFICADAS</t>
  </si>
  <si>
    <t>ENFERMEDAD CEREBROVASCULAR, NO ESPECIFICADA</t>
  </si>
  <si>
    <t>I68*</t>
  </si>
  <si>
    <t>TRASTORNOS CEREBROVASCULARES EN ENFERMEDADES CLASIFICADAS EN OTRA PARTE</t>
  </si>
  <si>
    <t>ANGIOPATIA CEREBRAL AMILOIDE (E85.-†)</t>
  </si>
  <si>
    <t>ARTERITIS CEREBRAL EN ENFERMEDADES INFECCIOSAS Y PARASITARIAS CLASIFICADA EN OTRA PARTE</t>
  </si>
  <si>
    <t>ARTERITIS CEREBRAL EN OTRAS ENFERMEDADES CLASIFICADA EN OTRA PARTE</t>
  </si>
  <si>
    <t>OTROS TRASTORNOS CEREBROVASCULARES EN ENFERMEDADES CLASIFICADAS EN OTRA PARTE</t>
  </si>
  <si>
    <t>I69</t>
  </si>
  <si>
    <t>SECUELAS DE ENFERMEDADES CEREBROVASCULAR</t>
  </si>
  <si>
    <t>SECUELAS DE HEMORRAGIA SUBARACNOIDEA</t>
  </si>
  <si>
    <t>SECUELAS DE HEMORRAGIA INTRAENCEFALICA</t>
  </si>
  <si>
    <t>SECUELAS DE OTRAS HEMORRAGIAS INTRACRANEALES NO TRAUMATICAS</t>
  </si>
  <si>
    <t>SECUELAS DE INFARTO CEREBRAL</t>
  </si>
  <si>
    <t>SECUELAS DE ACCIDENTE VASCULAR ENCEFALICO, NO ESPECIFICADO COMO HEMORRAGICO O ISQUEMICO</t>
  </si>
  <si>
    <t>SECUELAS DE OTRAS ENFERMEDADES CEREBROVASCULARES Y DE LAS NO ESPECIFICADAS</t>
  </si>
  <si>
    <t>I70</t>
  </si>
  <si>
    <t>ATEROSCLEROSIS</t>
  </si>
  <si>
    <t>ATEROSCLEROSIS DE LA AORTA</t>
  </si>
  <si>
    <t>ATEROSCLEROSIS DE LA ARTERIA RENAL</t>
  </si>
  <si>
    <t>ATEROSCLEROSIS DE LAS ARTERIAS DE LOS MIEMBROS</t>
  </si>
  <si>
    <t>ATEROSCLEROSIS DE OTRAS ARTERIAS</t>
  </si>
  <si>
    <t>ATEROSCLEROSIS GENERALIZADA Y LA NO ESPECIFICADA</t>
  </si>
  <si>
    <t>I71</t>
  </si>
  <si>
    <t>ANEURISMA Y DISECCION AORTICOS</t>
  </si>
  <si>
    <t>DISECCION DE AORTA (CUALQUIER PARTE)</t>
  </si>
  <si>
    <t>RUPTURA DE ANEURISMA DE LA AORTA TORACICA</t>
  </si>
  <si>
    <t>ANEURISMA DE LA AORTA TORACICA, SIN MENCION DE RUPTURA</t>
  </si>
  <si>
    <t>RUPTURA DE ANEURISMA DE LA AORTA ABDOMINAL</t>
  </si>
  <si>
    <t>ANEURISMA DE LA AORTA ABDOMINAL, SIN MENCION DE RUPTURA</t>
  </si>
  <si>
    <t>RUPTURA DE ANEURISMA DE LA AORTA TORACOABDOMINAL</t>
  </si>
  <si>
    <t>ANEURISMA DE LA AORTA TORACOABDOMINAL, SIN MENCION DE RUPTURA</t>
  </si>
  <si>
    <t>RUPTURA DE ANEURISMA AORTICO, SITIO NO ESPECIFICADO</t>
  </si>
  <si>
    <t>ANEURISMA DE LA AORTA, SITIO NO ESPECIFICADO, SIN MENCION DE RUPTURA</t>
  </si>
  <si>
    <t>I72</t>
  </si>
  <si>
    <t>OTROS ANEURISMAS</t>
  </si>
  <si>
    <t>ANEURISMA DE LA ARTERIA CAROTIDA</t>
  </si>
  <si>
    <t>ANEURISMA DE LA ARTERIA DEL MIEMBRO SUPERIOR</t>
  </si>
  <si>
    <t>ANEURISMA DE ARTERIA RENAL</t>
  </si>
  <si>
    <t>ANEURISMA DE ARTERIA ILIACA</t>
  </si>
  <si>
    <t>ANEURISMA DE ARTERIA DEL MIEMBRO INFERIOR</t>
  </si>
  <si>
    <t>ANEURISMA DE OTRAS ARTERIAS ESPECIFICADAS</t>
  </si>
  <si>
    <t>ANEURISMA DE SITIO NO ESPECIFICADO</t>
  </si>
  <si>
    <t>I73</t>
  </si>
  <si>
    <t>OTRAS ENFERMEDADES VASCULARES PERIFERICAS</t>
  </si>
  <si>
    <t>SINDROME DE RAYNAUD</t>
  </si>
  <si>
    <t>TROMBOANGEITIS OBLITERANTE [BUERGER]</t>
  </si>
  <si>
    <t>OTRAS ENFERMEDADES VASCULARES PERIFERICAS ESPECIFICADAS</t>
  </si>
  <si>
    <t>ENFERMEDAD VASCULAR PERIFERICA, NO ESPECIFICADA</t>
  </si>
  <si>
    <t>I74</t>
  </si>
  <si>
    <t>EMBOLIA Y TROMBOSIS ARTERIALES</t>
  </si>
  <si>
    <t>EMBOLIA Y TROMBOSIS DE LA AORTA ABDOMINAL</t>
  </si>
  <si>
    <t>EMBOLIA Y TROMBOSIS DE OTRAS PORCIONES Y LAS NO ESPECIFICADAS DE LA AORTA</t>
  </si>
  <si>
    <t>EMBOLIA Y TROMBOSIS DE ARTERIAS DE LOS MIEMBROS SUPERIORES</t>
  </si>
  <si>
    <t>EMBOLIA Y TROMBOSIS DE ARTERIAS DE LOS MIEMBROS INFERIORES</t>
  </si>
  <si>
    <t>EMBOLIA Y TROMBOSIS DE ARTERIAS DE LOS MIEMBROS, NO ESPECIFICADAS</t>
  </si>
  <si>
    <t>EMBOLIA Y TROMBOSIS DE ARTERIA ILIACA</t>
  </si>
  <si>
    <t>EMBOLIA Y TROMBOSIS DE OTRAS ARTERIAS</t>
  </si>
  <si>
    <t>EMBOLIA Y TROMBOSIS DE ARTERIA NO ESPECIFICADA</t>
  </si>
  <si>
    <t>I77</t>
  </si>
  <si>
    <t>OTROS TRASTORNOS ARTERIALES O ARTERIOLARES</t>
  </si>
  <si>
    <t>FISTULA ARTERIOVENOSA, ADQUIRIDA</t>
  </si>
  <si>
    <t>ESTRECHEZ ARTERIAL</t>
  </si>
  <si>
    <t>RUPTURA ARTERIAL</t>
  </si>
  <si>
    <t>DISPLASIA FIBROMUSCULAR ARTERIAL</t>
  </si>
  <si>
    <t>SINDROME DE COMPRESION DEL TRONCO CELIACO</t>
  </si>
  <si>
    <t>NECROSIS ARTERIAL</t>
  </si>
  <si>
    <t>ARTERITIS, NO ESPECIFICADA</t>
  </si>
  <si>
    <t>OTROS TRASTORNOS ESPECIFICADOS DE ARTERIAS Y ARTERIOLAS</t>
  </si>
  <si>
    <t>TRASTORNOS DE ARTERIAS Y ARTERIOLAS, NO ESPECIFICADO</t>
  </si>
  <si>
    <t>I78</t>
  </si>
  <si>
    <t>ENFERMEDADES DE LOS VASOS CAPILARES</t>
  </si>
  <si>
    <t>TELANGIECTASIA HEMORRAGICA HEREDITARIA</t>
  </si>
  <si>
    <t>NEVO, NO NEOPLASICO</t>
  </si>
  <si>
    <t>OTRAS ENFERMEDADES DE LOS CAPILARES</t>
  </si>
  <si>
    <t>ENFERMEDAD DE LOS VASOS CAPILARES, NO ESPECIFICADA</t>
  </si>
  <si>
    <t>I79*</t>
  </si>
  <si>
    <t>TRASTORNOS DE LAS ARTERIAS, DE LAS ARTERIOLAS Y DE LOS VASOS CAPILARES EN ENFERMEDADES CLASIFICADAS EN OTRA PARTE</t>
  </si>
  <si>
    <t>ANEURISMA DE LA AORTA EN ENFERMEDADES CLASIFICADAS EN OTRA PARTE</t>
  </si>
  <si>
    <t>AORTITIS EN ENFERMEDADES CLASIFICADAS EN OTRA PARTE</t>
  </si>
  <si>
    <t>ANGIOPATIA PERIFERICA EN ENFERMEDADES CLASIFICADAS EN OTRA PARTE</t>
  </si>
  <si>
    <t>OTROS TRASTORNOS DE ARTERIAS, ARTERIOLAS Y VASOS CAPILARES EN ENFERMEDADES CLASIFICADAS EN OTRA PARTE</t>
  </si>
  <si>
    <t>I80</t>
  </si>
  <si>
    <t>FLEBITIS Y TROMBOFLEBITIS</t>
  </si>
  <si>
    <t>FLEBITIS Y TROMBOFLEBITIS DE VASOS SUPERFICIALES DE LOS MIEMBROS INFERIORES</t>
  </si>
  <si>
    <t>FLEBITIS Y TROMBOFLEBITIS DE LA VENA FEMORAL</t>
  </si>
  <si>
    <t>FLEBITIS Y TROMBOFLEBITIS DE OTROS VASOS PROFUNDOS DE LOS MIEMBROS INFERIORES</t>
  </si>
  <si>
    <t>FLEBITIS Y TROMBOFLEBITIS DE LOS MIEMBROS INFERIORES, NO ESPECIFICADA</t>
  </si>
  <si>
    <t>FLEBITIS Y TROMBOFLEBITIS DE OTROS SITIOS</t>
  </si>
  <si>
    <t>FLEBITIS Y TROMBOFLEBITIS DE SITIO NO ESPECIFICADO</t>
  </si>
  <si>
    <t>TROMBOSIS DE LA VENA PORTA</t>
  </si>
  <si>
    <t>I82</t>
  </si>
  <si>
    <t>OTRAS EMBOLIAS Y TROMBOSIS VENOSAS</t>
  </si>
  <si>
    <t>SINDROME DE BUDD-CHIARI</t>
  </si>
  <si>
    <t>TROMBOFLEBITIS MIGRATORIA</t>
  </si>
  <si>
    <t>EMBOLIA Y TROMBOSIS DE VENA CAVA</t>
  </si>
  <si>
    <t>EMBOLIA Y TROMBOSIS DE VENA RENAL</t>
  </si>
  <si>
    <t>EMBOLIA Y TROMBOSIS DE OTRAS VENAS ESPECIFICADAS</t>
  </si>
  <si>
    <t>EMBOLIA Y TROMBOSIS DE VENA NO ESPECIFICADA</t>
  </si>
  <si>
    <t>I83</t>
  </si>
  <si>
    <t>VENAS VARICOSAS DE LOS MIEMBROS INFERIORES</t>
  </si>
  <si>
    <t>VENAS VARICOSAS DE LOS MIEMBROS INFERIORES CON ULCERA</t>
  </si>
  <si>
    <t>VENAS VARICOSAS DE LOS MIEMBROS INFERIORES CON INFLAMACION</t>
  </si>
  <si>
    <t>VENAS VARICOSAS DE LOS MIEMBROS INFERIORES CON ULCERA E INFLAMACION</t>
  </si>
  <si>
    <t>VENAS VARICOSAS DE LOS MIEMBROS INFERIORES SIN ULCERA NI INFLAMACION</t>
  </si>
  <si>
    <t>I84</t>
  </si>
  <si>
    <t>HEMORROIDES</t>
  </si>
  <si>
    <t>HEMORROIDES INTERNAS TROMBOSADAS</t>
  </si>
  <si>
    <t>HEMORROIDES INTERNAS CON OTRAS COMPLICACIONES</t>
  </si>
  <si>
    <t>HEMORROIDES INTERNAS SIN COMPLICACION</t>
  </si>
  <si>
    <t>HEMORROIDES EXTERNAS TROMBOSADAS</t>
  </si>
  <si>
    <t>HEMORROIDES EXTERNAS CON OTRAS COMPLICACIONES</t>
  </si>
  <si>
    <t>HEMORROIDES EXTERNAS SIN COMPLICACION</t>
  </si>
  <si>
    <t>PROMINENCIAS CUTANEAS, RESIDUO DE HEMORROIDES</t>
  </si>
  <si>
    <t>HEMORROIDES TROMBOSADAS NO ESPECIFICADAS</t>
  </si>
  <si>
    <t>HEMORROIDES NO ESPECIFICADAS, CON OTRAS COMPLICACIONES</t>
  </si>
  <si>
    <t>HEMORROIDES NO ESPECIFICADAS, SIN COMPLICACION</t>
  </si>
  <si>
    <t>I85</t>
  </si>
  <si>
    <t>VARICES ESOFAGICAS</t>
  </si>
  <si>
    <t>VARICES ESOFAGICAS CON HEMORRAGIA</t>
  </si>
  <si>
    <t>VARICES ESOFAGICAS SIN HEMORRAGIA</t>
  </si>
  <si>
    <t>I86</t>
  </si>
  <si>
    <t>VARICES DE OTROS SITIOS</t>
  </si>
  <si>
    <t>VARICES SUBLINGUALES</t>
  </si>
  <si>
    <t>VARICES ESCROTALES</t>
  </si>
  <si>
    <t>VARICES PELVICAS</t>
  </si>
  <si>
    <t>VARICES DE LA VULVA</t>
  </si>
  <si>
    <t>VARICES GASTRICAS</t>
  </si>
  <si>
    <t>VARICES EN OTROS SITIOS ESPECIFICADOS</t>
  </si>
  <si>
    <t>I87</t>
  </si>
  <si>
    <t>OTROS TRASTORNOS DE LAS VENAS</t>
  </si>
  <si>
    <t>SINDROME POSTFLEBITICO</t>
  </si>
  <si>
    <t>COMPRESION DE VENA</t>
  </si>
  <si>
    <t>INSUFICIENCIA VENOSA (CRONICA) (PERIFERICA)</t>
  </si>
  <si>
    <t>OTROS TRASTORNOS VENOSOS ESPECIFICADOS</t>
  </si>
  <si>
    <t>TRASTORNO VENOSO, NO ESPECIFICADO</t>
  </si>
  <si>
    <t>I88</t>
  </si>
  <si>
    <t>LINFADENITIS INESPECIFICA</t>
  </si>
  <si>
    <t>LINFADENITIS MESENTERICA INESPECIFICA</t>
  </si>
  <si>
    <t>LINFADENITIS CRONICA, EXCEPTO LA MESENTERICA</t>
  </si>
  <si>
    <t>OTRAS LINFADENITIS INESPECIFICAS</t>
  </si>
  <si>
    <t>LINFADENITIS INESPECIFICA NO ESPECIFICADA</t>
  </si>
  <si>
    <t>I89</t>
  </si>
  <si>
    <t>OTROS TRASTORNOS NO INFECCIOSOS DE LOS VASOS Y GANGLIOS LINFATICOS</t>
  </si>
  <si>
    <t>LINFEDEMA, NO CLASIFICADO EN OTRA PARTE</t>
  </si>
  <si>
    <t>LINFANGITIS</t>
  </si>
  <si>
    <t>OTROS TRASTORNOS ESPECIFICADOS NO INFECCIOSOS DE LOS VASOS Y GANGLIOS LINFATICOS</t>
  </si>
  <si>
    <t>TRASTORNO NO INFECCIOSO DE VASOS Y GANGLIOS LINFATICOS, NO ESPECIFICADO</t>
  </si>
  <si>
    <t>I95</t>
  </si>
  <si>
    <t>HIPOTENSION</t>
  </si>
  <si>
    <t>HIPOTENSION IDIOPATICA</t>
  </si>
  <si>
    <t>HIPOTENSION ORTOSTATICA</t>
  </si>
  <si>
    <t>HIPOTENSION DEBIDA A DROGAS</t>
  </si>
  <si>
    <t>OTROS TIPOS DE HIPOTENSION</t>
  </si>
  <si>
    <t>HIPOTENSION, NO ESPECIFICADA</t>
  </si>
  <si>
    <t>I97</t>
  </si>
  <si>
    <t>TRASTORNOS DEL SISTEMA CIRCULATORIO CONSECUTIVOS A PROCEDIMIENTOS NO CLASIFICADOS EN OTRA PARTE</t>
  </si>
  <si>
    <t>SINDROME DE POSTCARDIOTOMIA</t>
  </si>
  <si>
    <t>OTRAS ALTERACIONES FUNCIONALES CONSECUTIVAS A CIRUGIA CARDIACA</t>
  </si>
  <si>
    <t>SINDROME DE LINFEDEMA POSTMASTECTOMIA</t>
  </si>
  <si>
    <t>OTROS TRASTORNOS DEL SISTEMA CIRCULATORIO CONSECUTIVOS A PROCEDIMIENTOS, NO CLASIFICADOS EN OTRA PARTE</t>
  </si>
  <si>
    <t>TRASTORNO NO ESPECIFICADO DEL SISTEMA CIRCULATORIO CONSECUTIVO A PROCEDIMIENTOS</t>
  </si>
  <si>
    <t>I98*</t>
  </si>
  <si>
    <t>OTROS TRASTORNOS DEL SISTEMA CIRCULATORIO EN ENFERMEDADES CLASIFICADAS EN OTRA PARTE</t>
  </si>
  <si>
    <t>TRASTORNOS CARDIOVASCULARES EN OTRAS ENFERMEDADES INFECCIOSAS Y PARASITARIAS CLASIFICADAS EN OTRA PARTE</t>
  </si>
  <si>
    <t>VARICES ESOFAGICAS EN ENFERMEDADES CLASIFICADAS EN OTRA PARTE</t>
  </si>
  <si>
    <t>OTROS TRASTORNOS ESPECIFICADOS DEL APARATO CIRCULATORIO EN ENFERMEDADES CLASIFICADAS EN OTRA PARTE</t>
  </si>
  <si>
    <t>OTROS TRASTORNOS Y LOS NO ESPECIFICADOS DEL SISTEMA CIRCULATORIO</t>
  </si>
  <si>
    <t>RINOFARINGITIS AGUDA</t>
  </si>
  <si>
    <t>RINOFARINGITIS AGUDA (RESFRIADO COMUN)</t>
  </si>
  <si>
    <t>J01</t>
  </si>
  <si>
    <t>SINUSITIS AGUDA</t>
  </si>
  <si>
    <t>SINUSITIS MAXILAR AGUDA</t>
  </si>
  <si>
    <t>SINUSITIS FRONTAL AGUDA</t>
  </si>
  <si>
    <t>SINUSITIS ETMOIDAL AGUDA</t>
  </si>
  <si>
    <t>SINUSITIS ESFENOIDAL AGUDA</t>
  </si>
  <si>
    <t>PANSINUSITIS AGUDA</t>
  </si>
  <si>
    <t>OTRAS SINUSITIS AGUDAS</t>
  </si>
  <si>
    <t>SINUSITIS AGUDA, NO ESPECIFICADA</t>
  </si>
  <si>
    <t>J02</t>
  </si>
  <si>
    <t>FARINGITIS AGUDA</t>
  </si>
  <si>
    <t>FARINGITIS ESTREPTOCOCICA</t>
  </si>
  <si>
    <t>FARINGITIS AGUDA DEBIDA A OTROS MICROORGANISMOS ESPECIFICADOS</t>
  </si>
  <si>
    <t>FARINGITIS AGUDA, NO ESPECIFICADA</t>
  </si>
  <si>
    <t>J03</t>
  </si>
  <si>
    <t>AMIGDALITIS AGUDA</t>
  </si>
  <si>
    <t>AMIGDALITIS ESTREPTOCOCICA</t>
  </si>
  <si>
    <t>AMIGDALITIS AGUDA DEBIDA A OTROS MICROORGANISMOS ESPECIFICADOS</t>
  </si>
  <si>
    <t>AMIGDALITIS AGUDA, NO ESPECIFICADA</t>
  </si>
  <si>
    <t>J04</t>
  </si>
  <si>
    <t>LARINGITIS Y TRAQUEITIS AGUDAS</t>
  </si>
  <si>
    <t>LARINGITIS AGUDA</t>
  </si>
  <si>
    <t>TRAQUEITIS AGUDA</t>
  </si>
  <si>
    <t>LARINGOTRAQUEITIS AGUDA</t>
  </si>
  <si>
    <t>J05</t>
  </si>
  <si>
    <t>LARINGITIS OBSTRUCTIVA AGUDA [CRUP] Y EPIGLOTITIS</t>
  </si>
  <si>
    <t>LARINGITIS OBSTRUCTIVA, AGUDA [CRUP]</t>
  </si>
  <si>
    <t>EPIGLOTITIS AGUDA</t>
  </si>
  <si>
    <t>J06</t>
  </si>
  <si>
    <t>INFECCIONES AGUDAS DE LAS VIAS RESPIRATORIAS SUPERIORES, DE SITIOS MULTIPLES O NO ESPECIFICADOS</t>
  </si>
  <si>
    <t>LARINGOFARINGITIS AGUDA</t>
  </si>
  <si>
    <t>OTRAS INFECCIONES AGUDAS DE SITIOS MULTIPLES DE LAS VIAS RESPIRATORIAS SUPERIORES</t>
  </si>
  <si>
    <t>INFECCION AGUDA DE LAS VIAS RESPIRATORIAS SUPERIORES, NO ESPECIFICADA</t>
  </si>
  <si>
    <t>J10</t>
  </si>
  <si>
    <t>INFLUENZA DEBIDA A VIRUS DE LA INFLUENZA IDENTIFICADO</t>
  </si>
  <si>
    <t>INFLUENZA CON NEUMONIA, DEBIDA A VIRUS DE LA INFLUENZA IDENTIFICADO</t>
  </si>
  <si>
    <t>INFLUENZA CON OTRAS MANIFESTACIONES RESPIRATORIAS, DEBIDA A VIRUS DE LA INFLUENZA IDENTIFICADO</t>
  </si>
  <si>
    <t>INFLUENZA, CON OTRAS MANIFESTACIONES, DEBIDA A VIRUS DE LA INFLUENZA IDENTIFICADO</t>
  </si>
  <si>
    <t>J11</t>
  </si>
  <si>
    <t>INFLUENZA DEBIDA A VIRUS NO IDENTIFICADO</t>
  </si>
  <si>
    <t>INFLUENZA CON NEUMONIA, VIRUS NO IDENTIFICADO</t>
  </si>
  <si>
    <t>INFLUENZA CON OTRAS MANIFESTACIONES RESPIRATORIAS, VIRUS NO IDENTIFICADO</t>
  </si>
  <si>
    <t>INFLUENZA CON OTRAS MANIFESTACIONES, VIRUS NO IDENTIFICADO</t>
  </si>
  <si>
    <t>J12</t>
  </si>
  <si>
    <t>NEUMONIA VIRAL NO CLASIFICADA EN OTRA PARTE</t>
  </si>
  <si>
    <t>NEUMONIA DEBIDA A ADENOVIRUS</t>
  </si>
  <si>
    <t>NEUMONIA DEBIDA A VIRUS SINCITIAL RESPIRATORIO</t>
  </si>
  <si>
    <t>NEUMONIA DEBIDA A VIRUS PARAINFLUENZA</t>
  </si>
  <si>
    <t>NEUMONIA DEBIDA A OTROS VIRUS</t>
  </si>
  <si>
    <t>NEUMONIA VIRAL, NO ESPECIFICADA</t>
  </si>
  <si>
    <t>NEUMONIA DEBIDA A STREPTOCOCCUS PNEUMONIAE</t>
  </si>
  <si>
    <t>NEUMONIA DEBIDA A HAEMOPHILUS INFLUENSAE</t>
  </si>
  <si>
    <t>NEUMONIA DEBIDA A HAEMOPHILUS INFLUENZAE</t>
  </si>
  <si>
    <t>J15</t>
  </si>
  <si>
    <t>NEUMONIA BACTERIANA NO CLASIFICADA EN OTRA PARTE</t>
  </si>
  <si>
    <t>NEUMONIA DEBIDA A KLEBSIELLA PNEUMONIAE</t>
  </si>
  <si>
    <t>NEUMONIA DEBIDA A PSEUDOMONAS</t>
  </si>
  <si>
    <t>NEUMONIA DEBIDA A ESTAFILOCOCOS</t>
  </si>
  <si>
    <t>NEUMONIA DEBIDA A ESTREPTOCOCOS DEL GRUPO B</t>
  </si>
  <si>
    <t>NEUMONIA DEBIDA A OTROS ESTREPTOCOCOS</t>
  </si>
  <si>
    <t>NEUMONIA DEBIDA A ESCHERICHIA COLI</t>
  </si>
  <si>
    <t>NEUMONIA DEBIDA A OTRAS BACTERIAS AEROBICAS GRAMNEGATIVAS</t>
  </si>
  <si>
    <t>NEUMONIA DEBIDA A MYCOPLASMA PNEUMONIAE</t>
  </si>
  <si>
    <t>OTRAS NEUMONIAS BACTERIANAS</t>
  </si>
  <si>
    <t>NEUMONIA BACTERIANA, NO ESPECIFICADA</t>
  </si>
  <si>
    <t>J16</t>
  </si>
  <si>
    <t>NEUMONIA DEBIDA A OTROS MICROORGANISMOS INFECCIOSOS, NO CLASIFICADOS EN OTRA PARTE</t>
  </si>
  <si>
    <t>NEUMONIA DEBIDA A CLAMIDIAS</t>
  </si>
  <si>
    <t>NEUMONIA DEBIDA A OTROS MICROORGANISMOS INFECCIOSOS ESPECIFICADOS</t>
  </si>
  <si>
    <t>J17*</t>
  </si>
  <si>
    <t>NEUMONIA EN ENFERMEDADES CLASIFICADAS EN OTRA PARTE</t>
  </si>
  <si>
    <t>NEUMONIA EN ENFERMEDADES BACTERIANAS CLASIFICADAS EN OTRA PARTE</t>
  </si>
  <si>
    <t>NEUMONIA EN ENFERMEDADES VIRALES CLASIFICADAS EN OTRA PARTE</t>
  </si>
  <si>
    <t>NEUMONIA EN MICOSIS</t>
  </si>
  <si>
    <t>NEUMONIA EN ENFERMEDADES PARASITARIAS</t>
  </si>
  <si>
    <t>NEUMONIA EN OTRAS ENFERMEDADES CLASIFICADAS EN OTRA PARTE</t>
  </si>
  <si>
    <t>J18</t>
  </si>
  <si>
    <t>NEUMONIA ORGANISMO NO ESPECIFICADO</t>
  </si>
  <si>
    <t>BRONCONEUMONIA, NO ESPECIFICADA</t>
  </si>
  <si>
    <t>NEUMONÍA LOBAR, NO ESPECIFICADA</t>
  </si>
  <si>
    <t>NEUMONIA HIPOSTATICA, NO ESPECIFICADA</t>
  </si>
  <si>
    <t>OTRAS NEUMONIAS, DE MICROORGANISMO NO ESPECIFICADO</t>
  </si>
  <si>
    <t>NEUMONIA, NO ESPECIFICADA</t>
  </si>
  <si>
    <t>J20</t>
  </si>
  <si>
    <t>BRONQUITIS AGUDA</t>
  </si>
  <si>
    <t>BRONQUITIS AGUDA DEBIDA A MYCOPLASMA PNEUMONIAE</t>
  </si>
  <si>
    <t>BRONQUITIS AGUDA DEBIDA A HAEMOPHILUS INFLUENZAE</t>
  </si>
  <si>
    <t>BRONQUITIS AGUDA DEBIDA A ESTREPTOCOCOS</t>
  </si>
  <si>
    <t>BRONQUITIS AGUDA DEBIDA A VIRUS COXSACKIE</t>
  </si>
  <si>
    <t>BRONQUITIS AGUDA DEBIDA A VIRUS PARAINFLUENZA</t>
  </si>
  <si>
    <t>BRONQUITIS AGUDA DEBIDA A VIRUS SINCITIAL RESPIRATORIO</t>
  </si>
  <si>
    <t>BRONQUITIS AGUDA DEBIDA A RINOVIRUS</t>
  </si>
  <si>
    <t>BRONQUITIS AGUDA DEBIDA A VIRUS ECHO</t>
  </si>
  <si>
    <t>BRONQUITIS AGUDA DEBIDA A OTROS MICROORGANISMOS ESPECIFICADOS</t>
  </si>
  <si>
    <t>BRONQUITIS AGUDA, NO ESPECIFICADA</t>
  </si>
  <si>
    <t>J21</t>
  </si>
  <si>
    <t>BRONQUIOLITIS AGUDA</t>
  </si>
  <si>
    <t>BRONQUIOLITIS AGUDA DEBIDA A VIRUS SINCITIAL RESPIRATORIO</t>
  </si>
  <si>
    <t>BRONQUIOLITIS AGUDA DEBIDA A OTROS MICROORGANISMOS ESPECIFICADOS</t>
  </si>
  <si>
    <t>BRONQUIOLITIS AGUDA, NO ESPECIFICADA</t>
  </si>
  <si>
    <t>INFEC AGUD NO ESPECIFICADA DE LAS VIAS RESPIRATORIAS INFERIORES</t>
  </si>
  <si>
    <t>INFECCION AGUDA NO ESPECIFICADA DE LAS VIAS RESPIRATORIAS INFERIORES</t>
  </si>
  <si>
    <t>J30</t>
  </si>
  <si>
    <t>RINITIS ALERGICA Y VASOMOTORA</t>
  </si>
  <si>
    <t>RINITIS VASOMOTORA</t>
  </si>
  <si>
    <t>RINITIS ALERGICA DEBIDA AL POLEN</t>
  </si>
  <si>
    <t>OTRA RINITIS ALERGICA ESTACIONAL</t>
  </si>
  <si>
    <t>OTRAS RINITIS ALERGICAS</t>
  </si>
  <si>
    <t>RINITIS ALERGICA, NO ESPECIFICADA</t>
  </si>
  <si>
    <t>J31</t>
  </si>
  <si>
    <t>RINITIS, RINOFARINGITIS Y FARINGITIS CRONICA</t>
  </si>
  <si>
    <t>RINITIS CRONICA</t>
  </si>
  <si>
    <t>RINOFARINGITIS CRONICA</t>
  </si>
  <si>
    <t>FARINGITIS CRONICA</t>
  </si>
  <si>
    <t>J32</t>
  </si>
  <si>
    <t>SINUSITIS CRONICA</t>
  </si>
  <si>
    <t>SINUSITIS MAXILAR CRONICA</t>
  </si>
  <si>
    <t>SINUSITIS FRONTAL CRONICA</t>
  </si>
  <si>
    <t>SINUSITIS ETMOIDAL CRONICA</t>
  </si>
  <si>
    <t>SINUSITIS ESFENOIDAL CRONICA</t>
  </si>
  <si>
    <t>PANSINUSITIS CRONICA</t>
  </si>
  <si>
    <t>OTRAS SINUSITIS CRONICAS</t>
  </si>
  <si>
    <t>SINUSITIS CRONICA, NO ESPECIFICADA</t>
  </si>
  <si>
    <t>J33</t>
  </si>
  <si>
    <t>POLIPO NASAL</t>
  </si>
  <si>
    <t>POLIPO DE LA CAVIDAD NASAL</t>
  </si>
  <si>
    <t>DEGENERACION POLIPOIDE DE SENO PARANASAL</t>
  </si>
  <si>
    <t>OTROS POLIPOS DE LOS SENOS PARANASALES</t>
  </si>
  <si>
    <t>POLIPO NASAL, NO ESPECIFICADO</t>
  </si>
  <si>
    <t>J34</t>
  </si>
  <si>
    <t>OTROS TRASTORNOS DE LA NARIZ Y DE LOS SENOS PARANASALES</t>
  </si>
  <si>
    <t>ABSCESO, FURUNCULO Y ANTRAX DE LA NARIZ</t>
  </si>
  <si>
    <t>QUISTE Y MUCOCELE DE LA NARIZ Y DEL SENO PARANASAL</t>
  </si>
  <si>
    <t>DESVIACION DEL TABIQUE NASAL</t>
  </si>
  <si>
    <t>HIPERTROFIA DE LOS CORNETES NASALES</t>
  </si>
  <si>
    <t>OTROS TRASTORNOS ESPECIFICADOS DE LA NARIZ Y DE LOS SENOS PARANASALES</t>
  </si>
  <si>
    <t>J35</t>
  </si>
  <si>
    <t>ENFERMEDADES CRONICAS DE LAS AMIGDALAS Y DE LAS ADENOIDES</t>
  </si>
  <si>
    <t>AMIGDALITIS CRONICA</t>
  </si>
  <si>
    <t>HIPERTROFIA DE LAS AMIGDALAS</t>
  </si>
  <si>
    <t>HIPERTROFIA DE LAS ADENOIDES</t>
  </si>
  <si>
    <t>HIPERTROFIA DE LAS AMIGDALAS CON HIPERTROFIA DE LAS ADENOIDES</t>
  </si>
  <si>
    <t>OTRAS ENFERMEDADES CRONICAS DE LAS AMIGDALAS Y DE LAS ADENOIDES</t>
  </si>
  <si>
    <t>ENFERMEDAD CRONICAS DE LAS AMIGDALAS Y DE LAS ADENOIDES, NO ESPECIFICADA</t>
  </si>
  <si>
    <t>ABSCESO PERIAMIGDALINO</t>
  </si>
  <si>
    <t>J37</t>
  </si>
  <si>
    <t>LARINGITIS Y LARINGOTRAQUEITIS CRONICAS</t>
  </si>
  <si>
    <t>LARINGITIS CRONICA</t>
  </si>
  <si>
    <t>LARINGOTRAQUEITIS CRONICA</t>
  </si>
  <si>
    <t>J38</t>
  </si>
  <si>
    <t>ENFERMEDADES DE LAS CUERDAS VOCALES Y DE LA LARINGE NO CLASIFICADAS EN OTRA PARTE</t>
  </si>
  <si>
    <t>PARALISIS DE LAS CUERDAS VOCALES Y DE LA LARINGE</t>
  </si>
  <si>
    <t>POLIPO DE LAS CUERDAS VOCALES Y DE LA LARINGE</t>
  </si>
  <si>
    <t>NODULOS DE LAS CUERDAS VOCALES</t>
  </si>
  <si>
    <t>OTRAS ENFERMEDADES DE LAS CUERDAS VOCALES</t>
  </si>
  <si>
    <t>EDEMA DE LARINGE</t>
  </si>
  <si>
    <t>ESPASMO LARINGEO</t>
  </si>
  <si>
    <t>ESTENOSIS LARINGEA</t>
  </si>
  <si>
    <t>OTRAS ENFERMEDADES DE LA LARINGE</t>
  </si>
  <si>
    <t>J39</t>
  </si>
  <si>
    <t>OTRAS ENFERMEDADES DE LAS VIAS RESPIRATORIAS SUPERIORES</t>
  </si>
  <si>
    <t>ABSCESO RETROFARINGEO Y PARAFARINGEO</t>
  </si>
  <si>
    <t>OTROS ABSCESOS DE LA FARINGE</t>
  </si>
  <si>
    <t>OTRAS ENFERMEDADES DE LA FARINGE</t>
  </si>
  <si>
    <t>REACCION DE HIPERSENSIBILIDAD DE LAS VIAS RESPIRATORIAS SUPERIORES, SITIO NO ESPECIFICADO</t>
  </si>
  <si>
    <t>OTRAS ENFERMEDADES ESPECIFICADAS DE LAS VIAS RESPIRATORIAS SUPERIORES</t>
  </si>
  <si>
    <t>ENFERMEDAD DE LAS VIAS RESPIRATORIAS SUPERIORES, NO ESPECIFICADA</t>
  </si>
  <si>
    <t>BRONQUITIS NO ESPECIFICADA COMO AGUDA O CRONICA</t>
  </si>
  <si>
    <t>BRONQUITIS, NO ESPECIFICADA COMO AGUDA O CRONICA</t>
  </si>
  <si>
    <t>J41</t>
  </si>
  <si>
    <t>BRONQUITIS CRONICA SIMPLE Y MUCOPURULENTA</t>
  </si>
  <si>
    <t>BRONQUITIS CRONICA SIMPLE</t>
  </si>
  <si>
    <t>BRONQUITIS CRONICA MUCOPURULENTA</t>
  </si>
  <si>
    <t>BRONQUITIS CRONICA MIXTA SIMPLE Y MUCOPURULENTA</t>
  </si>
  <si>
    <t>BRONQUITIS CRONICA NO ESPECIFICADA</t>
  </si>
  <si>
    <t>J43</t>
  </si>
  <si>
    <t>ENFISEMA</t>
  </si>
  <si>
    <t>SINDROME DE MACLEOD</t>
  </si>
  <si>
    <t>ENFISEMA PANLOBULAR</t>
  </si>
  <si>
    <t>ENFISEMA CENTROLOBULAR</t>
  </si>
  <si>
    <t>OTROS TIPOS DE ENFISEMA</t>
  </si>
  <si>
    <t>ENFISEMA, NO ESPECIFICADO</t>
  </si>
  <si>
    <t>J44</t>
  </si>
  <si>
    <t>OTRAS ENFERMEDADES PULMONARES OBSTRUCTIVAS CRONICAS</t>
  </si>
  <si>
    <t>ENFERMEDAD PULMONAR OBSTRUCTIVA CRONICA CON INFECCION AGUDA DE LAS VIAS RESPIRATORIAS INFERIORES</t>
  </si>
  <si>
    <t>ENFERMEDAD PULMONAR OBSTRUCTIVA CRONICA CON EXACERBACION AGUDA, NO ESPECIFICADA</t>
  </si>
  <si>
    <t>OTRAS ENFERMEDADES PULMONARES OBSTRUCTIVAS CRONICAS ESPECIFICADAS</t>
  </si>
  <si>
    <t>ENFERMEDAD PULMONAR OBSTRUCTIVA CRONICA, NO ESPECIFICADA</t>
  </si>
  <si>
    <t>J45</t>
  </si>
  <si>
    <t>ASMA</t>
  </si>
  <si>
    <t>ASMA PREDOMINANTEMENTE ALERGICA</t>
  </si>
  <si>
    <t>ASMA NO ALERGICA</t>
  </si>
  <si>
    <t>ASMA MIXTA</t>
  </si>
  <si>
    <t>ASMA, NO ESPECIFICADA</t>
  </si>
  <si>
    <t>ESTADO ASMATICO</t>
  </si>
  <si>
    <t>BRONQUIECTASIA</t>
  </si>
  <si>
    <t>NEUMOCONIOSIS DE LOS MINEROS DE DEL CARBON</t>
  </si>
  <si>
    <t>NEUMOCONIOSIS DE LOS MINEROS DEL CARBON</t>
  </si>
  <si>
    <t>NEUMOCONIOSIS DEBIDA AL ASBESTO Y A OTRAS FIBRAS MINERALES</t>
  </si>
  <si>
    <t>J62</t>
  </si>
  <si>
    <t>NEUMOCONIOSIS DEBIDAS A POLVO DE SILICE</t>
  </si>
  <si>
    <t>NEUMOCONIOSIS DEBIDA A POLVO DE TALCO</t>
  </si>
  <si>
    <t>NEUMOCONIOSIS DEBIDA A OTROS POLVOS QUE CONTIENEN SILICE</t>
  </si>
  <si>
    <t>J63</t>
  </si>
  <si>
    <t>NEUMOCONIOSIS DEBIDA A OTROS POLVOS INORGANICOS</t>
  </si>
  <si>
    <t>ALUMINOSIS (DEL PULMON)</t>
  </si>
  <si>
    <t>FIBROSIS (DEL PULMON) DEBIDA A BAUXITA</t>
  </si>
  <si>
    <t>BERILIOSIS</t>
  </si>
  <si>
    <t>FIBROSIS (DEL PULMON) DEBIDA A GRAFITO</t>
  </si>
  <si>
    <t>SIDEROSIS</t>
  </si>
  <si>
    <t>ESTAÑOSIS</t>
  </si>
  <si>
    <t>NEUMOCONIOSIS DEBIDA A OTROS POLVOS INORGANICOS ESPECIFICADOS</t>
  </si>
  <si>
    <t>NEUMOCONIOSIS NO ESPECIFICADA</t>
  </si>
  <si>
    <t>NEUMOCONIOSIS, NO ESPECIFICADA</t>
  </si>
  <si>
    <t>NEUMOCONIOSIS ASOCIADA CON TUBERCULOSIS</t>
  </si>
  <si>
    <t>NEUMOCONIOSIS, ASOCIADA CON TUBERCULOSIS</t>
  </si>
  <si>
    <t>J66</t>
  </si>
  <si>
    <t>ENFERMEDADES DE LAS VIAS AEREAS DEBIDAS A POLVOS ORGANICOS ESPECIFICOS</t>
  </si>
  <si>
    <t>BISINOSIS</t>
  </si>
  <si>
    <t>ENFERMEDAD DE LOS TRABAJADORES DEL LINO</t>
  </si>
  <si>
    <t>CANABINOSIS</t>
  </si>
  <si>
    <t>ENFERMEDAD DE LAS VIAS AEREAS DEBIDAS A OTROS POLVOS ORGANICOS ESPECIFICOS</t>
  </si>
  <si>
    <t>J67</t>
  </si>
  <si>
    <t>NEUMONITIS DEBIDA A HIPERSENSIBILIDAD AL POLVO ORGANICO</t>
  </si>
  <si>
    <t>PULMON DEL GRANJERO</t>
  </si>
  <si>
    <t>BAGAZOSIS</t>
  </si>
  <si>
    <t>PULMON DEL ORNITOFILO</t>
  </si>
  <si>
    <t>SUBEROSIS</t>
  </si>
  <si>
    <t>PULMON DEL MANIPULADOR DE MALTA</t>
  </si>
  <si>
    <t>PULMON DEL MANIPULADOR DE HONGOS</t>
  </si>
  <si>
    <t>PULMON DEL DESCORTEZADOR DEL ARCE</t>
  </si>
  <si>
    <t>NEUMONITIS DE LA VENTILACION DEBIDA AL ACONDICIONADOR Y HUMIDIFICADOR DEL AIRE</t>
  </si>
  <si>
    <t>NEUMONITIS DEBIDA A HIPERSENSIBILIDAD A OTROS POLVOS ORGANICOS</t>
  </si>
  <si>
    <t>NEUMONITIS DEBIDA A HIPERSENSIBILIDAD A POLVO ORGANICO NO ESPECIFICADO</t>
  </si>
  <si>
    <t>J68</t>
  </si>
  <si>
    <t>AFECCIONES RESPIRATORIAS DEBIDAS A INHALACION DE GASES, HUMOS, VAPORES Y SUSTANCIAS QUIMICAS</t>
  </si>
  <si>
    <t>BRONQUITIS Y NEUMONITIS DEBIDAS A INHALACION DE GASES, HUMOS, VAPORES Y SUSTANCIAS QUIMICAS</t>
  </si>
  <si>
    <t>EDEMA PULMONAR AGUDO DEBIDO A INHALACION DE GASES, HUMOS, VAPORES Y SUSTANCIAS QUIMICAS</t>
  </si>
  <si>
    <t>INFLAMACION RESPIRATORIA SUPERIOR DEBIDA A INHALACION DE GASES, HUMOS, VAPORES Y SUSTANCIAS QUIMICAS, NO CLASIFICADAS EN OTRA PARTE</t>
  </si>
  <si>
    <t>OTRAS AFECCIONES RESPIRATORIAS AGUDAS Y SUBAGUDAS DEBIDAS A INHALACION DE GASES, HUMOS, VAPORES Y SUSTANCIAS QUÍMICAS</t>
  </si>
  <si>
    <t>AFECCIONES RESPIRATORIAS CRONICAS DEBIDAS A INHALACION DE GASES, HUMOS, VAPORES Y SUSTANCIAS QUIMICAS</t>
  </si>
  <si>
    <t>OTRAS AFECCIONES RESPIRATORIAS DEBIDAS A INHALACION DE GASES, HUMOS, VAPORES Y SUSTANCIAS QUIMICAS</t>
  </si>
  <si>
    <t>AFECCION RESPIRATORIA NO ESPECIFICADA, DEBIDA A INHALACION DE GASES, HUMOS, VAPORES Y SUSTANCIAS QUIMICAS</t>
  </si>
  <si>
    <t>J69</t>
  </si>
  <si>
    <t>NEUMONITIS DEBIDA A SOLIDOS Y LIQUIDOS</t>
  </si>
  <si>
    <t>NEUMONITIS DEBIDA A ASPIRACION DE ALIMENTO O VOMITO</t>
  </si>
  <si>
    <t>NEUMONITIS DEBIDA A ASPIRACION DE ACEITES Y ESENCIAS</t>
  </si>
  <si>
    <t>NEUMONITIS DEBIDA A ASPIRACION DE OTROS SOLIDOS Y LIQUIDOS</t>
  </si>
  <si>
    <t>J70</t>
  </si>
  <si>
    <t>AFECCIONES RESPIRATORIAS DEBIDAS A OTROS AGENTES EXTERNOS</t>
  </si>
  <si>
    <t>MANIFESTACIONES PULMONARES AGUDAS DEBIDAS A RADIACION</t>
  </si>
  <si>
    <t>MANIFESTACIONES PULMONARES CRONICAS Y OTRAS MANIFESTACIONES DEBIDAS A RADIACION</t>
  </si>
  <si>
    <t>TRASTORNOS PULMONARES INTERSTICIALES AGUDOS INDUCIDOS POR DROGAS</t>
  </si>
  <si>
    <t>TRASTORNOS PULMONARES INTERSTICIALES CRONICOS INDUCIDOS POR DROGAS</t>
  </si>
  <si>
    <t>TRASTORNOS PULMONARES INTERSTICIALES NO ESPECIFICADOS INDUCIDOS POR DROGAS</t>
  </si>
  <si>
    <t>AFECCIONES RESPIRATORIAS DEBIDAS A OTROS AGENTES EXTERNOS ESPECIFICADOS</t>
  </si>
  <si>
    <t>AFECCIONES RESPIRATORIAS DEBIDAS A AGENTES EXTERNOS NO ESPECIFICADOS</t>
  </si>
  <si>
    <t>SINDROME DE DIFICULTAD RESPIRATORIA DEL ADULTO</t>
  </si>
  <si>
    <t>EDEMA PULMONAR</t>
  </si>
  <si>
    <t>EOSINOFILIA PULMONAR NO CLASIFICADA EN OTRA PARTE</t>
  </si>
  <si>
    <t>EOSINOFILIA PULMONAR, NO CLASIFICADA EN OTRA PARTE</t>
  </si>
  <si>
    <t>J84</t>
  </si>
  <si>
    <t>OTRAS ENFERMEDADES PULMONARES INTERSTICIALES</t>
  </si>
  <si>
    <t>AFECCIONES ALVEOLARES Y ALVEOLOPARIETALES</t>
  </si>
  <si>
    <t>OTRAS ENFERMEDADES PULMONARES INTERSTICIALES CON FIBROSIS</t>
  </si>
  <si>
    <t>OTRAS ENFERMEDADES PULMONARES INTERSTICIALES ESPECIFICADAS</t>
  </si>
  <si>
    <t>ENFERMEDAD PULMONAR INTERSTICIAL, NO ESPECIFICADA</t>
  </si>
  <si>
    <t>J85</t>
  </si>
  <si>
    <t>ABSCESO DEL PULMON Y DEL MEDIASTINO</t>
  </si>
  <si>
    <t>GANGRENA Y NECROSIS DEL PULMON</t>
  </si>
  <si>
    <t>ABSCESO DEL PULMON CON NEUMONIA</t>
  </si>
  <si>
    <t>ABSCESO DEL PULMON SIN NEUMONIA</t>
  </si>
  <si>
    <t>ABSCESO DEL MEDIASTINO</t>
  </si>
  <si>
    <t>J86</t>
  </si>
  <si>
    <t>PIOTORAX</t>
  </si>
  <si>
    <t>PIOTORAX CON FISTULA</t>
  </si>
  <si>
    <t>PIOTORAX SIN FISTULA</t>
  </si>
  <si>
    <t>DERRAME PLEURAL NO CLASIFICADO EN OTRA PARTE</t>
  </si>
  <si>
    <t>DERRAME PLEURAL EN AFECCIONES CLASIFICADAS EN OTRA PARTE</t>
  </si>
  <si>
    <t>J92</t>
  </si>
  <si>
    <t>PAQUIPLEURITIS</t>
  </si>
  <si>
    <t>PAQUIPLEURITIS CON ASBESTOSIS</t>
  </si>
  <si>
    <t>PAQUIPLEURITIS SIN ASBESTOSIS</t>
  </si>
  <si>
    <t>J93</t>
  </si>
  <si>
    <t>NEUMOTORAX</t>
  </si>
  <si>
    <t>NEUMOTORAX ESPONTANEO A PRESION</t>
  </si>
  <si>
    <t>OTROS TIPOS DE NEUMOTORAX ESPONTANEO</t>
  </si>
  <si>
    <t>OTROS NEUMOTORAX</t>
  </si>
  <si>
    <t>NEUMOTORAX, NO ESPECIFICADO</t>
  </si>
  <si>
    <t>J94</t>
  </si>
  <si>
    <t>OTRAS AFECCIONES DE LA PLEURA</t>
  </si>
  <si>
    <t>QUILOTORAX</t>
  </si>
  <si>
    <t>FIBROTORAX</t>
  </si>
  <si>
    <t>HEMOTORAX</t>
  </si>
  <si>
    <t>OTRAS AFECCIONES ESPECIFICADAS DE LA PLEURA</t>
  </si>
  <si>
    <t>AFECCION PLEURAL, NO ESPECIFICADA</t>
  </si>
  <si>
    <t>J95</t>
  </si>
  <si>
    <t>TRASTORNOS DEL SISTEMA RESPIRATORIO, CONSECUTIVOS A PROCEDIMIENTOS NO CLASIFICADOS EN OTRA PARTE</t>
  </si>
  <si>
    <t>FUNCIONAMIENTO DEFECTUOSO DE LA TRAQUEOSTOMIA</t>
  </si>
  <si>
    <t>INSUFICIENCIA PULMONAR AGUDA CONSECUTIVA A CIRUGIA TORACICA</t>
  </si>
  <si>
    <t>INSUFICIENCIA PULMONAR AGUDA CONSECUTIVA A CIRUGIA EXTRATORACICA</t>
  </si>
  <si>
    <t>INSUFICIENCIA PULMONAR CRONICA CONSECUTIVA A CIRUGIA</t>
  </si>
  <si>
    <t>SINDROME DE MENDELSON</t>
  </si>
  <si>
    <t>ESTENOSIS SUBGLOTICA CONSECUTIVA A PROCEDIMIENTOS</t>
  </si>
  <si>
    <t>OTROS TRASTORNOS RESPIRATORIOS CONSECUTIVOS A PROCEDIMIENTOS</t>
  </si>
  <si>
    <t>TRASTORNO NO ESPECIFICADO DEL SISTEMA RESPIRATORIO, CONSECUTIVOS A PROCEDIMIENTOS</t>
  </si>
  <si>
    <t>J96</t>
  </si>
  <si>
    <t>INSUFICIENCIA RESPIRATORIA NO CLASIFICADAS EN OTRA PARTE</t>
  </si>
  <si>
    <t>INSUFICIENCIA RESPIRATORIA AGUDA</t>
  </si>
  <si>
    <t>INSUFICIENCIA RESPIRATORIA CRONICA</t>
  </si>
  <si>
    <t>INSUFICIENCIA RESPIRATORIA, NO ESPECIFICADA</t>
  </si>
  <si>
    <t>J98</t>
  </si>
  <si>
    <t>OTROS TRASTORNOS RESPIRATORIOS</t>
  </si>
  <si>
    <t>ENFERMEDADES DE LA TRAQUEA Y DE LOS BRONQUIOS, NO CLASIFICADAS EN OTRA PARTE</t>
  </si>
  <si>
    <t>COLAPSO PULMONAR</t>
  </si>
  <si>
    <t>ENFISEMA INTERSTICIAL</t>
  </si>
  <si>
    <t>ENFISEMA COMPENSATORIO</t>
  </si>
  <si>
    <t>OTROS TRASTORNOS DEL PULMON</t>
  </si>
  <si>
    <t>ENFERMEDADES DEL MEDIASTINO, NO CLASIFICADOS EN OTRA PARTE</t>
  </si>
  <si>
    <t>TRASTORNOS DEL DIAFRAGMA</t>
  </si>
  <si>
    <t>OTROS TRASTORNOS RESPIRATORIOS ESPECIFICADOS</t>
  </si>
  <si>
    <t>TRASTORNO RESPIRATORIO, NO ESPECIFICADO</t>
  </si>
  <si>
    <t>J99*</t>
  </si>
  <si>
    <t>TRASTORNOS RESPIRATORIOS EN ENFERMEDADES CLASIFICADAS EN OTRA PARTE</t>
  </si>
  <si>
    <t>ENFERMEDAD PULMONAR REUMATOIDE (M05.1†)</t>
  </si>
  <si>
    <t>TRASTORNOS RESPIRATORIOS EN OTROS TRASTORNOS DIFUSOS DEL TEJIDO CONJUNTIVO</t>
  </si>
  <si>
    <t>TRASTORNOS RESPIRATORIOS EN OTRAS ENFERMEDADES CLASIFICADAS EN OTRA PARTE</t>
  </si>
  <si>
    <t>K00</t>
  </si>
  <si>
    <t>TRASTORNOS DEL DESARROLLO Y DE LA ERUPCION DE LOS DIENTES</t>
  </si>
  <si>
    <t>ANODONCIA</t>
  </si>
  <si>
    <t>DIENTES SUPERNUMERARIOS</t>
  </si>
  <si>
    <t>ANOMALIAS DEL TAMAÑO Y DE LA FORMA DEL DIENTE</t>
  </si>
  <si>
    <t>DIENTES MOTEADOS</t>
  </si>
  <si>
    <t>ALTERACIONES EN LA FORMACION DENTARIA</t>
  </si>
  <si>
    <t>ALTERACIONES HEREDITARIAS DE LA ESTRUCTURA DENTARIA, NO CLASIFICADAS EN OTRA PARTE</t>
  </si>
  <si>
    <t>ALTERACIONES EN LA ERUPCION DENTARIA</t>
  </si>
  <si>
    <t>SINDROME DE LA ERUPCION DENTARIA</t>
  </si>
  <si>
    <t>OTROS TRASTORNOS DEL DESARROLLO DE LOS DIENTES</t>
  </si>
  <si>
    <t>TRASTORNO DEL DESARROLLO DE LOS DIENTES, NO ESPECIFICADO</t>
  </si>
  <si>
    <t>K01</t>
  </si>
  <si>
    <t>DIENTES INCLUIDOS E IMPACTADOS</t>
  </si>
  <si>
    <t>DIENTES INCLUIDOS</t>
  </si>
  <si>
    <t>DIENTES IMPACTADOS</t>
  </si>
  <si>
    <t>K02</t>
  </si>
  <si>
    <t>CARIES DENTAL</t>
  </si>
  <si>
    <t>CARIES LIMITADA AL ESMALTE</t>
  </si>
  <si>
    <t>CARIES DE LA DENTINA</t>
  </si>
  <si>
    <t>CARIES DEL CEMENTO</t>
  </si>
  <si>
    <t>CARIES DENTARIA DETENIDA</t>
  </si>
  <si>
    <t>ODONTOCLASIA</t>
  </si>
  <si>
    <t>OTRAS CARIES DENTALES</t>
  </si>
  <si>
    <t>CARIES DENTAL, NO ESPECIFICADA</t>
  </si>
  <si>
    <t>K03</t>
  </si>
  <si>
    <t>OTRAS ENFERMEDADES DE LOS TEJIDOS DUROS DE LOS DIENTES</t>
  </si>
  <si>
    <t>ATRICION EXCESIVA DE LOS DIENTES</t>
  </si>
  <si>
    <t>ABRASION DE LOS DIENTES</t>
  </si>
  <si>
    <t>EROSION DE LOS DIENTES</t>
  </si>
  <si>
    <t>REABSORCION PATOLOGICA DE LOS DIENTES</t>
  </si>
  <si>
    <t>HIPERCEMENTOSIS</t>
  </si>
  <si>
    <t>ANQUILOSIS DENTAL</t>
  </si>
  <si>
    <t>DEPOSITOS [ACRECIONES] EN LOS DIENTES</t>
  </si>
  <si>
    <t>CAMBIOS POSTERUPTIVOS DEL COLOR DE LOS TEJIDOS DENTALES DUROS</t>
  </si>
  <si>
    <t>OTRAS ENFERMEDADES ESPECIFICADAS DE LOS TEJIDOS DUROS DE LOS DIENTES</t>
  </si>
  <si>
    <t>ENFERMEDAD NO ESPECIFICADA DE LOS TEJIDOS DENTALES DUROS</t>
  </si>
  <si>
    <t>K04</t>
  </si>
  <si>
    <t>ENFERMEDADES DE LA PULPA Y DE LOS TEJIDOS PERIAPICALES</t>
  </si>
  <si>
    <t>PULPITIS</t>
  </si>
  <si>
    <t>NECROSIS DE LA PULPA</t>
  </si>
  <si>
    <t>DEGENERACION DE LA PULPA</t>
  </si>
  <si>
    <t>FORMACION ANORMAL DE TEJIDO DURO EN LA PULPA</t>
  </si>
  <si>
    <t>PERIODONTITIS APICAL AGUDA ORIGINADA EN LA PULPA</t>
  </si>
  <si>
    <t>PERIODONTITIS APICAL CRONICA</t>
  </si>
  <si>
    <t>ABSCESO PERIAPICAL CON FISTULA</t>
  </si>
  <si>
    <t>ABSCESO PERIAPICAL SIN FISTULA</t>
  </si>
  <si>
    <t>QUISTE RADICULAR</t>
  </si>
  <si>
    <t>OTRAS ENFERMEDADES Y LAS NO ESPECIFICADAS DE LA PULPA Y DEL TEJIDO PERIAPICAL</t>
  </si>
  <si>
    <t>K05</t>
  </si>
  <si>
    <t>GINGIVITIS Y ENFERMEDADES PERIODONTALES</t>
  </si>
  <si>
    <t>GINGIVITIS AGUDA</t>
  </si>
  <si>
    <t>GINGIVITIS CRONICA</t>
  </si>
  <si>
    <t>PERIODONTITIS AGUDA</t>
  </si>
  <si>
    <t>PERIODONTITIS CRONICA</t>
  </si>
  <si>
    <t>PERIODONTOSIS</t>
  </si>
  <si>
    <t>OTRAS ENFERMEDADES PERIODONTALES</t>
  </si>
  <si>
    <t>ENFERMEDAD DE PERIODONTO, NO ESPECIFICADA</t>
  </si>
  <si>
    <t>K06</t>
  </si>
  <si>
    <t>OTROS TRASTORNOS DE LA ENCIA Y DE LA ZONA EDENTULA</t>
  </si>
  <si>
    <t>RETRACCION GINGIVAL</t>
  </si>
  <si>
    <t>HIPERPLASIA GINGIVAL</t>
  </si>
  <si>
    <t>LESIONES DE LA ENCIA Y DE LA ZONA EDENTULA ASOCIADAS CON TRAUMATISMO</t>
  </si>
  <si>
    <t>OTROS TRASTORNOS ESPECIFICADOS DE LA ENCIA Y DE LA ZONA EDENTULA</t>
  </si>
  <si>
    <t>TRASTORNO NO ESPECIFICADO DE LA ENCIA Y DE LA ZONA EDENTULA</t>
  </si>
  <si>
    <t>K07</t>
  </si>
  <si>
    <t>ANOMALIAS DENTOFACIALES [INCLUSOLA MALOCLUSION]</t>
  </si>
  <si>
    <t>ANOMALIAS EVIDENTES DEL TAMAÑO DE LOS MAXILARES</t>
  </si>
  <si>
    <t>ANOMALIAS DE LA RELACION MAXILOBASILAR</t>
  </si>
  <si>
    <t>ANOMALIAS DE LA RELACION ENTRE LOS ARCOS DENTARIOS</t>
  </si>
  <si>
    <t>ANOMALIAS DE LA POSICION DEL DIENTE</t>
  </si>
  <si>
    <t>MALOCLUSION DE TIPO NO ESPECIFICADO</t>
  </si>
  <si>
    <t>ANOMALIAS DENTOFACIALES FUNCIONALES</t>
  </si>
  <si>
    <t>TRASTORNOS DE LA ARTICULACION TEMPOROMAXILAR</t>
  </si>
  <si>
    <t>OTRAS ANOMALIAS DENTOFACIALES</t>
  </si>
  <si>
    <t>ANOMALIA DENTOFACIAL, NO ESPECIFICADA</t>
  </si>
  <si>
    <t>K08</t>
  </si>
  <si>
    <t>OTROS TRASTORNOS DE LOS DIENTES Y DE SUS ESTRUCTURAS DE SOSTEN</t>
  </si>
  <si>
    <t>EXFOLIACION DE LOS DIENTES DEBIDA A CAUSAS SISTEMICAS</t>
  </si>
  <si>
    <t>PERDIDA DE DIENTES DEBIDA A ACCIDENTE, EXTRACCION O ENFERMEDAD PERIODONTAL LOCAL</t>
  </si>
  <si>
    <t>ATROFIA DE REBORDE ALVEOLAR DESDENTADO</t>
  </si>
  <si>
    <t>RAIZ DENTAL RETENIDA</t>
  </si>
  <si>
    <t>OTRAS AFECCIONES ESPECIFICADAS DE LOS DIENTES Y DE SUS ESTRUCTURAS DE SOSTEN</t>
  </si>
  <si>
    <t>TRASTORNO DE LOS DIENTES Y DE SUS ESTRUCTURAS DE SOSTEN, NO ESPECIFICADO</t>
  </si>
  <si>
    <t>K09</t>
  </si>
  <si>
    <t>QUISTES DE LA REGION BUCAL NO CLASIFICADAS EN OTRA PARTE</t>
  </si>
  <si>
    <t>QUISTES ORIGINADOS POR EL DESARROLLO DE LOS DIENTES</t>
  </si>
  <si>
    <t>QUISTES DE LAS FISURAS (NO ODONTOGENICOS)</t>
  </si>
  <si>
    <t>OTROS QUISTES DE LOS MAXILARES</t>
  </si>
  <si>
    <t>OTROS QUISTES DE LA REGION BUCAL, NO CLASIFICADOS EN OTRA PARTE</t>
  </si>
  <si>
    <t>QUISTE DE LA REGION BUCAL, SIN OTRA ESPECIFICACION</t>
  </si>
  <si>
    <t>K10</t>
  </si>
  <si>
    <t>OTRAS ENFERMEDADES DE LOS MAXILARES</t>
  </si>
  <si>
    <t>TRASTORNOS DEL DESARROLLO DE LOS MAXILARES</t>
  </si>
  <si>
    <t>GRANULOMA CENTRAL DE CELULAS GIGANTES</t>
  </si>
  <si>
    <t>AFECCIONES INFLAMATORIAS DE LOS MAXILARES</t>
  </si>
  <si>
    <t>ALVEOLITIS DEL MAXILAR</t>
  </si>
  <si>
    <t>OTRAS ENFERMEDADES ESPECIFICADAS DE LOS MAXILARES</t>
  </si>
  <si>
    <t>ENFERMEDAD DE LOS MAXILARES, NO ESPECIFICADA</t>
  </si>
  <si>
    <t>K11</t>
  </si>
  <si>
    <t>ENFERMEDADES DE LAS GLANDULAS SALIVARES</t>
  </si>
  <si>
    <t>ATROFIA DE GLANDULA SALIVAL</t>
  </si>
  <si>
    <t>HIPERTROFIA DE GLANDULA SALIVAL</t>
  </si>
  <si>
    <t>SIALADENITIS</t>
  </si>
  <si>
    <t>ABSCESO DE GLANDULA SALIVAL</t>
  </si>
  <si>
    <t>FISTULA DE GLANDULA SALIVAL</t>
  </si>
  <si>
    <t>SIALOLITIASIS</t>
  </si>
  <si>
    <t>MUCOCELE DE GLANDULA SALIVAL</t>
  </si>
  <si>
    <t>ALTERACIONES DE LA SECRECION SALIVAL</t>
  </si>
  <si>
    <t>OTRAS ENFERMEDADES DE LAS GLANDULAS SALIVALES</t>
  </si>
  <si>
    <t>ENFERMEDAD DE GLANDULA SALIVAL. NO ESPECIFICADA</t>
  </si>
  <si>
    <t>K12</t>
  </si>
  <si>
    <t>ESTOMATITIS Y LESIONES AFINES</t>
  </si>
  <si>
    <t>ESTOMATITIS AFTOSA RECURRENTE</t>
  </si>
  <si>
    <t>OTRAS FORMAS DE ESTOMATITIS</t>
  </si>
  <si>
    <t>CELULITIS Y ABSCESO DE BOCA</t>
  </si>
  <si>
    <t>K13</t>
  </si>
  <si>
    <t>OTRAS ENFERMEDADES DE LOS LABIOS Y DE LA MUCOSA BUCAL</t>
  </si>
  <si>
    <t>ENFERMEDADES DE LOS LABIOS</t>
  </si>
  <si>
    <t>MORDEDURA DEL LABIO Y DE LA MEJILLA</t>
  </si>
  <si>
    <t>LEUCOPLASIA Y OTRAS ALTERACIONES DEL EPITELIO BUCAL, INCLUYENDO LA LENGUA</t>
  </si>
  <si>
    <t>LEUCOPLASIA PILOSA</t>
  </si>
  <si>
    <t>GRANULOMA Y LESIONES SEMEJANTES DE LA MUCOSA BUCAL</t>
  </si>
  <si>
    <t>FIBROSIS DE LA SUBMUCOSA BUCAL</t>
  </si>
  <si>
    <t>HIPERPLASIA IRRITATIVA DE LA MUCOSA BUCAL</t>
  </si>
  <si>
    <t>OTRAS LESIONES Y LAS NO ESPECIFICADAS DE LA MUCOSA BUCAL</t>
  </si>
  <si>
    <t>K14</t>
  </si>
  <si>
    <t>ENFERMEDADES DE LA LENGUA</t>
  </si>
  <si>
    <t>GLOSITIS</t>
  </si>
  <si>
    <t>LENGUA GEOGRAFICA</t>
  </si>
  <si>
    <t>GLOSITIS ROMBOIDEA MEDIANA</t>
  </si>
  <si>
    <t>HIPERTROFIA DE LAS PAPILAS LINGUALES</t>
  </si>
  <si>
    <t>ATROFIA DE LAS PAPILAS LINGUALES</t>
  </si>
  <si>
    <t>LENGUA PLEGADA</t>
  </si>
  <si>
    <t>GLOSODINIA</t>
  </si>
  <si>
    <t>OTRAS ENFERMEDADES DE LA LENGUA</t>
  </si>
  <si>
    <t>ENFERMEDAD DE LA LENGUA, NO ESPECIFICADA</t>
  </si>
  <si>
    <t>ESOFAGITIS</t>
  </si>
  <si>
    <t>K21</t>
  </si>
  <si>
    <t>ENFERMEDAD DEL REFLUJO GASTROESOFAGICO</t>
  </si>
  <si>
    <t>ENFERMEDAD DEL REFLUJO GASTROESOFAGICO CON ESOFAGITIS</t>
  </si>
  <si>
    <t>ENFERMEDAD DEL REFLUJO GASTROESOFAGICO SIN ESOFAGITIS</t>
  </si>
  <si>
    <t>K22</t>
  </si>
  <si>
    <t>OTRAS ENFERMEDADES DEL ESOFAGO</t>
  </si>
  <si>
    <t>ACALASIA DEL CARDIAS</t>
  </si>
  <si>
    <t>ULCERA DEL ESOFAGO</t>
  </si>
  <si>
    <t>OBSTRUCCION DEL ESOFAGO</t>
  </si>
  <si>
    <t>PERFORACION DEL ESOFAGO</t>
  </si>
  <si>
    <t>DISQUINESIA DEL ESOFAGO</t>
  </si>
  <si>
    <t>DIVERTICULO DEL ESOFAGO, ADQUIRIDO</t>
  </si>
  <si>
    <t>SINDROME DE LACERACION Y HEMORRAGIA GASTROESOFAGICAS</t>
  </si>
  <si>
    <t>OTRAS ENFERMEDADES ESPECIFICADAS DEL ESOFAGO</t>
  </si>
  <si>
    <t>ENFERMEDAD DEL ESOFAGO, NO ESPECIFICADA</t>
  </si>
  <si>
    <t>K23*</t>
  </si>
  <si>
    <t>TRASTORNOS DEL ESOFAGO EN ENFERMEDADES CLASIFICADAS EN OTRA PARTE</t>
  </si>
  <si>
    <t>ESOFAGITIS TUBERCULOSA (A18.†)</t>
  </si>
  <si>
    <t>MEGAESOFAGO EN LA ENFERMEDAD DE CHAGAS (B57.3†)</t>
  </si>
  <si>
    <t>TRASTORNOS DEL ESOFAGO EN OTRAS ENFERMEDADES CLASIFICADAS EN OTRA PARTE</t>
  </si>
  <si>
    <t>K25</t>
  </si>
  <si>
    <t>ULCERA GASTRICA</t>
  </si>
  <si>
    <t>ULCERA GASTRICA AGUDA CON HEMORRAGIA</t>
  </si>
  <si>
    <t>ULCERA GASTRICA AGUDA CON PERFORACION</t>
  </si>
  <si>
    <t>ULCERA GASTRICA AGUDA CON HEMORRAGIA Y PERFORACION</t>
  </si>
  <si>
    <t>ULCERA GASTRICA AGUDA SIN HEMORRAGIA NI PERFORACION</t>
  </si>
  <si>
    <t>ULCERA GASTRICA CRONICA O NO ESPECIFICADA, CON HEMORRAGIA</t>
  </si>
  <si>
    <t>ULCERA GASTRICA CRONICA O NO ESPECIFICADA, CON PERFORACION</t>
  </si>
  <si>
    <t>ULCERA GASTRICA CRONICA O NO ESPECIFICADA, CON HEMORRAGIA Y PERFORACION</t>
  </si>
  <si>
    <t>ULCERA GASTRICA CRONICA SIN HEMORRAGIA NI PERFORACION</t>
  </si>
  <si>
    <t>ULCERA GASTRICA NO ESPECIFICADA COMO AGUDA NI CRONICA, SIN HEMORRAGIA NI PERFORACION</t>
  </si>
  <si>
    <t>K26</t>
  </si>
  <si>
    <t>ULCERA DUODENAL</t>
  </si>
  <si>
    <t>ULCERA DUODENAL AGUDA CON HEMORRAGIA</t>
  </si>
  <si>
    <t>ULCERA DUODENAL AGUDA CON PERFORACION</t>
  </si>
  <si>
    <t>ULCERA DUODENAL AGUDA CON HEMORRAGIA Y PERFORACION</t>
  </si>
  <si>
    <t>ULCERA DUODENAL AGUDA SIN HEMORRAGIA NI PERFORACION</t>
  </si>
  <si>
    <t>ULCERA DUODENAL CRONICA O NO ESPECIFICADA, CON HEMORRAGIA</t>
  </si>
  <si>
    <t>ULCERA DUODENAL CRONICA O NO ESPECIFICADA, CON PERFORACION</t>
  </si>
  <si>
    <t>ULCERA DUODENAL CRONICA O NO ESPECIFICADA, CON HEMORRAGIA Y PERFORACION</t>
  </si>
  <si>
    <t>ULCERA DUODENAL CRONICA SIN HEMORRAGIA NI PERFORACION</t>
  </si>
  <si>
    <t>ULCERA DUODENAL NO ESPECIFICADA COMO AGUDA NI CRONICA, SIN HEMORRAGIA NI PERFORACION</t>
  </si>
  <si>
    <t>K27</t>
  </si>
  <si>
    <t>ULCERA PEPTICA, SITIO NO ESPECIFICADO</t>
  </si>
  <si>
    <t>ULCERA PEPTICA, DE SITIO NO ESPECIFICADO AGUDA CON HEMORRAGIA</t>
  </si>
  <si>
    <t>ULCERA PEPTICA, DE SITIO NO ESPECIFICADO AGUDA CON PERFORACION</t>
  </si>
  <si>
    <t>ULCERA PEPTICA, DE SITIO NO ESPECIFICADO AGUDA CON HEMORRAGIA Y PERFORACION</t>
  </si>
  <si>
    <t>ULCERA PEPTICA, DE SITIO NO ESPECIFICADO AGUDA SIN HEMORRAGIA NI PERFORACION</t>
  </si>
  <si>
    <t>ULCERA PEPTICA, DE SITIO NO ESPECIFICADO CRONICA O NO ESPECIFICADA, CON HEMORRAGIA</t>
  </si>
  <si>
    <t>ULCERA PEPTICA, DE SITIO NO ESPECIFICADO CRONICA O NO ESPECIFICADA, CON PERFORACION</t>
  </si>
  <si>
    <t>ULCERA PEPTICA, DE SITIO NO ESPECIFICADO CRONICA O NO ESPECIFICADA, CON HEMORRAGIA Y PERFORACION</t>
  </si>
  <si>
    <t>ULCERA PEPTICA, DE SITIO NO ESPECIFICADO CRONICA SIN HEMORRAGIA NI PERFORACION</t>
  </si>
  <si>
    <t>ULCERA PEPTICA, DE SITIO NO ESPECIFICADO NO ESPECIFICADA COMO AGUDA NI CRONICA, SIN HEMORRAGIA NI PERFORACION</t>
  </si>
  <si>
    <t>K28</t>
  </si>
  <si>
    <t>ULCERA GASTROYEYUNAL</t>
  </si>
  <si>
    <t>ULCERA GASTROYEYUNAL AGUDA CON HEMORRAGIA</t>
  </si>
  <si>
    <t>ULCERA GASTROYEYUNAL AGUDA CON PERFORACION</t>
  </si>
  <si>
    <t>ULCERA GASTROYEYUNAL AGUDA CON HEMORRAGIA Y PERFORACION</t>
  </si>
  <si>
    <t>ULCERA GASTROYEYUNAL AGUDA SIN HEMORRAGIA NI PERFORACION</t>
  </si>
  <si>
    <t>ULCERA GASTROYEYUNAL CRONICA O NO ESPECIFICADA, CON HEMORRAGIA</t>
  </si>
  <si>
    <t>ULCERA GASTROYEYUNAL CRONICA O NO ESPECIFICADA, CON PERFORACION</t>
  </si>
  <si>
    <t>ULCERA GASTROYEYUNAL CRONICA O NO ESPECIFICADA, CON HEMORRAGIA Y PERFORACION</t>
  </si>
  <si>
    <t>ULCERA GASTROYEYUNAL CRONICA SIN HEMORRAGIA NI PERFORACION</t>
  </si>
  <si>
    <t>ULCERA GASTROYEYUNAL NO ESPECIFICADA COMO AGUDA NI CRONICA, SIN HEMORRAGIA NI PERFORACION</t>
  </si>
  <si>
    <t>K29</t>
  </si>
  <si>
    <t>GASTRITIS Y DUODENITIS</t>
  </si>
  <si>
    <t>GASTRITIS AGUDA HEMORRAGICA</t>
  </si>
  <si>
    <t>OTRAS GASTRITIS AGUDAS</t>
  </si>
  <si>
    <t>GASTRITIS ALCOHOLICA</t>
  </si>
  <si>
    <t>GASTRITIS CRONICA SUPERFICIAL.</t>
  </si>
  <si>
    <t>GASTRITIS CRONICA ATROFICA</t>
  </si>
  <si>
    <t>GASTRITIS CRONICA, NO ESPECIFICADA</t>
  </si>
  <si>
    <t>OTRAS GASTRITIS</t>
  </si>
  <si>
    <t>GASTRITIS, NO ESPECIFICADA</t>
  </si>
  <si>
    <t>DUODENITIS</t>
  </si>
  <si>
    <t>GASTRODUODENITIS, NO ESPECIFICADA</t>
  </si>
  <si>
    <t>DISPEPSIA</t>
  </si>
  <si>
    <t>K31</t>
  </si>
  <si>
    <t>OTRAS ENFERMEDADES DEL ESTOMAGO Y DEL DUODENO</t>
  </si>
  <si>
    <t>DILATACION AGUDA DEL ESTOMAGO</t>
  </si>
  <si>
    <t>ESTENOSIS PILORICA HIPERTROFICA DEL ADULTO</t>
  </si>
  <si>
    <t>ESTRECHEZ O ESTENOSIS DEL ESTOMAGO EN RELOJ DE ARENA</t>
  </si>
  <si>
    <t>ESPASMO DEL PILORO, NO CLASIFICADO EN OTRA PARTE</t>
  </si>
  <si>
    <t>DIVERTICULO GASTRICO</t>
  </si>
  <si>
    <t>OBSTRUCCION DEL DUODENO</t>
  </si>
  <si>
    <t>FISTULA DEL ESTOMAGO Y DEL DUODENO</t>
  </si>
  <si>
    <t>POLIPO DEL ESTOMAGO Y DEL DUODENO</t>
  </si>
  <si>
    <t>OTRAS ENFERMEDADES ESPECIFICADAS DEL ESTOMAGO Y DEL DUODENO</t>
  </si>
  <si>
    <t>ENFERMEDAD DEL ESTOMAGO Y DEL DUODENO, NO ESPECIFICADA</t>
  </si>
  <si>
    <t>K35</t>
  </si>
  <si>
    <t>APENDICITIS AGUDA</t>
  </si>
  <si>
    <t>APENDICITIS AGUDA CON PERITONITIS GENERALIZADA</t>
  </si>
  <si>
    <t>APENDICITIS AGUDA CON ABSCESO PERITONEAL</t>
  </si>
  <si>
    <t>APENDICITIS AGUDA, NO ESPECIFICADA</t>
  </si>
  <si>
    <t>OTROS TIPOS DE APENDICITIS</t>
  </si>
  <si>
    <t>APENDICITIS NO ESPECIFICADA</t>
  </si>
  <si>
    <t>APENDICITIS, NO ESPECIFICADA</t>
  </si>
  <si>
    <t>K38</t>
  </si>
  <si>
    <t>OTRAS ENFERMEDADES DEL APENDICE</t>
  </si>
  <si>
    <t>HIPERPLASIA DEL APENDICE</t>
  </si>
  <si>
    <t>CONCRECIONES APENDICULARES</t>
  </si>
  <si>
    <t>DIVERTICULO DEL APENDICE</t>
  </si>
  <si>
    <t>FISTULA DEL APENDICE</t>
  </si>
  <si>
    <t>OTRAS ENFERMEDADES ESPECIFICADAS DEL APENDICE</t>
  </si>
  <si>
    <t>ENFERMEDAD DEL APENDICE, NO ESPECIFICADA</t>
  </si>
  <si>
    <t>K40</t>
  </si>
  <si>
    <t>HERNIA INGUINAL</t>
  </si>
  <si>
    <t>HERNIA INGUINAL BILATERAL CON OBSTRUCCION, SIN GANGRENA</t>
  </si>
  <si>
    <t>HERNIA INGUINAL BILATERAL CON GANGRENA</t>
  </si>
  <si>
    <t>HERNIA INGUINAL BILATERAL, SIN OBSTRUCCION NI GANGRENA</t>
  </si>
  <si>
    <t>HERNIA INGUINAL UNILATERAL O NO ESPECIFICADA, CON OBSTRUCCION, SIN GANGRENA</t>
  </si>
  <si>
    <t>HERNIA INGUINAL UNILATERAL O NO ESPECIFICADA, CON GANGRENA</t>
  </si>
  <si>
    <t>HERNIA INGUINAL UNILATERAL O NO ESPECIFICADA, SIN OBSTRUCION NI GANGRENA</t>
  </si>
  <si>
    <t>K41</t>
  </si>
  <si>
    <t>HERNIA FEMORAL</t>
  </si>
  <si>
    <t>HERNIA FEMORAL BILATERAL, CON OBSTRUCCION, SIN GANGRENA</t>
  </si>
  <si>
    <t>HERNIA FEMORAL BILATERAL, CON GANGRENA</t>
  </si>
  <si>
    <t>HERNIA FEMORAL BILATERAL, SIN OBSTRUCCION NI GANGRENA</t>
  </si>
  <si>
    <t>HERNIA FEMORAL UNILATERAL O NO ESPECIFICADA, CON OBSTRUCCION, SIN GANGRENA</t>
  </si>
  <si>
    <t>HERNIA FEMORAL UNILATERAL O NO ESPECIFICADA, CON GANGRENA</t>
  </si>
  <si>
    <t>HERNIA FEMORAL UNILATERAL O NO ESPECIFICADA, SIN OBSTRUCCION NI GANGRENA</t>
  </si>
  <si>
    <t>K42</t>
  </si>
  <si>
    <t>HERNIA UMBILICAL</t>
  </si>
  <si>
    <t>HERNIA UMBILICAL CON OBSTRUCCION, SIN GANGRENA</t>
  </si>
  <si>
    <t>HERNIA UMBILICAL CON GANGRENA</t>
  </si>
  <si>
    <t>HERNIA UMBILICAL SIN OBSTRUCCION NI GANGRENA</t>
  </si>
  <si>
    <t>K43</t>
  </si>
  <si>
    <t>HERNIA VENTRAL</t>
  </si>
  <si>
    <t>HERNIA VENTRAL CON OBSTRUCCION, SIN GANGRENA</t>
  </si>
  <si>
    <t>HERNIA VENTRAL CON GANGRENA</t>
  </si>
  <si>
    <t>HERNIA VENTRAL SIN OBSTRUCCION NI GANGRENA</t>
  </si>
  <si>
    <t>K44</t>
  </si>
  <si>
    <t>HERNIA DIAFRAGMATICA</t>
  </si>
  <si>
    <t>HERNIA DIAFRAGMATICA CON OBSTRUCCION, SIN GANGRENA</t>
  </si>
  <si>
    <t>HERNIA DIAFRAGMATICA CON GANGRENA</t>
  </si>
  <si>
    <t>HERNIA DIAFRAGMATICA SIN OBSTRUCCIÓN NI GANGRENA</t>
  </si>
  <si>
    <t>K45</t>
  </si>
  <si>
    <t>OTRAS HERNIAS DE LA CAVIDAD ABDOMINAL</t>
  </si>
  <si>
    <t>OTRAS HERNIAS DE LA CAVIDAD ABDOMINAL ESPECIFICADAS, CON OBSTRUCCION, SIN GANGRENA</t>
  </si>
  <si>
    <t>OTRAS HERNIAS DE LA CAVIDAD ABDOMINAL ESPECIFICADAS, CON GANGRENA</t>
  </si>
  <si>
    <t>OTRAS HERNIAS DE LA CAVIDAD ABDOMINAL ESPECIFICADAS, SIN OBSTRUCCION NI GANGRENA</t>
  </si>
  <si>
    <t>K46</t>
  </si>
  <si>
    <t>HERNIA NO ESPECIFICADA DE LA CAVIDAD ABDOMINAL</t>
  </si>
  <si>
    <t>HERNIA ABDOMINAL NO ESPECIFICADA, CON OBSTRUCCION, SIN GANGRENA</t>
  </si>
  <si>
    <t>HERNIA ABDOMINAL NO ESPECIFICADA, CON GANGRENA</t>
  </si>
  <si>
    <t>HERNIA ABDOMINAL NO ESPECIFICADA, SIN OBSTRUCCION NI GANGRENA</t>
  </si>
  <si>
    <t>K50</t>
  </si>
  <si>
    <t>ENFERMEDADES DE CROHN [ENTERITIS REGIONAL]</t>
  </si>
  <si>
    <t>ENFERMEDAD DE CROHN DEL INTESTINO DELGADO</t>
  </si>
  <si>
    <t>ENFERMEDAD DE CROHN DEL INTESTINO GRUESO</t>
  </si>
  <si>
    <t>OTROS TIPOS DE ENFERMEDAD DE CROHN</t>
  </si>
  <si>
    <t>ENFERMEDAD DE CROHN, NO ESPECIFICADA</t>
  </si>
  <si>
    <t>K51</t>
  </si>
  <si>
    <t>COLITIS ULCERATIVA</t>
  </si>
  <si>
    <t>ENTEROCOLITIS (CRONICA) ULCERATIVA</t>
  </si>
  <si>
    <t>ILEOCOLITIS (CRONICA) ULCERATIVA</t>
  </si>
  <si>
    <t>PROCTITIS (CRONICA) ULCERATIVA</t>
  </si>
  <si>
    <t>RECTOSIGMOIDITIS (CRONICA) ULCERATIVA</t>
  </si>
  <si>
    <t>SEUDOPOLIPOSIS DEL COLON</t>
  </si>
  <si>
    <t>PROCTOCOLITIS MUCOSA</t>
  </si>
  <si>
    <t>OTRAS COLITIS ULCERATIVAS</t>
  </si>
  <si>
    <t>COLITIS ULCERATIVA, SIN OTRA ESPECIFICACION</t>
  </si>
  <si>
    <t>K52</t>
  </si>
  <si>
    <t>OTRAS COLITIS Y GASTROENTERIT NO INFECCIOSAS</t>
  </si>
  <si>
    <t>COLITIS Y GASTROENTERITIS DEBIDAS A RADIACION</t>
  </si>
  <si>
    <t>COLITIS Y GASTROENTERITIS TOXICAS</t>
  </si>
  <si>
    <t>COLITIS Y GASTROENTERITIS ALERGICAS Y DIETETICAS</t>
  </si>
  <si>
    <t>OTRAS COLITIS Y GASTROENTERITIS NO INFECCIOSAS ESPECIFICADAS</t>
  </si>
  <si>
    <t>COLITIS Y GASTROENTERITIS NO INFECCIOSAS, NO ESPECIFICADAS</t>
  </si>
  <si>
    <t>K55</t>
  </si>
  <si>
    <t>TRASTORNOS VASCULARES DE LOS INTESTINOS</t>
  </si>
  <si>
    <t>TRASTORNO VASCULAR AGUDO DE LOS INTESTINOS</t>
  </si>
  <si>
    <t>TRASTORNO VASCULAR CRONICO DEL INTESTINO</t>
  </si>
  <si>
    <t>ANGIODISPLASIA DEL COLON</t>
  </si>
  <si>
    <t>OTROS TRASTORNOS VASCULARES DEL INTESTINO</t>
  </si>
  <si>
    <t>TRASTORNO VASCULAR DEL INTESTINO, NO ESPECIFICADO</t>
  </si>
  <si>
    <t>K56</t>
  </si>
  <si>
    <t>ILEO PARALITICO Y OBSTRUCCION INTESTINAL SIN HERNIA</t>
  </si>
  <si>
    <t>ILEO PARALITICO</t>
  </si>
  <si>
    <t>INVAGINACION</t>
  </si>
  <si>
    <t>VOLVULO</t>
  </si>
  <si>
    <t>ILEO POR CALCULO BILIAR</t>
  </si>
  <si>
    <t>OTRAS OBSTRUCCIONES DEL INTESTINO</t>
  </si>
  <si>
    <t>ADHERENCIAS [BRIDAS] INTESTINALES CON OBSTRUCCION</t>
  </si>
  <si>
    <t>OTRAS OBSTRUCCIONES INTESTINALES Y LAS NO ESPECIFICADAS</t>
  </si>
  <si>
    <t>ILEO, NO ESPECIFICADO</t>
  </si>
  <si>
    <t>K57</t>
  </si>
  <si>
    <t>ENFERMEDAD DIVERTICULAR DEL INTESTINO</t>
  </si>
  <si>
    <t>ENFERMEDAD DIVERTICULAR DEL INTESTINO DELGADO CON PERFORACION Y ABSCESO</t>
  </si>
  <si>
    <t>ENFERMEDAD DIVERTICULAR DEL INTESTINO DELGADO SIN PERFORACION NI ABSCESO</t>
  </si>
  <si>
    <t>ENFERMEDAD DIVERTICULAR DEL INTESTINO GRUESO CON PERFORACION Y ABSCESO</t>
  </si>
  <si>
    <t>ENFERMEDAD DIVERTICULAR DEL INTESTINO GRUESO SIN PERFORACION NI ABSCESO</t>
  </si>
  <si>
    <t>ENFERMEDAD DIVERTICULAR DE AMBOS INTESTINOS CON PERFORACION Y ABSCESO</t>
  </si>
  <si>
    <t>ENFERMEDAD DIVERTICULAR DE AMBOS INTESTINOS, SIN PERFORACION NI ABSCESO</t>
  </si>
  <si>
    <t>ENFERMEDAD DIVERTICULAR DEL INTESTINO, PARTE NO ESPECIFICADA, CON PERFORACION Y ABSCESO</t>
  </si>
  <si>
    <t>ENFERMEDAD DIVERTICULAR DEL INTESTINO, PARTE NO ESPECIFICADA, SIN PERFORACION NI ABSCESO</t>
  </si>
  <si>
    <t>K58</t>
  </si>
  <si>
    <t>SINDROME DEL COLON IRRITABLE</t>
  </si>
  <si>
    <t>SINDROME DEL COLON IRRITABLE CON DIARREA</t>
  </si>
  <si>
    <t>SINDROME DEL COLON IRRITABLE SIN DIARREA</t>
  </si>
  <si>
    <t>K59</t>
  </si>
  <si>
    <t>OTROS TRASTORNOS FUNCIONALES DEL INTESTINO</t>
  </si>
  <si>
    <t>CONSTIPACION</t>
  </si>
  <si>
    <t>DIARREA FUNCIONAL</t>
  </si>
  <si>
    <t>INTESTINO NEUROGENICO, NO CLASIFICADO EN OTRA PARTE</t>
  </si>
  <si>
    <t>MEGACOLON, NO CLASIFICADO EN OTRA PARTE</t>
  </si>
  <si>
    <t>ESPASMO ANAL</t>
  </si>
  <si>
    <t>OTROS TRASTORNOS FUNCIONALES ESPECIFICADOS DEL INTESTINO</t>
  </si>
  <si>
    <t>TRASTORNO FUNCIONAL INTESTINAL, NO ESPECIFICADO</t>
  </si>
  <si>
    <t>K60</t>
  </si>
  <si>
    <t>FISURA Y FISTULA DE LAS REGIONES ANAL Y RECTAL</t>
  </si>
  <si>
    <t>FISURA ANAL AGUDA</t>
  </si>
  <si>
    <t>FISURA ANAL CRONICA</t>
  </si>
  <si>
    <t>FISURA ANAL, NO ESPECIFICADA</t>
  </si>
  <si>
    <t>FISURA ANAL</t>
  </si>
  <si>
    <t>FISTULA RECTAL</t>
  </si>
  <si>
    <t>FISTULA ANORRECTAL</t>
  </si>
  <si>
    <t>K61</t>
  </si>
  <si>
    <t>ABSCESO DE LAS REGIONES ANAL Y RECTAL</t>
  </si>
  <si>
    <t>ABSCESO ANAL</t>
  </si>
  <si>
    <t>ABSCESO RECTAL</t>
  </si>
  <si>
    <t>ABSCESO ANORRECTAL</t>
  </si>
  <si>
    <t>ABSCESO ISQUIORRECTAL</t>
  </si>
  <si>
    <t>ABSCESO INTRAESFINTERIANO</t>
  </si>
  <si>
    <t>K62</t>
  </si>
  <si>
    <t>OTRAS ENFERMEDADES DEL ANO Y DEL RECTO</t>
  </si>
  <si>
    <t>POLIPO ANAL</t>
  </si>
  <si>
    <t>POLIPO RECTAL</t>
  </si>
  <si>
    <t>PROLAPSO ANAL</t>
  </si>
  <si>
    <t>PROLAPSO RECTAL</t>
  </si>
  <si>
    <t>ESTENOSIS DEL ANO Y DEL RECTO</t>
  </si>
  <si>
    <t>HEMORRAGIA DEL ANO Y DEL RECTO</t>
  </si>
  <si>
    <t>ULCERA DEL ANO Y DEL RECTO</t>
  </si>
  <si>
    <t>PROCTITIS POR RADIACION</t>
  </si>
  <si>
    <t>OTRAS ENFERMEDADES ESPECIFICADAS DEL ANO Y DEL RECTO</t>
  </si>
  <si>
    <t>ENFERMEDAD DEL ANO Y DEL RECTO, NO ESPECIFICADA</t>
  </si>
  <si>
    <t>K63</t>
  </si>
  <si>
    <t>OTRAS ENFERMEDADES DE LOS INTESTINOS</t>
  </si>
  <si>
    <t>ABSCESO DEL INTESTINO</t>
  </si>
  <si>
    <t>PERFORACION DEL INTESTINO (NO TRAUMATICA)</t>
  </si>
  <si>
    <t>FISTULA DEL INTESTINO</t>
  </si>
  <si>
    <t>ULCERA DEL INTESTINO</t>
  </si>
  <si>
    <t>ENTEROPTOSIS</t>
  </si>
  <si>
    <t>POLIPO DEL COLON</t>
  </si>
  <si>
    <t>OTRAS ENFERMEDADES ESPECIFICADAS DEL INTESTINO</t>
  </si>
  <si>
    <t>ENFERMEDAD DEL INTESTINO, NO ESPECIFICADA</t>
  </si>
  <si>
    <t>K65</t>
  </si>
  <si>
    <t>PERITONITIS</t>
  </si>
  <si>
    <t>PERITONITIS AGUDA</t>
  </si>
  <si>
    <t>OTRAS PERITONITIS</t>
  </si>
  <si>
    <t>PERITONITIS, NO ESPECIFICADA</t>
  </si>
  <si>
    <t>K66</t>
  </si>
  <si>
    <t>OTROS TRASTORNOS DEL PERITONEO</t>
  </si>
  <si>
    <t>ADHERENCIAS PERITONEALES</t>
  </si>
  <si>
    <t>HEMOPERITONEO</t>
  </si>
  <si>
    <t>OTROS TRASTORNOS ESPECIFICADOS DEL PERITONEO</t>
  </si>
  <si>
    <t>TRASTORNO DEL PERITONEO, NO ESPECIFICADO</t>
  </si>
  <si>
    <t>K67*</t>
  </si>
  <si>
    <t>TRASTORNOS DEL PERITONEO EN ENFERMEDADES CLASIFICADAS EN OTRA PARTE</t>
  </si>
  <si>
    <t>PERITONITIS POR CLAMIDIAS (A74.8†)</t>
  </si>
  <si>
    <t>PERITONITIS GONOCOCICA (A54.8†)</t>
  </si>
  <si>
    <t>PERITONITIS SIFILITICA (A52.7†)</t>
  </si>
  <si>
    <t>PERITONITIS TUBERCULOSA (A18.3†)</t>
  </si>
  <si>
    <t>OTROS TRASTORNOS DEL PERITONEO EN ENFERMEDADES INFECCIOSAS CLASIFICADAS EN OTRA PARTE</t>
  </si>
  <si>
    <t>K70</t>
  </si>
  <si>
    <t>ENFERMEDAD ALCOHOLICA DEL HIGADO</t>
  </si>
  <si>
    <t>HIGADO ALCOHOLICO ADIPOSO</t>
  </si>
  <si>
    <t>HEPATITIS ALCOHOLICA</t>
  </si>
  <si>
    <t>FIBROSIS Y ESCLEROSIS DEL HIGADO, ALCOHOLICA</t>
  </si>
  <si>
    <t>CIRROSIS HEPATICA ALCOHOLICA</t>
  </si>
  <si>
    <t>INSUFICIENCIA HEPATICA ALCOHOLICA</t>
  </si>
  <si>
    <t>ENFERMEDAD HEPATICA ALCOHOLICA, NO ESPECIFICADA</t>
  </si>
  <si>
    <t>K71</t>
  </si>
  <si>
    <t>ENFERMEDAD TOXICA DEL HIGADO</t>
  </si>
  <si>
    <t>ENFERMEDAD TOXICA DEL HIGADO, CON COLESTASIS</t>
  </si>
  <si>
    <t>ENFERMEDAD TOXICA DEL HIGADO, CON NECROSIS HEPATICA</t>
  </si>
  <si>
    <t>ENFERMEDAD TOXICA DEL HIGADO, CON HEPATITIS AGUDA</t>
  </si>
  <si>
    <t>ENFERMEDAD TOXICA DEL HIGADO, CON HEPATITIS CRONICA PERSISTENTE</t>
  </si>
  <si>
    <t>ENFERMEDAD TOXICA DEL HIGADO, CON HEPATITIS CRONICA LOBULAR</t>
  </si>
  <si>
    <t>ENFERMEDAD TOXICA DEL HIGADO, CON HEPATITIS CRONICA ACTIVA</t>
  </si>
  <si>
    <t>ENFERMEDAD TOXICA DEL HIGADO, CON HEPATITIS NO CLASIFICADA EN OTRA PARTE</t>
  </si>
  <si>
    <t>ENFERMEDAD TOXICA DEL HIGADO, CON CIRROSIS Y FIBROSIS DEL HIGADO</t>
  </si>
  <si>
    <t>ENFERMEDAD TOXICA DEL HIGADO, CON OTROS TRASTORNOS HEPATICOS</t>
  </si>
  <si>
    <t>ENFERMEDAD TOXICA DEL HIGADO, NO ESPECIFICADA</t>
  </si>
  <si>
    <t>K72</t>
  </si>
  <si>
    <t>INSUFICIENCIA HEPATICA NO CLASIFICADAS EN OTRA PARTE</t>
  </si>
  <si>
    <t>INSUFICIENCIA HEPATICA AGUDA O SUBAGUDA</t>
  </si>
  <si>
    <t>INSUFICIENCIA HEPATICA CRONICA</t>
  </si>
  <si>
    <t>INSUFICIENCIA HEPATICA, NO ESPECIFICADA</t>
  </si>
  <si>
    <t>K73</t>
  </si>
  <si>
    <t>HEPATITIS CRONICA NO CLASIFICADAS EN OTRA PARTE</t>
  </si>
  <si>
    <t>HEPATITIS CRONICA PERSISTENTE, NO CLASIFICADA EN OTRA PARTE</t>
  </si>
  <si>
    <t>HEPATITIS CRONICA LOBULAR, NO CLASIFICADA EN OTRA PARTE</t>
  </si>
  <si>
    <t>HEPATITIS CRONICA ACTIVA, NO CLASIFICADA EN OTRA PARTE</t>
  </si>
  <si>
    <t>OTRAS HEPATITIS CRONICAS, NO CLASIFICADAS EN OTRA PARTE</t>
  </si>
  <si>
    <t>HEPATITIS CRONICA, NO ESPECIFICADA</t>
  </si>
  <si>
    <t>K74</t>
  </si>
  <si>
    <t>FIBROSIS Y CIRROSIS DEL HIGADO</t>
  </si>
  <si>
    <t>FIBROSIS HEPATICA</t>
  </si>
  <si>
    <t>ESCLEROSIS HEPATICA</t>
  </si>
  <si>
    <t>FIBROSIS HEPATICA CON ESCLEROSIS HEPATICA</t>
  </si>
  <si>
    <t>CIRROSIS BILIAR PRIMARIA</t>
  </si>
  <si>
    <t>CIRROSIS BILIAR SECUNDARIA</t>
  </si>
  <si>
    <t>CIRROSIS BILIAR, NO ESPECIFICADA</t>
  </si>
  <si>
    <t>OTRAS CIRROSIS DEL HIGADO Y LA NO ESPECIFICADAS</t>
  </si>
  <si>
    <t>K75</t>
  </si>
  <si>
    <t>OTRAS ENFERMEDADES INFLAMATORIAS DEL HIGADO</t>
  </si>
  <si>
    <t>ABSCESO DEL HIGADO</t>
  </si>
  <si>
    <t>FLEBITIS DE LA VENA PORTA</t>
  </si>
  <si>
    <t>HEPATITIS REACTIVA NO ESPECIFICA</t>
  </si>
  <si>
    <t>HEPATITIS GRANULOMATOSA, NO CLASIFICADA EN OTRA PARTE</t>
  </si>
  <si>
    <t>HEPATITIS AUTOINMUNE</t>
  </si>
  <si>
    <t>OTRAS ENFERMEDADES INFLAMATORIAS DEL HIGADO, ESPECIFICADAS</t>
  </si>
  <si>
    <t>ENFERMEDAD INFLAMATORIA DEL HIGADO, NO ESPECIFICADA</t>
  </si>
  <si>
    <t>K76</t>
  </si>
  <si>
    <t>OTRAS ENFERMEDADES DEL HIGADO</t>
  </si>
  <si>
    <t>DEGENERACION GRASA DEL HIGADO, NO CLASIFICADA EN OTRA PARTE</t>
  </si>
  <si>
    <t>CONGESTION PASIVA CRONICA DEL HIGADO</t>
  </si>
  <si>
    <t>NECROSIS HEMORRAGICA CENTRAL DEL HIGADO</t>
  </si>
  <si>
    <t>INFARTO DEL HIGADO</t>
  </si>
  <si>
    <t>PELIOSIS HEPATICA</t>
  </si>
  <si>
    <t>ENFERMEDAD VENO-OCLUSIVA DEL HIGADO</t>
  </si>
  <si>
    <t>HIPERTENSION PORTAL</t>
  </si>
  <si>
    <t>SINDROME HEPATORRENAL</t>
  </si>
  <si>
    <t>OTRAS ENFERMEDADES ESPECIFICAS DEL HIGADO</t>
  </si>
  <si>
    <t>ENFERMEDAD DEL HIGADO, NO ESPECIFICADA</t>
  </si>
  <si>
    <t>K77*</t>
  </si>
  <si>
    <t>TRASTORNOS DEL HIGADO EN ENFERMEDADES CLASIFICADAS EN OTRA PARTE</t>
  </si>
  <si>
    <t>TRASTORNOS DEL HIGADO EN ENFERMEDADES INFECCIOSAS Y PARASITARIAS CLASIFICADAS EN OTRA PARTE</t>
  </si>
  <si>
    <t>TRASTORNO DEL HIGADO EN OTRAS ENFERMEDADES CLASIFICADAS EN OTRA PARTE</t>
  </si>
  <si>
    <t>K80</t>
  </si>
  <si>
    <t>COLELITIASIS</t>
  </si>
  <si>
    <t>CALCULO DE LA VESICULA BILIAR CON COLECISTITIS AGUDA</t>
  </si>
  <si>
    <t>CALCULO DE LA VESICULA BILIAR CON OTRA COLECISTITIS</t>
  </si>
  <si>
    <t>CALCULO DE LA VESICULA BILIAR SIN COLECISTITIS</t>
  </si>
  <si>
    <t>CALCULO DE CONDUCTO BILIAR CON COLANGITIS</t>
  </si>
  <si>
    <t>CALCULO DE CONDUCTO BILIAR CON COLECISTITIS</t>
  </si>
  <si>
    <t>CALCULO DE CONDUCTO BILIAR SIN COLANGITIS NI COLECISTITIS</t>
  </si>
  <si>
    <t>OTRAS COLELITIASIS</t>
  </si>
  <si>
    <t>K81</t>
  </si>
  <si>
    <t>COLECISTITIS</t>
  </si>
  <si>
    <t>COLECISTITIS AGUDA</t>
  </si>
  <si>
    <t>COLECISTITIS CRONICA</t>
  </si>
  <si>
    <t>OTRAS COLECISTITIS</t>
  </si>
  <si>
    <t>COLECISTITIS, NO ESPECIFICADA</t>
  </si>
  <si>
    <t>K82</t>
  </si>
  <si>
    <t>OTRAS ENFERMEDADES DE LA VESICULA BILIAR</t>
  </si>
  <si>
    <t>OBSTRUCCION DE LA VESICULA BILIAR</t>
  </si>
  <si>
    <t>HIDROPESIA DE LA VESICULA BILIAR</t>
  </si>
  <si>
    <t>PERFORACION DE LA VESICULA BILIAR</t>
  </si>
  <si>
    <t>FISTULA DE LA VESICULA BILIAR</t>
  </si>
  <si>
    <t>COLESTEROLOSIS DE LA VESICULA BILIAR</t>
  </si>
  <si>
    <t>OTRAS ENFERMEDADES ESPECIFICADAS DE LA VESICULA BILIAR</t>
  </si>
  <si>
    <t>ENFERMEDAD DE LA VESICULA BILIAR, NO ESPECIFICADA</t>
  </si>
  <si>
    <t>K83</t>
  </si>
  <si>
    <t>OTRAS ENFERMEDADES DE LAS VIAS BILIARES</t>
  </si>
  <si>
    <t>COLANGITIS</t>
  </si>
  <si>
    <t>OBSTRUCCION DEL CONDUCTO BILIAR</t>
  </si>
  <si>
    <t>PERFORACION DEL CONDUCTO BILIAR</t>
  </si>
  <si>
    <t>FISTULA DEL CONDUCTO BILIAR</t>
  </si>
  <si>
    <t>ESPASMO DEL ESFINTER DE ODDI</t>
  </si>
  <si>
    <t>QUISTE BILIAR</t>
  </si>
  <si>
    <t>OTRAS ENFERMEDADES ESPECIALIZADAS DE LAS VIAS BILIARES</t>
  </si>
  <si>
    <t>ENFERMEDAD DE LAS VIAS BILIARES, NO ESPECIFICADA</t>
  </si>
  <si>
    <t>PANCREATITIS AGUDA</t>
  </si>
  <si>
    <t>K86</t>
  </si>
  <si>
    <t>OTRAS ENFERMEDADES DEL PANCREAS</t>
  </si>
  <si>
    <t>PANCREATITIS CRONICA INDUCIDA POR EL ALCOHOL</t>
  </si>
  <si>
    <t>OTRAS PANCREATITIS CRONICAS</t>
  </si>
  <si>
    <t>QUISTE DEL PANCREAS</t>
  </si>
  <si>
    <t>SEUDOQUISTE DEL PANCREAS</t>
  </si>
  <si>
    <t>OTRAS ENFERMEDADES ESPECIFICADAS DEL PANCREAS</t>
  </si>
  <si>
    <t>ENFERMEDAD DEL PANCREAS, NO ESPECIFICADA</t>
  </si>
  <si>
    <t>K87*</t>
  </si>
  <si>
    <t>TRASTORNOS DE LA VESICULA BILIAR, DE LAS VIAS BILIARES Y DEL PANCREAS EN ENFERMEDADES CLASIFICADAS EN OTRA PARTE</t>
  </si>
  <si>
    <t>TRASTORNOS DE LA VESICULA BILIAR Y DE LAS VIAS BILIARES EN ENFERMEDADES CLASIFICADAS EN OTRA PARTE</t>
  </si>
  <si>
    <t>TRASTORNOS DEL PANCREAS EN ENFERMEDADES CLASIFICADAS EN OTRA PARTE</t>
  </si>
  <si>
    <t>K90</t>
  </si>
  <si>
    <t>MALABSORCION INTESTINAL</t>
  </si>
  <si>
    <t>ENFERMEDAD CELIACA</t>
  </si>
  <si>
    <t>ESPRUE TROPICAL</t>
  </si>
  <si>
    <t>SINDROME DEL ASA CIEGA, NO CLASIFICADO EN OTRA PARTE</t>
  </si>
  <si>
    <t>ESTEATORREA PANCREATICA</t>
  </si>
  <si>
    <t>MALABSORCION DEBIDA A INTOLERANCIA, NO CLASIFICADA EN OTRA PARTE</t>
  </si>
  <si>
    <t>OTROS TIPOS DE MALABSORCION INTESTINAL</t>
  </si>
  <si>
    <t>MALABSORCION INTESTINAL, NO ESPECIFICADA</t>
  </si>
  <si>
    <t>K91</t>
  </si>
  <si>
    <t>TRASTORNOS DEL SISTEMA DIGESTIVO, CONSECUTIVOS A PROCEDIMIENTOS, NO CLASIFICADOS EN OTRA PARTE</t>
  </si>
  <si>
    <t>VOMITO POSTCIRUGIA GASTROINTESTINAL</t>
  </si>
  <si>
    <t>SINDROMES CONSECUTIVOS A LA CIRUGIA GASTRICA</t>
  </si>
  <si>
    <t>MALABSORCION POSTQUIRURGICA, NO CLASIFICADA EN OTRA PARTE</t>
  </si>
  <si>
    <t>OBSTRUCION INTESTINAL POSTOPERATORIA</t>
  </si>
  <si>
    <t>DISFUNCION DE COLOSTOMIA O ENTEROSTOMIA</t>
  </si>
  <si>
    <t>SINDROME POSTCOLECISTECTOMIA</t>
  </si>
  <si>
    <t>OTROS TRASTORNOS DEL SISTEMA DIGESTIVO CONSECUTIVOS A PROCEDIMIENTOS, NO CLASIFICADOS EN OTRA PARTE</t>
  </si>
  <si>
    <t>TRASTORNO NO ESPECIFICADO AL SISTEMA DIGESTIVO CONSECUTIVO A PROCEDIMIENTOS</t>
  </si>
  <si>
    <t>K92</t>
  </si>
  <si>
    <t>OTRAS ENFERMEDADES DEL SISTEMA DIGESTIVO</t>
  </si>
  <si>
    <t>HEMATEMESIS</t>
  </si>
  <si>
    <t>MELENA</t>
  </si>
  <si>
    <t>HEMORRAGIA GASTROINTESTINAL, NO ESPECIFICADA</t>
  </si>
  <si>
    <t>OTRAS ENFERMEDADES ESPECIFICADAS DEL SISTEMA DIGESTIVO</t>
  </si>
  <si>
    <t>ENFERMEDAD DEL SISTEMA DIGESTIVO, NO ESPECIFICADA</t>
  </si>
  <si>
    <t>K93*</t>
  </si>
  <si>
    <t>TRASTORNOS DE OTROS ORGANOS DIGESTIVOS EN ENFERMEDADES CLASIFICADAS EN OTRA PARTE</t>
  </si>
  <si>
    <t>TRASTORNOS TUBERCULOSOS DEL INTESTINO, PERITONEO Y GANGLIOS MESENTERICOS (A18.3†)</t>
  </si>
  <si>
    <t>MEGACOLON EN LA ENFERMEDAD DE CHAGAS (B57.3†)</t>
  </si>
  <si>
    <t>TRASTORNOS DE OTROS ORGANOS DIGESTIVOS ESPECIFICADOS EN ENFERMEDADES CLASIFICADAS EN OTRA PARTE</t>
  </si>
  <si>
    <t>SINDROME ESTAFILOCOCICO DE LA PIEL ESCALDADA</t>
  </si>
  <si>
    <t>L01</t>
  </si>
  <si>
    <t>IMPETIGO</t>
  </si>
  <si>
    <t>IMPETIGO [CUALQUIER SITIO ANATOMICO] [CUALQUIER ORGANISMO]</t>
  </si>
  <si>
    <t>IMPETIGINIZACION DE OTRAS DERMATOSIS</t>
  </si>
  <si>
    <t>L02</t>
  </si>
  <si>
    <t>ABSCESO CUTANEO, FURUNCULO Y ANTRAX</t>
  </si>
  <si>
    <t>ABSCESO CUTANEO, FURUNCULO Y ANTRAX DE LA CARA</t>
  </si>
  <si>
    <t>ABSCESO CUTANEO, FURUNCULO Y ANTRAX DE LA CUELLO</t>
  </si>
  <si>
    <t>ABSCESO CUTANEO, FURUNCULO Y ANTRAX DEL TRONCO</t>
  </si>
  <si>
    <t>ABSCESO CUTANEO, FURUNCULO Y ANTRAX DE GLUTEOS</t>
  </si>
  <si>
    <t>ABSCESO CUTANEO, FURUNCULO Y ANTRAX DE MIEMBRO</t>
  </si>
  <si>
    <t>ABSCESO CUTANEO, FURUNCULO Y ANTRAX DE OTROS SITIOS</t>
  </si>
  <si>
    <t>ABSCESO CUTANEO, FURUNCULO Y ANTRAX DE SITIO NO ESPECIFICADO</t>
  </si>
  <si>
    <t>L03</t>
  </si>
  <si>
    <t>CELULITIS</t>
  </si>
  <si>
    <t>CELULITIS DE LOS DEDOS DE LA MANO Y DEL PIE</t>
  </si>
  <si>
    <t>CELULITIS DE OTRAS PARTES DE LOS MIEMBROS</t>
  </si>
  <si>
    <t>CELULITIS DE LA CARA</t>
  </si>
  <si>
    <t>CELULITIS DEL TRONCO</t>
  </si>
  <si>
    <t>CELULITIS DE OTROS SITIOS</t>
  </si>
  <si>
    <t>CELULITIS DE SITIO NO ESPECIFICADO</t>
  </si>
  <si>
    <t>L04</t>
  </si>
  <si>
    <t>LINFADENITIS AGUDA</t>
  </si>
  <si>
    <t>LINFADENITIS AGUDA DE CARA, CABEZA Y CUELLO</t>
  </si>
  <si>
    <t>LINFADENITIS AGUDA DEL TRONCO</t>
  </si>
  <si>
    <t>LINFADENITIS AGUDA DEL MIEMBRO SUPERIOR</t>
  </si>
  <si>
    <t>LINFADENITIS AGUDA DEL MIEMBRO INFERIOR</t>
  </si>
  <si>
    <t>LINFADENITIS AGUDA DE OTROS SITIOS</t>
  </si>
  <si>
    <t>LINFADENITIS AGUDA DE SITIO NO ESPECIFICADO</t>
  </si>
  <si>
    <t>L05</t>
  </si>
  <si>
    <t>QUISTE PILONIDAL</t>
  </si>
  <si>
    <t>QUISTE PILONIDAL CON ABSCESO</t>
  </si>
  <si>
    <t>QUISTE PILONIDAL SIN ABSCESO</t>
  </si>
  <si>
    <t>L08</t>
  </si>
  <si>
    <t>OTRAS INFECCIONES LOCALES PIEL Y TEJIDO SUBCUTANEO</t>
  </si>
  <si>
    <t>PIODERMA</t>
  </si>
  <si>
    <t>ERITRASMA</t>
  </si>
  <si>
    <t>OTRAS INFECCIONES LOCALES ESPECIFICADAS DE LA PIEL Y DEL TEJIDO SUBCUTANEO</t>
  </si>
  <si>
    <t>INFECCION LOCAL DE LA PIEL Y DEL TEJIDO SUBCUTANEO, NO ESPECIFICADA</t>
  </si>
  <si>
    <t>L10</t>
  </si>
  <si>
    <t>PENFIGO</t>
  </si>
  <si>
    <t>PENFIGO VULGAR</t>
  </si>
  <si>
    <t>PENFIGO VEGETANTE</t>
  </si>
  <si>
    <t>PENFIGO FOLIACEO</t>
  </si>
  <si>
    <t>PENFIGO BRASILEÑO [FOGO SELVAGEM]</t>
  </si>
  <si>
    <t>PENFIGO ERITEMATOSO</t>
  </si>
  <si>
    <t>PENFIGO INDUCIDO POR DROGAS</t>
  </si>
  <si>
    <t>OTROS PENFIGOS</t>
  </si>
  <si>
    <t>PENFIGO, NO ESPECIFICADO</t>
  </si>
  <si>
    <t>L11</t>
  </si>
  <si>
    <t>OTROS TRASTORNOS ACANTOLITICOS</t>
  </si>
  <si>
    <t>QUERATOSIS FOLICULAR ADQUIRIDA</t>
  </si>
  <si>
    <t>DERMATOSIS ACANTOLITICA TRANSITORIA [GROVER]</t>
  </si>
  <si>
    <t>OTROS TRASTORNOS ACANTOLITICOS ESPECIFICADOS</t>
  </si>
  <si>
    <t>TRASTORNO ACANTOLITICO, NO ESPECIFICADO</t>
  </si>
  <si>
    <t>L12</t>
  </si>
  <si>
    <t>PENFIGOIDE</t>
  </si>
  <si>
    <t>PENFIGOIDE FLICTENULAR</t>
  </si>
  <si>
    <t>PENFIGOIDE CICATRICIAL</t>
  </si>
  <si>
    <t>ENFERMEDAD FLICTENULAR CRONICA DE LA INFANCIA</t>
  </si>
  <si>
    <t>EPIDERMOLISIS BULLOSA ADQUIRIDA</t>
  </si>
  <si>
    <t>OTROS PENFIGOIDES</t>
  </si>
  <si>
    <t>PENFIGOIDE, NO ESPECIFICADO</t>
  </si>
  <si>
    <t>L13</t>
  </si>
  <si>
    <t>OTROS TRASTORNOS FLICTENULARES</t>
  </si>
  <si>
    <t>DERMATITIS HERPETIFORME</t>
  </si>
  <si>
    <t>DERMATITIS PUSTULOSA SUBCORNEAL</t>
  </si>
  <si>
    <t>OTROS TRASTORNOS FLICTENULARES ESPECIFICADOS</t>
  </si>
  <si>
    <t>TRASTORNO FLICTENULAR, NO ESPECIFICADO</t>
  </si>
  <si>
    <t>TRASTORNOS FLICTENULARES EN ENFERMEDADES CLASIFICADAS EN OTRA PARTE</t>
  </si>
  <si>
    <t>L20</t>
  </si>
  <si>
    <t>DERMATITIS ATOPICA</t>
  </si>
  <si>
    <t>PRURIGO DE BESNIER</t>
  </si>
  <si>
    <t>OTRAS DERMATITIS ATOPICAS</t>
  </si>
  <si>
    <t>DERMATITIS ATOPICA, NO ESPECIFICADA</t>
  </si>
  <si>
    <t>L21</t>
  </si>
  <si>
    <t>DERMATITIS SEBORREICA</t>
  </si>
  <si>
    <t>SEBORREA CAPITIS</t>
  </si>
  <si>
    <t>DERMATITIS SEBORREICA INFANTIL</t>
  </si>
  <si>
    <t>OTRAS DERMATITIS SEBORREICAS</t>
  </si>
  <si>
    <t>DERMATITIS SEBORREICA, NO ESPECIFICADA</t>
  </si>
  <si>
    <t>DERMATITIS DEL PANAL</t>
  </si>
  <si>
    <t>DERMATITIS DEL PAÑAL</t>
  </si>
  <si>
    <t>L23</t>
  </si>
  <si>
    <t>DERMATITIS ALERGICA DE CONTACTO</t>
  </si>
  <si>
    <t>DERMATITIS ALERGICA DE CONTACTO DEBIDA A METALES</t>
  </si>
  <si>
    <t>DERMATITIS ALERGICA DE CONTACTO DEBIDA A ADHESIVOS</t>
  </si>
  <si>
    <t>DERMATITIS ALERGICA DE CONTACTO DEBIDA A COSMETICOS</t>
  </si>
  <si>
    <t>DERMATITIS ALERGICA DE CONTACTO DEBIDA A DROGAS EN CONTACTO CON LA PIEL</t>
  </si>
  <si>
    <t>DERMATITIS ALERGICA DE CONTACTO DEBIDA A COLORANTES</t>
  </si>
  <si>
    <t>DERMATITIS ALERGICA DE CONTACTO DEBIDA A OTROS PRODUCTOS QUIMICOS</t>
  </si>
  <si>
    <t>DERMATITIS ALERGICA DE CONTACTO DEBIDA A ALIMENTOS EN CONTACTO CON LA PIEL</t>
  </si>
  <si>
    <t>DERMATITIS ALERGICA DE CONTACTO DEBIDA A PLANTAS, EXCEPTO LAS ALIMENTICIAS</t>
  </si>
  <si>
    <t>DERMATITIS ALERGICA DE CONTACTO DEBIDA A OTROS AGENTES</t>
  </si>
  <si>
    <t>DERMATITIS ALERGICA DE CONTACTO, DE CAUSA NO ESPECIFICADA</t>
  </si>
  <si>
    <t>L24</t>
  </si>
  <si>
    <t>DERMATITIS DE CONTACTO POR IRRITANTES</t>
  </si>
  <si>
    <t>DERMATITIS DE CONTACTO POR IRRITANTES, DEBIDA A DETERGENTES</t>
  </si>
  <si>
    <t>DERMATITIS DE CONTACTO POR IRRITANTES, DEBIDA A ACEITES Y GRASAS</t>
  </si>
  <si>
    <t>DERMATITIS DE CONTACTO POR IRRITANTES, DEBIDA A DISOLVENTES</t>
  </si>
  <si>
    <t>DERMATITIS DE CONTACTO POR IRRITANTES, DEBIDA A COSMETICOS</t>
  </si>
  <si>
    <t>DERMATITIS DE CONTACTO POR IRRITANTES, DEBIDA A DROGAS EN CONTACTO CON LA PIEL</t>
  </si>
  <si>
    <t>DERMATITIS DE CONTACTO POR IRRITANTES, DEBIDA A OTROS PRODUCTOS QUIMICOS</t>
  </si>
  <si>
    <t>DERMATITIS DE CONTACTO POR IRRITANTES, DEBIDA A ALIMENTOS EN CONTACTO CON LA PIEL</t>
  </si>
  <si>
    <t>DERMATITIS DE CONTACTO POR IRRITANTES, DEBIDA A PLANTAS, EXCEPTO LAS ALIMENTICIAS</t>
  </si>
  <si>
    <t>DERMATITIS DE CONTACTO POR IRRITANTES, DEBIDA A OTROS AGENTES</t>
  </si>
  <si>
    <t>DERMATITIS DE CONTACTO POR IRRITANTES, DE CAUSA NO ESPECIFICADA</t>
  </si>
  <si>
    <t>L25</t>
  </si>
  <si>
    <t>DERMATITIS DE CONTACTO FORMA NO ESPECIFICADA</t>
  </si>
  <si>
    <t>DERMATITIS DE CONTACTO, FORMA NO ESPECIFICADA, DEBIDA A COSMETICOS</t>
  </si>
  <si>
    <t>DERMATITIS DE CONTACTO, FORMA NO ESPECIFICADA, DEBIDA A DROGAS EN CONTACTO CON LA PIEL</t>
  </si>
  <si>
    <t>DERMATITIS DE CONTACTO, FORMA NO ESPECIFICADA, DEBIDA A COLORANTES</t>
  </si>
  <si>
    <t>DERMATITIS DE CONTACTO, FORMA NO ESPECIFICADA, DEBIDA A OTROS PRODUCTOS QUIMICOS</t>
  </si>
  <si>
    <t>DERMATITIS DE CONTACTO, FORMA NO ESPECIFICADA, DEBIDA A ALIMENTOS EN CONTACTO CON LA PIEL</t>
  </si>
  <si>
    <t>DERMATITIS DE CONTACTO, FORMA NO ESPECIFICADA, , DEBIDA A PLANTAS, EXCEPTO LAS ALIMENTICIAS</t>
  </si>
  <si>
    <t>DERMATITIS DE CONTACTO, FORMA NO ESPECIFICADA, DEBIDA A OTROS AGENTES</t>
  </si>
  <si>
    <t>DERMATITIS DE CONTACTO, FORMA Y CAUSA NO ESPECIFICADAS</t>
  </si>
  <si>
    <t>DERMATITIS EXFOLIATIVA</t>
  </si>
  <si>
    <t>L27</t>
  </si>
  <si>
    <t>DERMATITIS DEBIDA A SUSTANCIAS INGERIDAS</t>
  </si>
  <si>
    <t>ERUPCION CUTANEA GENERALIZADA DEBIDA A DROGAS Y MEDICAMENTOS</t>
  </si>
  <si>
    <t>ERUPCION CUTANEA LOCALIZADA DEBIDA A DROGAS Y MEDICAMENTOS</t>
  </si>
  <si>
    <t>DERMATITIS DEBIDA A INGESTION DE ALIMENTOS</t>
  </si>
  <si>
    <t>DERMATITIS DEBIDA A OTRAS SUSTANCIAS INGERIDAS</t>
  </si>
  <si>
    <t>DERMATITIS DEBIDA A SUSTANCIAS INGERIDAS NO ESPECIFICADAS</t>
  </si>
  <si>
    <t>L28</t>
  </si>
  <si>
    <t>LIQUEN SIMPLE CRONICO Y PRURIGO</t>
  </si>
  <si>
    <t>LIQUEN SIMPLE CRONICO</t>
  </si>
  <si>
    <t>PRURIGO NODULAR</t>
  </si>
  <si>
    <t>OTROS PRURIGOS</t>
  </si>
  <si>
    <t>L29</t>
  </si>
  <si>
    <t>PRURITO</t>
  </si>
  <si>
    <t>PRURITO ANAL</t>
  </si>
  <si>
    <t>PRURITO ESCROTAL</t>
  </si>
  <si>
    <t>PRURITO VULVAR</t>
  </si>
  <si>
    <t>PRURITO ANOGENITAL, NO ESPECIFICADO</t>
  </si>
  <si>
    <t>OTROS PRURITOS</t>
  </si>
  <si>
    <t>PRURITO, NO ESPECIFICADO</t>
  </si>
  <si>
    <t>L30</t>
  </si>
  <si>
    <t>OTRAS DERMATITIS</t>
  </si>
  <si>
    <t>DERMATITIS NUMULAR</t>
  </si>
  <si>
    <t>DISHIDROSIS [PONFOLIX]</t>
  </si>
  <si>
    <t>AUTOSENSIBILIZACION CUTANEA</t>
  </si>
  <si>
    <t>DERMATITIS INFECCIOSA</t>
  </si>
  <si>
    <t>ERITEMA INTERTRIGO</t>
  </si>
  <si>
    <t>PITIRIASIS ALBA</t>
  </si>
  <si>
    <t>OTRAS DERMATITIS ESPECIFICADAS</t>
  </si>
  <si>
    <t>DERMATITIS, NO ESPECIFICADA</t>
  </si>
  <si>
    <t>L40</t>
  </si>
  <si>
    <t>PSORIASIS</t>
  </si>
  <si>
    <t>PSORIASIS VULGAR</t>
  </si>
  <si>
    <t>PSORIASIS PUSTULOSA GENERALIZADA</t>
  </si>
  <si>
    <t>ACRODERMATITIS CONTINUA</t>
  </si>
  <si>
    <t>PUSTULOSIS PALMAR Y PLANTAR</t>
  </si>
  <si>
    <t>PSORIASIS GUTTATA</t>
  </si>
  <si>
    <t>ARTROPATIA PSORIASICA (M07.0*-M07.3*, M09.0*)</t>
  </si>
  <si>
    <t>OTRAS PSORIASIS</t>
  </si>
  <si>
    <t>PSORIASIS, NO ESPECIFICADA</t>
  </si>
  <si>
    <t>L41</t>
  </si>
  <si>
    <t>PARAPSORIASIS</t>
  </si>
  <si>
    <t>PITIRIASIS LINQUENOIDE Y VARIOLIFORME AGUDA</t>
  </si>
  <si>
    <t>PITIRIASIS LINQUENOIDE CRONICA</t>
  </si>
  <si>
    <t>PAPULOSIS LINFOMATOIDE</t>
  </si>
  <si>
    <t>PARAPSORIASIS EN PLACAS PEQUEÑAS</t>
  </si>
  <si>
    <t>PARAPSORIASIS EN PLACAS GRANDES</t>
  </si>
  <si>
    <t>PARAPSORIASIS RETIFORME</t>
  </si>
  <si>
    <t>OTRAS PARAPSORIASIS</t>
  </si>
  <si>
    <t>PARAPSORIASIS, NO ESPECIFICADA</t>
  </si>
  <si>
    <t>PITIRIASIS ROSADA</t>
  </si>
  <si>
    <t>L43</t>
  </si>
  <si>
    <t>LIQUEN PLANO</t>
  </si>
  <si>
    <t>LIQUEN PLANO HIPERTROFICO</t>
  </si>
  <si>
    <t>LIQUEN PLANO FLICTENULAR</t>
  </si>
  <si>
    <t>REACCION LINQUENOIDE DEBIDA A DROGAS</t>
  </si>
  <si>
    <t>LIQUEN PLANO SUBAGUDO (ACTIVO)</t>
  </si>
  <si>
    <t>OTROS LIQUENES PLANOS</t>
  </si>
  <si>
    <t>LIQUEN PLANO, NO ESPECIFICADO</t>
  </si>
  <si>
    <t>L44</t>
  </si>
  <si>
    <t>OTROS TRASTORNOS PAPULOESCAMOSOS</t>
  </si>
  <si>
    <t>PITIRIASIS RUBRA PILARIS</t>
  </si>
  <si>
    <t>LIQUEN NITIDO</t>
  </si>
  <si>
    <t>LIQUEN ESTRIADO</t>
  </si>
  <si>
    <t>LIQUEN ROJO MONILIFORME</t>
  </si>
  <si>
    <t>ACRODERMATITIS PAPULAR INFANTIL [GIANNOTTI-CROSTI]</t>
  </si>
  <si>
    <t>OTROS TRASTORNOS PALPULOESCAMOSOS ESPECIFICADOS</t>
  </si>
  <si>
    <t>TRASTORNO PAPULOESCAMOSO, NO ESPECIFICADO</t>
  </si>
  <si>
    <t>TRASTORNOS PAPULOESCAMOSOS EN ENFERMEDADES CLASIFICADAS EN OTRA PARTE</t>
  </si>
  <si>
    <t>L50</t>
  </si>
  <si>
    <t>URTICARIA</t>
  </si>
  <si>
    <t>URTICARIA ALERGICA</t>
  </si>
  <si>
    <t>URTICARIA IDIOPATICA</t>
  </si>
  <si>
    <t>URTICARIA DEBIDA AL CALOR Y AL FRIO</t>
  </si>
  <si>
    <t>URTICARIA DERMATOGRAFICA</t>
  </si>
  <si>
    <t>URTICARIA VIBRATORIA</t>
  </si>
  <si>
    <t>URTICARIA COLINERGICA</t>
  </si>
  <si>
    <t>URTICARIA POR CONTACTO</t>
  </si>
  <si>
    <t>OTRAS URTICARIAS</t>
  </si>
  <si>
    <t>URTICARIA, NO ESPECIFICADA</t>
  </si>
  <si>
    <t>L51</t>
  </si>
  <si>
    <t>ERITEMA MULTIFORME</t>
  </si>
  <si>
    <t>ERITEMA MULTIFORME NO FLICTENULAR</t>
  </si>
  <si>
    <t>ERITEMA MULTIFORME FLICTENULAR</t>
  </si>
  <si>
    <t>NECROLISIS EPIDERMICA TOXICA [LYELL]</t>
  </si>
  <si>
    <t>OTROS ERITEMAS MULTIFORMES</t>
  </si>
  <si>
    <t>ERITEMA MULTIFORME, NO ESPECIFICADO</t>
  </si>
  <si>
    <t>ERITEMA NUDOSO</t>
  </si>
  <si>
    <t>L53</t>
  </si>
  <si>
    <t>OTRAS AFECCIONES ERITEMATOSAS</t>
  </si>
  <si>
    <t>ERITEMA TOXICO</t>
  </si>
  <si>
    <t>ERITEMA ANULAR CENTRIFUGO</t>
  </si>
  <si>
    <t>ERITEMA MARGINADO</t>
  </si>
  <si>
    <t>OTROS ERITEMAS FIGURADOS CRONICOS</t>
  </si>
  <si>
    <t>OTRAS AFECCIONES ERITEMATOSAS ESPECIFICADAS</t>
  </si>
  <si>
    <t>AFECCION ERITEMATOSA, NO ESPECIFICADA</t>
  </si>
  <si>
    <t>L54*</t>
  </si>
  <si>
    <t>ERITEMA EN ENFERMEDADES CLASIFICADAS EN OTRA PARTE</t>
  </si>
  <si>
    <t>ERITEMA MARGINADO EN LA FIEBRE REUMATICA AGUDA (I00†)</t>
  </si>
  <si>
    <t>ERITEMA EN OTRAS ENFERMEDADES CLASIFICADAS EN OTRA PARTE</t>
  </si>
  <si>
    <t>L55</t>
  </si>
  <si>
    <t>QUEMADURA SOLAR</t>
  </si>
  <si>
    <t>QUEMADURA SOLAR PRIMER GRADO</t>
  </si>
  <si>
    <t>QUEMADURA SOLAR SEGUNDO GRADO</t>
  </si>
  <si>
    <t>QUEMADURA SOLAR TERCER GRADO</t>
  </si>
  <si>
    <t>OTRAS QUEMADURAS SOLARES</t>
  </si>
  <si>
    <t>QUEMADURA SOLAR, NO ESPECIFICADA</t>
  </si>
  <si>
    <t>L56</t>
  </si>
  <si>
    <t>OTROS CAMBIOS AGUDOS DE LA PIEL, DEBIDOS A RADIACION ULTRAVIOLETA</t>
  </si>
  <si>
    <t>RESPUESTA FOTOTOXICA A DROGAS</t>
  </si>
  <si>
    <t>RESPUESTA FOTOALERGICA A DROGAS</t>
  </si>
  <si>
    <t>DERMATITIS POR FOTOCONTACTO [DERMATITIS DE BERLOQUE]</t>
  </si>
  <si>
    <t>URTICARIA SOLAR</t>
  </si>
  <si>
    <t>ERUPCION POLIMORFA A LA LUZ</t>
  </si>
  <si>
    <t>OTROS CAMBIOS AGUDOS ESPECIFICADOS DE LA PIEL DEBIDOS A RADIACION ULTRAVIOLETA</t>
  </si>
  <si>
    <t>CAMBIO AGUDO DE LA PIEL DEBIDO A RADIACION ULTRAVIOLETA, SIN OTRA ESPECIFICACION</t>
  </si>
  <si>
    <t>L57</t>
  </si>
  <si>
    <t>CAMBIOS AGUDOS DE LA PIEL, DEBIDOS A EXPOSICION CRONICA A RADIACION NO IONIZANTE</t>
  </si>
  <si>
    <t>QUERATOSIS ACTINICA</t>
  </si>
  <si>
    <t>RETICULOIDE ACTINICO</t>
  </si>
  <si>
    <t>PIEL ROMBOIDAL DE LA NUCA</t>
  </si>
  <si>
    <t>POIQUILODERMIA DE CIVATTE</t>
  </si>
  <si>
    <t>PIEL LAXA SENIL</t>
  </si>
  <si>
    <t>GRANULOMA ACTINICO</t>
  </si>
  <si>
    <t>OTROS CAMBIOS DE LA PIEL DEBIDOS A EXPOSICION CRONICA A RADIACION NO IONIZANTE</t>
  </si>
  <si>
    <t>CAMBIOS DE LA PIEL DEBIDOS A EXPOSICION CRONICA A RADIACION NO IONIZANTE, SIN OTRA ESPECIFICACION</t>
  </si>
  <si>
    <t>L58</t>
  </si>
  <si>
    <t>RADIODERMATITIS</t>
  </si>
  <si>
    <t>RADIODERMATITIS AGUDA</t>
  </si>
  <si>
    <t>RADIODERMATITIS CRONICA</t>
  </si>
  <si>
    <t>RADIODERMATITIS, NO ESPECIFICADA</t>
  </si>
  <si>
    <t>L59</t>
  </si>
  <si>
    <t>OTROS TRASTORNOS DE LA PIEL Y DEL TEJIDO SUBCUTANEO RELACIONADOS CON RADIACION</t>
  </si>
  <si>
    <t>ERITEMA AB IGNE [DERMATITIS AB IGNE]</t>
  </si>
  <si>
    <t>OTROS TRASTORNOS ESPECIFICADOS DE LA PIEL Y DEL TEJIDO SUBCUTANEO RELACIONADOS CON RADIACION</t>
  </si>
  <si>
    <t>TRASTORNOS NO ESPECIFICADOS DE LA PIEL Y DEL TEJIDO SUBCUTANEO RELACIONADOS CON RADIACION</t>
  </si>
  <si>
    <t>L60</t>
  </si>
  <si>
    <t>TRASTORNOS DE LAS UÑAS</t>
  </si>
  <si>
    <t>UÑA ENCARNADA</t>
  </si>
  <si>
    <t>ONICOLISIS</t>
  </si>
  <si>
    <t>ONICOGRIPOSIS</t>
  </si>
  <si>
    <t>DISTROFIA UNGUEAL</t>
  </si>
  <si>
    <t>LINEAS DE BEAU</t>
  </si>
  <si>
    <t>SINDROME DE LA UÑA AMARILLA</t>
  </si>
  <si>
    <t>OTROS TRASTORNOS DE LAS UÑAS</t>
  </si>
  <si>
    <t>TRASTORNO DE LA UÑA, NO ESPECIFICADO</t>
  </si>
  <si>
    <t>L62*</t>
  </si>
  <si>
    <t>TRASTORNOS UÑAS EN ENFERMEDADES CLASIFICADAS EN OTRA PARTE</t>
  </si>
  <si>
    <t>UÑA DEFORME DE LA PAQUIDERMOPERIOSTOSIS (M89.4†)</t>
  </si>
  <si>
    <t>TRASTORNOS DE LAS UÑAS EN OTRAS ENFERMEDADES CLASIFICADAS EN OTRA PARTE</t>
  </si>
  <si>
    <t>L63</t>
  </si>
  <si>
    <t>ALOPECIA AREATA</t>
  </si>
  <si>
    <t>ALOPECIA (CAPITIS) TOTAL</t>
  </si>
  <si>
    <t>ALOPECIA UNIVERSAL</t>
  </si>
  <si>
    <t>OFIASIS</t>
  </si>
  <si>
    <t>OTRAS ALOPECIAS AREATAS</t>
  </si>
  <si>
    <t>ALOPECIA AREATA, NO ESPECIFICADA</t>
  </si>
  <si>
    <t>L64</t>
  </si>
  <si>
    <t>ALOPECIA ANDROGENA</t>
  </si>
  <si>
    <t>ALOPECIA ANDROGENA, INDUCIDA POR DROGAS</t>
  </si>
  <si>
    <t>OTRAS ALOPECIAS ANDROGENAS</t>
  </si>
  <si>
    <t>ALOPECIA ANDROGENA, NO ESPECIFICADA</t>
  </si>
  <si>
    <t>L65</t>
  </si>
  <si>
    <t>OTRA PERDIDA NO CICATRICIAL DEL PELO</t>
  </si>
  <si>
    <t>PERDIDA CAPILAR TELOGENA</t>
  </si>
  <si>
    <t>PERDIDA CAPILAR ANAGENA</t>
  </si>
  <si>
    <t>ALOPECIA MUCINOSA</t>
  </si>
  <si>
    <t>OTRAS PERDIDAS ESPECIFICADAS NO CICATRICIALES DEL PELO</t>
  </si>
  <si>
    <t>PERDIDA NO CICATRICIAL DEL PELO, SIN OTRA ESPECIFICACION</t>
  </si>
  <si>
    <t>L66</t>
  </si>
  <si>
    <t>ALOPECIA CICATRICIAL [PERDIDA CICATRICIAL DEL PELO]</t>
  </si>
  <si>
    <t>SEUDOPELADA</t>
  </si>
  <si>
    <t>LIQUEN PLANO PILARIS</t>
  </si>
  <si>
    <t>FOLICULITIS DECALVANTE</t>
  </si>
  <si>
    <t>PERIFOLICULITIS CAPITIS ABSCEDENS</t>
  </si>
  <si>
    <t>FOLICULITIS ULERITEMATOSA RETICULADA</t>
  </si>
  <si>
    <t>OTRAS ALOPECIAS CICATRICIALES</t>
  </si>
  <si>
    <t>ALOPECIA CICATRICIAL, NO ESPECIFICADA</t>
  </si>
  <si>
    <t>L67</t>
  </si>
  <si>
    <t>ANORMALIDADES DEL TALLO Y DEL COLOR DEL PELO</t>
  </si>
  <si>
    <t>TRICORREXIS NUDOSA</t>
  </si>
  <si>
    <t>VARIACION DEL COLOR DEL PELO</t>
  </si>
  <si>
    <t>OTRAS ANOMALIAS DEL TALLO Y DEL COLOR DEL PELO</t>
  </si>
  <si>
    <t>ANORMALIDAD NO ESPECIFICADA DEL TALLO Y DEL COLOR DEL PELO</t>
  </si>
  <si>
    <t>L68</t>
  </si>
  <si>
    <t>HIPERTRICOSIS</t>
  </si>
  <si>
    <t>HIRSUTISMO</t>
  </si>
  <si>
    <t>HIPERTRICOSIS LANUGINOSA ADQUIRIDA</t>
  </si>
  <si>
    <t>HIPERTRICOSIS LOCALIZADA</t>
  </si>
  <si>
    <t>POLITRIQUIA</t>
  </si>
  <si>
    <t>OTRAS HIPERTRICOSIS</t>
  </si>
  <si>
    <t>HIPERTRICOSIS , NO ESPECIFICADA</t>
  </si>
  <si>
    <t>L70</t>
  </si>
  <si>
    <t>ACNE</t>
  </si>
  <si>
    <t>ACNE VULGAR</t>
  </si>
  <si>
    <t>ACNE CONGLOBADO</t>
  </si>
  <si>
    <t>ACNE VARIOLIFORME</t>
  </si>
  <si>
    <t>ACNE TROPICAL</t>
  </si>
  <si>
    <t>ACNE INFANTIL</t>
  </si>
  <si>
    <t>ACNE EXCORIADO DE LA MUJER JOVEN</t>
  </si>
  <si>
    <t>OTROS ACNES</t>
  </si>
  <si>
    <t>ACNE, NO ESPECIFICADO</t>
  </si>
  <si>
    <t>L71</t>
  </si>
  <si>
    <t>ROSACEA</t>
  </si>
  <si>
    <t>DERMATITIS PERIBUCAL</t>
  </si>
  <si>
    <t>RINOFIMA</t>
  </si>
  <si>
    <t>OTRAS ROSACEAS</t>
  </si>
  <si>
    <t>ROSACEA, NO ESPECIFICADA</t>
  </si>
  <si>
    <t>L72</t>
  </si>
  <si>
    <t>QUISTE FOLICULAR DE LA PIEL Y DEL TEJIDO SUBCUTANEO</t>
  </si>
  <si>
    <t>QUISTE EPIDERMICO</t>
  </si>
  <si>
    <t>QUISTE TRICODERMICO</t>
  </si>
  <si>
    <t>ESTEATOCISTOMA MULTIPLE</t>
  </si>
  <si>
    <t>OTROS QUISTES FOLICULARES DE LA PIEL Y DEL TEJIDO SUBCUTANEO</t>
  </si>
  <si>
    <t>QUISTE FOLICULAR DE LA PIEL Y DEL TEJIDO SUBCUTANEO, SIN OTRA ESPECIFICACION</t>
  </si>
  <si>
    <t>L73</t>
  </si>
  <si>
    <t>OTROS TRASTORNOS FOLICULARES</t>
  </si>
  <si>
    <t>ACNE QUELOIDE</t>
  </si>
  <si>
    <t>SEUDOFOLICULITIS DE LA BARBA</t>
  </si>
  <si>
    <t>HIDRADENITIS SUPURATIVA</t>
  </si>
  <si>
    <t>OTROS TRASTORNOS FOLICULARES ESPECIFICADOS</t>
  </si>
  <si>
    <t>TRASTORNO FOLICULAR, NO ESPECIFICADO</t>
  </si>
  <si>
    <t>L74</t>
  </si>
  <si>
    <t>TRASTORNOS SUDORIPAROS ECRINOS</t>
  </si>
  <si>
    <t>MILIARIA RUBRA</t>
  </si>
  <si>
    <t>MILIARIA CRISTALINA</t>
  </si>
  <si>
    <t>MILIARIA PROFUNDA</t>
  </si>
  <si>
    <t>MILIARIA , NO ESPECIFICADA</t>
  </si>
  <si>
    <t>ANHIDROSIS</t>
  </si>
  <si>
    <t>OTROS TRASTORNOS SUDORIPADOS ECRINOS</t>
  </si>
  <si>
    <t>TRASTORNO SUDORIPARO ECRINO, NO ESPECIFICADO</t>
  </si>
  <si>
    <t>L75</t>
  </si>
  <si>
    <t>TRASTORNOS SUDORIPAROS APOCRINOS</t>
  </si>
  <si>
    <t>BROMHIDROSIS</t>
  </si>
  <si>
    <t>CROMHIDROSIS</t>
  </si>
  <si>
    <t>MILIARIA APOCRINA</t>
  </si>
  <si>
    <t>OTROS TRASTORNOS SUDORIPARO APOCRINO</t>
  </si>
  <si>
    <t>TRASTORNO SUDORIPARO APOCRINO, NO ESPECIFICADO</t>
  </si>
  <si>
    <t>VITILIGO</t>
  </si>
  <si>
    <t>L81</t>
  </si>
  <si>
    <t>OTROS TRASTORNOS DE LA PIGMENTACION</t>
  </si>
  <si>
    <t>HIPERPIGMENTACION POSTINFLAMATORIA</t>
  </si>
  <si>
    <t>CLOASMA</t>
  </si>
  <si>
    <t>EFELIDE</t>
  </si>
  <si>
    <t>MANCHAS CAFÉ CON LECHE</t>
  </si>
  <si>
    <t>OTROS TIPOS DE HIPERPIGMENTACION MELANODERMICA</t>
  </si>
  <si>
    <t>LEUCODERMIA, NO CLASIFICADA EN OTRA PARTE</t>
  </si>
  <si>
    <t>OTROS TRASTORNOS DE DISMINUCION DE LA FORMACION DE LA MELANINA</t>
  </si>
  <si>
    <t>DERMATOSIS PURPURICA PIGMENTADA</t>
  </si>
  <si>
    <t>OTROS TRASTORNOS ESPECIFICADOS DE LA PIGMENTACION</t>
  </si>
  <si>
    <t>TRASTORNO DE LA PIGMENTACION, NO ESPECIFICADO</t>
  </si>
  <si>
    <t>QUERATOSIS SEBORREICA</t>
  </si>
  <si>
    <t>ACANTOSIS NIGRICANS</t>
  </si>
  <si>
    <t>CALLOS Y CALLOSIDADES</t>
  </si>
  <si>
    <t>L85</t>
  </si>
  <si>
    <t>OTROS TIPOS DE ENGROSAMIENTO EPIDERMICO</t>
  </si>
  <si>
    <t>ICTIOSIS ADQUIRIDA</t>
  </si>
  <si>
    <t>QUERATOSIS [QUERATODERMIA] PALMAR Y PLANTAR ADQUIRIDA</t>
  </si>
  <si>
    <t>QUERATOSIS PUNCTATA (PALMAR Y PLANTAR)</t>
  </si>
  <si>
    <t>XEROSIS DEL CUTIS</t>
  </si>
  <si>
    <t>OTROS ENGROSAMIENTOS EPIDERMICOS ESPECIFICADOS</t>
  </si>
  <si>
    <t>ENGROSAMIENTO EPIDERMICO, NO ESPECIFICADO</t>
  </si>
  <si>
    <t>QUERATODERMA EN ENFERMEDADES CLASIFICADAS EN OTRA PARTE</t>
  </si>
  <si>
    <t>QUERODERMA EN ENFERMEDADES CLASIFICADAS EN OTRA PARTE</t>
  </si>
  <si>
    <t>L87</t>
  </si>
  <si>
    <t>TRASTORNOS DE LA ELIMINACION TRANSEPIDERMICA</t>
  </si>
  <si>
    <t>QUERATOSIS FOLICULAR Y PARAFOLICULAR PENETRANTE DEL CUTIS [KYRLE]</t>
  </si>
  <si>
    <t>COLAGENOSIS PERFORANTE REACTIVA</t>
  </si>
  <si>
    <t>ELASTOSIS SERPIGINOSA PERFORANTE</t>
  </si>
  <si>
    <t>OTROS TRASTORNOS DE LA ELIMINACION TRANSEPIDERMICA</t>
  </si>
  <si>
    <t>TRASTORNO DE LA ELIMINACION TRANSEPIDERMICA. NO ESPECIFICADO</t>
  </si>
  <si>
    <t>PIODERMA GANGRENOSO</t>
  </si>
  <si>
    <t>ULCERA DE DECUBITO</t>
  </si>
  <si>
    <t>L90</t>
  </si>
  <si>
    <t>TRASTORNOS ATROFICOS DE LA PIEL</t>
  </si>
  <si>
    <t>LIQUEN ESCLEROSO Y ATROFICO</t>
  </si>
  <si>
    <t>ANETODERMIA DE SCHWENINGER-BUZZI</t>
  </si>
  <si>
    <t>ANETODERMIA DE JADASSOHN-PELLIZZARI</t>
  </si>
  <si>
    <t>ATROFODERMA DE PASINI Y PIERINI</t>
  </si>
  <si>
    <t>ACRODERMATITIS CRONICA ATROFICA</t>
  </si>
  <si>
    <t>FIBROSIS Y AFECCIONES CICATRICIALES DE LA PIEL</t>
  </si>
  <si>
    <t>ESTRIAS ATROFICAS</t>
  </si>
  <si>
    <t>OTROS TRASTORNOS ATROFICOS DE LA PIEL</t>
  </si>
  <si>
    <t>TRASTORNO ATROFICO DE LA PIEL, NO ESPECIFICADO</t>
  </si>
  <si>
    <t>L91</t>
  </si>
  <si>
    <t>TRASTORNOS HIPERTROFICOS DE LA PIEL</t>
  </si>
  <si>
    <t>CICATRIZ QUELOIDE</t>
  </si>
  <si>
    <t>OTROS TRASTORNOS HIPERTROFICOS DE LA PIEL</t>
  </si>
  <si>
    <t>TRASTORNO HIPERTROFICO DE LA PIEL, NO ESPECIFICADO</t>
  </si>
  <si>
    <t>L92</t>
  </si>
  <si>
    <t>TRASTORNOS GRANULOMATOSOS DE LA PIEL Y DEL TEJIDO SUBCUTANEO</t>
  </si>
  <si>
    <t>GRANULOMA ANULAR</t>
  </si>
  <si>
    <t>NECROBIOSIS LIPIDICA, NO CLASIFICADA EN OTRA PARTE</t>
  </si>
  <si>
    <t>GRANULOMA FACIAL [GRANULOMA EOSINOFILO DE LA PIEL]</t>
  </si>
  <si>
    <t>GRANULOMA POR CUERPO EXTRAÑO DE LA PIEL Y EN EL TEJIDO SUBCUTANEO</t>
  </si>
  <si>
    <t>OTROS TRASTORNOS GRANULOMATOSOS DE LA PIEL Y DEL TEJIDO SUBCUTANEO</t>
  </si>
  <si>
    <t>TRASTORNO GRANULOMATOSO DE LA PIEL Y DEL TEJIDO SUBCUTANEO, NO ESPECIFICADO</t>
  </si>
  <si>
    <t>L93</t>
  </si>
  <si>
    <t>LUPUS ERITEMATOSO</t>
  </si>
  <si>
    <t>LUPUS ERITEMATOSO DISCOIDE</t>
  </si>
  <si>
    <t>LUPUS ERITEMATOSO CUTANEO SUBAGUDO</t>
  </si>
  <si>
    <t>OTROS LUPUS ERITEMATOSOS LOCALIZADOS</t>
  </si>
  <si>
    <t>L94</t>
  </si>
  <si>
    <t>OTROS TRASTORNOS LOCALIZADOS DEL TEJIDO CONJUNTIVO</t>
  </si>
  <si>
    <t>ESCLERODERMA LOCALIZADO [MORFEA]</t>
  </si>
  <si>
    <t>ESCLERODERMA LINEAL</t>
  </si>
  <si>
    <t>CALCINOSIS DE LA PIEL</t>
  </si>
  <si>
    <t>ESCLERODACTILIA</t>
  </si>
  <si>
    <t>PAPULAS DE GOTTRON</t>
  </si>
  <si>
    <t>POIQUILODERMIA VASCULAR ATROFICA</t>
  </si>
  <si>
    <t>AINHUM</t>
  </si>
  <si>
    <t>OTROS TRASTORNOS LOCALIZADOS ESPECIFICADOS DEL TEJIDO CONJUNTIVO</t>
  </si>
  <si>
    <t>TRASTORNO LOCALIZADO DEL TEJIDO CONJUNTIVO, NO ESPECIFICADO</t>
  </si>
  <si>
    <t>L95</t>
  </si>
  <si>
    <t>VASCULITIS LIMITADA A LA PIEL NO CLASIFICADAS EN OTRA PARTE</t>
  </si>
  <si>
    <t>VASCULITIS LIVEDOIDE</t>
  </si>
  <si>
    <t>ERITEMA ELEVATUM DIUTINUM</t>
  </si>
  <si>
    <t>OTRAS VASCULITIS LIMITADAS DE LA PIEL</t>
  </si>
  <si>
    <t>VASCULITIS LIMITADA A LA PIEL, SIN OTRA ESPECIFICACION</t>
  </si>
  <si>
    <t>ULCERA DEL MIEMBRO INFERIOR NO CLASIFICADA EN OTRA PARTE</t>
  </si>
  <si>
    <t>ULCERA DEL MIEMBRO INFERIOR, NO CLASIFICADA EN OTRA PARTE</t>
  </si>
  <si>
    <t>L98</t>
  </si>
  <si>
    <t>OTROS TRASTORNOS DE LA PIEL Y DEL TEJIDO SUBCUTANEO NO CLASIFICADOS EN OTRA PARTE</t>
  </si>
  <si>
    <t>GRANULOMA PIOGENO</t>
  </si>
  <si>
    <t>DERMATITIS FACTICIA</t>
  </si>
  <si>
    <t>DERMATOSIS NEUTROFILA FEBRIL [SWEET]</t>
  </si>
  <si>
    <t>CELULITIS EOSINOFILA [WELLS]</t>
  </si>
  <si>
    <t>ULCERA CRONICA DE LA PIEL, NO CLASIFICADA EN OTRA PARTE</t>
  </si>
  <si>
    <t>MUCINOSIS DE LA PIEL</t>
  </si>
  <si>
    <t>OTROS TRASTORNOS INFILTRATIVOS DE LA PIEL Y DEL TEJIDO SUBCUTÁNEO</t>
  </si>
  <si>
    <t>OTROS TRASTORNOS ESPECIFICADOS DE LA PIEL Y DEL TEJIDO SUBCUTANEO</t>
  </si>
  <si>
    <t>TRASTORNO DE LA PIEL Y DEL TEJIDO SUBCUTANEO, NO ESPECIFICADO</t>
  </si>
  <si>
    <t>L99*</t>
  </si>
  <si>
    <t>OTROS TRASTORNOS DE LA PIEL Y DEL TEJIDO SUBCUTANEO EN ENFERMEDADES CLASIFICADAS EN OTRA PARTE</t>
  </si>
  <si>
    <t>AMILOIDOSIS DE LA PIEL (E85.-†)</t>
  </si>
  <si>
    <t>M00</t>
  </si>
  <si>
    <t>ARTRITIS PIOGENA</t>
  </si>
  <si>
    <t>ARTRITIS Y POLIARTRITIS ESTAFILOCOCICA</t>
  </si>
  <si>
    <t>ARTRITIS Y POLIARTRITIS NEUMOCOCICA</t>
  </si>
  <si>
    <t>ARTRITIS Y POLIARTRITIS ESTREPTOCOCICAS</t>
  </si>
  <si>
    <t>ARTRITIS Y POLIARTRITIS DEBIDAS A OTROS AGENTES BACTERIANOS ESPECIFICADOS</t>
  </si>
  <si>
    <t>ARTRITIS PIOGENA, NO ESPECIFICADA</t>
  </si>
  <si>
    <t>M01*</t>
  </si>
  <si>
    <t>INFECCIONES DIRECTAS DE LA ARTICULACION EN ENFERMEDADES INFECCIOSAS Y PARASITARIAS CLASIFICADAS EN OTRA PARTE</t>
  </si>
  <si>
    <t>ARTRITIS MENINGOCOCICA (A39.8†)</t>
  </si>
  <si>
    <t>TUBERCULOSA (A18.0†)</t>
  </si>
  <si>
    <t>ARTRITIS EN LA ENFERMEDAD DE LYME (A69.2†)</t>
  </si>
  <si>
    <t>ARTRITIS EN OTRAS ENFERMEDADES BACTERIANAS CLASIFICADAS EN OTRA PARTE</t>
  </si>
  <si>
    <t>ARTRITIS EN RUBEOLA (B06.8†)</t>
  </si>
  <si>
    <t>ARTRITIS EN OTRAS ENFERMEDADES VIRALES CLASIFICADAS EN OTRA PARTE</t>
  </si>
  <si>
    <t>ARTRITIS EN MICOSIS (B35-B49†)</t>
  </si>
  <si>
    <t>ARTRITIS EN OTRAS ENFERMEDADES INFECCIOSAS Y PARASITARIAS CLASIFICADAS EN OTRA PARTE</t>
  </si>
  <si>
    <t>M02</t>
  </si>
  <si>
    <t>ARTROPATIAS REACTIVAS</t>
  </si>
  <si>
    <t>ARTROPATIA CONSECUTIVA A DERIVACION INTESTINAL</t>
  </si>
  <si>
    <t>ARTROPATIA POSTDISENTERICA</t>
  </si>
  <si>
    <t>ARTROPATIA POSTINMUNIZACION</t>
  </si>
  <si>
    <t>ENFERMEDAD DE REITER</t>
  </si>
  <si>
    <t>OTRAS ARTROPATIA REACTIVAS</t>
  </si>
  <si>
    <t>ARTROPATIA REACTIVA, NO ESPECIFICADA</t>
  </si>
  <si>
    <t>M03*</t>
  </si>
  <si>
    <t>ARTROPATIAS POSTINFECCIOSAS Y REACTIVAS EN ENFERMEDADES CLASIFICADAS EN OTRA PARTE</t>
  </si>
  <si>
    <t>ARTRITIS POSTMENINGOCOCICA (A39.8†)</t>
  </si>
  <si>
    <t>ARTROPATIA POSTINFECCIOSA EN SIFILIS</t>
  </si>
  <si>
    <t>OTRAS ARTROPATIAS POSTINFECCIOSAS EN ENFERMEDADES CLASIFICADAS EN OTRA PARTE</t>
  </si>
  <si>
    <t>ARTROPATIA REACTIVA EN OTRAS ENFERMEDADES CLASIFICADAS EN OTRA PARTE</t>
  </si>
  <si>
    <t>M05</t>
  </si>
  <si>
    <t>ARTRITIS REUMATOIDE SEROPOSITIVA</t>
  </si>
  <si>
    <t>SINDROME DE FELTY</t>
  </si>
  <si>
    <t>ENFERMEDAD REUMATOIDE DEL PULMON (J99.0*)</t>
  </si>
  <si>
    <t>VASCULITIS REUMATOIDE</t>
  </si>
  <si>
    <t>ARTRITIS REUMATOIDE CON COMPROMISO DE OTROS ORGANOS O SISTEMAS</t>
  </si>
  <si>
    <t>OTRAS ARTRITIS REUMATOIDEAS SEROPOSITIVAS</t>
  </si>
  <si>
    <t>ARTRITIS REUMATOIDE SEROPOSITIVA, SIN OTRA ESPECIFICACION</t>
  </si>
  <si>
    <t>M06</t>
  </si>
  <si>
    <t>OTRAS ARTRITIS REUMATOIDES</t>
  </si>
  <si>
    <t>ARTRITIS REUMATOIDE SERONEGATIVA</t>
  </si>
  <si>
    <t>ENFERMEDAD DE STILL DE COMIENZO EN EL ADULTO</t>
  </si>
  <si>
    <t>BURSITIS REUMATOIDE</t>
  </si>
  <si>
    <t>NODULO REUMATOIDE</t>
  </si>
  <si>
    <t>POLIARTROPATIA INFLAMATORIA</t>
  </si>
  <si>
    <t>OTRAS ARTRITIS REUMATOIDEAS ESPECIFICADAS</t>
  </si>
  <si>
    <t>ARTRITIS REUMATOIDE, NO ESPECIFICADA</t>
  </si>
  <si>
    <t>M07*</t>
  </si>
  <si>
    <t>ARTROPATIAS PSORIASICAS Y ENTEROPATICAS</t>
  </si>
  <si>
    <t>ARTROPATIA PSORIASICA INTERFALANGICA DISTAL (L40.5†)</t>
  </si>
  <si>
    <t>ARTRITIS MUTILANTE (L40.5†)</t>
  </si>
  <si>
    <t>ESPONDILITIS PSORIASICA (L40.5†)</t>
  </si>
  <si>
    <t>OTRAS ARTROPATIAS PSORIASICAS (L40.5†)</t>
  </si>
  <si>
    <t>ARTROPATIA EN LA ENFERMEDAD DE CROHN (ENTERITIS REGIONAL) (K50.-†)</t>
  </si>
  <si>
    <t>ARTROPATIA EN LA COLITIS ULCERATIVA (K51.-†)</t>
  </si>
  <si>
    <t>OTRAS ARTROPATIAS ENTEROPATICAS</t>
  </si>
  <si>
    <t>M08</t>
  </si>
  <si>
    <t>ARTRITIS JUVENIL</t>
  </si>
  <si>
    <t>ARTRITIS REUMATOIDE JUVENIL</t>
  </si>
  <si>
    <t>ESPONDILITIS ANQUILOSANTE JUVENIL</t>
  </si>
  <si>
    <t>ARTRITIS JUVENIL DE COMIENZO GENERALIZADO</t>
  </si>
  <si>
    <t>POLIARTRITIS JUVENIL (SERONEGATIVA)</t>
  </si>
  <si>
    <t>ARTRITIS JUVENIL PAUCIARTICULAR</t>
  </si>
  <si>
    <t>OTRAS ARTRITIS JUVENILES</t>
  </si>
  <si>
    <t>ARTRITIS JUVENIL, NO ESPECIFICADA</t>
  </si>
  <si>
    <t>M09*</t>
  </si>
  <si>
    <t>ARTRITIS JUVENIL EN ENFERMEDADES CLASIFICADAS EN OTRA PARTE</t>
  </si>
  <si>
    <t>ARTRITIS JUVENIL EN LA PSORIASIS (L40.5†)</t>
  </si>
  <si>
    <t>ARTRITIS JUVENIL EN LA ENFERMEDAD DE CROHN [ENTERITIS REGIONAL] (K50.-†)</t>
  </si>
  <si>
    <t>ARTRITIS JUVENIL EN LA COLITIS ULCERATIVA (K51.-†)</t>
  </si>
  <si>
    <t>ARTRITIS JUVENIL EN OTRAS ENFERMEDADES CLASIFICADAS EN OTRA PARTE</t>
  </si>
  <si>
    <t>M10</t>
  </si>
  <si>
    <t>GOTA</t>
  </si>
  <si>
    <t>GOTA IDIOPATICA</t>
  </si>
  <si>
    <t>GOTA SATURNINA</t>
  </si>
  <si>
    <t>GOTA INDUCIDA POR DROGAS</t>
  </si>
  <si>
    <t>GOTA DEBIDA A ALTERACION RENAL</t>
  </si>
  <si>
    <t>OTRAS GOTAS SECUNDARIAS</t>
  </si>
  <si>
    <t>GOTA, NO ESPECIFICADA</t>
  </si>
  <si>
    <t>M11</t>
  </si>
  <si>
    <t>OTRAS ARTROPATIAS POR CRISTALES</t>
  </si>
  <si>
    <t>ENFERMEDAD POR DEPOSITO DE HIDROXIAPATITA</t>
  </si>
  <si>
    <t>CONDROCALCINOSIS FAMILIAR</t>
  </si>
  <si>
    <t>OTRAS CONDROCALCINOSIS</t>
  </si>
  <si>
    <t>OTRAS ARTROPATIAS POR CRISTALES, ESPECIFICADAS</t>
  </si>
  <si>
    <t>ARTROPATIA POR CRISTALES, NO ESPECIFICADA</t>
  </si>
  <si>
    <t>M12</t>
  </si>
  <si>
    <t>OTRAS ARTROPATIAS ESPECIFICAS</t>
  </si>
  <si>
    <t>ARTROPATIA POSTREUMATICA CRONICA [DE JACCOUD]</t>
  </si>
  <si>
    <t>ENFERMEDAD DE KASCHIN-BECK</t>
  </si>
  <si>
    <t>SINOVITIS VELLONODULAR (PIGMENTADA)</t>
  </si>
  <si>
    <t>REUMATISMO PALINDROMICO</t>
  </si>
  <si>
    <t>HIDRARTROSIS INTERMITENTE</t>
  </si>
  <si>
    <t>ARTROPATIA TRAUMATICA</t>
  </si>
  <si>
    <t>OTRAS ARTROPATIAS ESPECIFICAS, NO CLASIFICADAS EN OTRA PARTE</t>
  </si>
  <si>
    <t>M13</t>
  </si>
  <si>
    <t>OTRAS ARTRITIS</t>
  </si>
  <si>
    <t>POLIARTRITIS, NO ESPECIFICADA</t>
  </si>
  <si>
    <t>MONOARTRITIS, NO CLASIFICADA EN OTRA PARTE</t>
  </si>
  <si>
    <t>OTRAS ARTRITIS ESPECIFICADAS</t>
  </si>
  <si>
    <t>ARTRITIS, NO ESPECIFICADA</t>
  </si>
  <si>
    <t>M14*</t>
  </si>
  <si>
    <t>ARTROPATIA EN ENFERMEDADES CLASIFICADAS EN EN OTRA PARTE</t>
  </si>
  <si>
    <t>ARTROPATIA GOTOSA DEBIDA A DEFECTOS ENZIMATICOS Y A OTROS TRASTORNOS HEREDITARIOS, CLASIFICADOS EN OTRA PARTE</t>
  </si>
  <si>
    <t>ARTROPATIA POR CRISTALES EN OTROS TRASTORNOS METABÓLICOS</t>
  </si>
  <si>
    <t>ARTROPATIA DIABETICA (E10-E14† CON CUARTO CARÁCTER COMUN .6)</t>
  </si>
  <si>
    <t>DERMATOARTRITIS LIPOIDE (E78.8†)</t>
  </si>
  <si>
    <t>ARTROPATIA EN LA AMILOIDOSIS (E85.-†)</t>
  </si>
  <si>
    <t>ARTROPATIA EN OTROS TRASTORNOS ENDOCRINOS, METABOLICOS Y NUTRICIONALES</t>
  </si>
  <si>
    <t>ARTROPATIA NEUROPATICA</t>
  </si>
  <si>
    <t>ARTROPATIA EN OTRAS ENFERMEDADES ESPECIFICADAS, CLASIFICADAS EN OTRA PARTE</t>
  </si>
  <si>
    <t>M15</t>
  </si>
  <si>
    <t>POLIARTROSIS</t>
  </si>
  <si>
    <t>(OSTEO)ARTROSIS PRIMARIA GENERALIZADA</t>
  </si>
  <si>
    <t>NODULOS DE HEBERDEN (CON ARTROPATIA)</t>
  </si>
  <si>
    <t>NODULOS DE BOUCHARD (CON ARTROPATIA)</t>
  </si>
  <si>
    <t>ARTROSIS SECUNDARIA MULTIPLE</t>
  </si>
  <si>
    <t>(OSTEO)ARTROSIS EROSIVA</t>
  </si>
  <si>
    <t>OTRAS POLIARTROSIS</t>
  </si>
  <si>
    <t>POLIARTROSIS, NO ESPECIFICADA</t>
  </si>
  <si>
    <t>M16</t>
  </si>
  <si>
    <t>COXARTROSIS</t>
  </si>
  <si>
    <t>COXARTROSIS PRIMARIA, BILATERAL</t>
  </si>
  <si>
    <t>OTRAS COXARTROSIS PRIMARIAS</t>
  </si>
  <si>
    <t>COXARTROSIS A CONSECUENCIA DE DISPLASIA, BILATERAL</t>
  </si>
  <si>
    <t>OTRAS COXARTROSIS DISPLASICAS</t>
  </si>
  <si>
    <t>COXARTROSIS POSTRAUMATICA, BILATERAL</t>
  </si>
  <si>
    <t>OTRA COXARTROSIS POSTRAUMATICA</t>
  </si>
  <si>
    <t>OTRA COXARTROSIS SECUNDARIA, BILATERAL</t>
  </si>
  <si>
    <t>OTRAS COXARTROSIS SECUNDARIAS</t>
  </si>
  <si>
    <t>COXARTROSIS, NO ESPECIFICADA</t>
  </si>
  <si>
    <t>M17</t>
  </si>
  <si>
    <t>GONARTROSIS</t>
  </si>
  <si>
    <t>GONARTROSIS PRIMARIA, BILATERAL</t>
  </si>
  <si>
    <t>OTRAS GONARTROSIS PRIMARIAS</t>
  </si>
  <si>
    <t>GONARTROSIS POSTRAUMATICA, BILATERAL</t>
  </si>
  <si>
    <t>OTRAS GONARTROSIS POSTRAUMATICAS</t>
  </si>
  <si>
    <t>OTRAS GONARTROSIS SECUNDARIAS, BILATERALES</t>
  </si>
  <si>
    <t>OTRAS GONARTROSIS SECUNDARIAS</t>
  </si>
  <si>
    <t>GONARTROSIS, NO ESPECIFICADA</t>
  </si>
  <si>
    <t>M18</t>
  </si>
  <si>
    <t>ARTROS DE LA PRIMERA ARTICULACION CARPOMETACARPIANA</t>
  </si>
  <si>
    <t>ARTROSIS PRIMARIA DE LA PRIMERA ARTICULACION CARPOMETACARPIANA, BILATERAL</t>
  </si>
  <si>
    <t>OTRAS ARTROSIS PRIMARIAS DE LA PRIMERA ARTICULACION CARPOMETACARPIANA</t>
  </si>
  <si>
    <t>ARTROSIS POSTRAUMATICA DE LA PRIMERA ARTICULACION CARPOMETACARPIANA, BILATERAL</t>
  </si>
  <si>
    <t>OTRAS ARTROSIS POSTRAUMATICAS DE LA PRIMERA ARTICULACION CARPOMETACARPIANA</t>
  </si>
  <si>
    <t>OTRAS ARTROSIS SECUNDARIAS DE LA PRIMERA ARTICULACION CARPOMETACARPIANA, BILATERALES</t>
  </si>
  <si>
    <t>OTRAS ARTROSIS SECUNDARIAS DE LA PRIMERA ARTICULACION CARPOMETACARPIANA</t>
  </si>
  <si>
    <t>ARTROSIS DE LA PRIMERA ARTICULACION CARPOMETACARPIANA, SIN OTRA ESPECIFICACION</t>
  </si>
  <si>
    <t>M19</t>
  </si>
  <si>
    <t>OTRAS ARTROSIS</t>
  </si>
  <si>
    <t>ARTROSIS PRIMARIA DE OTRAS ARTICULACIONES</t>
  </si>
  <si>
    <t>ARTROSIS POSTRAUMATICA DE OTRAS ARTICULACIONES</t>
  </si>
  <si>
    <t>ARTROSIS SECUNDARIA DE OTRAS ARTICULACIONES</t>
  </si>
  <si>
    <t>OTRAS ARTROSIS ESPECIFICADAS</t>
  </si>
  <si>
    <t>ARTROSIS, NO ESPECIFICADA</t>
  </si>
  <si>
    <t>M20</t>
  </si>
  <si>
    <t>DEFORMIDADES ADQUIRIDAS DE LOS DEDOS DE LA MANO Y DEL PIE</t>
  </si>
  <si>
    <t>DEFORMIDAD DE DEDO(S) DE LA MANO</t>
  </si>
  <si>
    <t>HALLUX VALGUS (ADQUIRIDO)</t>
  </si>
  <si>
    <t>HALLUX RIGIDUS</t>
  </si>
  <si>
    <t>OTRAS DEFORMIDADES DEL HALLUX (ADQUIRIDAS)</t>
  </si>
  <si>
    <t>OTRO(S) DEDO(S) DEL PIE EN MARTILLO (ADQUIRIDOS)</t>
  </si>
  <si>
    <t>OTRAS DEFORMIDADES (ADQUIRIDAS) DEL (DE LOS) DEDO(S) DEL PIE</t>
  </si>
  <si>
    <t>DEFORMIDADES ADQUIRIDAS DE LOS DEDOS DEL PIE, NO ESPECIFICADAS</t>
  </si>
  <si>
    <t>M21</t>
  </si>
  <si>
    <t>OTRAS DEFORMIDADES ADQUIRIDAS DE LOS MIEMBROS</t>
  </si>
  <si>
    <t>DEFORMIDAD EN VALGO, NO CLASIFICADA EN OTRA PARTE</t>
  </si>
  <si>
    <t>DEFORMIDAD EN VARO, NO CLASIFICADA EN OTRA</t>
  </si>
  <si>
    <t>DEFORMIDAD EN FLEXION</t>
  </si>
  <si>
    <t>MUÑECA O PIE EN PENDULO (ADQUIRIDO)</t>
  </si>
  <si>
    <t>PIE PLANO [PES PLANUS] (ADQUIRIDO)</t>
  </si>
  <si>
    <t>MANO O PIE EN GARRA O EN TALIPES, PIE EQUINOVARO O ZAMBO ADQUIRIDOS</t>
  </si>
  <si>
    <t>OTRAS DEFORMIDADES ADQUIRIDAS DEL TOBILLO Y DEL PIE</t>
  </si>
  <si>
    <t>LONGITUD DESIGUAL DE LOS MIEMBROS (ADQUIRIDA)</t>
  </si>
  <si>
    <t>OTRAS DEFORMIDADES ADQUIRIDAS DE LOS MIEMBROS, ESPECIFICADAS</t>
  </si>
  <si>
    <t>DEFORMIDAD ADQUIRIDA DEL MIEMBRO, NO ESPECIFICADA</t>
  </si>
  <si>
    <t>M22</t>
  </si>
  <si>
    <t>TRASTORNOS DE LA ROTULA</t>
  </si>
  <si>
    <t>LUXACION RECIDIVANTE DE LA ROTULA</t>
  </si>
  <si>
    <t>SUBLUXACION RECIDIVANTE DE LA ROTULA</t>
  </si>
  <si>
    <t>TRASTORNOS ROTULOFEMORALES</t>
  </si>
  <si>
    <t>OTROS DESARREGLOS DE LA ROTULA</t>
  </si>
  <si>
    <t>CONDROMALACIA DE LA ROTULA</t>
  </si>
  <si>
    <t>OTROS TRASTORNOS DE LA ROTULA</t>
  </si>
  <si>
    <t>TRASTORNO DE LA ROTULA, NO ESPECIFICADO</t>
  </si>
  <si>
    <t>M23</t>
  </si>
  <si>
    <t>TRASTORNO INTERNO DE LA RODILLA</t>
  </si>
  <si>
    <t>MENISCO QUISTICO</t>
  </si>
  <si>
    <t>MENISCO DISCOIDE (CONGENITO)</t>
  </si>
  <si>
    <t>TRASTORNO DEL MENISCO DEBIDO A DESGARRO O LESION ANTIGUA</t>
  </si>
  <si>
    <t>OTROS TRASTORNOS DE LOS MENISCOS</t>
  </si>
  <si>
    <t>CUERPO FLOTANTE EN LA RODILLA</t>
  </si>
  <si>
    <t>INESTABILIDAD CRONICA DE LA RODILLA</t>
  </si>
  <si>
    <t>OTRA RUPTURA ESPONTANEA DEL (DE LOS) LIGAMENTO(S) DE LA RODILLA</t>
  </si>
  <si>
    <t>OTROS TRASTORNOS INTERNOS DE LA RODILLA</t>
  </si>
  <si>
    <t>TRASTORNOS INTERNO DE LA RODILLA, NO ESPECIFICADO</t>
  </si>
  <si>
    <t>M24</t>
  </si>
  <si>
    <t>OTROS TRASTORNOS ARTICULARES ESPECIFICOS</t>
  </si>
  <si>
    <t>CUERPO FLOTANTE ARTICULAR</t>
  </si>
  <si>
    <t>OTROS TRASTORNOS DEL CARTILAGO ARTICULAR</t>
  </si>
  <si>
    <t>TRASTORNO DEL LIGAMENTO</t>
  </si>
  <si>
    <t>LUXACION Y SUBLUXACION PATOLOGICA DE LA ARTICULACION, NO CLASIFICADA EN OTRA PARTE</t>
  </si>
  <si>
    <t>LUXACION Y SUBLUXACION RECIDIVANTE DE LA ARTICULACION</t>
  </si>
  <si>
    <t>CONTRACTURA ARTICULAR</t>
  </si>
  <si>
    <t>ANQUILOSIS ARTICULAR</t>
  </si>
  <si>
    <t>PROTRUSION DE ACETABULO</t>
  </si>
  <si>
    <t>OTRAS LESIONES ARTICULADAS ESPECIFICADAS, NO CLASIFICADAS EN OTRA PARTE</t>
  </si>
  <si>
    <t>DESARREGLO ARTICULAR, NO ESPECIFICADO</t>
  </si>
  <si>
    <t>M25</t>
  </si>
  <si>
    <t>OTROS TRASTORNOS ARTICULARES NO CLASIFICADAS EN OTRA PARTE</t>
  </si>
  <si>
    <t>HEMARTROSIS</t>
  </si>
  <si>
    <t>FISTULA ARTICULAR</t>
  </si>
  <si>
    <t>ARTICULACION INESTABLE</t>
  </si>
  <si>
    <t>OTRAS INESTABILIDADES ARTICULARES</t>
  </si>
  <si>
    <t>DERRAME ARTICULAR</t>
  </si>
  <si>
    <t>DOLOR EN ARTICULACION</t>
  </si>
  <si>
    <t>RIGIDEZ ARTICULAR, NO CLASIFICADA EN OTRA PARTE</t>
  </si>
  <si>
    <t>OSTEOFITO</t>
  </si>
  <si>
    <t>OTROS TRASTORNOS ARTICULARES ESPECIFICADOS</t>
  </si>
  <si>
    <t>TRASTORNO ARTICULAR, NO ESPECIFICADO</t>
  </si>
  <si>
    <t>M30</t>
  </si>
  <si>
    <t>POLIARTRITIS NUDOSA Y AFECCIONES RELACIONADAS</t>
  </si>
  <si>
    <t>POLIARTERITIS NUDOSA</t>
  </si>
  <si>
    <t>POLIARTERITIS CON COMPROMISO PULMONAR [CHURG-STRAUSS]</t>
  </si>
  <si>
    <t>POLIARTERITIS JUVENIL</t>
  </si>
  <si>
    <t>SINDROME MUCOCUTANEO LIFONODULAR [KAWASAKI]</t>
  </si>
  <si>
    <t>OTRAS AFECCIONES RELACIONADAS CON LA POLIARTERITIS NUDOSA</t>
  </si>
  <si>
    <t>M31</t>
  </si>
  <si>
    <t>OTRAS VASCULOPATIAS NECROTIZANTES</t>
  </si>
  <si>
    <t>ANGIITIS DEBIDA A HIPERSENSIBILIDAD</t>
  </si>
  <si>
    <t>MICROANGIOPATIA TROMBOTICA</t>
  </si>
  <si>
    <t>GRANULOMA LETAL DE LA LINEA MEDIA</t>
  </si>
  <si>
    <t>GRANULOMATOSIS DE WEGENER</t>
  </si>
  <si>
    <t>SINDROME DEL CAYADO DE LA AORTA [TAKAYASU]</t>
  </si>
  <si>
    <t>ARTERITIS DE CELULAS GIGANTES CON POLIMIALGIA REUMATICA</t>
  </si>
  <si>
    <t>OTRAS ARTERITIS DE CELULAS GIGANTES</t>
  </si>
  <si>
    <t>OTRAS VASCULOPATIAS NECROTIZANTES ESPECIFICADAS</t>
  </si>
  <si>
    <t>VASCULOPATIA NECROTIZANTE, NO ESPECIFICADA</t>
  </si>
  <si>
    <t>M32</t>
  </si>
  <si>
    <t>LUPUS ERITEMATOSO SISTEMICO</t>
  </si>
  <si>
    <t>LUPUS ERITEMATOSO SISTEMICO, INDUCIDO POR DROGAS</t>
  </si>
  <si>
    <t>LUPUS ERITEMATOSO SISTEMICO CON COMPROMISO DE ORGANOS O SISTEMAS</t>
  </si>
  <si>
    <t>OTRAS FORMAS DE LUPUS ERITEMATOSO SISTEMICO</t>
  </si>
  <si>
    <t>LUPUS ERITEMATOSO SISTEMICO, SIN OTRA ESPECIFICACION</t>
  </si>
  <si>
    <t>M33</t>
  </si>
  <si>
    <t>DERMATOPOLIMIOSITIS</t>
  </si>
  <si>
    <t>DERMATOMIOSITIS JUVENIL</t>
  </si>
  <si>
    <t>OTRAS DERMATOMIOSITIS</t>
  </si>
  <si>
    <t>POLIMIOSITIS</t>
  </si>
  <si>
    <t>DERMATOPOLIMIOSITIS, NO ESPECIFICADA</t>
  </si>
  <si>
    <t>M34</t>
  </si>
  <si>
    <t>ESCLEROSIS SISTEMICA</t>
  </si>
  <si>
    <t>ESCLEROSIS SISTEMICA PROGRESIVA</t>
  </si>
  <si>
    <t>SINDROME CR(E)ST</t>
  </si>
  <si>
    <t>ESCLEROSIS SISTEMICA INDUCIDA POR DROGAS O PRODUCTOS QUIMICOS</t>
  </si>
  <si>
    <t>OTRAS FORMAS DE ESCLEROSIS SISTEMICA</t>
  </si>
  <si>
    <t>ESCLEROSIS SISTEMICA, NO ESPECIFICADA</t>
  </si>
  <si>
    <t>M35</t>
  </si>
  <si>
    <t>OTRO COMPROMISO SISTEMICO DEL TEJIDO CONJUNTIVO</t>
  </si>
  <si>
    <t>SINDROME SECO [SJÖGREN]</t>
  </si>
  <si>
    <t>OTROS SINDROMES SUPERPUESTOS</t>
  </si>
  <si>
    <t>ENFERMEDAD DE BEHCET</t>
  </si>
  <si>
    <t>POLIMIALGIA REUMATICA</t>
  </si>
  <si>
    <t>FASCITIS DIFUSA (EOSINOFILICA)</t>
  </si>
  <si>
    <t>FIBROSCLEROSIS MULTIFOCAL</t>
  </si>
  <si>
    <t>PANICULITIS RECIDIVANTE [WEBER-CHRISTIAN]</t>
  </si>
  <si>
    <t>SINDROME DE HIPERMOVILIDAD</t>
  </si>
  <si>
    <t>OTRAS ENFERMEDADES ESPECIFICADAS CON COMPROMISO SISTEMICO DEL TEJIDO CONJUNTIVO</t>
  </si>
  <si>
    <t>COMPROMISO SISTEMICO DEL TEJIDO CONJUNTIVO, NO ESPECIFICADO</t>
  </si>
  <si>
    <t>M36*</t>
  </si>
  <si>
    <t>TRASTORNOS SISTEMICOS DEL TEJIDO CONJUNTIVO EN ENFERMEDADES CLASIFICADAS EN OTRA PARTE</t>
  </si>
  <si>
    <t>DERMATO(POLI)MIOSITIS EN ENFERMEDAD NEOPLASICA (C00-D48†)</t>
  </si>
  <si>
    <t>ARTROPATIA EN ENFERMEDAD NEOPLASICA (C00-D48†)</t>
  </si>
  <si>
    <t>ARTROPATIA HEMOFILICA (D66-D68†)</t>
  </si>
  <si>
    <t>ARTROPATIA EN OTROS TRASTORNOS DE LA SANGRE (D50-D76†)</t>
  </si>
  <si>
    <t>ARTROPATIA EN REACCIONES DE HIPERSENSIBILIDAD CLASIFICADAS EN OTRA PARTE</t>
  </si>
  <si>
    <t>TRASTORNOS SISTEMICOS DEL TEJIDO CONJUNTIVO EN OTRAS ENFERMEDADES CLASIFICADAS EN OTRA PARTE</t>
  </si>
  <si>
    <t>M40</t>
  </si>
  <si>
    <t>CIFOSIS Y LORDOSIS</t>
  </si>
  <si>
    <t>CIFOSIS POSTURAL</t>
  </si>
  <si>
    <t>OTRAS CIFOSIS SECUNDARIAS</t>
  </si>
  <si>
    <t>OTRAS CIFOSIS Y LAS NO ESPECIFICADAS</t>
  </si>
  <si>
    <t>SINDROME DE ESPALDA PLANA</t>
  </si>
  <si>
    <t>OTRAS LORDOSIS</t>
  </si>
  <si>
    <t>LORDOSIS, NO ESPECIFICADA</t>
  </si>
  <si>
    <t>M41</t>
  </si>
  <si>
    <t>ESCOLIOSIS</t>
  </si>
  <si>
    <t>ESCOLIOSIS IDIOPATICA INFANTIL</t>
  </si>
  <si>
    <t>ESCOLIOSIS IDIOPATICA JUVENIL</t>
  </si>
  <si>
    <t>OTRAS ESCOLIOSIS IDIOPATICAS</t>
  </si>
  <si>
    <t>ESCOLIOSIS TORACOGENICA</t>
  </si>
  <si>
    <t>ESCOLIOSIS NEUROMUSCULAR</t>
  </si>
  <si>
    <t>OTRAS ESCOLIOSIS SECUNDARIAS</t>
  </si>
  <si>
    <t>OTRAS FORMAS DE ESCOLIOSIS</t>
  </si>
  <si>
    <t>ESCOLIOSIS, NO ESPECIFICADA</t>
  </si>
  <si>
    <t>M42</t>
  </si>
  <si>
    <t>OSTEOCONDROSIS DE LA COLUMNA VERTEBRAL</t>
  </si>
  <si>
    <t>OSTEOCONDROSIS JUVENIL DE LA COLUMNA VERTEBRAL</t>
  </si>
  <si>
    <t>OSTEOCONDROSIS DE LA COLUMNA VERTEBRAL DEL ADULTO</t>
  </si>
  <si>
    <t>OSTEOCONDROSIS VERTEBRAL, NO ESPECIFICADA</t>
  </si>
  <si>
    <t>M43</t>
  </si>
  <si>
    <t>OTRAS DORSOPATIAS DEFORMANTES</t>
  </si>
  <si>
    <t>ESPONDILOLISIS</t>
  </si>
  <si>
    <t>ESPONDILOLISTESIS</t>
  </si>
  <si>
    <t>OTRAS FUSIONES COLUMNA VERTEBRAL</t>
  </si>
  <si>
    <t>SUBLUXACION ATLANTO-AXOIDEA RECURRENTE, CON MIELOPATIA</t>
  </si>
  <si>
    <t>OTRAS SUBLUXACIONES ATLANTO-AXOIDEAS RECURRENTES</t>
  </si>
  <si>
    <t>OTRAS SUBLUXACIONES VERTEBRALES RECURRENTES</t>
  </si>
  <si>
    <t>TORTICOLIS</t>
  </si>
  <si>
    <t>OTRAS DORSOPATIAS DEFORMANTES DE LA COLUMNA VERTEBRAL ESPECIFICADAS</t>
  </si>
  <si>
    <t>DORSOPATIA DEFORMANTE, NO ESPECIFICADA</t>
  </si>
  <si>
    <t>ESPONDILITIS ANQUILOSANTE</t>
  </si>
  <si>
    <t>M46</t>
  </si>
  <si>
    <t>OTRAS ESPONDILOPATIAS INFLAMATORIAS</t>
  </si>
  <si>
    <t>ENTESOPATIA VERTEBRAL</t>
  </si>
  <si>
    <t>SACROILIITIS, NO CLASIFICADA EN OTRA PARTE</t>
  </si>
  <si>
    <t>OSTEOMIELITIS DE VERTEBRA</t>
  </si>
  <si>
    <t>INFECCION DE DISCO INTERVERTEBRAL (PIOGENA)</t>
  </si>
  <si>
    <t>DISCITIS, NO ESPECIFICADA</t>
  </si>
  <si>
    <t>OTRAS ESPONDILOPATIAS INFECCIOSAS</t>
  </si>
  <si>
    <t>OTRAS ESPONDILOPATIAS INFLAMATORIAS ESPECIFICADAS</t>
  </si>
  <si>
    <t>ESPONDILOPATIA INFLAMATORIA, NO ESPECIFICADA</t>
  </si>
  <si>
    <t>M47</t>
  </si>
  <si>
    <t>ESPONDILOSIS</t>
  </si>
  <si>
    <t>SINDROMES DE COMPRESION DE LA ARTERIA ESPINAL O VERTEBRAL ANTERIOR (G99.2*)</t>
  </si>
  <si>
    <t>OTRAS ESPONDILOSIS CON MIELOPATIA</t>
  </si>
  <si>
    <t>OTRAS ESPONDILOSIS CON RADICULOPATIA</t>
  </si>
  <si>
    <t>OTRAS ESPONDILOSIS</t>
  </si>
  <si>
    <t>ESPONDILOSIS, NO ESPECIFICADA</t>
  </si>
  <si>
    <t>M48</t>
  </si>
  <si>
    <t>OTRAS ESPONDILOPATIAS</t>
  </si>
  <si>
    <t>ESTENOSIS ESPINAL</t>
  </si>
  <si>
    <t>HIPEROSTOSIS ANQUILOSANTE [FORESTIER]</t>
  </si>
  <si>
    <t>ESPONDILOPATIA INTERESPINOSA (VERTEBRAS "EN BESO")</t>
  </si>
  <si>
    <t>ESPONDILOPATIA TRAUMATICA</t>
  </si>
  <si>
    <t>FRACTURA DE VERTEBRA POR FATIGA</t>
  </si>
  <si>
    <t>VERTEBRA COLAPSADA, NO CLASIFICADA EN OTRA PARTE</t>
  </si>
  <si>
    <t>OTRAS ESPONDILOPATIAS ESPECIFICADAS</t>
  </si>
  <si>
    <t>ESPONDILOPATIA , NO ESPECIFICADA</t>
  </si>
  <si>
    <t>M49*</t>
  </si>
  <si>
    <t>ESPONDILOPATIAS EN ENFERMEDADES CLASIFICADAS EN OTRA PARTE</t>
  </si>
  <si>
    <t>TUBERCULOSIS DE LA COLUMNA VERTEBRAL (A180†)</t>
  </si>
  <si>
    <t>ESPONDILITIS POR BRUCELOSIS (A23.-†)</t>
  </si>
  <si>
    <t>ESPONDILITIS POR ENTEROBACTERIAS (A01-A04†)</t>
  </si>
  <si>
    <t>ESPONDILOPATIA EN OTRAS ENFERMEDADES INFECCIOSAS Y PARASITARIAS CLASIFICADAS EN OTRA PARTE</t>
  </si>
  <si>
    <t>ESPONDILOPATIA NEUROPATICA</t>
  </si>
  <si>
    <t>VERTEBRA COLAPSADA EN ENFERMEDADES CLASIFICADAS EN OTRA PARTE</t>
  </si>
  <si>
    <t>ESPONDILOPATIA EN OTRAS ENFERMEDADES CLASIFICADAS EN OTRA PARTE</t>
  </si>
  <si>
    <t>M50</t>
  </si>
  <si>
    <t>TRASTORNOS DEL DISCO CERVICAL</t>
  </si>
  <si>
    <t>TRASTORNO DE DISCO CERVICAL CON MIELOPATIA (G99.2*)</t>
  </si>
  <si>
    <t>TRASTORNO DE DISCO CERVICAL CON RADICULOPATIA</t>
  </si>
  <si>
    <t>OTROS DESPLAZAMIENTOS DEL DISCO CERVICAL</t>
  </si>
  <si>
    <t>OTRAS DEGENERACIONES DEL DISCO CERVICAL</t>
  </si>
  <si>
    <t>OTROS TRASTORNOS DEL DISCO CERVICAL</t>
  </si>
  <si>
    <t>TRASTORNO DE DISCO CERVICAL, NO ESPECIFICADO</t>
  </si>
  <si>
    <t>M51</t>
  </si>
  <si>
    <t>OTROS TRASTORNOS DE LOS DISCOS INTERVERTEBRALES</t>
  </si>
  <si>
    <t>TRASTORNOS DE DISCOS INTERVERTEBRALES LUMBARES Y OTROS, CON MIELOPATIA (G99.2*)</t>
  </si>
  <si>
    <t>TRASTORNO DE DISCO LUMBAR Y OTROS, CON RADICULOPATIA</t>
  </si>
  <si>
    <t xml:space="preserve">OTROS DESPLAZAMIENTOS ESPECIFICADOS DE DISCO INTERVERTEBRAL </t>
  </si>
  <si>
    <t>OTRAS DEGENERACIONES ESPECIFICADAS DE DISCO INTERVERTEBRAL</t>
  </si>
  <si>
    <t>NODULOS DE SCHMORL</t>
  </si>
  <si>
    <t>OTROS TRASTORNOS ESPECIFICADOS DE LOS DISCOS INTERVERTEBRALES</t>
  </si>
  <si>
    <t>TRASTORNOS DE LOS DISCOS INTERVERTEBRALES, NO ESPECIFICADO</t>
  </si>
  <si>
    <t>M53</t>
  </si>
  <si>
    <t>OTRAS DORSOPATIAS NO CLASIFICADAS EN OTRA PARTE</t>
  </si>
  <si>
    <t>SINDROME CERVICOCRANEAL</t>
  </si>
  <si>
    <t>SINDROME CERVICOBRAQUIAL</t>
  </si>
  <si>
    <t>INESTABILIDAD DE LA COLUMNA VERTEBRAL</t>
  </si>
  <si>
    <t>TRASTORNOS SACROCOCCIGEOS, NO CLASIFICADOS EN OTRA PARTE</t>
  </si>
  <si>
    <t>OTRAS DORSOPATIAS ESPECIFICADAS</t>
  </si>
  <si>
    <t>DORSOPATIA, NO ESPECIFICADA</t>
  </si>
  <si>
    <t>M54</t>
  </si>
  <si>
    <t>DORSALGIA</t>
  </si>
  <si>
    <t>PANICULITIS QUE AFECTA REGIONES DEL CUELLO Y DE LA ESPALDA</t>
  </si>
  <si>
    <t>RADICULOPATIA</t>
  </si>
  <si>
    <t>CERVICALGIA</t>
  </si>
  <si>
    <t>CIATICA</t>
  </si>
  <si>
    <t>LUMBAGO CON CIATICA</t>
  </si>
  <si>
    <t>LUMBAGO NO ESPECIFICADO</t>
  </si>
  <si>
    <t>DOLOR EN LA COLUMNA DORSAL</t>
  </si>
  <si>
    <t>OTRAS DORSALGIAS</t>
  </si>
  <si>
    <t>DORSALGIA, NO ESPECIFICADA</t>
  </si>
  <si>
    <t>M60</t>
  </si>
  <si>
    <t>MIOSITIS</t>
  </si>
  <si>
    <t>MIOSITIS INFECCIOSA</t>
  </si>
  <si>
    <t>MIOSITIS INTERSTICIAL</t>
  </si>
  <si>
    <t>GRANULOMA POR CUERPO EXTRAÑO EN TEJIDO BLANDO, NO CLASIFICADO EN OTRA PARTE</t>
  </si>
  <si>
    <t>OTRAS MIOSITIS</t>
  </si>
  <si>
    <t>MIOSITIS, NO ESPECIFICADA</t>
  </si>
  <si>
    <t>M61</t>
  </si>
  <si>
    <t>CALCIFICACION Y OSIFICACION DEL MUSCULO</t>
  </si>
  <si>
    <t>MIOSITIS OSIFICANTE TRAUMATICA</t>
  </si>
  <si>
    <t>MIOSITIS OSIFICANTE PROGRESIVA</t>
  </si>
  <si>
    <t>CALCIFICACION Y OSIFICACION PARALITICA DEL MUSCULO</t>
  </si>
  <si>
    <t>CALCIFICACION Y OSIFICACION DE LOS MUSCULOS ASOCIADAS CON QUEMADURAS</t>
  </si>
  <si>
    <t>OTRAS CALCIFICACIONES DEL MUSCULO</t>
  </si>
  <si>
    <t>OTRAS OSIFICACIONES DEL MUSCULO</t>
  </si>
  <si>
    <t>CALCIFICACION Y OSIFICACION DEL MUSCULO, NO ESPECIFICADA</t>
  </si>
  <si>
    <t>M62</t>
  </si>
  <si>
    <t>OTROS TRASTORNOS DE LOS MUSCULOS</t>
  </si>
  <si>
    <t>DIASTASIS DEL MUSCULO</t>
  </si>
  <si>
    <t>OTROS DESGARROS (NO TRAUMATICOS) DEL MUSCULO</t>
  </si>
  <si>
    <t>INFARTO ISQUEMICO DEL MUSCULO</t>
  </si>
  <si>
    <t>SINDROME DE INMOVILIDAD (PARAPLEJICO)</t>
  </si>
  <si>
    <t>CONTRACTURA MUSCULAR</t>
  </si>
  <si>
    <t>ATROFIA Y DESGASTE MUSCULARES, NO CLASIFICADOS EN OTRA PARTE</t>
  </si>
  <si>
    <t>DISTENSION MUSCULAR</t>
  </si>
  <si>
    <t>OTROS TRASTORNOS ESPECIFICADOS DE LOS MUSCULOS</t>
  </si>
  <si>
    <t>TRASTORNO MUSCULAR, NO ESPECIFICADO</t>
  </si>
  <si>
    <t>M63*</t>
  </si>
  <si>
    <t>TRASTORNOS DE LOS MUSCULOS EN ENFERMEDADES CLASIFICADAS EN OTRA PARTE</t>
  </si>
  <si>
    <t>MIOSITIS EN ENFERMEDADES BACTERIANAS CLASIFICADAS EN OTRA PARTE</t>
  </si>
  <si>
    <t>MIOSITIS EN INFECCIONES POR PROTOZOARIOS Y PARASITOS CLASIFICADAS EN OTRA PARTE</t>
  </si>
  <si>
    <t>MIOSITIS EN ENFERMEDADES INFECCIOSAS CLASIFICADAS EN OTRA PARTE</t>
  </si>
  <si>
    <t>MIOSITIS EN SARCOIDOSIS (D86.8†)</t>
  </si>
  <si>
    <t>OTROS TRASTORNOS DE LOS MUSCULOS EN ENFERMEDADES CLASIFICADAS EN OTRA PARTE</t>
  </si>
  <si>
    <t>M65</t>
  </si>
  <si>
    <t>SINOVITIS Y TENOSINOVITIS</t>
  </si>
  <si>
    <t>ABSCESO DE VAINA TENDINOSA</t>
  </si>
  <si>
    <t>OTRAS (TENO) SINOVITIS INFECCIOSAS</t>
  </si>
  <si>
    <t>TENDINITIS CALCIFICADA</t>
  </si>
  <si>
    <t>DEDO EN GATILLO</t>
  </si>
  <si>
    <t>TENOSINOVITIS DE ESTILOIDES RADIAL [DE QUERVAIN]</t>
  </si>
  <si>
    <t>OTRAS SINOVITIS Y TENOSINOVITIS</t>
  </si>
  <si>
    <t>SINOVITIS Y TENOSINOVITIS, NO ESPECIFICADA</t>
  </si>
  <si>
    <t>M66</t>
  </si>
  <si>
    <t>RUPTURA ESPONTANEA DE LA SINOVIA Y DEL TENDON</t>
  </si>
  <si>
    <t>RUPTURA DE QUISTE SINOVIAL POPLITEO</t>
  </si>
  <si>
    <t>RUPTURA DE LA SINOVIA</t>
  </si>
  <si>
    <t>RUPTURA ESPONTANEA DE TENDONES EXTENSORES</t>
  </si>
  <si>
    <t>RUPTURA ESPONTANEA DE TENDONES FLEXORES</t>
  </si>
  <si>
    <t>RUPTURA ESPONTANEA DE OTROS TENDONES</t>
  </si>
  <si>
    <t>RUPTURA ESPONTANEA DE TENDON NO ESPECIFICADO</t>
  </si>
  <si>
    <t>M67</t>
  </si>
  <si>
    <t>OTROS TRASTORNOS DE LA SINOVIA Y TENDON</t>
  </si>
  <si>
    <t>ACORTAMIENTO DEL TENDON DE AQUILES (ADQUIRIDO)</t>
  </si>
  <si>
    <t>OTRAS CONTRACTURAS DE TENDON (VAINA)</t>
  </si>
  <si>
    <t>HIPERTROFIA SINOVIAL, NO CLASIFICADA EN OTRA PARTE</t>
  </si>
  <si>
    <t>SINOVITIS TRANSITORIA</t>
  </si>
  <si>
    <t>GANGLION</t>
  </si>
  <si>
    <t>OTROS TRASTORNOS ESPECIFICADOS DE LA SINOVIA Y DEL TENDON</t>
  </si>
  <si>
    <t>HIPERTROFIA SINOVIAL Y TENDINOSO, NO ESPECIFICADO</t>
  </si>
  <si>
    <t>M68*</t>
  </si>
  <si>
    <t>TRASTORNOS DE LA SINOVIA Y DEL TENDON DEL ENFERMEDADES CLASIFICADAS EN OTRA PARTE</t>
  </si>
  <si>
    <t>SINOVITIS Y TENOSINOVITIS EN ENFERMEDADES BACTERIANAS CLASIFICADAS EN OTRA PARTE</t>
  </si>
  <si>
    <t>OTROS TRASTORNOS SINOVIALES Y TENDINOSOS EN ENFERMEDADES CLASIFICADAS EN OTRA PARTE</t>
  </si>
  <si>
    <t>M70</t>
  </si>
  <si>
    <t>TRASTORNOS DEL TEJIDO BLANDO RELACIONADOS CON EL USO, EL USO EXCESIVO Y LA PRESION</t>
  </si>
  <si>
    <t>SINOVITIS CREPITANTE CRONICA DE LA MANO Y DE LA MUÑECA</t>
  </si>
  <si>
    <t>BURSITIS DE LA MANO</t>
  </si>
  <si>
    <t>BURSITIS DEL OLECRANON</t>
  </si>
  <si>
    <t>OTRAS BURSITIS DEL CODO</t>
  </si>
  <si>
    <t>OTRAS BURSITIS PRERROTULIANAS</t>
  </si>
  <si>
    <t>OTRAS BURSITIS DE LA RODILLA</t>
  </si>
  <si>
    <t>BURSITIS DEL TROCANTER</t>
  </si>
  <si>
    <t>OTRAS BURSITIS DE LA CADERA</t>
  </si>
  <si>
    <t>OTROS TRASTORNOS DE LOS TEJIDOS BLANDOS RELACIONADOS CON EL USO, EL USO EXCESIVO Y LA PRESION</t>
  </si>
  <si>
    <t>TRASTORNO NO ESPECIFICADO DE LOS TEJIDOS BLANDOS RELACIONADO CON EL USO EXCESIVO Y LA PRESION</t>
  </si>
  <si>
    <t>M71</t>
  </si>
  <si>
    <t>OTRAS BURSOPATIAS</t>
  </si>
  <si>
    <t>ABSCESO DE LA BOLSA SINOVIAL</t>
  </si>
  <si>
    <t>OTRAS BURSITIS INFECCIOSAS</t>
  </si>
  <si>
    <t>QUISTE SINOVIAL DEL HUECO POPLITEO [DE BAKER]</t>
  </si>
  <si>
    <t>OTROS QUISTES DE LA BOLSA SEROSA</t>
  </si>
  <si>
    <t>DEPOSITO DE CALCIO EN LA BOLSA SEROSA</t>
  </si>
  <si>
    <t>OTRAS BURSITIS, NO CLASIFICADAS EN OTRA PARTE</t>
  </si>
  <si>
    <t>OTROS TRASTORNOS ESPECIFICADOS DE LA BOLSA SEROSA</t>
  </si>
  <si>
    <t>BURSOPATIA, NO ESPECIFICADA</t>
  </si>
  <si>
    <t>M72</t>
  </si>
  <si>
    <t>TRASTORNOS FIBROBLASTICOS</t>
  </si>
  <si>
    <t>FIBROMATOSIS DE LA APONEUROSIS PALMAR [DUPUYTREN]</t>
  </si>
  <si>
    <t>NODULOS INTERFALANGICOS</t>
  </si>
  <si>
    <t>FIBROMATOSIS DE LA APONEUROSIS PLANTAR</t>
  </si>
  <si>
    <t>FASCITIS NODULAR</t>
  </si>
  <si>
    <t>FIBROMATOSIS SEUDOSARCOMATOSA</t>
  </si>
  <si>
    <t>FASCITIS, NO CLASIFICADA EN OTRA PARTE</t>
  </si>
  <si>
    <t>OTROS TRASTORNOS FIBROBLASTICOS</t>
  </si>
  <si>
    <t>TRASTORNO FIBROBLASTICO, NO ESPECIFICADO</t>
  </si>
  <si>
    <t>M73</t>
  </si>
  <si>
    <t>TRASTORNOS DEL TEJIDO BLANDO EN ENFERMEDADES CLASIFICADAS EN OTRA PARTE</t>
  </si>
  <si>
    <t>BURSITIS GONOCOCICA (A54.4†)</t>
  </si>
  <si>
    <t>BURSITIS SIFILITICA (A52.7†)</t>
  </si>
  <si>
    <t>OTROS TRASTORNOS DE LOS TEJIDOS BLANDOS EN ENFERMEDADES CLASIFICADAS EN OTRA PARTE</t>
  </si>
  <si>
    <t>M75</t>
  </si>
  <si>
    <t>LESIONES DEL HOMBRO</t>
  </si>
  <si>
    <t>CAPSULITIS ADHESIVA DEL HOMBRO</t>
  </si>
  <si>
    <t>SINDROME DE MANGUITO ROTATORIO</t>
  </si>
  <si>
    <t>TENDINITIS DE BICEPS</t>
  </si>
  <si>
    <t>TENDINITIS CALCIFICANTE DEL HOMBRO</t>
  </si>
  <si>
    <t>SINDROME DE ABDUCCION DOLOROSA DEL HOMBRO</t>
  </si>
  <si>
    <t>BURSITIS DEL HOMBRO</t>
  </si>
  <si>
    <t>OTRAS LESIONES DEL HOMBRO</t>
  </si>
  <si>
    <t>LESIONES DEL HOMBRO, NO ESPECIFICADA</t>
  </si>
  <si>
    <t>M76</t>
  </si>
  <si>
    <t>ENTESOPATIAS DEL MIEMBRO INFERIOR EXCLUIDO EL PIE</t>
  </si>
  <si>
    <t>TENDINITIS DEL GLUTEO</t>
  </si>
  <si>
    <t>TENDINITIS DEL PSOAS</t>
  </si>
  <si>
    <t>ESPOLON DE LA CRESTA ILIACA</t>
  </si>
  <si>
    <t>SINDROME DEL TENDON DEL TENSOR DE LA FASCIA LATA</t>
  </si>
  <si>
    <t>BURSITIS TIBIAL COLATERAL [PELLEGRINI-STIEDA]</t>
  </si>
  <si>
    <t>TENDINITIS ROTULIANA</t>
  </si>
  <si>
    <t>TENDINITIS AQUILIANA</t>
  </si>
  <si>
    <t>TENDINITIS PERONEAL</t>
  </si>
  <si>
    <t>OTRAS ENTESOPATIAS DEL MIEMBRO INFERIOR, EXCLUIDO EL PIE</t>
  </si>
  <si>
    <t>ENTESOPATIA DEL MIEMBRO INFERIOR, NO ESPECIFICADA</t>
  </si>
  <si>
    <t>M77</t>
  </si>
  <si>
    <t>OTRAS ENTESOPATIAS</t>
  </si>
  <si>
    <t>EPICONDILITIS MEDIA</t>
  </si>
  <si>
    <t>EPICONDILITIS LATERAL</t>
  </si>
  <si>
    <t>PERIARTRITIS DE LA MUÑECA</t>
  </si>
  <si>
    <t>ESPOLON CALCANEO</t>
  </si>
  <si>
    <t>METATARSALGIA</t>
  </si>
  <si>
    <t>OTRAS ENTESOPATIAS DEL PIE</t>
  </si>
  <si>
    <t>OTRAS ENTESOPATIAS, NO CLASIFICADAS EN OTRA PARTE</t>
  </si>
  <si>
    <t>ENTESOPATIA, NO ESPECIFICADA</t>
  </si>
  <si>
    <t>M79</t>
  </si>
  <si>
    <t>OTROS TRASTORNOS DE LOS TEJIDOS BLANDOS NO CLASIFICADOS EN OTRA PARTE</t>
  </si>
  <si>
    <t>REUMATISMO, NO ESPECIFICADO</t>
  </si>
  <si>
    <t>MIALGIA</t>
  </si>
  <si>
    <t>NEURALGIA Y NEURITIS, NO ESPECIFICADAS</t>
  </si>
  <si>
    <t>PANICULITIS, NO ESPECIFICADA</t>
  </si>
  <si>
    <t>HIPERTROFIA DE PAQUETE ADIPOSO (INFRARROTULIANO)</t>
  </si>
  <si>
    <t>CUERPO EXTRAÑO RESIDUAL EN TEJIDO BLANDO</t>
  </si>
  <si>
    <t>DOLOR EN MIEMBRO</t>
  </si>
  <si>
    <t>OTROS TRASTORNOS ESPECIFICADOS DE LOS TEJIDOS BLANDOS</t>
  </si>
  <si>
    <t>TRASTORNO DE LOS TEJIDOS BLANDOS, NO ESPECIFICADO</t>
  </si>
  <si>
    <t>M80</t>
  </si>
  <si>
    <t>OSTEOPOROSIS CON FRACTURA PATOLOGICA</t>
  </si>
  <si>
    <t>OSTEOPOROSIS POSTMENOPAUSICA, CON FRACTURA PATOLOGICA</t>
  </si>
  <si>
    <t>OSTEOPOROSIS POSTOOFORECTOMIA, CON FRACTURA PATOLOGICA</t>
  </si>
  <si>
    <t>OSTEOPOROSIS POR DESUSO, CON FRACTURA PATOLOGICA</t>
  </si>
  <si>
    <t>OSTEOPOROSIS POR MALABSORCION POSTQUIRURGICA, CON FRACTURA PATOLOGICA</t>
  </si>
  <si>
    <t>OSTEOPOROSIS INDUCIDA POR DROGAS, CON FRACTURA PATOLOGICA</t>
  </si>
  <si>
    <t>OSTEOPOROSIS IDIOPATICA, CON FRACTURA PATOLOGICA</t>
  </si>
  <si>
    <t>OTRAS OSTEOPOROSIS, CON FRACTURA PATOLOGICA</t>
  </si>
  <si>
    <t>OSTEOPOROSIS NO ESPECIFICADA, CON FRACTURA PATOLOGICA</t>
  </si>
  <si>
    <t>M81</t>
  </si>
  <si>
    <t>OSTEOPOROSIS SIN FRACTURA PATOLOGICA</t>
  </si>
  <si>
    <t>OSTEOPOROSIS POSTMENOPAUSICA, SIN FRACTURA PATOLOGICA</t>
  </si>
  <si>
    <t>OSTEOPOROSIS POSTOOFORECTOMIA, SIN FRACTURA PATOLOGICA</t>
  </si>
  <si>
    <t>OSTEOPOROSIS POR DESUSO, SIN FRACTURA PATOLOGICA</t>
  </si>
  <si>
    <t>OSTEOPOROSIS POR MALABSORCION POSTQUIRURGICA, SIN FRACTURA PATOLOGICA</t>
  </si>
  <si>
    <t>OSTEOPOROSIS INDUCIDA POR DROGAS, SIN FRACTURA PATOLOGICA</t>
  </si>
  <si>
    <t>OSTEOPOROSIS IDIOPATICA, SIN FRACTURA PATOLOGICA</t>
  </si>
  <si>
    <t>OSTEOPOROSIS LOCALIZADA [LEQUESNE], SIN FRACTURA PATOLOGICA</t>
  </si>
  <si>
    <t>OTRAS OSTEOPOROSIS, SIN FRACTURA PATOLOGICA</t>
  </si>
  <si>
    <t>OSTEOPOROSIS NO ESPECIFICADA, SIN FRACTURA PATOLOGICA</t>
  </si>
  <si>
    <t>M82*</t>
  </si>
  <si>
    <t>OSTEOPOROSIS EN ENFERMEDADES CLASIFICADAS EN OTRA PARTE</t>
  </si>
  <si>
    <t>OSTEOPOROSIS EN MIELOMATOSIS MULTIPLE (C90.0†)</t>
  </si>
  <si>
    <t>OSTEOPOROSIS EN TRASTORNOS ENDOCRINOS (E00-E34†)</t>
  </si>
  <si>
    <t>OSTEOPOROSIS EN OTRAS ENFERMEDADES CLASIFICADAS EN OTRA PARTE</t>
  </si>
  <si>
    <t>M83</t>
  </si>
  <si>
    <t>OSTEOMALACIA DEL ADULTO</t>
  </si>
  <si>
    <t>OSTEOMALACIA PUERPERAL</t>
  </si>
  <si>
    <t>OSTEOMALACIA SENIL</t>
  </si>
  <si>
    <t>OSTEOMALACIA DEL ADULTO DEBIDA A MALABSORCION</t>
  </si>
  <si>
    <t>OSTEOMALACIA DEL ADULTO DEBIDA A DESNUTRICION</t>
  </si>
  <si>
    <t>ENFERMEDAD DE LOS HUESOS POR ALUMINIO</t>
  </si>
  <si>
    <t>OTRAS OSTEOMALACIAS DEL ADULTO INDUCIDAS POR DROGAS</t>
  </si>
  <si>
    <t>OTRAS OSTEOMALACIAS DEL ADULTO</t>
  </si>
  <si>
    <t>OSTEOMALACIA DEL ADULTO, NO ESPECIFICADA</t>
  </si>
  <si>
    <t>M84</t>
  </si>
  <si>
    <t>TRASTORNOS DE LA CONTINUIDAD DEL HUESO</t>
  </si>
  <si>
    <t>CONSOLIDACION DEFECTUOSA DE FRACTURA</t>
  </si>
  <si>
    <t>FALTA DE CONSOLIDACION DE FRACTURA [SEUDOARTROSIS]</t>
  </si>
  <si>
    <t>CONSOLIDACION RETARDADA DE FRACTURA</t>
  </si>
  <si>
    <t>FRACTURA POR TENSION, NO CLASIFICADA EN OTRA PARTE</t>
  </si>
  <si>
    <t>FRACTURA PATOLOGICA, NO CLASIFICADA EN OTRA PARTE</t>
  </si>
  <si>
    <t>OTROS TRASTORNOS DE LA CONTINUIDAD DEL HUESO</t>
  </si>
  <si>
    <t>TRASTORNO DE LA CONTINUIDAD DEL HUESO, NO ESPECIFICADO</t>
  </si>
  <si>
    <t>M85</t>
  </si>
  <si>
    <t>OTROS TRASTORNOS DE LA DENSIDAD Y DE LA ESTRUCTURA OSEAS</t>
  </si>
  <si>
    <t>DISPLASIA FIBROSA (MONOSTOTICA)</t>
  </si>
  <si>
    <t>FLUOROSIS DEL ESQUELETO</t>
  </si>
  <si>
    <t>HIPEROSTOSIS DEL CRANEO</t>
  </si>
  <si>
    <t>OSTEITIS CONDENSANTE</t>
  </si>
  <si>
    <t>QUISTE OSEO SOLITARIO</t>
  </si>
  <si>
    <t>QUISTE OSEO ANEURISMATICO</t>
  </si>
  <si>
    <t>OTROS QUISTES OSEOS</t>
  </si>
  <si>
    <t>OTROS TRASTORNOS ESPECIFICADOS DE LA DENSIDAD Y DE LA ESTRUCTURA OSEAS</t>
  </si>
  <si>
    <t>TRASTORNO DE LA DENSIDAD Y DE LA ESTRUCTURA OSEAS, NO ESPECIFICADO</t>
  </si>
  <si>
    <t>M86</t>
  </si>
  <si>
    <t>OSTEOMIELITIS</t>
  </si>
  <si>
    <t>OSTEOMIELITIS HEMATOGENA AGUDA</t>
  </si>
  <si>
    <t>OTRAS OSTEOMIELITIS AGUDAS</t>
  </si>
  <si>
    <t>OSTEOMIELITIS SUBAGUDA</t>
  </si>
  <si>
    <t>OSTEOMIELITIS MULTIFOCAL CRONICA</t>
  </si>
  <si>
    <t>OSTEOMIELITIS CRONICA CON DRENAJE DEL SENO</t>
  </si>
  <si>
    <t>OTRAS OSTEOMIELITIS HEMATOGENAS CRONICAS</t>
  </si>
  <si>
    <t>OTRAS OSTEOMIELITIS CRONICAS</t>
  </si>
  <si>
    <t>OTRAS OSTEOMIELITIS</t>
  </si>
  <si>
    <t>OSTEOMIELITIS, NO ESPECIFICADA</t>
  </si>
  <si>
    <t>M87</t>
  </si>
  <si>
    <t>OSTEONECROSIS</t>
  </si>
  <si>
    <t>NECROSIS ASEPTICA IDIOPATICA OSEA</t>
  </si>
  <si>
    <t>OSTEONECROSIS DEBIDA A DROGAS</t>
  </si>
  <si>
    <t>OSTEONECROSIS DEBIDA A TRAUMATISMO PREVIO</t>
  </si>
  <si>
    <t>OTRAS OSTEONECROSIS SECUNDARIAS</t>
  </si>
  <si>
    <t>OTRAS OSTEONECROSIS</t>
  </si>
  <si>
    <t>OSTEONECROSIS, NO ESPECIFICADA</t>
  </si>
  <si>
    <t>M88</t>
  </si>
  <si>
    <t>ENFERMEDADES DE PAGET DE LOS HUESOS [OSTEITIS DEFORMANTE]</t>
  </si>
  <si>
    <t>ENFERMEDAD DE PAGET DEL CRANEO</t>
  </si>
  <si>
    <t>ENFERMEDAD DE PAGET DE OTROS HUESOS</t>
  </si>
  <si>
    <t>ENFERMEDAD OSEA DE PAGET, HUESOS NO ESPECIFICADOS</t>
  </si>
  <si>
    <t>M89</t>
  </si>
  <si>
    <t>OTROS TRASTORNOS DEL HUESO</t>
  </si>
  <si>
    <t>ALGONEURODISTROFIA</t>
  </si>
  <si>
    <t>DETENCION DEL CRECIMIENTO EPIFISARIO</t>
  </si>
  <si>
    <t>OTROS TRASTORNOS DEL DESARROLLO Y CRECIMIENTO OSEO</t>
  </si>
  <si>
    <t>HIPERTROFIA DEL HUESO</t>
  </si>
  <si>
    <t>OTRAS OSTEOARTROPATIAS HIPERTROFICAS</t>
  </si>
  <si>
    <t>OSTEOLISIS</t>
  </si>
  <si>
    <t>OSTEOPATIA A CONSECUENCIA DE POLIOMIELITIS</t>
  </si>
  <si>
    <t>OTROS TRASTORNOS ESPECIFICADOS DEL HUESO</t>
  </si>
  <si>
    <t>TRASTORNO DEL HUESO, NO ESPECIFICADO</t>
  </si>
  <si>
    <t>M90*</t>
  </si>
  <si>
    <t>OSTEOPATIAS EN ENFERMEDADES CLASIFICADAS EN OTRA PARTE</t>
  </si>
  <si>
    <t>TUBERCULOSIS OSEAS (A18.0†)</t>
  </si>
  <si>
    <t>PERIOSTITIS EN OTRAS ENFERMEDADES INFECCIOSAS CLASIFICADAS EN OTRA PARTE</t>
  </si>
  <si>
    <t>OSTEOPATIA EN OTRAS ENFERMEDADES INFECCIOSAS CLASIFICADAS EN OTRA PARTE</t>
  </si>
  <si>
    <t>OSTEONECROSIS EN LA ENFERMEDAD CAUSADA POR DESCOMPRESION (T70.3†)</t>
  </si>
  <si>
    <t>OSTEONECROSIS DEBIDA A HEMOGLOBINOPATIA (D50-D64†)</t>
  </si>
  <si>
    <t>OSTEONECROSIS EN OTRAS ENFERMEDADES CLASIFICADAS EN OTRA PARTE</t>
  </si>
  <si>
    <t>OSTEITIS DEFORMANTE EN ENFERMEDAD NEOPLASICA (C00-D48†)</t>
  </si>
  <si>
    <t>FRACTURA OSEA EN ENFERMEDAD NEOPLASICA (C00-D48†)</t>
  </si>
  <si>
    <t>OSTEOPATIA EN OTRAS ENFERMEDADES CLASIFICADAS EN OTRA PARTE</t>
  </si>
  <si>
    <t>M91</t>
  </si>
  <si>
    <t>OSTEOCONDROSIS JUVENIL DE LA CADERA Y DE LA PELVIS</t>
  </si>
  <si>
    <t>OSTEOCONDROSIS JUVENIL DE LA PELVIS</t>
  </si>
  <si>
    <t>OSTEOCONDROSIS JUVENIL DE LA CABEZA DEL FEMUR [LEGG-CALVE-PERTHES]</t>
  </si>
  <si>
    <t>COXA PLANA</t>
  </si>
  <si>
    <t>PSEUDOCOXALGIA</t>
  </si>
  <si>
    <t>OTRAS OSTEOCONDROSIS JUVENILES DE LA CADERA Y DE LA PELVIS</t>
  </si>
  <si>
    <t>OSTEOCONDROSIS JUVENIL DE LA CADERA Y DE LA PELVIS, SIN OTRA ESPECIFICACION</t>
  </si>
  <si>
    <t>M92</t>
  </si>
  <si>
    <t>OTRAS OSTEOCONDROSIS JUVENILES</t>
  </si>
  <si>
    <t>OSTEOCONDROSIS JUVENIL DEL HUMERO</t>
  </si>
  <si>
    <t>OSTEOCONDROSIS JUVENIL DEL CUBITO Y DEL RADIO</t>
  </si>
  <si>
    <t>OSTEOCONDROSIS JUVENIL DE LA MANO</t>
  </si>
  <si>
    <t>OTRAS OSTEOCONDROSIS JUVENILES DEL MIEMBRO SUPERIOR</t>
  </si>
  <si>
    <t>OSTEOCONDROSIS JUVENIL DE LA ROTULA</t>
  </si>
  <si>
    <t>OSTEOCONDROSIS JUVENIL DE LA TIBIA Y DEL PERONE</t>
  </si>
  <si>
    <t>OSTEOCONDROSIS JUVENIL DEL TARSO</t>
  </si>
  <si>
    <t>OSTEOCONDROSIS JUVENIL DEL METATARSO</t>
  </si>
  <si>
    <t>OTRAS OSTEOCONDROSIS JUVENILES ESPECIFICADAS</t>
  </si>
  <si>
    <t>OSTEOCONDROSIS JUVENIL, NO ESPECIFICADA</t>
  </si>
  <si>
    <t>M93</t>
  </si>
  <si>
    <t>OTRAS OSTEOCONDROPATIAS</t>
  </si>
  <si>
    <t>DESLIZAMIENTO DE LA EPIFISIS FEMORAL SUPERIOR (NO TRAUMATICO)</t>
  </si>
  <si>
    <t>ENFERMEDAD DE KIENBÖCK DEL ADULTO</t>
  </si>
  <si>
    <t>OSTEOCONDROSIS DISECANTE</t>
  </si>
  <si>
    <t>OTRAS OSTEOCONDROPATIAS ESPECIFICADAS</t>
  </si>
  <si>
    <t>OSTEOCONDROPATIA, NO ESPECIFICADA</t>
  </si>
  <si>
    <t>M94</t>
  </si>
  <si>
    <t>OTROS TRASTORNOS DEL CARTILAGO</t>
  </si>
  <si>
    <t>SINDROME DE LA ARTICULACION CONDROCOSTAL [TIETZE]</t>
  </si>
  <si>
    <t>POLICONDRITIS RECIDIVANTE</t>
  </si>
  <si>
    <t>CONDROMALACIA</t>
  </si>
  <si>
    <t>CONDROLISIS</t>
  </si>
  <si>
    <t>OTROS TRASTORNOS ESPECIFICADOS DEL CARTILAGO</t>
  </si>
  <si>
    <t>TRASTORNO DEL CARTILAGO, NO ESPECIFICADO</t>
  </si>
  <si>
    <t>M95</t>
  </si>
  <si>
    <t>OTRAS DEFORMIDADES ADQUIRIDAS DEL SISTEMA OSTEOMUSCULAR Y DEL TEJIDO CONJUNTIVO</t>
  </si>
  <si>
    <t>DEFORMIDAD ADQUIRIDA DE LA NARIZ</t>
  </si>
  <si>
    <t>OREJA EN COLIFLOR</t>
  </si>
  <si>
    <t>OTRAS DEFORMIDADES ADQUIRIDAS DE LA CABEZA</t>
  </si>
  <si>
    <t>DEFORMIDAD ADQUIRIDA DEL CUELLO</t>
  </si>
  <si>
    <t>DEFORMIDAD ADQUIRIDA DE COSTILLAS Y TORAX</t>
  </si>
  <si>
    <t>DEFORMIDAD ADQUIRIDA DE LA PELVIS</t>
  </si>
  <si>
    <t>OTRAS DEFORMIDADES ADQUIRIDA ESPECIFICADAS DEL SISTEMA OSTEOMUSCULAR</t>
  </si>
  <si>
    <t>DEFORMIDAD ADQUIRIDA DEL SISTEMA OSTEOMUSCULAR, NO ESPECIFICADA</t>
  </si>
  <si>
    <t>M96</t>
  </si>
  <si>
    <t>TRASTORNOS OSTEOMUSCULARES CONSECUTIVOS A PROCEDIMIENTOS, NO CLASIFICADOS EN OTRA PARTE</t>
  </si>
  <si>
    <t>SEUDOARTROSIS CONSECUTIVA A FUSION O ARTRODESIS</t>
  </si>
  <si>
    <t>SINDROME POSTLAMINECTOMIA, NO CLASIFICADO EN OTRA PARTE</t>
  </si>
  <si>
    <t>CIFOSIS POSTRADIACION</t>
  </si>
  <si>
    <t>CIFOSIS POSTLAMINECTOMIA</t>
  </si>
  <si>
    <t>LORDOSIS POSTQUIRURGICA</t>
  </si>
  <si>
    <t>ESCOLIOSIS POSTRRADIACION</t>
  </si>
  <si>
    <t>FRACTURA DE HUESO POSTERIOR A INSERCION O IMPLANTE ORTOPEDICO, PROTESIS ARTICULAR O PLACA OSEA</t>
  </si>
  <si>
    <t>OTROS TRASTORNOS OSTEOMUSCULARES CONSECUTIVOS A PROCEDIMIENTOS</t>
  </si>
  <si>
    <t>TRASTORNOS OSTEOMUSCULARES NO ESPECIFICADOS CONSECUTIVOS A PROCEDIMIENTOS</t>
  </si>
  <si>
    <t>M99</t>
  </si>
  <si>
    <t>LESIONES BIOMECANICAS NO CLASIFICADAS EN OTRA PARTE</t>
  </si>
  <si>
    <t>DISFUNCION SEGMENTAL O SOMATICA</t>
  </si>
  <si>
    <t>COMPLEJO DE SUBLUXACION (VERTEBRAL)</t>
  </si>
  <si>
    <t>SUBLUXACION CON ESTENOSIS DEL CANAL NEURAL</t>
  </si>
  <si>
    <t>ESTENOSIS OSEA DEL CANAL NEURAL</t>
  </si>
  <si>
    <t>ESTENOSIS DEL CANAL NEURAL POR TEJIDO CONJUNTIVO</t>
  </si>
  <si>
    <t>ESTENOSIS DEL CANAL NEURAL POR DISCO INTERVERTEBRAL</t>
  </si>
  <si>
    <t>ESTENOSIS OSEA Y SUBLUXACION DE LOS AGUJEROS INTERVERTEBRALES</t>
  </si>
  <si>
    <t>ESTENOSIS DE LOS AGUJEROS INTERVERTEBRALES POR TEJIDO CONJUNTIVO O POR DISCO INTERVERTEBRAL</t>
  </si>
  <si>
    <t>OTRAS LESIONES BIOMECANICAS</t>
  </si>
  <si>
    <t>LESION BIOMECANICA, NO ESPECIFICADA</t>
  </si>
  <si>
    <t>N00</t>
  </si>
  <si>
    <t>SINDROME NEFRITICO AGUDO</t>
  </si>
  <si>
    <t>SINDROME NEFRÍTICO AGUDO: ANOMALIA GLOMERULAR MINIMA</t>
  </si>
  <si>
    <t>SINDROME NEFRÍTICO AGUDO: LESIONES GLOMERULARES FOCALES Y SEGMENTARIAS</t>
  </si>
  <si>
    <t>SINDROME NEFRITICO AGUDO: GLOMERULONEFRITIS MEMBRANOSA DIFUSA</t>
  </si>
  <si>
    <t>SINDROME NEFRITICO AGUDO: GLOMERULONEFRITIS PROLIFERATIVA MESANGIAL DIFUSA</t>
  </si>
  <si>
    <t>SINDROME NEFRITICO AGUDO: GLOMERULONEFRITIS PROLIFERATIVA ENDOCAPILAR DIFUSA</t>
  </si>
  <si>
    <t>SINDROME NEFRITICO AGUDO: GLOMERULONEFRITIS MESANGIOCAPILAR DIFUSA</t>
  </si>
  <si>
    <t>SINDROME NEFRITICO AGUDO: ENFERMEDAD POR DEPOSITOS DENSOS</t>
  </si>
  <si>
    <t>SINDROME NEFRITICO AGUDO: GLOMERULONEFRITIS DIFUSA EN MEDIA LUNA</t>
  </si>
  <si>
    <t>SINDROME NEFRITICO AGUDO: OTRAS</t>
  </si>
  <si>
    <t>SINDROME NEFRITICO AGUDO: NO ESPECIFICADA</t>
  </si>
  <si>
    <t>N01</t>
  </si>
  <si>
    <t>SINDROME NEFRITICO RAPIDAMENTE PROGRESIVO</t>
  </si>
  <si>
    <t>SINDROME NEFRITICO RAPIDAMENTE PROGRESIVO: ANOMALIA GLOMERULAR MINIMA</t>
  </si>
  <si>
    <t>SINDROME NEFRÍTICO RAPIDAMENTE PROGRESIVO: LESIONES GLOMERULARES FOCALES Y SEGMENTARIAS</t>
  </si>
  <si>
    <t>SINDROME NEFRITICO RAPIDAMENTE PROGRESIVO: GLOMERULONEFRITIS MEMBRANOSA DIFUSA</t>
  </si>
  <si>
    <t>SINDROME NEFRITICO RAPIDAMENTE PROGRESIVO: GLOMERULONEFRITIS PROLIFERATIVA MESANGIAL DIFUSA</t>
  </si>
  <si>
    <t>SINDROME NEFRITICO RAPIDAMENTE PROGRESIVO: GLOMERULONEFRITIS PROLIFERATIVA ENDOCAPILAR DIFUSA</t>
  </si>
  <si>
    <t>SINDROME NEFRITICO RAPIDAMENTE PROGRESIVO: GLOMERULONEFRITIS MESANGIOCAPILAR DIFUSA</t>
  </si>
  <si>
    <t>SINDROME NEFRITICO RAPIDAMENTE PROGRESIVO: ENFERMEDAD POR DEPOSITOS DENSOS</t>
  </si>
  <si>
    <t>SINDROME NEFRITICO RAPIDAMENTE PROGRESIVO: GLOMERULONEFRITIS DIFUSA EN MEDIA LUNA</t>
  </si>
  <si>
    <t>SINDROME NEFRITICO RAPIDAMENTE PROGRESIVO: OTRAS</t>
  </si>
  <si>
    <t>SINDROME NEFRITICO RAPIDAMENTE PROGRESIVO: NO ESPECIFICADA</t>
  </si>
  <si>
    <t>N02</t>
  </si>
  <si>
    <t>HEMATURIA RECURRENTE Y PERSISTENTE</t>
  </si>
  <si>
    <t>HEMATURIA RECURRENTE Y PERSISTENTE: ANOMALIA GLOMERULAR MINIMA</t>
  </si>
  <si>
    <t>HEMATURIA RECURRENTE Y PERSISTENTE: LESIONES GLOMERULARES FOCALES Y SEGMENTARIAS</t>
  </si>
  <si>
    <t>HEMATURIA RECURRENTE Y PERSISTENTE: GLOMERULONEFRITIS MEMBRANOSA DIFUSA</t>
  </si>
  <si>
    <t>HEMATURIA RECURRENTE Y PERSISTENTE: GLOMERULONEFRITIS PROLIFERATIVA MESANGIAL DIFUSA</t>
  </si>
  <si>
    <t>HEMATURIA RECURRENTE Y PERSISTENTE: GLOMERULONEFRITIS PROLIFERATIVA ENDOCAPILAR DIFUSA</t>
  </si>
  <si>
    <t>HEMATURIA RECURRENTE Y PERSISTENTE: GLOMERULONEFRITIS MESANGIOCAPILAR DIFUSA</t>
  </si>
  <si>
    <t>HEMATURIA RECURRENTE Y PERSISTENTE: ENFERMEDAD POR DEPOSITOS DENSOS</t>
  </si>
  <si>
    <t>HEMATURIA RECURRENTE Y PERSISTENTE: GLOMERULONEFRITIS DIFUSA EN MEDIA LUNA</t>
  </si>
  <si>
    <t>HEMATURIA RECURRENTE Y PERSISTENTE: OTRAS</t>
  </si>
  <si>
    <t>HEMATURIA RECURRENTE Y PERSISTENTE: NO ESPECIFICADA</t>
  </si>
  <si>
    <t>N03</t>
  </si>
  <si>
    <t>SINDROME NEFRITICO CRONICO</t>
  </si>
  <si>
    <t>SINDROME NEFRITICO CRONICO: ANOMALIA GLOMERULAR MINIMA</t>
  </si>
  <si>
    <t>SINDROME NEFRITICO CRONICO: LESIONES GLOMERULARES FOCALES Y SEGMENTARIAS</t>
  </si>
  <si>
    <t>SINDROME NEFRITICO CRONICO: GLOMERULONEFRITIS MEMBRANOSA DIFUSA</t>
  </si>
  <si>
    <t>SINDROME NEFRITICO CRONICO: GLOMERULONEFRITIS PROLIFERATIVA MESANGIAL DIFUSA</t>
  </si>
  <si>
    <t>SINDROME NEFRITICO CRONICO: GLOMERULONEFRITIS PROLIFERATIVA ENDOCAPILAR DIFUSA</t>
  </si>
  <si>
    <t>SINDROME NEFRITICO CRONICO: GLOMERULONEFRITIS MESANGIOCAPILAR DIFUSA</t>
  </si>
  <si>
    <t>SINDROME NEFRITICO CRONICO: ENFERMEDAD POR DEPOSITOS DENSOS</t>
  </si>
  <si>
    <t>SINDROME NEFRITICO CRONICO: GLOMERULONEFRITIS DIFUSA EN MEDIA LUNA</t>
  </si>
  <si>
    <t>SINDROME NEFRITICO CRONICO: OTRAS</t>
  </si>
  <si>
    <t>SINDROME NEFRITICO CRONICO: NO ESPECIFICADA</t>
  </si>
  <si>
    <t>N04</t>
  </si>
  <si>
    <t>SINDROME NEFROTICO</t>
  </si>
  <si>
    <t>SINDROME NEFROTICO: ANOMALIA GLOMERULAR MINIMA</t>
  </si>
  <si>
    <t>SINDROME NEFROTICO: LESIONES GLOMERULARES FOCALES Y SEGMENTARIAS</t>
  </si>
  <si>
    <t>SINDROME NEFROTICO: GLOMERULONEFRITIS MEMBRANOSA DIFUSA</t>
  </si>
  <si>
    <t>SINDROME NEFROTICO: GLOMERULONEFRITIS PROLIFERATIVA MESANGIAL DIFUSA</t>
  </si>
  <si>
    <t>SINDROME NEFROTICO: GLOMERULONEFRITIS PROLIFERATIVA ENDOCAPILAR DIFUSA</t>
  </si>
  <si>
    <t>SINDROME NEFROTICO: GLOMERULONEFRITIS MESANGIOCAPILAR DIFUSA</t>
  </si>
  <si>
    <t>SINDROME NEFROTICO: ENFERMEDAD POR DEPOSITOS DENSOS</t>
  </si>
  <si>
    <t>SINDROME NEFROTICO: GLOMERULONEFRITIS DIFUSA EN MEDIA LUNA</t>
  </si>
  <si>
    <t>SINDROME NEFROTICO: OTRAS</t>
  </si>
  <si>
    <t>SINDROME NEFROTICO: NO ESPECIFICADA</t>
  </si>
  <si>
    <t>N05</t>
  </si>
  <si>
    <t>SINDROME NEFRITICO NO ESPECIFICADO</t>
  </si>
  <si>
    <t>SINDROME NEFRITICO NO ESPECIFICADO: ANOMALIA GLOMERULAR MINIMA</t>
  </si>
  <si>
    <t>SINDROME NEFRITICO NO ESPECIFICADO: LESIONES GLOMERULARES FOCALES Y SEGMENTARIAS</t>
  </si>
  <si>
    <t>SINDROME NEFRITICO NO ESPECIFICADO: GLOMERULONEFRITIS MEMBRANOSA DIFUSA</t>
  </si>
  <si>
    <t>SINDROME NEFRITICO NO ESPECIFICADO: GLOMERULONEFRITIS PROLIFERATIVA MESANGIAL DIFUSA</t>
  </si>
  <si>
    <t>SINDROME NEFRITICO NO ESPECIFICADO: GLOMERULONEFRITIS PROLIFERATIVA ENDOCAPILAR DIFUSA</t>
  </si>
  <si>
    <t>SINDROME NEFRITICO NO ESPECIFICADO: GLOMERULONEFRITIS MESANGIOCAPILAR DIFUSA</t>
  </si>
  <si>
    <t>SINDROME NEFRITICO NO ESPECIFICADO: ENFERMEDAD POR DEPOSITOS DENSOS</t>
  </si>
  <si>
    <t>SINDROME NEFRITICO NO ESPECIFICADO: GLOMERULONEFRITIS DIFUSA EN MEDIA LUNA</t>
  </si>
  <si>
    <t>SINDROME NEFRITICO NO ESPECIFICADO: OTRAS</t>
  </si>
  <si>
    <t>SINDROME NEFRITICO NO ESPECIFICADO: NO ESPECIFICADA</t>
  </si>
  <si>
    <t>N06</t>
  </si>
  <si>
    <t>PROTEINURIA AISLADA CON LESION MORFOLOGICA ESPECADA</t>
  </si>
  <si>
    <t>PROTEINURIA AISLADA CON LESION MORFOLOGICA ESPECIFICADA: ANOMALIA GLOMERULAR MINIMA</t>
  </si>
  <si>
    <t>PROTEINURIA AISLADA CON LESION MORFOLOGICA ESPECIFICADA LESIONES GLOMERULARES FOCALES Y SEGMENTARIAS</t>
  </si>
  <si>
    <t>PROTEINURIA AISLADA CON LESION MORFOLOGICA ESPECIFICADA: GLOMERULONEFRITIS MEMBRANOSA DIFUSA</t>
  </si>
  <si>
    <t>PROTEINURIA AISLADA CON LESION MORFOLOGICA ESPECIFICADA: GLOMERULONEFRITIS PROLIFERATIVA MESANGIAL DIFUSA</t>
  </si>
  <si>
    <t>PROTEINURIA AISLADA CON LESION MORFOLOGICA ESPECIFICADA: GLOMERULONEFRITIS PROLIFERATIVA ENDOCAPILAR DIFUSA</t>
  </si>
  <si>
    <t>PROTEINURIA AISLADA CON LESION MORFOLOGICA ESPECIFICADA: GLOMERULONEFRITIS MESANGIOCAPILAR DIFUSA</t>
  </si>
  <si>
    <t>PROTEINURIA AISLADA CON LESION MORFOLOGICA ESPECIFICADA: ENFERMEDAD POR DEPOSITOS DENSOS</t>
  </si>
  <si>
    <t>PROTEINURIA AISLADA CON LESION MORFOLOGICA ESPECIFICADA: GLOMERULONEFRITIS DIFUSA EN MEDIA LUNA</t>
  </si>
  <si>
    <t>PROTEINURIA AISLADA CON LESION MORFOLOGICA ESPECIFICADA: OTRAS</t>
  </si>
  <si>
    <t>PROTEINURIA AISLADA CON LESION MORFOLOGICA ESPECIFICADA: NO ESPECIFICADA</t>
  </si>
  <si>
    <t>N07</t>
  </si>
  <si>
    <t>NEFROPATIA HEREDITARIA NO CLASIFICADA EN OTRA PARTE</t>
  </si>
  <si>
    <t>NEFROPATIA HEREDITARIA, NO CLASIFICADA EN OTRA PARTE: ANOMALIA GLOMERULAR MINIMA</t>
  </si>
  <si>
    <t>NEFROPATIA HEREDITARIA, NO CLASIFICADA EN OTRA PARTE: LESIONES GLOMERULARES FOCALES Y SEGMENTARIAS</t>
  </si>
  <si>
    <t>NEFROPATIA HEREDITARIA, NO CLASIFICADA EN OTRA PARTE: GLOMERULONEFRITIS MEMBRANOSA DIFUSA</t>
  </si>
  <si>
    <t>NEFROPATIA HEREDITARIA, NO CLASIFICADA EN OTRA PARTE: GLOMERULONEFRITIS PROLIFERATIVA MESANGIAL DIFUSA</t>
  </si>
  <si>
    <t>NEFROPATIA HEREDITARIA, NO CLASIFICADA EN OTRA PARTE: GLOMERULONEFRITIS PROLIFERATIVA ENDOCAPILAR DIFUSA</t>
  </si>
  <si>
    <t>NEFROPATIA HEREDITARIA, NO CLASIFICADA EN OTRA PARTE: GLOMERULONEFRITIS MESANGIOCAPILAR DIFUSA</t>
  </si>
  <si>
    <t>NEFROPATIA HEREDITARIA, NO CLASIFICADA EN OTRA PARTE: ENFERMEDAD POR DEPOSITOS DENSOS</t>
  </si>
  <si>
    <t>NEFROPATIA HEREDITARIA, NO CLASIFICADA EN OTRA PARTE: GLOMERULONEFRITIS DIFUSA EN MEDIA LUNA</t>
  </si>
  <si>
    <t>NEFROPATIA HEREDITARIA, NO CLASIFICADA EN OTRA PARTE: OTRAS</t>
  </si>
  <si>
    <t>NEFROPATIA HEREDITARIA, NO CLASIFICADA EN OTRA PARTE: NO ESPECIFICADA</t>
  </si>
  <si>
    <t>N08*</t>
  </si>
  <si>
    <t>TRASTORNOS GLOMERULARES EN ENFERMEDADES CLASIFICADAS OTRA PARTE</t>
  </si>
  <si>
    <t>TRASTORNOS GLOMERULARES EN ENFERMEDADES INFECCIOSAS Y PARASITARIAS CLASIFICADAS EN OTRA PARTE</t>
  </si>
  <si>
    <t>TRASTORNOS GLOMERULARES EN ENFERMEDADES NEOPLASICAS</t>
  </si>
  <si>
    <t>TRASTORNOS GLOMERULARES EN ENFERMEDADES DE LA SANGRE Y OTROS TRASTORNOS QUE AFECTAN AL MECANISMO INMUNITARIO</t>
  </si>
  <si>
    <t>TRASTORNOS GLOMERULARES EN DIABETES MELLITUS (E10-E14† CON CUARTO CARÁCTER COMUN .2)</t>
  </si>
  <si>
    <t>TRASTORNOS GLOMERULARES EN OTRAS ENFERMEDADES ENDOCRINAS, NUTRICIONALES Y METABOLICAS</t>
  </si>
  <si>
    <t>TRASTORNOS GLOMERULARES EN TRASTORNOS SISTEMICOS DEL TEJIDO CONJUNTIVO</t>
  </si>
  <si>
    <t>TRASTORNOS GLOMERULARES EN OTRAS ENFERMEDADES CLASIFICADAS EN OTRA PARTE</t>
  </si>
  <si>
    <t>NEFRITIS TUBULOINTERSTICIAL AGUDA</t>
  </si>
  <si>
    <t>N11</t>
  </si>
  <si>
    <t>NEFRITIS TUBULOINTERSTICIAL CRONICA</t>
  </si>
  <si>
    <t>PIELONEFRITIS CRONICA NO OBSTRUCTIVA ASOCIADA CON REFLUJO</t>
  </si>
  <si>
    <t>PIELONEFRITIS CRONICA OBSTRUCTIVA</t>
  </si>
  <si>
    <t>OTRAS NEFRITIS TUBULOINTERSTICIALES CRONICAS</t>
  </si>
  <si>
    <t>NEFRITIS TUBULOINTERSTICIAL CRONICA, SIN OTRA ESPECIFICACION</t>
  </si>
  <si>
    <t>NEFRITIS TUBULOINTERST NO ESPECIFICADA COMO AGUDA O CRONICA</t>
  </si>
  <si>
    <t>NEFRITIS TUBULOINTERSTICIAL, NO ESPECIFICADA COMO AGUDA O CRONICA</t>
  </si>
  <si>
    <t>N13</t>
  </si>
  <si>
    <t>UROPATIA OBSTRUCTIVA Y POR REFLUJO</t>
  </si>
  <si>
    <t>HIDRONEFROSIS CON OBSTRUCCION DE LA UNION URETERO-PELVICA</t>
  </si>
  <si>
    <t>HIDRONEFROSIS CON ESTRECHEZ URETERAL, NO CLASIFICADA EN OTRA PARTE</t>
  </si>
  <si>
    <t>HIDRONEFROSIS CON OBSTRUCCION POR CALCULOS DEL RIÑON Y DEL URETER</t>
  </si>
  <si>
    <t>OTRAS HIDRONEFROSIS Y LAS NO ESPECIFICADAS</t>
  </si>
  <si>
    <t>HIDROURETER</t>
  </si>
  <si>
    <t>TORSION Y ESTRECHEZ DEL URETER SIN HIDRONEFROSIS</t>
  </si>
  <si>
    <t>PIONEFROSIS</t>
  </si>
  <si>
    <t>UROPATIA ASOCIADA CON REFLUJO VESICOURETERAL</t>
  </si>
  <si>
    <t>OTRAS UROPATIAS OBSTRUCTIVAS POR REFLUJO</t>
  </si>
  <si>
    <t>UROPATIA OBSTRUCTIVA POR REFLUJO, SIN OTRA ESPECIFICACION</t>
  </si>
  <si>
    <t>N14</t>
  </si>
  <si>
    <t>AFECCIONES TUBULARES Y TUBULOINTERSTICIALES INDUCIDAS POR DROGAS Y POR METALES PESADOS</t>
  </si>
  <si>
    <t>NEFROPATIA INDUCIDA POR ANALGESICOS</t>
  </si>
  <si>
    <t>NEFROPATIA INDUCIDA POR OTRAS DROGAS, MEDICAMENTOS Y SUSTANCIAS BIOLOGICAS</t>
  </si>
  <si>
    <t>NEFROPATIA INDUCIDA POR DROGAS, MEDICAMENTOS Y SUSTANCIAS BIOLOGICAS NO ESPECIFICADAS</t>
  </si>
  <si>
    <t>NEFROPATIA INDUCIDA POR METALES PESADOS</t>
  </si>
  <si>
    <t>NEFROPATIA TOXICA, NO ESPECIFICADA EN OTRA PARTE</t>
  </si>
  <si>
    <t>N15</t>
  </si>
  <si>
    <t>OTRAS ENFERMEDADES RENALES TUBULOINTERSTICIALES</t>
  </si>
  <si>
    <t>NEFROPATIA DE LOS BALCANES</t>
  </si>
  <si>
    <t>ABSCESO RENAL Y PERIRRENAL</t>
  </si>
  <si>
    <t>OTRAS ENFERMEDADES RENALES TUBULOINTERSTICIALES ESPECIFICADAS</t>
  </si>
  <si>
    <t>ENFERMEDAD RENAL TUBULOINTERSTICIAL, NO ESPECIFICADA</t>
  </si>
  <si>
    <t>N16*</t>
  </si>
  <si>
    <t>TRASTORNOS RENALES TUBULOINTERSTICIALES EN ENFERMEDADES CLASIFICADAS EN OTRA PARTE</t>
  </si>
  <si>
    <t>TRASTORNOS RENALES TUBULOINTERSTICIALES EN ENFERMEDADES INFECCIOSAS Y PARASITARIAS CLASIFICADAS EN OTRA PATRTE</t>
  </si>
  <si>
    <t>TRASTORNOS RENALES TUBULOINTERSTICIALES EN ENFERMEDADES NEOPLASICAS</t>
  </si>
  <si>
    <t>TRASTORNOS RENALES TUBULOINTERSTICIALES EN ENFERMEDADES DE LA SANGRE Y EN TRASTORNOS QUE AFECTAN EL MECANISMO INMUNITARIO</t>
  </si>
  <si>
    <t>TRASTORNOS RENALES TUBULOINTERSTICIALES EN ENFERMEDADES METABOLICAS</t>
  </si>
  <si>
    <t>TRASTORNOS RENALES TUBULOINTERSTICIALES EN ENFERMEDADES DEL TEJIDO CONJUNTIVO</t>
  </si>
  <si>
    <t>TRASTORNOS RENALES TUBULOINTERSTICIALES EN RECHAZO DE TRASPLANTE (T86.-†)</t>
  </si>
  <si>
    <t>TRASTORNOS RENALES TUBULOINTERSTICIALES EN OTRAS ENFERMEDADES CLASIFICADAS EN OTRA PARTE</t>
  </si>
  <si>
    <t>N17</t>
  </si>
  <si>
    <t>INSUFICIENCIA RENAL AGUDA</t>
  </si>
  <si>
    <t>INSUFICIENCIA RENAL AGUDA CON NECROSIS TUBULAR</t>
  </si>
  <si>
    <t>INSUFICIENCIA RENAL AGUDA CON NECROSIS CORTICAL AGUDA</t>
  </si>
  <si>
    <t>INSUFICIENCIA RENAL AGUDA CON NECROSIS MEDULAR</t>
  </si>
  <si>
    <t>OTRAS INSUFICIENCIAS RENALES AGUDAS</t>
  </si>
  <si>
    <t>INSUFICIENCIA RENAL AGUDA, NO ESPECIFICADA</t>
  </si>
  <si>
    <t>N18</t>
  </si>
  <si>
    <t>INSUFICIENCIA RENAL CRONICA</t>
  </si>
  <si>
    <t>INSUFICIENCIA RENAL TERMINAL</t>
  </si>
  <si>
    <t>OTRAS INSUFICIENCIAS RENALES CRONICAS</t>
  </si>
  <si>
    <t>INSUFICIENCIA RENAL CRONICA, NO ESPECIFICADA</t>
  </si>
  <si>
    <t>INSUFICIENCIA RENAL NO ESPECIFICADA</t>
  </si>
  <si>
    <t>N20</t>
  </si>
  <si>
    <t>CALCULO DEL RINON Y DEL URETER</t>
  </si>
  <si>
    <t>CALCULO DEL RIÑON</t>
  </si>
  <si>
    <t>CALCULO DEL URETER</t>
  </si>
  <si>
    <t>CALCULO DEL RIÑON CON CALCULO DEL URETER</t>
  </si>
  <si>
    <t>CALCULO URINARIO, NO ESPECIFICADO</t>
  </si>
  <si>
    <t>N21</t>
  </si>
  <si>
    <t>CALCULO DE LAS VIAS URINARIAS INFERIORES</t>
  </si>
  <si>
    <t>CALCULO EN LA VEJIGA</t>
  </si>
  <si>
    <t>CALCULO EN LA URETRA</t>
  </si>
  <si>
    <t>OTROS CALCULOS DE LAS VIAS URINARIAS INFERIORES</t>
  </si>
  <si>
    <t>CALCULO DE LAS VIAS URINARIAS INFERIORES, NO ESPECIFICADO</t>
  </si>
  <si>
    <t>N22*</t>
  </si>
  <si>
    <t>CALCULO DE LAS VIAS URINARIAS EN ENFERMEDADES CLASIFICADAS OTRA PARTE</t>
  </si>
  <si>
    <t>LITIASIS URINARIA EN ESQUISTOSOMIASIS [BILHARZIASIS] (B65.-†)</t>
  </si>
  <si>
    <t>CALCULO DE LAS VIAS URINARIAS EN OTRAS ENFERMEDADES CLASIFICADAS EN OTRA PARTE</t>
  </si>
  <si>
    <t>COLICO RENAL NO ESPECIFICADO</t>
  </si>
  <si>
    <t>COLICO RENAL, NO ESPECIFICADO</t>
  </si>
  <si>
    <t>N25</t>
  </si>
  <si>
    <t>TRASTORNOS RESULTANTES DE LA FUNCION TUBULAR RENAL ALTERADA</t>
  </si>
  <si>
    <t>OSTEODISTROFIA RENAL</t>
  </si>
  <si>
    <t>DIABETES INSIPIDA NEFROGENA</t>
  </si>
  <si>
    <t>OTROS TRASTORNOS RESULTANTES DE LA FUNCION TUBULAR RENAL ALTERADA</t>
  </si>
  <si>
    <t>TRASTORNO NO ESPECIFICADO, RESULTANTE DE LA FUNCION TUBULAR RENAL ALTERADA</t>
  </si>
  <si>
    <t>RINON CONTRAIDO NO ESPECIFICADO</t>
  </si>
  <si>
    <t>RIÑON CONTRAIDO, NO ESPECIFICADO</t>
  </si>
  <si>
    <t>N27</t>
  </si>
  <si>
    <t>RINON PEQUENO DE CAUSA DESCONOCIDA</t>
  </si>
  <si>
    <t>RIÑON PEQUEÑO, UNILATERAL</t>
  </si>
  <si>
    <t>RIÑON PEQUEÑO, BILATERAL</t>
  </si>
  <si>
    <t>RIÑON PEQUEÑO, NO ESPECIFICADO</t>
  </si>
  <si>
    <t>N28</t>
  </si>
  <si>
    <t>OTROS TRASTORNOS DEL RINON Y DEL URETER NO CLASIFICADAS EN OTRA PARTE</t>
  </si>
  <si>
    <t>ISQUEMIA E INFARTO DEL RIÑON</t>
  </si>
  <si>
    <t>QUISTE DE RIÑON, ADQUIRIDO</t>
  </si>
  <si>
    <t>OTROS TRASTORNOS ESPECIFICADOS DEL RIÑON Y DEL URETER</t>
  </si>
  <si>
    <t>TRASTORNO DEL RIÑON Y DEL URETER, NO ESPECIFICADO</t>
  </si>
  <si>
    <t>N29*</t>
  </si>
  <si>
    <t>OTROS TRASTORNOS DEL RINON Y DEL URETER EN ENFERMEDADES CLASIFICADAS EN OTRA PARTE</t>
  </si>
  <si>
    <t>SIFILIS RENAL TARDIA (A52.7†)</t>
  </si>
  <si>
    <t>OTROS TRASTORNOS DEL RIÑON Y DEL URETER EN ENFERMEDADES INFECCIOSAS Y PARASITARIAS CLASIFICADAS EN OTRA PARTE</t>
  </si>
  <si>
    <t>OTROS TRASTORNOS DEL RIÑON Y DEL URETER EN OTRAS ENFERMEDADES CLASIFICADAS EN OTRA PARTE</t>
  </si>
  <si>
    <t>N30</t>
  </si>
  <si>
    <t>CISTITIS</t>
  </si>
  <si>
    <t>CISTITIS AGUDAS</t>
  </si>
  <si>
    <t>CISTITIS INTERSTICIAL (CRONICA)</t>
  </si>
  <si>
    <t>OTRAS CISTITIS CRONICAS</t>
  </si>
  <si>
    <t>TRIGONITIS</t>
  </si>
  <si>
    <t>CISTITIS POR IRRADIACION</t>
  </si>
  <si>
    <t>OTRAS CISTITIS</t>
  </si>
  <si>
    <t>CISTITIS, NO ESPECIFICADA</t>
  </si>
  <si>
    <t>N31</t>
  </si>
  <si>
    <t>DISFUNCION NEUROMUSCULAR DE VEJIGA NO CLASIFICADA EN OTRA PARTE</t>
  </si>
  <si>
    <t>VEJIGA NEUROPATICA NO INHIBIDA, NO CLASIFICADA EN OTRA PARTE</t>
  </si>
  <si>
    <t>VEJIGA NEUROPATICA REFLEJA, NO CLASIFICADA EN OTRA PARTE</t>
  </si>
  <si>
    <t>VEJIGA NEUROPATICA FLACIDA, NO CLASIFICADA EN OTRA PARTE</t>
  </si>
  <si>
    <t>OTRAS DISFUNCIONES NEUROMUSCULARES DE LA VEJIGA</t>
  </si>
  <si>
    <t>DISFUNCION NEUROMUSCULAR DE LA VEJIGA, NO ESPECIFICADA</t>
  </si>
  <si>
    <t>N32</t>
  </si>
  <si>
    <t>OTROS TRASTORNOS DE LA VEJIGA</t>
  </si>
  <si>
    <t>OBSTRUCCION DE CUELLO DE LA VEJIGA</t>
  </si>
  <si>
    <t>FISTULA VESICOINTESTINAL</t>
  </si>
  <si>
    <t>FISTULA DE LA VEJIGA, NO CLASIFICADA EN OTRA PARTE</t>
  </si>
  <si>
    <t>DIVERTICULO DE LA VEJIGA</t>
  </si>
  <si>
    <t>RUPTURA DE LA VEJIGA, NO TRAUMATICA</t>
  </si>
  <si>
    <t>OTROS TRASTORNOS ESPECIFICADOS DE LA VEJIGA</t>
  </si>
  <si>
    <t>TRASTORNO DE LA VEJIGA, NO ESPECIFICADO</t>
  </si>
  <si>
    <t>N33*</t>
  </si>
  <si>
    <t>TRASTORNOS VEJIGA EN ENFERMEDADES CLASIFICADAS EN OTRA PARTE</t>
  </si>
  <si>
    <t>CISTITIS TUBERCULOSA (A18.1†)</t>
  </si>
  <si>
    <t>TRASTORNOS DE LA VEJIGA EN OTRAS ENFERMEDADES CLASIFICADAS EN OTRA PARTE</t>
  </si>
  <si>
    <t>N34</t>
  </si>
  <si>
    <t>URETRITIS Y SINDROME URETRAL</t>
  </si>
  <si>
    <t>ABSCESO URETRAL</t>
  </si>
  <si>
    <t>URETRITIS NO ESPECIFICADA</t>
  </si>
  <si>
    <t>OTRAS URETRITIS</t>
  </si>
  <si>
    <t>SINDROME URETRAL, NO ESPECIFICADO</t>
  </si>
  <si>
    <t>N35</t>
  </si>
  <si>
    <t>ESTRECHEZ URETRAL</t>
  </si>
  <si>
    <t>ESTRECHEZ URETRAL POSTRAUMATICA</t>
  </si>
  <si>
    <t>ESTRECHEZ URETRAL POSTINFECCION, NO CLASIFICADA EN OTRA PARTE</t>
  </si>
  <si>
    <t>OTRAS ESTRECHECES URETRALES</t>
  </si>
  <si>
    <t>ESTRECHEZ URETRAL, NO ESPECIFICADA</t>
  </si>
  <si>
    <t>N36</t>
  </si>
  <si>
    <t>OTROS TRASTORNOS DE LA URETRA</t>
  </si>
  <si>
    <t>FISTULA DE LA URETRA</t>
  </si>
  <si>
    <t>DIVERTICULO DE LA URETRA</t>
  </si>
  <si>
    <t>CARUNCULA URETRAL</t>
  </si>
  <si>
    <t>PROLAPSO DE LA MUCOSA URETRAL</t>
  </si>
  <si>
    <t>OTROS TRASTORNOS ESPECIFICADOS DE LA URETRA</t>
  </si>
  <si>
    <t>TRASTORNO DE LA URETRA, NO ESPECIFICADO</t>
  </si>
  <si>
    <t>N37*</t>
  </si>
  <si>
    <t>TRASTORNOS URETRA EN ENFERMEDADES CLASIFICADAS EN OTRA PARTE</t>
  </si>
  <si>
    <t>URETRITIS EN ENFERMEDADES CLASIFICADAS EN OTRA PARTE</t>
  </si>
  <si>
    <t>OTROS TRASTORNOS URETRALES EN ENFERMEDADES CLASIFICADAS EN OTRA PARTE</t>
  </si>
  <si>
    <t>N39</t>
  </si>
  <si>
    <t>OTROS TRASTORNOS DEL SISTEMA URINARIO</t>
  </si>
  <si>
    <t>INFECCION DE VIAS URINARIAS, SITIO NO ESPECIFICADO</t>
  </si>
  <si>
    <t>PROTEINURIA PERSISTENTE, NO ESPECIFICADA</t>
  </si>
  <si>
    <t>PROTEINURIA ORTOSTATICA, NO ESPECIFICADA</t>
  </si>
  <si>
    <t>INCONTINENCIA URINARIA POR TENSION</t>
  </si>
  <si>
    <t>OTRAS INCONTINENCIAS URINARIAS ESPECIFICADAS</t>
  </si>
  <si>
    <t>OTROS TRASTORNOS ESPECIFICADOS DEL SISTEMA URINARIO</t>
  </si>
  <si>
    <t>TRASTORNO DEL SISTEMA URINARIO, NO ESPECIFICADO</t>
  </si>
  <si>
    <t>HIPERPLASIA DE LA PROSTATA</t>
  </si>
  <si>
    <t>N41</t>
  </si>
  <si>
    <t>ENFERMEDADES INFLAMATORIAS DE LA PROSTATA</t>
  </si>
  <si>
    <t>PROSTATITIS AGUDA</t>
  </si>
  <si>
    <t>PROSTATITIS CRONICA</t>
  </si>
  <si>
    <t>ABSCESO DE LA PROSTATA</t>
  </si>
  <si>
    <t>PROSTATOCISTITIS</t>
  </si>
  <si>
    <t>OTRAS ENFERMEDADES INFLAMATORIAS DE LA PROSTATA</t>
  </si>
  <si>
    <t>ENFERMEDAD INFLAMATORIA DE LA PROSTATA, NO ESPECIFICADA</t>
  </si>
  <si>
    <t>N42</t>
  </si>
  <si>
    <t>OTROS TRASTORNOS DE LA PROSTATA</t>
  </si>
  <si>
    <t>CALCULO DE LA PROSTATA</t>
  </si>
  <si>
    <t>CONGESTION Y HEMORRAGIA DE LA PROSTATA</t>
  </si>
  <si>
    <t>ATROFIA DE LA PROSTATA</t>
  </si>
  <si>
    <t>OTROS TRASTORNOS ESPECIFICADOS DE LA PROSTATA</t>
  </si>
  <si>
    <t>TRASTORNO DE LA PROSTATA, NO ESPECIFICADO</t>
  </si>
  <si>
    <t>N43</t>
  </si>
  <si>
    <t>HIDROCELE Y ESPERMATOCELE</t>
  </si>
  <si>
    <t>HIDROCELE ENQUISTADO</t>
  </si>
  <si>
    <t>HIDROCELE INFECTADO</t>
  </si>
  <si>
    <t>OTRAS HIDROCELES</t>
  </si>
  <si>
    <t>HIDROCELE, NO ESPECIFICADO</t>
  </si>
  <si>
    <t>ESPERMATOCELE</t>
  </si>
  <si>
    <t>TORSION DEL TESTICULO</t>
  </si>
  <si>
    <t>N45</t>
  </si>
  <si>
    <t>ORQUITIS Y EPIDIDIMITIS</t>
  </si>
  <si>
    <t>ORQUITIS, EPIDIDIMITIS Y ORQUIEPIDIDIMITIS CON ABSCESO</t>
  </si>
  <si>
    <t>ORQUITIS, EPIDIDIMITIS Y ORQUIEPIDIDIMITIS SIN ABSCESO</t>
  </si>
  <si>
    <t>ESTERILIDAD EN EL VARON</t>
  </si>
  <si>
    <t>PREPUCIO REDUNDANTE, FIMOSIS Y PARAFIMOSIS</t>
  </si>
  <si>
    <t>N48</t>
  </si>
  <si>
    <t>OTROS TRASTORNOS DEL PENE</t>
  </si>
  <si>
    <t>LEUCOPLASIA DEL PENE</t>
  </si>
  <si>
    <t>BALANOPOSTITIS</t>
  </si>
  <si>
    <t>OTROS TRASTORNOS INFLAMATORIOS DEL PENE</t>
  </si>
  <si>
    <t>PRIAPISMO</t>
  </si>
  <si>
    <t>IMPOTENCIA DE ORIGEN ORGANICO</t>
  </si>
  <si>
    <t>ULCERA DEL PENE</t>
  </si>
  <si>
    <t>INDURACION PLASTICA DEL PENE</t>
  </si>
  <si>
    <t>OTROS TRASTORNOS ESPECIFICADOS DEL PENE</t>
  </si>
  <si>
    <t>TRASTORNO DEL PENE, NO ESPECIFICADO</t>
  </si>
  <si>
    <t>N49</t>
  </si>
  <si>
    <t>TRASTORNOS INFLAMATORIOS DE LOS ORGANOS GENITALES MASCULINOS NO CLASIFICADOS EN OTRA PARTE</t>
  </si>
  <si>
    <t>TRASTORNOS INFLAMATORIOS DE VESICULA SEMINAL</t>
  </si>
  <si>
    <t>TRASTORNOS INFLAMATORIOS DEL CORDON ESPERMATICO, TUNICA VAGINAL Y CONDUCTO DEFERENTE</t>
  </si>
  <si>
    <t>TRASTORNOS INFLAMATORIOS DEL ESCROTO</t>
  </si>
  <si>
    <t>OTROS TRASTORNOS INFLAMATORIOS DE LOS ORGANOS GENITALES MASCULINOS</t>
  </si>
  <si>
    <t>TRASTORNO INFLAMATORIO DE ORGANO MASCULINO, NO ESPECIFICADO</t>
  </si>
  <si>
    <t>N50</t>
  </si>
  <si>
    <t>OTROS TRASTORNOS DE LOS ORGANOS GENITALES MASCULINOS</t>
  </si>
  <si>
    <t>ATROFIA DEL TESTICULO</t>
  </si>
  <si>
    <t>TRASTORNOS VASCULARES DE LOS ORGANOS GENITALES MASCULINOS</t>
  </si>
  <si>
    <t>OTROS TRASTORNOS ESPECIFICADOS DE LOS ORGANOS GENITALES MASCULINOS</t>
  </si>
  <si>
    <t>TRASTORNO NO ESPECIFICADO DE LOS ORGANOS GENITALES MASCULINOS</t>
  </si>
  <si>
    <t>N51*</t>
  </si>
  <si>
    <t>TRASTORNOS DE LOS ORGANOS GENITALES MASCULINOS EN ENFERMEDADES CLASIFICADAS OTRA PARTE</t>
  </si>
  <si>
    <t>TRASTORNOS DE PROSTATA EN ENFERMEDADES CLASIFICADAS EN OTRA PARTE</t>
  </si>
  <si>
    <t>TRASTORNO DEL TESTICULO Y DEL EPIDIDIMO EN ENFERMEDADES CLASIFICADAS EN OTRA PARTE</t>
  </si>
  <si>
    <t>BALANITIS EN ENFERMEDADES CLASIFICADAS EN OTRA PARTE</t>
  </si>
  <si>
    <t>OTROS TRASTORNOS DE LOS ORGANOS GENITALES MASCULINOS EN ENFERMEDADES CLASIFICADAS EN OTRA PARTE</t>
  </si>
  <si>
    <t>N60</t>
  </si>
  <si>
    <t>DISPLASIA MAMARIA BENIGNA</t>
  </si>
  <si>
    <t>QUISTE SOLITARIO DE LA MAMA</t>
  </si>
  <si>
    <t>MASTOPATIA QUISTICA DIFUSA</t>
  </si>
  <si>
    <t>FIBROADENOSIS DE LA MAMA</t>
  </si>
  <si>
    <t>FIBROESCLEROSIS DE MAMA</t>
  </si>
  <si>
    <t>ECTASIA DE CONDUCTO MAMARIO</t>
  </si>
  <si>
    <t>OTRAS DISPLASIAS MAMARIAS BENIGNAS</t>
  </si>
  <si>
    <t>DISPLASIA MAMARIA BENIGNA, SIN OTRA ESPECIFICACION</t>
  </si>
  <si>
    <t>TRASTORNOS INFLAMATORIOS DE LA MAMA</t>
  </si>
  <si>
    <t>HIPERTROFIA DE LA MAMA</t>
  </si>
  <si>
    <t>MASA NO ESPECIFICADA EN LA MAMA</t>
  </si>
  <si>
    <t>N64</t>
  </si>
  <si>
    <t>OTROS TRASTORNOS DE LA MAMA</t>
  </si>
  <si>
    <t>FISURA Y FISTULA DEL PEZON</t>
  </si>
  <si>
    <t>NECROSIS GRASA DE LA MAMA</t>
  </si>
  <si>
    <t>ATROFIA DE LA MAMA</t>
  </si>
  <si>
    <t>GALACTORREA NO ASOCIADA CON EL PARTO</t>
  </si>
  <si>
    <t>MASTODINIA</t>
  </si>
  <si>
    <t>OTROS SIGNOS Y SINTOMAS RELATIVOS A LA MAMA</t>
  </si>
  <si>
    <t>OTROS TRASTORNOS ESPECIFICADOS DE LA MAMA</t>
  </si>
  <si>
    <t>TRASTORNO DE LA MAMA, NO ESPECIFICADO</t>
  </si>
  <si>
    <t>N70</t>
  </si>
  <si>
    <t>SALPINGITIS Y OOFORITIS</t>
  </si>
  <si>
    <t>SALPINGITIS Y OOFORITIS AGUDA</t>
  </si>
  <si>
    <t>SALPINGITIS Y OOFORITIS CRONICA</t>
  </si>
  <si>
    <t>SALPINGITIS Y OOFORITIS, NO ESPECIFICADAS</t>
  </si>
  <si>
    <t>N71</t>
  </si>
  <si>
    <t>ENFERMEDADES INFLAMATORIAS DEL UTERO, EXCEPTO CUELLO</t>
  </si>
  <si>
    <t>ENFERMEDAD INFLAMATORIA AGUDA DEL UTERO</t>
  </si>
  <si>
    <t>ENFERMEDAD INFLAMATORIA CRONICA DEL UTERO</t>
  </si>
  <si>
    <t>ENFERMEDAD INFLAMATORIA DEL UTERO, NO ESPECIFICADAS</t>
  </si>
  <si>
    <t>ENFERMEDADES INFLAMATORIAS DEL CUELLO UTERINO</t>
  </si>
  <si>
    <t>ENFERMEDAD INFLAMATORIA DEL CUELLO UTERINO</t>
  </si>
  <si>
    <t>N73</t>
  </si>
  <si>
    <t>OTRAS ENFERMEDADES PELVICAS INFLAMATORIAS FEMENINAS</t>
  </si>
  <si>
    <t>PARAMETRITIS Y CELULITIS PELVICA AGUDA</t>
  </si>
  <si>
    <t>PARAMETRITIS Y CELULITIS PELVICA CRONICA</t>
  </si>
  <si>
    <t>PARAMETRITIS Y CELULITIS PELVICA NO ESPECIFICADA</t>
  </si>
  <si>
    <t>PERITONITIS PELVICA AGUDA, FEMENINA</t>
  </si>
  <si>
    <t>PERITONITIS PELVICA CRONICA, FEMENINA</t>
  </si>
  <si>
    <t>PERITONITIS PELVICA FEMENINA, NO ESPECIFICADA</t>
  </si>
  <si>
    <t>ADHERENCIAS PERITONEALES PELVICAS FEMENINAS</t>
  </si>
  <si>
    <t>OTRAS ENFERMEDADES INFLAMATORIAS PELVICAS FEMENINAS</t>
  </si>
  <si>
    <t>ENFERMEDAD INFLAMATORIA PELVICA FEMENINA, NO ESPECIFICADA</t>
  </si>
  <si>
    <t>N74*</t>
  </si>
  <si>
    <t>TRASTORNOS INFLAMATORIOS DE LA PELVIS FEMENINA EN ENFERMEDADES CLASIFICADAS OTRA PARTE</t>
  </si>
  <si>
    <t>INFECCION TUBERCULOSA DEL CUELLO DEL UTERO (A18.1†)</t>
  </si>
  <si>
    <t>ENFERMEDAD INFLAMATORIA PELVICA FEMENINA POR TUBERCULOSIS (A18.1†)</t>
  </si>
  <si>
    <t>ENFERMEDAD INFLAMATORIA PELVICA FEMENINA POR SIFILIS (A51.4†, A52.7†)</t>
  </si>
  <si>
    <t>ENFERMEDAD INFLAMATORIA PELVICA FEMENINA POR GONOCOCOS (A54.2†)</t>
  </si>
  <si>
    <t>ENFERMEDAD INFLAMATORIA PELVICA FEMENINA POR CLAMIDIAS (A56.1†)</t>
  </si>
  <si>
    <t>TRASTORNOS INFLAMATORIOS PELVICOS FEMENINOS EN OTRAS ENFERMEDADES CLASIFICADAS EN OTRA PARTE</t>
  </si>
  <si>
    <t>N75</t>
  </si>
  <si>
    <t>ENFERMEDADES DE LA GLANDULA DE BARTHOLIN</t>
  </si>
  <si>
    <t>QUISTE DE LA GLANDULA DE BARTHOLIN</t>
  </si>
  <si>
    <t>ABSCESO DE LA GLANDULA DE BARTHOLIN</t>
  </si>
  <si>
    <t>OTRAS ENFERMEDADES DE LA GLANDULA DE BARTHOLIN</t>
  </si>
  <si>
    <t>ENFERMEDAD DE LA GLANDULA DE BARTHOLIN, NO ESPECIFICADA</t>
  </si>
  <si>
    <t>N76</t>
  </si>
  <si>
    <t>OTRAS ENFERMEDADES INFLAMATORIAS DE LA VAGINA Y DE LA VULVA</t>
  </si>
  <si>
    <t>VAGINITIS AGUDA</t>
  </si>
  <si>
    <t>VAGINITIS SUBAGUDA Y CRONICA</t>
  </si>
  <si>
    <t>VULVITIS AGUDA</t>
  </si>
  <si>
    <t>VULVITIS SUBAGUDA Y CRONICA</t>
  </si>
  <si>
    <t>ABSCESO VULVAR</t>
  </si>
  <si>
    <t>ULCERACION DE LA VAGINA</t>
  </si>
  <si>
    <t>ULCERACION DE LA VULVA</t>
  </si>
  <si>
    <t>OTRAS INFLAMACIONES ESPECIFICADAS DE LA VAGINA Y DE LA VULVA</t>
  </si>
  <si>
    <t>N77*</t>
  </si>
  <si>
    <t>ULCERACION E INFLAMACION VULVOVAGINAL EN ENFERMEDADES CLASIFICADAS EN OTRA PARTE</t>
  </si>
  <si>
    <t>ULCERACION DE LA VULVA EN ENFERMEDADES INFECCIOSAS Y PARASITARIAS CLASIFICADAS EN OTRA PARTE</t>
  </si>
  <si>
    <t>VAGINITIS, VULVITIS Y VULVOVAGINITIS EN ENFERMEDADES INFECCIOSAS Y PARASITARIAS CLASIFICADAS EN OTRA PARTE</t>
  </si>
  <si>
    <t>ULCERACION E INFLAMACION VULVOVAGINAL EN OTRAS ENFERMEDADES CLASIFICADAS EN OTRA PARTE</t>
  </si>
  <si>
    <t>N80</t>
  </si>
  <si>
    <t>ENDOMETRIOSIS</t>
  </si>
  <si>
    <t>ENDOMETRIOSIS DEL UTERO</t>
  </si>
  <si>
    <t>ENDOMETRIOSIS DEL OVARIO</t>
  </si>
  <si>
    <t>ENDOMETRIOSIS DE LA TROMPA DE FALOPIO</t>
  </si>
  <si>
    <t>ENDOMETRIOSIS DEL PERITONEO PELVICO</t>
  </si>
  <si>
    <t>ENDOMETRIOSIS DEL TABIQUE RECTOVAGINAL Y DE LA VAGINA</t>
  </si>
  <si>
    <t>ENDOMETRIOSIS DEL INTESTINO</t>
  </si>
  <si>
    <t>ENDOMETRIOSIS EN CICATRIZ CUTANEA</t>
  </si>
  <si>
    <t>OTRAS ENDOMETRIOSIS</t>
  </si>
  <si>
    <t>ENDOMETRIOSIS, NO ESPECIFICADA</t>
  </si>
  <si>
    <t>N81</t>
  </si>
  <si>
    <t>PROLAPSO GENITAL FEMENINO</t>
  </si>
  <si>
    <t>URETROCELE FEMENINO</t>
  </si>
  <si>
    <t>CISTOCELE</t>
  </si>
  <si>
    <t>PROLAPSO UTEROVAGINAL INCOMPLETO</t>
  </si>
  <si>
    <t>PROLAPSO UTEROVAGINAL COMPLETO</t>
  </si>
  <si>
    <t>PROLAPSO UTEROVAGINAL, SIN OTRA ESPECIFICACION</t>
  </si>
  <si>
    <t>ENTEROCELE VAGINAL</t>
  </si>
  <si>
    <t>RECTOCELE</t>
  </si>
  <si>
    <t>OTROS PROLAPSOS GENITALES FEMENINOS</t>
  </si>
  <si>
    <t>PROLAPSO GENITAL FEMENINO, NO ESPECIFICADO</t>
  </si>
  <si>
    <t>N82</t>
  </si>
  <si>
    <t>FISTULAS QUE AFECTAN EL TRACTO GENITAL FEMENINO</t>
  </si>
  <si>
    <t>FISTULA VESICOVAGINAL</t>
  </si>
  <si>
    <t>OTRAS FISTULAS DE LAS VIAS GENITOURINARIAS FEMENINAS</t>
  </si>
  <si>
    <t>FISTULA DE LA VAGINA AL INTESTINO DELGADO</t>
  </si>
  <si>
    <t>FISTULA DE LA VAGINA AL INTESTINO GRUESO</t>
  </si>
  <si>
    <t xml:space="preserve">OTRAS FISTULAS DEL TRACTO GENITAL FEMENINO AL TRACTO INTESTINAL </t>
  </si>
  <si>
    <t>FISTULA DEL TRACTO GENITAL FEMENINO A LA PIEL</t>
  </si>
  <si>
    <t>OTRAS FISTULAS DEL TRACTO GENITAL FEMENINO</t>
  </si>
  <si>
    <t>FISTULA DEL TRACTO GENITAL FEMENINO, SIN OTRA ESPECIFICACION</t>
  </si>
  <si>
    <t>N83</t>
  </si>
  <si>
    <t>TRASTORNOS NO INFLAMATORIOS DEL OVARIO, DE LA TROMPA DE FALOPIO Y DEL LIGAMENTO ANCHO</t>
  </si>
  <si>
    <t>QUISTE FOLICULAR DEL OVARIO</t>
  </si>
  <si>
    <t>QUISTE DEL CUERPO AMARILLO</t>
  </si>
  <si>
    <t>OTROS QUISTES OVARICOS Y LOS NO ESPECIFICADOS</t>
  </si>
  <si>
    <t>ATROFIA ADQUIRIDA DEL OVARIO Y DE LA TROMPA FALOPIO</t>
  </si>
  <si>
    <t>PROLAPSO Y HERNIA DEL OVARIO Y DE LA TROMPA DE FALOPIO</t>
  </si>
  <si>
    <t>TORSION DE OVARIO, PEDICULO DE OVARIO Y TROMPA DE FALOPIO</t>
  </si>
  <si>
    <t>HEMATOSALPINX</t>
  </si>
  <si>
    <t>HEMATOMA DEL LIGAMENTO ANCHO</t>
  </si>
  <si>
    <t>OTROS TRASTORNOS NO INFLAMATORIOS DEL OVARIO, DE LA TROMPA DE FALOPIO Y DEL LIGAMENTO ANCHO</t>
  </si>
  <si>
    <t>ENFERMEDAD NO INFLAMATORIA DEL OVARIO, DE LA TROMPA DE FALOPIO Y DEL LIGAMENTO ANCHO, NO ESPECIFICADA</t>
  </si>
  <si>
    <t>N84</t>
  </si>
  <si>
    <t>POLIPO DEL TRACTO GENITAL FEMENINO</t>
  </si>
  <si>
    <t>POLIPO DEL CUERPO DEL UTERO</t>
  </si>
  <si>
    <t>POLIPO DEL CUELLO DEL UTERO</t>
  </si>
  <si>
    <t>POLIPO DE LA VAGINA</t>
  </si>
  <si>
    <t>POLIPO DE LA VULVA</t>
  </si>
  <si>
    <t>POLIPO DE OTRAS PARTES DEL TRACTO GENITAL FEMENINO</t>
  </si>
  <si>
    <t>POLIPO DEL TRACTO GENITAL FEMENINO, NO ESPECIFICADO</t>
  </si>
  <si>
    <t>N85</t>
  </si>
  <si>
    <t>OTROS TRASTORNOS NO INFLAMATORIOS DEL UTERO, EXCEPTO DEL CUELLO</t>
  </si>
  <si>
    <t>HIPERPLASIA DE GLANDULA DEL ENDOMETRIO</t>
  </si>
  <si>
    <t>HIPERPLASIA ADENOMATOSA DEL ENDOMETRIO</t>
  </si>
  <si>
    <t>HIPERTROFIA DEL UTERO</t>
  </si>
  <si>
    <t>SUBINVOLUCION DEL UTERO</t>
  </si>
  <si>
    <t>MALA POSICION DEL UTERO</t>
  </si>
  <si>
    <t>INVERSION DEL UTERO</t>
  </si>
  <si>
    <t>SINEQUIAS INTRAUTERINAS</t>
  </si>
  <si>
    <t>HEMATOMETRA</t>
  </si>
  <si>
    <t>OTROS TRASTORNOS NO INFLAMATORIOS ESPECIFICADOS DEL UTERO</t>
  </si>
  <si>
    <t>TRASTORNO NO INFLAMATORIO DEL UTERO, NO ESPECIFICADO</t>
  </si>
  <si>
    <t>EROSION Y ECTROPION DEL CUELLO UTERINO</t>
  </si>
  <si>
    <t>EROSION Y ECTROPION DEL CUELLO DEL UTERO</t>
  </si>
  <si>
    <t>N87</t>
  </si>
  <si>
    <t>DISPLASIA DEL CUELLO UTERINO</t>
  </si>
  <si>
    <t>DISPLASIA CERVICAL LEVE</t>
  </si>
  <si>
    <t>DISPLASIA CERVICAL MODERADA</t>
  </si>
  <si>
    <t>DISPLASIA CERVICAL SEVERA, NO CLASIFICADA EN OTRA PARTE</t>
  </si>
  <si>
    <t>DISPLASIA DEL CUELLO DEL UTERO, NO ESPECIFICADA</t>
  </si>
  <si>
    <t>N88</t>
  </si>
  <si>
    <t>OTROS TRASTORNOS NO INFLAMATORIA DEL CUELLO UTERINO</t>
  </si>
  <si>
    <t>LEUCOPLASIA DEL CUELLO DEL UTERO</t>
  </si>
  <si>
    <t>LACERACION ANTIGUA DEL CUELLO DEL UTERO</t>
  </si>
  <si>
    <t>ESTRECHEZ Y ESTENOSIS DEL CUELLO DEL UTERO</t>
  </si>
  <si>
    <t>INCOMPETENCIA DEL CUELLO DEL UTERO</t>
  </si>
  <si>
    <t>ELONGACION HIPERTROFICA DEL CUELLO DEL UTERO</t>
  </si>
  <si>
    <t>OTROS TRASTORNOS NO INFLAMATORIOS ESPECIFICADOS DEL CUELLO DEL UTERO</t>
  </si>
  <si>
    <t>TRASTORNO NO INFLAMATORIO DEL CUELLO DEL UTERO, NO ESPECIFICADO</t>
  </si>
  <si>
    <t>N89</t>
  </si>
  <si>
    <t>OTROS TRASTORNOS NO INFLAMATORIOS DE LA VAGINA</t>
  </si>
  <si>
    <t>DISPLASIA VAGINAL LEVE</t>
  </si>
  <si>
    <t>DISPLASIA VAGINAL MODERADA</t>
  </si>
  <si>
    <t>DISPLASIA VAGINAL SEVERA, NO CLASIFICADA EN OTRA PARTE</t>
  </si>
  <si>
    <t>DISPLASIA DE LA VAGINA, NO ESPECIFICADA</t>
  </si>
  <si>
    <t>LEUCOPLASIA DE LA VAGINA</t>
  </si>
  <si>
    <t>ESTRECHEZ Y ATRESIA DE LA VAGINA</t>
  </si>
  <si>
    <t>ANILLO DE HIMEN ESTRECHO</t>
  </si>
  <si>
    <t>HEMATOCOLPOS</t>
  </si>
  <si>
    <t>OTROS TRASTORNOS ESPECIFICADOS NO INFLAMATORIOS DE LA VAGINA</t>
  </si>
  <si>
    <t>TRASTORNO NO INFLAMATORIO DE LA VAGINA, NO ESPECIFICADO</t>
  </si>
  <si>
    <t>N90</t>
  </si>
  <si>
    <t>OTROS TRASTORNOS NO INFLAMATORIOS DE LA VULVA Y DEL PERINEO</t>
  </si>
  <si>
    <t>DISPLASIA VULVAR LEVE</t>
  </si>
  <si>
    <t>DISPLASIA VULVAR MODERADA</t>
  </si>
  <si>
    <t>DISPLASIA VULVAR SEVERA, NO CLASIFICADA EN OTRA PARTE</t>
  </si>
  <si>
    <t>DISPLASIA DE LA VULVA, NO ESPECIFICADA</t>
  </si>
  <si>
    <t>LEUCOPLASIA DE LA VULVA</t>
  </si>
  <si>
    <t>ATROFIA DE LA VULVA</t>
  </si>
  <si>
    <t>HIPERTROFIA DE LA VULVA</t>
  </si>
  <si>
    <t>QUISTE DE LA VULVA</t>
  </si>
  <si>
    <t>OTROS TRASTORNOS NO INFLAMATORIOS ESPECIFICADOS DE LA VULVA Y DEL PERINEO</t>
  </si>
  <si>
    <t>TRASTORNO NO INFLAMATORIO DE LA VULVA Y DEL PERINEO, NO ESPECIFICADO</t>
  </si>
  <si>
    <t>N91</t>
  </si>
  <si>
    <t>MENSTRUACION AUSENTE, ESCASA O RARA</t>
  </si>
  <si>
    <t>AMENORREA PRIMARIA</t>
  </si>
  <si>
    <t>AMENORREA SECUNDARIA</t>
  </si>
  <si>
    <t>AMENORREA, SIN OTRA ESPECIFICACION</t>
  </si>
  <si>
    <t>OLIGOMENORREA PRIMARIA</t>
  </si>
  <si>
    <t>OLIGOMENORREA SECUNDARIA</t>
  </si>
  <si>
    <t>OLIGOMENORREA NO ESPECIFICADA</t>
  </si>
  <si>
    <t>N92</t>
  </si>
  <si>
    <t>MENSTRUACION EXCESIVA, FRECUENTE E IRREGULAR</t>
  </si>
  <si>
    <t>MENSTRUACION EXCESIVA Y FRECUENTE CON CICLO REGULAR</t>
  </si>
  <si>
    <t>MENSTRUACION EXCESIVA Y FRECUENTE CON CICLO IRREGULAR</t>
  </si>
  <si>
    <t>MENSTRUACION EXCESIVA EN LA PUBERTAD</t>
  </si>
  <si>
    <t>HEMORRAGIA POR OVULACION</t>
  </si>
  <si>
    <t>HEMORRAGIA EXCESIVA EN PERIODO PREMENOPAUSICO</t>
  </si>
  <si>
    <t>OTRAS MENSTRUACIONES IRREGULARES ESPECIFICADAS</t>
  </si>
  <si>
    <t>MENSTRUACION IRREGULAR, NO ESPECIFICADA</t>
  </si>
  <si>
    <t>N93</t>
  </si>
  <si>
    <t>OTRAS HEMORRAGIAS UTERINAS O VAGINALES ANORMALES</t>
  </si>
  <si>
    <t>HEMORRAGIA POSTCOITO Y POSTCONTACTO</t>
  </si>
  <si>
    <t>OTRAS HEMORRAGIAS UTERINAS O VAGINALES ANORMALES ESPECIFICADAS</t>
  </si>
  <si>
    <t>HEMORRAGIA VAGINAL Y UTERINA ANORMAL, NO ESPECIFICADA</t>
  </si>
  <si>
    <t>N94</t>
  </si>
  <si>
    <t>DOLOR Y OTRAS AFECCIONES RELACIONADAS CON LOS ORGANOS GENITALES FEMENINOS Y CON EL CICLO MENSTRUAL</t>
  </si>
  <si>
    <t>DOLOR INTERMENSTRUAL</t>
  </si>
  <si>
    <t>DISPAREUNIA</t>
  </si>
  <si>
    <t>VAGINISMO</t>
  </si>
  <si>
    <t>SINDROME DE TENSION PREMENSTRUAL</t>
  </si>
  <si>
    <t>DISMENORREA PRIMARIA</t>
  </si>
  <si>
    <t>DISMENORREA SECUNDARIA</t>
  </si>
  <si>
    <t>DISMENORREA, NO ESPECIFICADA</t>
  </si>
  <si>
    <t>OTRAS AFECCIONES ESPECIFICADAS ASOCIADAS CON LOS ORGANOS GENITALES FEMENINOS Y EL CICLO MENSTRUAL</t>
  </si>
  <si>
    <t>AFECCIONES NO ESPECIFICADAS ASOCIADAS CON LOS ORGANOS GENITALES FEMENINOS Y EL CICLO MENSTRUAL</t>
  </si>
  <si>
    <t>N95</t>
  </si>
  <si>
    <t>OTROS TRASTORNOS MENOPAUSICOS Y PERIMENOPAUSICOS</t>
  </si>
  <si>
    <t>HEMORRAGIA POSTMENOPAUSICA</t>
  </si>
  <si>
    <t>ESTADOS MENOPAUSICOS Y CLIMATERICOS FEMENINOS</t>
  </si>
  <si>
    <t>VAGINITIS ATROFICA POSTMENOPAUSICA</t>
  </si>
  <si>
    <t>ESTADOS ASOCIADOS CON MENOPAUSIA ARTIFICIAL</t>
  </si>
  <si>
    <t>OTROS TRASTORNOS MENOPAUSICOS Y PERIMENOPAUSICOS ESPECIFICADOS</t>
  </si>
  <si>
    <t>TRASTORNO MENOPAUSICO Y PERIMENOPAUSICO, NO ESPECIFICADO</t>
  </si>
  <si>
    <t>ABORTADORA HABITUAL</t>
  </si>
  <si>
    <t>N97</t>
  </si>
  <si>
    <t>INFERTILIDAD FEMENINA</t>
  </si>
  <si>
    <t>INFERTILIDAD FEMENINA ASOCIADA CON FALTA DE OVULACION</t>
  </si>
  <si>
    <t>INFERTILIDAD FEMENINA DE ORIGEN TUBARICO</t>
  </si>
  <si>
    <t>INFERTILIDAD FEMENINA DE ORIGEN UTERINO</t>
  </si>
  <si>
    <t>INFERTILIDAD FEMENINA DE ORIGEN CERVICAL</t>
  </si>
  <si>
    <t>INFERTILIDAD FEMENINA ASOCIADA CON FACTORES MASCULINOS</t>
  </si>
  <si>
    <t>INFERTILIDAD FEMENINA DE OTRO ORIGEN</t>
  </si>
  <si>
    <t>INFERTILIDAD FEMENINA, NO ESPECIFICADA</t>
  </si>
  <si>
    <t>N98</t>
  </si>
  <si>
    <t>COMPLICACION ASOCIADA CON LA FECUNDACION ARTIFICIAL</t>
  </si>
  <si>
    <t>INFECCION ASOCIADA CON INSEMINACION ARTIFICIAL</t>
  </si>
  <si>
    <t>HIPERESTIMULACION DE OVARIOS</t>
  </si>
  <si>
    <t>COMPLICACIONES EN EL INTENTO DE INTRODUCCION DEL HUEVO FECUNDADO EN LA FERTILIZACION EN VITRO</t>
  </si>
  <si>
    <t>COMPLICACIONES EN EL INTENTO INTRODUCCION DEL EMBRION EN LA TRANSFERENCIA DE EMBRIONES</t>
  </si>
  <si>
    <t>OTRAS COMPLICACIONES ASOCIADAS CON LA FECUNDACION ARTIFICIAL</t>
  </si>
  <si>
    <t>COMPLICACION NO ESPECIFICADA ASOCIADA CON LA FECUNDACION ARTIFICIAL</t>
  </si>
  <si>
    <t>N99</t>
  </si>
  <si>
    <t>TRASTORNOS DEL SISTEMA GENITOURINARIO CONSECUTIVOS A PROCEDIMIENTOS NO CLASIFICADOS EN OTRA PARTE</t>
  </si>
  <si>
    <t>INSUFICIENCIA RENAL CONSECUTIVA A PROCEDIMIENTOS</t>
  </si>
  <si>
    <t>ESTRECHEZ URETRAL CONSECUTIVA A PROCEDIMIENTOS</t>
  </si>
  <si>
    <t>ADHERENCIAS POSTOPERATORIAS DE LA VAGINA</t>
  </si>
  <si>
    <t>PROLAPSO DE LA CUPULA VAGINAL DESPUES DE HISTERECTOMIA</t>
  </si>
  <si>
    <t>ADHERENCIAS PERITONEALES PELVICAS CONSECUTIVAS A PROCEDIMIENTOS</t>
  </si>
  <si>
    <t>MAL FUNCIONAMIENTO DE ESTOMA EXTERNO DE VIAS URINARIAS</t>
  </si>
  <si>
    <t>OTROS TRASTORNOS DEL SISTEMA GENITOURINARIO CONSECUTIVOS A PROCEDIMIENTOS</t>
  </si>
  <si>
    <t>TRASTORNO NO ESPECIFICADO DEL SISTEMA GENITOURINARIO CONSECUTIVO A PROCEDIMIENTOS</t>
  </si>
  <si>
    <t>O00</t>
  </si>
  <si>
    <t>EMBARAZO ECTOPICO</t>
  </si>
  <si>
    <t>EMBARAZO ABDOMINAL</t>
  </si>
  <si>
    <t>EMBARAZO TUBARICO</t>
  </si>
  <si>
    <t>EMBARAZO OVARICO</t>
  </si>
  <si>
    <t>OTROS EMBARAZOS ECTOPICOS</t>
  </si>
  <si>
    <t>EMBARAZO ECTOPICO, NO ESPECIFICADO</t>
  </si>
  <si>
    <t>O01</t>
  </si>
  <si>
    <t>MOLA HIDATIFORME</t>
  </si>
  <si>
    <t>MOLA HIDATIFORME CLASICA</t>
  </si>
  <si>
    <t>MOLA HIDATIFORME, INCOMPLETA O PARCIAL</t>
  </si>
  <si>
    <t>MOLA HIDATIFORME, NO ESPECIFICADA</t>
  </si>
  <si>
    <t>O02</t>
  </si>
  <si>
    <t>OTROS PRODUCTOS ANORMALES DE LA CONCEPCION</t>
  </si>
  <si>
    <t>DETENCION DEL DESARROLLO DEL HUEVO Y MOLA NO HIDATIFORME</t>
  </si>
  <si>
    <t>ABORTO RETENIDO</t>
  </si>
  <si>
    <t>OTROS PRODUCTOS ANORMALES ESPECIFICADOS DE LA CONCEPCION</t>
  </si>
  <si>
    <t>PRODUCTO ANORMAL DE LA CONCEPCION, NO ESPECIFICADO</t>
  </si>
  <si>
    <t>O03</t>
  </si>
  <si>
    <t>ABORTO ESPONTANEO</t>
  </si>
  <si>
    <t>ABORTO ESPONTANEO: INCOMPLETO, COMPLICADO CON INFECCIÓN GENITAL Y PELVIANA</t>
  </si>
  <si>
    <t>ABORTO ESPONTANEO: INCOMPLETO, COMPLICADO POR HEMORRAGIA EXCESIVA O TARDIA</t>
  </si>
  <si>
    <t>ABORTO ESPONTANEO: INCOMPLETO, COMPLICADO POR EMBOLIA</t>
  </si>
  <si>
    <t>ABORTO ESPONTANEO: INCOMPLETO, CON OTRAS COMPLICACIONES ESPECIFICADAS Y LAS NO ESPECIFICADAS</t>
  </si>
  <si>
    <t>ABORTO ESPONTANEO: INCOMPLETO, SIN COMPLICACION</t>
  </si>
  <si>
    <t>ABORTO ESPONTANEO: COMPLETO O NO ESPECIFICADO, COMPLICADO CON INFECCION GENITAL Y PELVIANA</t>
  </si>
  <si>
    <t>ABORTO ESPONTANEO: COMPLETO O NO ESPECIFICADO, COMPLICADO POR HEMORRAGIA EXCESIVA O TARDIA</t>
  </si>
  <si>
    <t>ABORTO ESPONTANEO: COMPLETO O NO ESPECIFICADO, COMPLICADO POR EMBOLIA</t>
  </si>
  <si>
    <t>ABORTO ESPONTANEO: COMPLETO O NO ESPECIFICADO, CON OTRAS COMPLICACIONES ESPECIFICADAS Y LAS NO ESPECIFICADAS</t>
  </si>
  <si>
    <t>ABORTO ESPONTANEO: COMPLETO O NO ESPECIFICADO, SIN COMPLICACION</t>
  </si>
  <si>
    <t>O04</t>
  </si>
  <si>
    <t>ABORTO MEDICO</t>
  </si>
  <si>
    <t>ABORTO MEDICO: INCOMPLETO, COMPLICADO CON INFECCIÓN GENITAL Y PELVIANA</t>
  </si>
  <si>
    <t>ABORTO MEDICO: INCOMPLETO, COMPLICADO POR HEMORRAGIA EXCESIVA O TARDIA</t>
  </si>
  <si>
    <t>ABORTO MEDICO: INCOMPLETO, COMPLICADO POR EMBOLIA</t>
  </si>
  <si>
    <t>ABORTO MEDICO: INCOMPLETO, CON OTRAS COMPLICACIONES ESPECIFICADAS Y LAS NO ESPECIFICADAS</t>
  </si>
  <si>
    <t>ABORTO MEDICO: INCOMPLETO, SIN COMPLICACION</t>
  </si>
  <si>
    <t>ABORTO MEDICO: COMPLETO O NO ESPECIFICADO, COMPLICADO CON INFECCION GENITAL Y PELVIANA</t>
  </si>
  <si>
    <t>ABORTO MEDICO: COMPLETO O NO ESPECIFICADO, COMPLICADO POR HEMORRAGIA EXCESIVA O TARDIA</t>
  </si>
  <si>
    <t>ABORTO MEDICO: COMPLETO O NO ESPECIFICADO, COMPLICADO POR EMBOLIA</t>
  </si>
  <si>
    <t>ABORTO MEDICO: COMPLETO O NO ESPECIFICADO, CON OTRAS COMPLICACIONES ESPECIFICADAS Y LAS NO ESPECIFICADAS</t>
  </si>
  <si>
    <t>ABORTO MEDICO: COMPLETO O NO ESPECIFICADO, SIN COMPLICACION</t>
  </si>
  <si>
    <t>O05</t>
  </si>
  <si>
    <t>OTRO ABORTO</t>
  </si>
  <si>
    <t>OTRO ABORTO: INCOMPLETO, COMPLICADO CON INFECCIÓN GENITAL Y PELVIANA</t>
  </si>
  <si>
    <t>OTRO ABORTO: INCOMPLETO, COMPLICADO POR HEMORRAGIA EXCESIVA O TARDIA</t>
  </si>
  <si>
    <t>OTRO ABORTO: INCOMPLETO, COMPLICADO POR EMBOLIA</t>
  </si>
  <si>
    <t>OTRO ABORTO: INCOMPLETO, CON OTRAS COMPLICACIONES ESPECIFICADAS Y LAS NO ESPECIFICADAS</t>
  </si>
  <si>
    <t>OTRO ABORTO: INCOMPLETO, SIN COMPLICACION</t>
  </si>
  <si>
    <t>OTRO ABORTO: COMPLETO O NO ESPECIFICADO, COMPLICADO CON INFECCION GENITAL Y PELVIANA</t>
  </si>
  <si>
    <t>OTRO ABORTO: COMPLETO O NO ESPECIFICADO, COMPLICADO POR HEMORRAGIA EXCESIVA O TARDIA</t>
  </si>
  <si>
    <t>OTRO ABORTO: COMPLETO O NO ESPECIFICADO, COMPLICADO POR EMBOLIA</t>
  </si>
  <si>
    <t>OTRO ABORTO: COMPLETO O NO ESPECIFICADO, CON OTRAS COMPLICACIONES ESPECIFICADAS Y LAS NO ESPECIFICADAS</t>
  </si>
  <si>
    <t>OTRO ABORTO: COMPLETO O NO ESPECIFICADO, SIN COMPLICACION</t>
  </si>
  <si>
    <t>O06</t>
  </si>
  <si>
    <t>ABORTO NO ESPECIFICADO</t>
  </si>
  <si>
    <t>ABORTO NO ESPECIFICADO: INCOMPLETO, COMPLICADO CON INFECCIÓN GENITAL Y PELVIANA</t>
  </si>
  <si>
    <t>ABORTO NO ESPECIFICADO: INCOMPLETO, COMPLICADO POR HEMORRAGIA EXCESIVA O TARDIA</t>
  </si>
  <si>
    <t>ABORTO NO ESPECIFICADO: INCOMPLETO, COMPLICADO POR EMBOLIA</t>
  </si>
  <si>
    <t>ABORTO NO ESPECIFICADO: INCOMPLETO, CON OTRAS COMPLICACIONES ESPECIFICADAS Y LAS NO ESPECIFICADAS</t>
  </si>
  <si>
    <t>ABORTO NO ESPECIFICADO: INCOMPLETO, SIN COMPLICACION</t>
  </si>
  <si>
    <t>ABORTO NO ESPECIFICADO: COMPLETO O NO ESPECIFICADO, COMPLICADO CON INFECCION GENITAL Y PELVIANA</t>
  </si>
  <si>
    <t>ABORTO NO ESPECIFICADO: COMPLETO O NO ESPECIFICADO, COMPLICADO POR HEMORRAGIA EXCESIVA O TARDIA</t>
  </si>
  <si>
    <t>ABORTO NO ESPECIFICADO: COMPLETO O NO ESPECIFICADO, COMPLICADO POR EMBOLIA</t>
  </si>
  <si>
    <t>ABORTO NO ESPECIFICADO: COMPLETO O NO ESPECIFICADO, CON OTRAS COMPLICACIONES ESPECIFICADAS Y LAS NO ESPECIFICADAS</t>
  </si>
  <si>
    <t>ABORTO NO ESPECIFICADO: COMPLETO O NO ESPECIFICADO, SIN COMPLICACION</t>
  </si>
  <si>
    <t>O07</t>
  </si>
  <si>
    <t>INTENTO FALLIDO DE ABORTO</t>
  </si>
  <si>
    <t>FALLA DE LA INDUCCION MEDICA DEL ABORTO, COMPLICADO CON INFECCIÓN GENITAL Y PELVIANA</t>
  </si>
  <si>
    <t>FALLA DE LA INDUCCION MEDICA DEL ABORTO, COMPLICADO POR HEMORRAGIA EXCESIVA O TARDIA</t>
  </si>
  <si>
    <t>FALLA DE LA INDUCCION MEDICA DEL ABORTO, COMPLICADO POR EMBOLIA</t>
  </si>
  <si>
    <t>FALLA DE LA INDUCCION MEDICA DEL ABORTO, CON OTRAS COMPLICACIONES ESPECIFICADAS Y LAS NO ESPECIFICADAS</t>
  </si>
  <si>
    <t>FALLA DE LA INDUCCION MEDICA DEL ABORTO, SIN COMPLICACION</t>
  </si>
  <si>
    <t>OTROS INTENTOS FALLIDOS DE ABORTO Y LOS NO ESPECIFICADOS, COMPLICADOS POR INFECCION GENITAL Y PELVIANA</t>
  </si>
  <si>
    <t>OTROS INTENTOS FALLIDOS DE ABORTO Y LOS NO ESPECIFICADOS, COMPLICADOS POR HEMORRAGIA EXCESIVA O TARDIA</t>
  </si>
  <si>
    <t>OTROS INTENTOS FALLIDOS DE ABORTO Y LOS NO ESPECIFICADOS, COMPLICADOS POR EMBOLIA</t>
  </si>
  <si>
    <t>OTROS INTENTOS FALLIDOS DE ABORTO Y LOS NO ESPECIFICADOS, CON OTRAS COMPLICACIONES ESPECIFICADAS Y LAS NO ESPECIFICADAS</t>
  </si>
  <si>
    <t>OTROS INTENTOS FALLIDOS DE ABORTO Y LOS NO ESPECIFICADOS, SIN COMPLICACION</t>
  </si>
  <si>
    <t>O08</t>
  </si>
  <si>
    <t>COMPLICACIONES CONSECUTIVAS AL ABORTO, AL EMBARAZO ECTOPICO Y AL EMBARAZO MOLAR</t>
  </si>
  <si>
    <t>INFECCION GENITAL Y PELVIANA CONSECUTIVA AL ABORTO, AL EMBARAZO ECTOPICO Y AL EMBARAZO MOLAR</t>
  </si>
  <si>
    <t>HEMORRAGIA EXCESIVA O TARDIA CONSECUTIVA AL ABORTO, AL EMBARAZO ECTOPICO Y AL EMBARAZO MOLAR</t>
  </si>
  <si>
    <t>EMBOLIA CONSECUTIVA AL ABORTO, AL EMBARAZO ECTOPICO Y AL EMBARAZO MOLAR</t>
  </si>
  <si>
    <t>CHOQUE CONSECUTIVO AL ABORTO, AL EMBARAZO ECTOPICO Y AL EMBARAZO MOLAR</t>
  </si>
  <si>
    <t>INSUFICIENCIA RENAL CONSECUTIVA AL ABORTO, AL EMBARAZO ECTOPICO Y AL EMBARAZO MOLAR</t>
  </si>
  <si>
    <t>TRASTORNO METABOLICO CONSECUTIVO AL ABORTO, AL EMBARAZO ECTOPICO Y AL EMBARAZO MOLAR</t>
  </si>
  <si>
    <t>LESION DE ORGANOS O TEJIDOS DE LA PELVIS CONSECUTIVO AL ABORTO, AL EMBARAZO ECTOPICO Y AL EMBARAZO MOLAR</t>
  </si>
  <si>
    <t>OTRAS COMPLICACIONES VENOSAS CONSECUTIVA AL ABORTO, AL EMBARAZO ECTOPICO Y AL EMBARAZO MOLAR</t>
  </si>
  <si>
    <t>OTRAS COMPLICACIONES CONSECUTIVAS AL ABORTO, AL EMBARAZO ECTOPICO Y AL EMBARAZO MOLAR</t>
  </si>
  <si>
    <t>COMPLICACION NO ESPECIFICADA CONSECUTIVA AL ABORTO, AL EMBARAZO ECTOPICO Y AL EMBARAZO MOLAR</t>
  </si>
  <si>
    <t>O10</t>
  </si>
  <si>
    <t>HIPERTENSION PREEXISTENTE QUE COMPLICA EL EMBARAZO, EL PARTO Y EL PUERPERIO</t>
  </si>
  <si>
    <t>HIPERTENSION ESENCIAL PREEXISTENTE QUE COMPLICA EL EMBARAZO, EL PARTO Y EL PUERPERIO</t>
  </si>
  <si>
    <t>ENFERMEDAD CARDIACA HIPERTENSIVA PREEXISTENTE QUE COMPLICA EL EMBARAZO, EL PARTO Y EL PUERPERIO</t>
  </si>
  <si>
    <t>ENFERMEDAD RENAL HIPERTENSIVA PREEXISTENTE QUE COMPLICA EL EMBARAZO, EL PARTO Y EL PUERPERIO</t>
  </si>
  <si>
    <t>ENFERMEDAD CARDIO-RENAL HIPERTENSIVA PREEXISTENTE QUE COMPLICA EL EMBARAZO, EL PARTO Y EL PUERPERIO</t>
  </si>
  <si>
    <t>HIPERTENSION SECUNDARIA PREEXISTENTE QUE COMPLICA EL EMBARAZO, EL PARTO Y EL PUERPERIO</t>
  </si>
  <si>
    <t>HIPERTENSION PREEXISTENTE NO ESPECIFICADA, QUE COMPLICA EL EMBARAZO, EL PARTO Y EL PUERPERIO</t>
  </si>
  <si>
    <t>TRASTORNOS HIPERTENSIVOS PREEXISTENTES, CON PROTEINURIA AGREGADA</t>
  </si>
  <si>
    <t>O12</t>
  </si>
  <si>
    <t>EDEMA Y PROTEINURIA GESTACIONAL [INDUCIDOS POR ELEMBARAZO] SIN HIPERTENSION</t>
  </si>
  <si>
    <t>EDEMA GESTACIONAL</t>
  </si>
  <si>
    <t>PROTEINURIA GESTACIONAL</t>
  </si>
  <si>
    <t>EDEMA GESTACIONAL CON PROTEINURIA</t>
  </si>
  <si>
    <t>HIPERTENSION GESTACIONAL [INDUCIDA POR ELEMBARAZO] SIN PROTEINURIA SIGNIFICATIVA</t>
  </si>
  <si>
    <t>HIPERTENSION GESTACIONAL (INDUCIDA POR EL EMBARAZO) SIN PROTEINURIA SIGNIFICATIVA</t>
  </si>
  <si>
    <t>O14</t>
  </si>
  <si>
    <t>HIPERTENS GESTACIONAL [INDUCIDA POR ELEMBARAZO] CON PROTEINURIA SIGNIFICATIVA</t>
  </si>
  <si>
    <t>PREECLAMPSIA MODERADA</t>
  </si>
  <si>
    <t>PREECLAMPSIA SEVERA</t>
  </si>
  <si>
    <t>PREECLAMPSIA, NO ESPECIFICADA</t>
  </si>
  <si>
    <t>O15</t>
  </si>
  <si>
    <t>ECLAMPSIA</t>
  </si>
  <si>
    <t>PREECLAMPSIA EN EL EMBARAZO</t>
  </si>
  <si>
    <t>PREECLAMPSIA DURANTE EL TRABAJO DE PARTO</t>
  </si>
  <si>
    <t>PREECLAMPSIA EN EL PUERPERIO</t>
  </si>
  <si>
    <t>PREECLAMPSIA, EN PERIODO NO ESPECIFICADO</t>
  </si>
  <si>
    <t>HIPERTENSION MATERNA NO ESPECIFICADA</t>
  </si>
  <si>
    <t>HIPERTENSION MATERNA, NO ESPECIFICADA</t>
  </si>
  <si>
    <t>O20</t>
  </si>
  <si>
    <t>HEMORRAGIA PRECOZ DEL EMBARAZO</t>
  </si>
  <si>
    <t>AMENAZA DE ABORTO</t>
  </si>
  <si>
    <t>OTRAS HEMORRAGIAS PRECOCES DEL EMBARAZO</t>
  </si>
  <si>
    <t>HEMORRAGIA PRECOZ DEL EMBARAZO, SIN OTRA ESPECIFICACION</t>
  </si>
  <si>
    <t>O21</t>
  </si>
  <si>
    <t>VOMITOS EXCESIVOS EN EL EMBARAZO</t>
  </si>
  <si>
    <t>HIPEREMESIS GRAVIDICA LEVE</t>
  </si>
  <si>
    <t>HIPEREMESIS GRAVIDICA CON TRASTORNOS METABOLICOS</t>
  </si>
  <si>
    <t>HIPEREMESIS GRAVIDICA TARDIA</t>
  </si>
  <si>
    <t>OTROS VOMITOS QUE COMPLICAN EL EMBARAZO</t>
  </si>
  <si>
    <t>VOMITOS DEL EMBARAZO, NO ESPECIFICADO</t>
  </si>
  <si>
    <t>O22</t>
  </si>
  <si>
    <t>COMPLICACIONES VENOSAS EN EL EMBARAZO</t>
  </si>
  <si>
    <t>VENAS VARICOSAS DE LOS MIEMBROS INFERIORES EN EL EMBARAZO</t>
  </si>
  <si>
    <t>VARICES GENITALES EN EL EMBARAZO</t>
  </si>
  <si>
    <t>TROMBOFLEBITIS EN EL EMBARAZO</t>
  </si>
  <si>
    <t>FLEBOTROMBOSIS PROFUNDA EN EL EMBARAZO</t>
  </si>
  <si>
    <t>HEMORROIDES EN EL EMBARAZO</t>
  </si>
  <si>
    <t>TROMBOSIS VENOSA CEREBRAL EN EL EMBARAZO</t>
  </si>
  <si>
    <t>OTRAS COMPLICACIONES VENOSAS EN EL EMBARAZO</t>
  </si>
  <si>
    <t>COMPLICACION VENOSA NO ESPECIFICADA EN EL EMBARAZO</t>
  </si>
  <si>
    <t>O23</t>
  </si>
  <si>
    <t>INFECCIONESION DE LAS VIAS GENITOURINARIAS EN EL EMBARAZO</t>
  </si>
  <si>
    <t>INFECCION DEL RIÑON EN EL EMBARAZO</t>
  </si>
  <si>
    <t>INFECCION DE LA VEJIGA URINARIA EN EL EMBARAZO</t>
  </si>
  <si>
    <t>INFECCION DE LA URETRA EN EL EMBARAZO</t>
  </si>
  <si>
    <t>INFECCION DE OTRAS PARTES DE LAS VIAS URINARIAS EN EL EMBARAZO</t>
  </si>
  <si>
    <t>INFECCION NO ESPECIFICADA DE LAS VIAS URINARIAS EN EL EMBARAZO</t>
  </si>
  <si>
    <t>INFECCION GENITAL EN EL EMBARAZO</t>
  </si>
  <si>
    <t>OTRAS INFECCION Y LAS NO ESPECIFICADAS DE LAS VIAS GENITOURINARIAS EN EL EMBARAZO</t>
  </si>
  <si>
    <t>O24</t>
  </si>
  <si>
    <t>DIABETES MELLITUS EN EL EMBARAZO</t>
  </si>
  <si>
    <t>DIABETES MELLITUS PREEXISTENTE INSULINODEPENDIENTE, EN EL EMBARAZO</t>
  </si>
  <si>
    <t>DIABETES MELLITUS PREEXISTENTE NO INSULINODEPENDIENTE, EN EL EMBARAZO</t>
  </si>
  <si>
    <t>DIABETES MELLITUS PREEXISTENTE RELACIONADA CON DESNUTRICION, EN EL EMBARAZO</t>
  </si>
  <si>
    <t>DIABETES MELLITUS PREEXISTENTE, SIN OTRA ESPECIFICACION, EN EL EMBARAZO</t>
  </si>
  <si>
    <t>DIABETES MELLITUS QUE SE ORIGINA EN EL EMBARAZO</t>
  </si>
  <si>
    <t>DIABETES MELLITUS NO ESPECIFICADA, EN EL EMBARAZO</t>
  </si>
  <si>
    <t>DESNUTRICION EN EL EMBARAZO</t>
  </si>
  <si>
    <t>O26</t>
  </si>
  <si>
    <t>ATENCION MATERNA POR OTRAS COMPLICACIONES RELACIONADAS CON EL EMBARAZO</t>
  </si>
  <si>
    <t>AUMENTO EXCESIVO DE PESO EN EL EMBARAZO</t>
  </si>
  <si>
    <t>AUMENTO PEQUEÑO DE PESO EN EL EMBARAZO</t>
  </si>
  <si>
    <t>ATENCION DEL EMBARAZO EN UNA ABORTADORA HABITUAL</t>
  </si>
  <si>
    <t>RETENCION DE DISPOSITIVO ANTICONCEPTIVO INTRAUTERINO EN EL EMBARAZO</t>
  </si>
  <si>
    <t>HERPES GESTACIONAL</t>
  </si>
  <si>
    <t>SINDROME DE HIPOTENSION MATERNA</t>
  </si>
  <si>
    <t>TRASTORNO DEL HIGADO EN EL EMBARAZO, EL PARTO Y EL PUERPERIO</t>
  </si>
  <si>
    <t>SUBLUXACION DE LA SINFISIS (DEL PUBIS) EN EL EMBARAZO, EL PARTO Y EL PUERPERIO</t>
  </si>
  <si>
    <t>OTRAS COMPLICACIONES ESPECIFICADAS RELACIONADAS CON EL EMBARAZO</t>
  </si>
  <si>
    <t>COMPLICACION RELACIONADA CON EL EMBARAZO, NO ESPECIFICADA</t>
  </si>
  <si>
    <t>O28</t>
  </si>
  <si>
    <t>HALLAZGOS ANORMALES EN EL EXAMEN PRENATAL DE LA MADRE</t>
  </si>
  <si>
    <t>HALLAZGO HEMATOLOGICO ANORMAL EN EL EXAMEN PRENATAL DE LA MADRE</t>
  </si>
  <si>
    <t>HALLAZGO BIOQUIMICO ANORMAL EN EL EXAMEN PRENATAL DE LA MADRE</t>
  </si>
  <si>
    <t>HALLAZGO CITOLOGICO ANORMAL EN EL EXAMEN PRENATAL DE LA MADRE</t>
  </si>
  <si>
    <t>HALLAZGO ULTRASONICO ANORMAL EN EL EXAMEN PRENATAL DE LA MADRE</t>
  </si>
  <si>
    <t>HALLAZGO RADIOLOGICO ANORMAL EN EL EXAMEN PRENATAL DE LA MADRE</t>
  </si>
  <si>
    <t>HALLAZGO CROMOSOMICO O GENETICO ANORMAL EN EL EXAMEN PRENATAL DE LA MADRE</t>
  </si>
  <si>
    <t>OTROS HALLAZGOS ANORMALES EN EL EXAMEN PRENATAL DE LA MADRE</t>
  </si>
  <si>
    <t>HALLAZGO ANORMAL NO ESPECIFICADO EN EL EXAMEN PRENATAL DE LA MADRE</t>
  </si>
  <si>
    <t>O29</t>
  </si>
  <si>
    <t>COMPLICACIONES DE LA ANESTESIA ADMINISTRADA DURANTE EL EMBARAZO</t>
  </si>
  <si>
    <t>COMPLICACIONES PULMONARES DE LA ANESTESIA ADMINISTRADA DURANTE EL EMBARAZO</t>
  </si>
  <si>
    <t>COMPLICACIONES CARDIACAS DE LA ANESTESIA ADMINISTRADA DURANTE EL EMBARAZO</t>
  </si>
  <si>
    <t>COMPLICACIONES DEL SISTEMA NERVIOSO CENTRAL DEBIDAS A LA ANESTESIA ADMINISTRADA DURANTE EL EMBARAZO</t>
  </si>
  <si>
    <t>REACCION TOXICA A LA ANESTESIA LOCAL ADMINISTRADA DURANTE EL EMBARAZO</t>
  </si>
  <si>
    <t>CEFALALGIA INDUCIDA POR LA ANESTESIA ESPINAL O EPIDURAL ADMINISTRADAS DURANTE EL EMBARAZO</t>
  </si>
  <si>
    <t>OTRAS COMPLICACIONES DE LA ANESTESIA ESPINAL O EPIDURAL ADMINISTRADAS DURANTE EL EMBARAZO</t>
  </si>
  <si>
    <t>FALLA O DIFICULTAD EN LA INTUBACION DURANTE EL EMBARAZO</t>
  </si>
  <si>
    <t>OTRAS COMPLICACIONES DE LA ANESTESIA ADMINISTRADA DURANTE EL EMBARAZO</t>
  </si>
  <si>
    <t>COMPLICACION NO ESPECIFICADA DE LA ANESTESIA ADMINISTRADA DURANTE EL EMBARAZO</t>
  </si>
  <si>
    <t>O30</t>
  </si>
  <si>
    <t>EMBARAZO MULTIPLE</t>
  </si>
  <si>
    <t>EMBARAZO DOBLE</t>
  </si>
  <si>
    <t>EMBARAZO TRIPLE</t>
  </si>
  <si>
    <t>EMBARAZO CUADRUPLE</t>
  </si>
  <si>
    <t>OTROS EMBARAZOS MULTIPLES</t>
  </si>
  <si>
    <t>EMBARAZO MULTIPLE, NO ESPECIFICADO</t>
  </si>
  <si>
    <t>O31</t>
  </si>
  <si>
    <t>COMPLICACION ESPECIFICAS DEL EMBARAZO MULTIPLE</t>
  </si>
  <si>
    <t>FETO PAPIRACEO</t>
  </si>
  <si>
    <t>EMBARAZO QUE CONTINUA DESPUES DEL ABORTO DE UN FETO O MAS</t>
  </si>
  <si>
    <t>EMBARAZO QUE CONTINUA DESPUES DE LA MUERTE INTRAUTERINA DE UN FETO O MAS</t>
  </si>
  <si>
    <t>OTRAS COMPLICACIONES ESPECIFICADAS DEL EMBARAZO</t>
  </si>
  <si>
    <t>O32</t>
  </si>
  <si>
    <t>ATENCION MATERNA POR PRESENTACION ANORMAL FETO</t>
  </si>
  <si>
    <t>ATENCION MATERNA POR POSICION FETAL INESTABLE</t>
  </si>
  <si>
    <t>ATENCION MATERNA POR PRESENTACION DE NALGAS</t>
  </si>
  <si>
    <t>ATENCION MATERNA POR POSICION FETAL OBLICUA O TRANSVERSA</t>
  </si>
  <si>
    <t>ATENCION MATERNA POR PRESENTACION DE CARA, DE FRENTE O DE MENTON</t>
  </si>
  <si>
    <t>ATENCION MATERNA POR CABEZA ALTA EN GESTACION A TERMINO</t>
  </si>
  <si>
    <t>ATENCION MATERNA POR EMBARAZO MULTIPLE CON PRESENTACION ANORMAL DE UN FETO O MAS</t>
  </si>
  <si>
    <t>ATENCION MATERNA POR PRESENTACION COMPUESTA</t>
  </si>
  <si>
    <t>ATENCION MATERNA POR OTRAS PRESENTACIONES ANORMALES DEL FETO</t>
  </si>
  <si>
    <t>ATENCION MATERNA POR PRESENTACION ANORMAL NO ESPECIFICADA DEL FETO</t>
  </si>
  <si>
    <t>O33</t>
  </si>
  <si>
    <t>ATENCION MATERNA POR DESPROPORCION</t>
  </si>
  <si>
    <t>ATENCION MATERNA POR DESPROPORCION DEBIDA A DEFORMIDAD DE LA PELVIS OSEA EN LA MADRE</t>
  </si>
  <si>
    <t>ATENCION MATERNA POR DESPROPORCION DEBIDA A ESTRECHEZ GENERAL DE LA PELVIS</t>
  </si>
  <si>
    <t>ATENCION MATERNA POR DESPROPORCION DEBIDA A DISMINUCION DEL ESTRECHO SUPERIOR DE LA PELVIS</t>
  </si>
  <si>
    <t>ATENCION MATERNA POR DESPROPORCION DEBIDA A DISMINUCION DEL ESTRECHO INFERIOR DE LA PELVIS</t>
  </si>
  <si>
    <t>ATENCION MATERNA POR DESPROPORCION FETOPELVIANA DE ORIGEN MIXTO, MATERNO Y FETAL</t>
  </si>
  <si>
    <t>ATENCION MATERNA POR DESPROPORCION DEBIDA A FETO DEMASIADO GRANDE</t>
  </si>
  <si>
    <t>ATENCION MATERNA POR DESPROPORCION DEBIDA A FETO HIDROCEFALICO</t>
  </si>
  <si>
    <t>ATENCION MATERNA POR DESPROPORCION DEBIDA A OTRA DEFORMIDAD FETAL</t>
  </si>
  <si>
    <t>ATENCION MATERNA POR DESPROPORCION DE OTRO ORIGEN</t>
  </si>
  <si>
    <t>ATENCION MATERNA POR DESPROPORCION DE ORIGEN NO ESPECIFICADO</t>
  </si>
  <si>
    <t>O34</t>
  </si>
  <si>
    <t>ATENCION MATERNA POR ANORMALIDADES CONOCIDAS O PRESUNTAS DE LOS ORGANOS PELVIANOS DE LA MADRE</t>
  </si>
  <si>
    <t>ATENCION MATERNA POR ANOMALIA CONGENITA DEL UTERO</t>
  </si>
  <si>
    <t>ATENCION MATERNA POR TUMOR DEL CUERPO DEL UTERO</t>
  </si>
  <si>
    <t>ATENCION MATERNA POR CICATRIZ UTERINA DEBIDA A CIRUGIA PREVIA</t>
  </si>
  <si>
    <t>ATENCION MATERNA POR INCOMPETENCIA DEL CUELLO UTERINO</t>
  </si>
  <si>
    <t>ATENCION MATERNA POR OTRA ANORMALIDAD DEL CUELLO UTERINO</t>
  </si>
  <si>
    <t>ATENCION MATERNA POR OTRAS ANORMALIDADES DEL UTERO GRAVIDO</t>
  </si>
  <si>
    <t>ATENCION MATERNA POR ANORMALIDAD DE LA VAGINA</t>
  </si>
  <si>
    <t>ATENCION MATERNA POR ANORMALIDAD DE LA VULVA Y DEL PERINEO</t>
  </si>
  <si>
    <t>ATENCION MATERNA POR ANORMALIDADES DE LOS ORGANOS PELVIANOS</t>
  </si>
  <si>
    <t>ATENCION MATERNA POR ANORMALIDAD NO ESPECIFICADA DE ORGANO PELVIANO</t>
  </si>
  <si>
    <t>O35</t>
  </si>
  <si>
    <t>ATENCION MATERNA POR ANORMALIDAD O LESION FETAL, CONOCIDA O PRESUNTA</t>
  </si>
  <si>
    <t>ATENCION MATERNA POR (PRESUNTA) MALFORMACION DEL SISTEMA NERVIOSO CENTRAL EN EL FETO</t>
  </si>
  <si>
    <t>ATENCION MATERNA POR (PRESUNTA) ANORMALIDAD CROMOSOMICA EN EL FETO</t>
  </si>
  <si>
    <t>ATENCION MATERNA POR (PRESUNTA) ENFERMEDAD HEREDITARIA EN EL FETO</t>
  </si>
  <si>
    <t>ATENCION MATERNA POR (PRESUNTA) LESION FETAL DEBIDA A ENFERMEDAD VIRICA EN LA MADRE</t>
  </si>
  <si>
    <t>ATENCION MATERNA POR (PRESUNTA) LESION AL FETO DEBIDA AL ALCOHOL</t>
  </si>
  <si>
    <t>ATENCION MATERNA POR (PRESUNTA) LESION FETAL DEBIDA A DROGAS</t>
  </si>
  <si>
    <t>ATENCION MATERNA POR (PRESUNTA) LESION AL FETO DEBIDA A RADIACION</t>
  </si>
  <si>
    <t>ATENCION MATERNA POR (PRESUNTA) LESION FETAL DEBIDA A OTROS PROCEDIMIENTOS MEDICOS</t>
  </si>
  <si>
    <t>ATENCION MATERNA POR OTRAS (PRESUNTA) ANORMALIDADES Y LESIONES FETALES</t>
  </si>
  <si>
    <t>ATENCION MATERNA POR (PRESUNTA) ANORMALIDAD Y LESION FETAL NO ESPECIFICADA</t>
  </si>
  <si>
    <t>O36</t>
  </si>
  <si>
    <t>ATENCION MATERNA POR OTROS PROBLEMAS FETALES, CONOCIDOS O PRESUNTOS</t>
  </si>
  <si>
    <t>ATENCION MATERNA POR ISOINMUNIZACION RHESUS</t>
  </si>
  <si>
    <t>ATENCION MATERNA POR OTRA ISOINMUNIZACION</t>
  </si>
  <si>
    <t>ATENCION MATERNA POR HIDROPESIA FETAL</t>
  </si>
  <si>
    <t>ATENCION MATERNA POR SIGNOS DE HIPOXIA FETAL</t>
  </si>
  <si>
    <t>ATENCION MATERNA POR MUERTE INTRAUTERINA</t>
  </si>
  <si>
    <t>ATENCION MATERNA POR DEFICIT DEL CRECIMIENTO FETAL</t>
  </si>
  <si>
    <t>ATENCION MATERNA POR CRECIMIENTO FETAL EXCESIVO</t>
  </si>
  <si>
    <t>ATENCION MATERNA POR FETO VIABLE EN EMBARAZO ABDOMINAL</t>
  </si>
  <si>
    <t>ATENCION MATERNA POR OTROS PROBLEMAS FETALES ESPECIFICADOS</t>
  </si>
  <si>
    <t>ATENCION MATERNA POR OTROS PROBLEMAS FETALES NO ESPECIFICADOS</t>
  </si>
  <si>
    <t>POLIHIDRAMNIOS</t>
  </si>
  <si>
    <t>O41</t>
  </si>
  <si>
    <t>OTROS TRASTORNOS DEL LIQUIDO AMNIOTICO Y DE LAS MEMBRANAS</t>
  </si>
  <si>
    <t>OLIGOHIDRAMNIOS</t>
  </si>
  <si>
    <t>INFECCION DE LA BOLSA AMNIOTICA O DE LAS MEMBRANAS</t>
  </si>
  <si>
    <t>OTROS TRASTORNOS ESPECIFICADOS DEL LIQUIDO AMNIOTICO Y DE LAS MEMBRANAS</t>
  </si>
  <si>
    <t>TRASTORNO DEL LIQUIDO AMNIOTICO Y DE LAS MEMBRANAS, NO ESPECIFICADO</t>
  </si>
  <si>
    <t>O42</t>
  </si>
  <si>
    <t>RUPTURA PREMATURA DE LAS MEMBRANAS</t>
  </si>
  <si>
    <t>RUPTURA PREMATURA DE LAS MEMBRANAS, E INICIO DEL TRABAJO DE PARTO DENTRO DE LAS 24 HORAS</t>
  </si>
  <si>
    <t>RUPTURA PREMATURA DE LAS MEMBRANAS, E INICIO DEL TRABAJO DE PARTO DESPUÉS DE LAS 24 HORAS</t>
  </si>
  <si>
    <t>RUPTURA PREMATURA DE LAS MEMBRANAS, TRABAJO DE PARTO RETRASADO POR LA TERAPEUTICA</t>
  </si>
  <si>
    <t>RUPTURA PREMATURA DE LAS MEMBRANAS, SIN OTRA ESPECIFICACION</t>
  </si>
  <si>
    <t>O43</t>
  </si>
  <si>
    <t>TRASTORNOS PLACENTARIOS</t>
  </si>
  <si>
    <t>SINDROME DE TRANSFUSION PLACENTERA</t>
  </si>
  <si>
    <t>MALFORMACION DE LA PLACENTA</t>
  </si>
  <si>
    <t>OTROS TRASTORNOS PLACENTARIOS</t>
  </si>
  <si>
    <t>TRASTORNO DE LA PLACENTA, NO ESPECIFICADO</t>
  </si>
  <si>
    <t>O44</t>
  </si>
  <si>
    <t>PLACENTA PREVIA</t>
  </si>
  <si>
    <t>PLACENTA PREVIA CON ESPECIFICACION DE QUE NO HUBO HEMORRAGIA</t>
  </si>
  <si>
    <t>PLACENTA PREVIA CON HEMORRAGIA</t>
  </si>
  <si>
    <t>O45</t>
  </si>
  <si>
    <t>DESPRENDIMIENTO PREMATURO DE LA PLACENTA</t>
  </si>
  <si>
    <t>DESPRENDIMIENTO PREMATURO DE LA PLACENTA CON DEFECTO DE LA COAGULACION</t>
  </si>
  <si>
    <t>OTROS DESPRENDIMIENTOS PREMATUROS DE LA PLACENTA</t>
  </si>
  <si>
    <t>DESPRENDIMIENTO PREMATURO DE LA PLACENTA, SIN OTRA ESPECIFICACION</t>
  </si>
  <si>
    <t>O46</t>
  </si>
  <si>
    <t>HEMORRAGIA ANTEPARTO NO CLASIFICADA EN OTRA PARTE</t>
  </si>
  <si>
    <t>HEMORRAGIA ANTEPARTO CON DEFECTO DE LA COAGULACIÓN</t>
  </si>
  <si>
    <t>OTRAS HEMORRAGIAS ANTEPARTO</t>
  </si>
  <si>
    <t>HEMORRAGIA ANTEPARTO, NO ESPECIFICADA</t>
  </si>
  <si>
    <t>O47</t>
  </si>
  <si>
    <t>FALSO TRABAJO DE PARTO</t>
  </si>
  <si>
    <t>FALSO TRABAJO DE PARTO ANTES DE LA 37 SEMANAS COMPLETAS DE GESTACION</t>
  </si>
  <si>
    <t>FALSO TRABAJO DE PARTO ANTES DE LA 37 Y MAS SEMANAS COMPLETAS DE GESTACION</t>
  </si>
  <si>
    <t>FALSO TRABAJO DE PARTO SIN OTRA ESPECIFICACION</t>
  </si>
  <si>
    <t>EMBARAZO PROLONGADO</t>
  </si>
  <si>
    <t>PARTO PREMATURO</t>
  </si>
  <si>
    <t>O61</t>
  </si>
  <si>
    <t>FRACASO DE LA INDUCCION DEL TRABAJO DE PARTO</t>
  </si>
  <si>
    <t>FRACASO DE LA INDUCCION MEDICA DEL TRABAJO DE PARTO</t>
  </si>
  <si>
    <t>FRACASO DE LA INDUCCION INSTRUMENTAL DEL TRABAJO DE PARTO</t>
  </si>
  <si>
    <t>OTROS FRACASOS DE LA INDUCCION DEL TRABAJO DE PARTO</t>
  </si>
  <si>
    <t>FRACASO NO ESPECIFICADO DE LA INDUCCION DEL TRABAJO DE PARTO</t>
  </si>
  <si>
    <t>O62</t>
  </si>
  <si>
    <t>ANORMALIDADES DE LA DINAMICA DEL TRABAJO DE PARTO</t>
  </si>
  <si>
    <t>CONTRACCIONES PRIMARIAS INADECUADAS</t>
  </si>
  <si>
    <t>INERCIA UTERINA SECUNDARIA</t>
  </si>
  <si>
    <t>OTRAS INERCIAS UTERINAS</t>
  </si>
  <si>
    <t>TRABAJO DE PARTO PRECIPITADO</t>
  </si>
  <si>
    <t>CONTRACCIONES UTERINAS HIPERTONICAS, INCOORDINADAS Y PROLONGADAS</t>
  </si>
  <si>
    <t>OTRAS ANOMALIAS DINAMICAS DEL TRABAJO DE PARTO</t>
  </si>
  <si>
    <t>ANOMALIA DINAMICA DEL TRABAJO DE PARTO, NO ESPECIFICADA</t>
  </si>
  <si>
    <t>O63</t>
  </si>
  <si>
    <t>TRABAJO DE PARTO PROLONGADO</t>
  </si>
  <si>
    <t>PROLONGACION DEL PRIMER PERIODO (DEL TRABAJO DE PARTO)</t>
  </si>
  <si>
    <t>PROLONGACION DEL SEGUNDO PERIODO (DEL TRABAJO DE PARTO)</t>
  </si>
  <si>
    <t>RETRASO DE LA EXPULSION DEL SEGUNDO GEMELO, DEL TERCERO, ETC</t>
  </si>
  <si>
    <t>TRABAJO DE PARTO PROLONGADO, NO ESPECIFICADO</t>
  </si>
  <si>
    <t>O64</t>
  </si>
  <si>
    <t>TRABAJO DE PARTO OBSTRUIDO DEBIDO MALA POSICION Y PRESENTACION ANORMAL DEL FETO</t>
  </si>
  <si>
    <t>TRABAJO DE PARTO OBSTRUIDO DEBIDO A ROTACION INCOMPLETA DE LA CABEZA FETAL</t>
  </si>
  <si>
    <t>TRABAJO DE PARTO OBSTRUIDO DEBIDO A PRESENTACION DE NALGAS</t>
  </si>
  <si>
    <t>TRABAJO DE PARTO OBSTRUIDO DEBIDO A PRESENTACION DE CARA</t>
  </si>
  <si>
    <t>TRABAJO DE PARTO OBSTRUIDO DEBIDO A PRESENTACION DE FRENTE</t>
  </si>
  <si>
    <t>TRABAJO DE PARTO OBSTRUIDO DEBIDO A PRESENTACION DE HOMBRO</t>
  </si>
  <si>
    <t>TRABAJO DE PARTO OBSTRUIDO DEBIDO A PRESENTACION COMPUESTA</t>
  </si>
  <si>
    <t>TRABAJO DE PARTO OBSTRUIDO DEBIDO A OTRAS PRESENTACIONES ANORMALES DEL FETO</t>
  </si>
  <si>
    <t>TRABAJO DE PARTO OBSTRUIDO DEBIDO A PRESENTACION ANORMAL DEL FETO NO ESPECIFICADA</t>
  </si>
  <si>
    <t>O65</t>
  </si>
  <si>
    <t>TRABAJO DE PARTO OBSTRUIDO DEBIDO A ANORMALIDAD DE LA PELVIS MATERNA</t>
  </si>
  <si>
    <t>TRABAJO DE PARTO OBSTRUIDO DEBIDO A DEFORMIDAD DE LA PELVIS</t>
  </si>
  <si>
    <t>TRABAJO DE PARTO OBSTRUIDO DEBIDO A ESTRECHEZ GENERAL DE LA PELVIS</t>
  </si>
  <si>
    <t>TRABAJO DE PARTO OBSTRUIDO DEBIDO A DISMINUCION DEL ESTRECHO SUPERIOR DE LA PELVIS</t>
  </si>
  <si>
    <t>TRABAJO DE PARTO OBSTRUIDO DEBIDO A DISMINUCION DEL ESTRECHO INFERIOR DE LA PELVIS</t>
  </si>
  <si>
    <t>TRABAJO DE PARTO OBSTRUIDO DEBIDO A DESPROPORCION FETOPELVIANA, SIN OTRA ESPECIFICACION</t>
  </si>
  <si>
    <t>TRABAJO DE PARTO OBSTRUIDO DEBIDO A ANOMALIAS DE LOS ORGANOS PELVIANOS MATERNOS</t>
  </si>
  <si>
    <t>TRABAJO DE PARTO OBSTRUIDO DEBIDO A OTRAS ANOMALIAS PELVIANAS MATERNAS</t>
  </si>
  <si>
    <t>TRABAJO DE PARTO OBSTRUIDO DEBIDO A ANOMALIA PELVIANA NO ESPECIFICADA</t>
  </si>
  <si>
    <t>O66</t>
  </si>
  <si>
    <t>OTRAS OBSTRUCCIONES DEL TRABAJO DE PARTO</t>
  </si>
  <si>
    <t>TRABAJO DE PARTO OBSTRUIDO DEBIDO A DISTOCIA DE HOMBROS</t>
  </si>
  <si>
    <t>TRABAJO DE PARTO OBSTRUIDO DEBIDO A DISTOCIA GEMELAR</t>
  </si>
  <si>
    <t>TRABAJO DE PARTO OBSTRUIDO DEBIDO A DISTOCIA POR FETO INUSUALMENTE GRANDE</t>
  </si>
  <si>
    <t>TRABAJO DE PARTO OBSTRUIDO DEBIDO A OTRAS ANORMALIDADES DEL FETO</t>
  </si>
  <si>
    <t>FRACASO DE LA PRUEBA DEL TRABAJO DE PARTO, NO ESPECIFICADA</t>
  </si>
  <si>
    <t>FRACASO NO ESPECIFICADO DE LA APLICACION DE FORCEPS O DE VENTOSA EXTRACTORA</t>
  </si>
  <si>
    <t>OTRAS OBSTRUCCIONES ESPECIFICADAS DEL TRABAJO DE PARTO</t>
  </si>
  <si>
    <t>TRABAJO DE PARTO OBSTRUIDO, SIN OTRA ESPECIFICACION</t>
  </si>
  <si>
    <t>O67</t>
  </si>
  <si>
    <t>TRABAJO DE PARTO Y PARTO COMPLICADOS POR HEMORRAGIA INTRAPARTO NO CLASIFICADOS EN OTRA PARTE</t>
  </si>
  <si>
    <t>HEMORRAGIA INTRAPARTO CON DEFECTOS DE LA COAGULACION</t>
  </si>
  <si>
    <t>OTRAS HEMORRAGIAS INTRAPARTO</t>
  </si>
  <si>
    <t>HEMORRAGIA INTRAPARTO, NO ESPECIFICADA</t>
  </si>
  <si>
    <t>O68</t>
  </si>
  <si>
    <t>TRABAJO DE PARTO Y PARTO COMPLICADOS POR SUFRIMIENTO FETAL</t>
  </si>
  <si>
    <t>TRABAJO DE PARTO Y PARTO COMPLICADOS POR ANOMALIAS DE LA FRECUENCIA CARDIACA FETAL</t>
  </si>
  <si>
    <t>TRABAJO DE PARTO Y PARTO COMPLICADOS POR LA PRESENCIA DE MECONIO EN EL LIQUIDO AMNIOTICO</t>
  </si>
  <si>
    <t>TRABAJO DE PARTO Y PARTO COMPLICADOS POR ANOMALIA DE LA FRECUENCIA CARDIACA FETAL ASOCIADA CON PRESENCIA DE MECONIO EN LIQUIDO AMNIOTICO</t>
  </si>
  <si>
    <t>TRABAJO DE PARTO Y PARTO COMPLICADOS POR EVIDENCIA BIOQUIMICA DE SUFRIMIENTO FETAL</t>
  </si>
  <si>
    <t>TRABAJO DE PARTO Y PARTO COMPLICADOS POR OTRAS EVIDENCIAS DE SUFRIMIENTO FETAL</t>
  </si>
  <si>
    <t>TRABAJO DE PARTO Y PARTO COMPLICADOS POR SUFRIMIENTO FETAL, SIN OTRA ESPECIFICACION</t>
  </si>
  <si>
    <t>O69</t>
  </si>
  <si>
    <t>TRABAJO DE PARTO Y PARTO COMPLICADOS POR PROBLEMAS DEL CORDON UMBILICAL</t>
  </si>
  <si>
    <t>TRABAJO DE PARTO Y PARTO COMPLICADOS POR PROLAPSO DEL CORDON UMBILICAL</t>
  </si>
  <si>
    <t>TRABAJO DE PARTO Y PARTO COMPLICADOS POR CIRCULAR PERICERVICAL DEL CORDON, CON COMPRESION</t>
  </si>
  <si>
    <t>TRABAJO DE PARTO Y PARTO COMPLICADOS POR OTROS ENREDOS DEL CORDON</t>
  </si>
  <si>
    <t>TRABAJO DE PARTO Y PARTO COMPLICADOS POR CORDON UMBILICAL CORTO</t>
  </si>
  <si>
    <t>TRABAJO DE PARTO Y PARTO COMPLICADOS POR VASA PREVIA</t>
  </si>
  <si>
    <t>TRABAJO DE PARTO Y PARTO COMPLICADOS POR LESION VASCULAR DEL CORDON</t>
  </si>
  <si>
    <t>TRABAJO DE PARTO Y PARTO COMPLICADOS POR OTROS PROBLEMAS DEL CORDON UMBILICAL</t>
  </si>
  <si>
    <t>TRABAJO DE PARTO Y PARTO COMPLICADOS POR PROBLEMAS NO ESPECIFICADOS DEL CORDON UMBILICAL</t>
  </si>
  <si>
    <t>O70</t>
  </si>
  <si>
    <t>DESGARRO PERINEAL DURANTE EL PARTO</t>
  </si>
  <si>
    <t>DESGARRO PERINEAL DE PRIMER GRADO DURANTE EL PARTO</t>
  </si>
  <si>
    <t>DESGARRO PERINEAL DE SEGUNDO GRADO DURANTE EL PARTO</t>
  </si>
  <si>
    <t>DESGARRO PERINEAL DE TERCER GRADO DURANTE EL PARTO</t>
  </si>
  <si>
    <t>DESGARRO PERINEAL DE CUARTO GRADO DURANTE EL PARTO</t>
  </si>
  <si>
    <t>DESGARRO PERINEAL DURANTE EL PARTO, DE GRADO NO ESPECIFICADO</t>
  </si>
  <si>
    <t>O71</t>
  </si>
  <si>
    <t>OTRO TRAUMA OBSTETRICO</t>
  </si>
  <si>
    <t>RUPTURA DEL UTERO ANTES DEL INICIO DEL TRABAJO DE PARTO</t>
  </si>
  <si>
    <t>RUPTURA DEL UTERO DURANTE EL TRABAJO DE PARTO</t>
  </si>
  <si>
    <t>INVERSION DEL UTERO, POSTPARTO</t>
  </si>
  <si>
    <t>DESGARRO OBSTETRICO DEL CUELLO UTERINO</t>
  </si>
  <si>
    <t>DESGARRO VAGINAL OBSTETRICO ALTO, SOLO</t>
  </si>
  <si>
    <t>OTROS TRAUMATISMOS OBSTETRICOS DE LOS ORGANOS PELVIANOS</t>
  </si>
  <si>
    <t>TRAUMATISMO OBSTETRICO DE LOS LIGAMENTOS ARTICULACIONES DE LA PELVIS</t>
  </si>
  <si>
    <t>HEMATOMA OBSTETRICO DE LA PELVIS</t>
  </si>
  <si>
    <t>OTROS TRAUMAS OBSTETRICOS ESPECIFICADOS</t>
  </si>
  <si>
    <t>TRAUMA OBSTETRICO, NO ESPECIFICADO</t>
  </si>
  <si>
    <t>O72</t>
  </si>
  <si>
    <t>HEMORRAGIA POSTPARTO</t>
  </si>
  <si>
    <t>HEMORRAGIA DEL TERCER PERIODO DEL PARTO</t>
  </si>
  <si>
    <t>OTRAS HEMORRAGIAS POSTPARTO INMEDIATAS</t>
  </si>
  <si>
    <t>HEMORRAGIA POSTPARTO SECUNDARIA O TARDIA</t>
  </si>
  <si>
    <t>DEFECTO DE LA COAGULACIÓN POSTPARTO</t>
  </si>
  <si>
    <t>O73</t>
  </si>
  <si>
    <t>RETENCION DE LA PLACENTA O DE LAS MEMBRANAS, SIN HEMORRAGIA</t>
  </si>
  <si>
    <t>RETENCION DE LA PLACENTA SIN HEMORRAGIA</t>
  </si>
  <si>
    <t>RETENCION DE FRAGMENTOS DE LA PLACENTA O DE LAS MEMBRANAS, SIN HEMORRAGIA</t>
  </si>
  <si>
    <t>O74</t>
  </si>
  <si>
    <t>COMPLICACIONES DE LA ANESTESIA ADMINISTRADA DURANTE EL TRABAJO DE PARTO Y EL PARTO</t>
  </si>
  <si>
    <t>NEUMONITIS POR ASPIRACION DEBIDA A LA ANESTESIA ADMINISTRADA DURANTE EL TRABAJO DE PARTO Y EL PARTO</t>
  </si>
  <si>
    <t>OTRAS COMPLICACIONES PULMONARES DEBIDAS A LA ANESTESIA ADMINISTRADA DURANTE EL TRABAJO DE PARTO Y EL PARTO</t>
  </si>
  <si>
    <t>COMPLICACIONES CARDIACAS DE LA ANESTESIA ADMINISTRADA DURANTE EL TRABAJO DE PARTO Y EL PARTO</t>
  </si>
  <si>
    <t>COMPLICACIONES DEL SISTEMA NERVIOSO CENTRAL POR LA ANESTESIA ADMINISTRADA DURANTE EL TRABAJO DE PARTO Y EL PARTO</t>
  </si>
  <si>
    <t>REACCION TOXICA A LA ANESTESIA LOCAL ADMINISTRADA DURANTE EL TRABAJO DE PARTO Y EL PARTO</t>
  </si>
  <si>
    <t>CEFALALGIA INDUCIDA POR LA ANESTESIA ESPINAL O EPIDURAL ADMINISTRADAS DURANTE EL TRABAJO DE PARTO Y EL PARTO</t>
  </si>
  <si>
    <t>OTRAS COMPLICACIONES DE LA ANESTESIA ESPINAL O EPIDURAL ADMINISTRADAS DURANTE EL TRABAJO DE PARTO Y EL PARTO</t>
  </si>
  <si>
    <t>FALLA O DIFICULTAD EN LA INTUBACION DURANTE EL TRABAJO DE PARTO Y EL PARTO</t>
  </si>
  <si>
    <t>OTRAS COMPLICACIONES DE LA ANESTESIA ADMINISTRADA DURANTE EL TRABAJO DE PARTO Y EL PARTO</t>
  </si>
  <si>
    <t>COMPLICACION NO ESPECIFICADA DE LA ANESTESIA ADMINISTRADA DURANTE EL TRABAJO DE PARTO Y EL PARTO</t>
  </si>
  <si>
    <t>O75</t>
  </si>
  <si>
    <t>OTRAS COMPLICACIONES DEL TRABAJO DE PARTO Y DEL PARTO NO CLASIFICADAS EN OTRA PARTE</t>
  </si>
  <si>
    <t>SUFRIMIENTO MATERNO DURANTE EL TRABAJO DE PARTO Y EL PARTO</t>
  </si>
  <si>
    <t>CHOQUE DURANTE O DESPUES DEL TRABAJO DE PARTO Y EL PARTO</t>
  </si>
  <si>
    <t>PIREXA DURANTE EL TRABAJO DE PARTO, NO CLASIFICADA EN OTRA PARTE</t>
  </si>
  <si>
    <t>OTRAS INFECCIONES DURANTE EL TRABAJO DE PARTO</t>
  </si>
  <si>
    <t>OTRAS COMPLICACIONES DE PROCEDIMIENTOS Y DE CIRUGIA OBSTETRICA</t>
  </si>
  <si>
    <t>RETRASO DEL PARTO DESPUES DE LA RUPTURA ARTIFICIAL DE LAS MEMBRANAS</t>
  </si>
  <si>
    <t>RETRASO DEL PARTO DESPUES DE LA RUPTURA ESPONTANEA O NO ESPECIFICADA DE LAS MEMBRANAS</t>
  </si>
  <si>
    <t>PARTO VAGINAL POSTERIOR A UNA CESAREA PREVIA</t>
  </si>
  <si>
    <t>OTRAS COMPLICACIONES ESPECIFICADAS DEL TRABAJO DE PARTO Y DEL PARTO</t>
  </si>
  <si>
    <t>COMPLICACION NO ESPECIFICADA DEL TRABAJO DE PARTO Y DEL PARTO</t>
  </si>
  <si>
    <t>O80</t>
  </si>
  <si>
    <t>PARTO UNICO ESPONTANEO</t>
  </si>
  <si>
    <t>PARTO UNICO ESPONTANEO, PRESENTACION CEFALICA DE VERTICE</t>
  </si>
  <si>
    <t>PARTO UNICO ESPONTANEO, PRESENTACION DE NALGAS O PODALICA</t>
  </si>
  <si>
    <t>PARTO UNICO ESPONTANEO, OTRAS PRESENTACIONES</t>
  </si>
  <si>
    <t>PARTO UNICO ESPONTANEO, SIN OTRA ESPECIFICACION</t>
  </si>
  <si>
    <t>O81</t>
  </si>
  <si>
    <t>PARTO UNICO CON FORCEPS Y VENTOSA EXTRACTORA</t>
  </si>
  <si>
    <t>PARTO CON FORCEPS BAJO</t>
  </si>
  <si>
    <t>PARTO CON FORCEPS MEDIO</t>
  </si>
  <si>
    <t>PARTO CON FORCEPS MEDIO CON ROTACION</t>
  </si>
  <si>
    <t>PARTO CON FORCEPS DE OTROS TIPOS Y LOS NO ESPECIFICADOS</t>
  </si>
  <si>
    <t>PARTO CON VENTOSA EXTRACTORA</t>
  </si>
  <si>
    <t>PARTO CON COMBINACION DE FORCEPS Y VENTOSA EXTRACTORA</t>
  </si>
  <si>
    <t>O82</t>
  </si>
  <si>
    <t>PARTO UNICO POR CESAREA</t>
  </si>
  <si>
    <t>PARTO POR CESAREA ELECTIVA</t>
  </si>
  <si>
    <t>PARTO POR CESAREA DE EMERGENCIA</t>
  </si>
  <si>
    <t>PARTO POR CESAREA CON HISTERECTOMIA</t>
  </si>
  <si>
    <t>OTROS PARTOS UNICOS POR CESAREA</t>
  </si>
  <si>
    <t>PARTO POR CESAREA, SIN OTRA ESPECIFICACION</t>
  </si>
  <si>
    <t>O83</t>
  </si>
  <si>
    <t>OTROS PARTOS UNICOS ASISTIDOS</t>
  </si>
  <si>
    <t>EXTRACCION DE NALGAS</t>
  </si>
  <si>
    <t>OTROS PARTOS UNICOS ASISTIDOS, DE NALGAS</t>
  </si>
  <si>
    <t>OTROS PARTOS UNICOS CON AYUDA DE MANIPULACION OBSTETRICA</t>
  </si>
  <si>
    <t>PARTO DE FETO VIABLE EN EMBARAZO ABDOMINAL</t>
  </si>
  <si>
    <t>OPERACION DESTRUCTIVA PARA FACILITAR EL PARTO</t>
  </si>
  <si>
    <t>OTROS PARTOS UNICOS ASISTIDOS ESPECIFICADOS</t>
  </si>
  <si>
    <t>PARTO UNICO ASISTIDO, SIN OTRA ESPECIFICACION</t>
  </si>
  <si>
    <t>O84</t>
  </si>
  <si>
    <t>PARTO MULTIPLE</t>
  </si>
  <si>
    <t>PARTO MULTIPLE, TODOS ESPONTANEOS</t>
  </si>
  <si>
    <t>PARTO MULTIPLE, TODOS FORCEPS Y VENTOSA EXTRACTORA</t>
  </si>
  <si>
    <t>PARTO MULTIPLE, TODOS POR CESAREA</t>
  </si>
  <si>
    <t>OTROS PARTOS MULTIPLES</t>
  </si>
  <si>
    <t>PARTO MULTIPLE, NO ESPECIFICADO</t>
  </si>
  <si>
    <t>SEPSIS PUERPERAL</t>
  </si>
  <si>
    <t>O86</t>
  </si>
  <si>
    <t>OTRAS INFECCIONES PUERPERALES</t>
  </si>
  <si>
    <t>INFECCION DE HERIDA QUIRURGICA OBSTETRICA</t>
  </si>
  <si>
    <t>OTRAS INFECCIONES GENITALES CONSECUTIVAS AL PARTO</t>
  </si>
  <si>
    <t>INFECCION DE LAS VIAS URINARIAS CONSECUTIVA AL PARTO</t>
  </si>
  <si>
    <t>OTRAS INFECCIONES DE LAS VIAS GENITOURINARIAS CONSECUTIVAS AL PARTO</t>
  </si>
  <si>
    <t>PIREXA DE ORIGEN DESCONOCIDO CONSECUTIVA AL PARTO</t>
  </si>
  <si>
    <t>OTRAS INFECCIONES PUERPERALES ESPECIFICADAS</t>
  </si>
  <si>
    <t>O87</t>
  </si>
  <si>
    <t>COMPLICACIONES VENOSAS EN EL PUERPERIO</t>
  </si>
  <si>
    <t>TROMBOFLEBITIS SUPERFICIAL EN EL PUERPERIO</t>
  </si>
  <si>
    <t>FLEBOTROMBOSIS PROFUNDA EN EL PUERPERIO</t>
  </si>
  <si>
    <t>HEMORROIDES EN EL PUERPERIO</t>
  </si>
  <si>
    <t>TROBOSIS VENOSA CEREBRAL EN EL PUERPERIO</t>
  </si>
  <si>
    <t>OTRAS COMPLICACIONES VENOSAS EN EL PUERPERIO</t>
  </si>
  <si>
    <t>COMPLICACION VENOSA EN EL PUERPERIO, NO ESPECIFICADA</t>
  </si>
  <si>
    <t>O88</t>
  </si>
  <si>
    <t>EMBOLIA OBSTETRICA</t>
  </si>
  <si>
    <t>EMBOLIA GASEOSA, OBSTETRICA</t>
  </si>
  <si>
    <t>EMBOLIA DE LIQUIDO AMNIOTICO</t>
  </si>
  <si>
    <t>EMBOLIA DE COAGULO SANGUINEO, OBSTETRICA</t>
  </si>
  <si>
    <t>EMBOLIA SEPTICA Y PIEMICA, OBSTETRICA</t>
  </si>
  <si>
    <t>OTRAS EMBOLIAS OBSTETRICAS</t>
  </si>
  <si>
    <t>O89</t>
  </si>
  <si>
    <t>COMPLICACION DE LA ANESTESIA ADMINISTRADA DURANTE EL PUERPERIO</t>
  </si>
  <si>
    <t>COMPLICACIONES PULMONARES DE LA ANESTESIA ADMINISTRADA DURANTE EL PUERPERIO</t>
  </si>
  <si>
    <t>COMPLICACIONES CARDIACAS DE LA ANESTESIA ADMINISTRADA DURANTE EL PUERPERIO</t>
  </si>
  <si>
    <t>COMPLICACIONES DEL SISTEMA NERVIOSO CENTRAL DEBIDAS A LA ANESTESIA ADMINISTRADA DURANTE EL PUERPERIO</t>
  </si>
  <si>
    <t>REACCION TOXICA A LA ANESTESIA LOCAL ADMINISTRADA DURANTE EL PUERPERIO</t>
  </si>
  <si>
    <t>CEFALALGIA INDUCIDA POR LA ANESTESIA ESPINAL O EPIDURAL ADMINISTRADAS DURANTE EL PUERPERIO</t>
  </si>
  <si>
    <t>OTRAS COMPLICACIONES DE LA ANESTESIA ESPINAL O EPIDURAL ADMINISTRADAS DURANTE EL PUERPERIO</t>
  </si>
  <si>
    <t>FALLA O DIFICULTAD EN LA INTUBACION DURANTE EL PUERPERIO</t>
  </si>
  <si>
    <t>OTRAS COMPLICACIONES DE LA ANESTESIA ADMINISTRADA DURANTE EL PUERPERIO</t>
  </si>
  <si>
    <t>COMPLICACION NO ESPECIFICADA DE LA ANESTESIA ADMINISTRADA DURANTE EL TRABAJO PUERPERIO</t>
  </si>
  <si>
    <t>O90</t>
  </si>
  <si>
    <t>COMPLICACIONES DEL PUERPERIO NO CLASIFICADAS EN OTRA PARTE</t>
  </si>
  <si>
    <t>DEHISCENCIA DE SUTURA DE CESAREA</t>
  </si>
  <si>
    <t>DEHISCENCIA DE SUTURA OBSTÉTRICA PERINEAL</t>
  </si>
  <si>
    <t>HEMATOMA DE HERIDA QUIRÚRGICA OBSTETRICA</t>
  </si>
  <si>
    <t>CARDIOMIOPATIA EN EL PUERPERIO</t>
  </si>
  <si>
    <t>INSUFICIENCIA RENAL AGUDA POSTPARTO</t>
  </si>
  <si>
    <t>TIROIDITIS POSTPARTO</t>
  </si>
  <si>
    <t>OTRAS COMPLICACIONES PUERPERALES, NO CLASIFICADAS EN OTRA PARTE</t>
  </si>
  <si>
    <t>COMPLICACION PUERPERAL , NO ESPECIFICADA</t>
  </si>
  <si>
    <t>O91</t>
  </si>
  <si>
    <t>INFECCIONES DE LA MAMA ASOCIADAS CON EL PARTO</t>
  </si>
  <si>
    <t>INFECCIONES DEL PEZON ASOCIADAS CON EL PARTO</t>
  </si>
  <si>
    <t>ABSCESO DE LA MAMA ASOCIADO CON EL PARTO</t>
  </si>
  <si>
    <t>MASTITIS NO PURULENTA ASOCIADA CON EL PARTO</t>
  </si>
  <si>
    <t>O92</t>
  </si>
  <si>
    <t>OTROS TRASTORNOS DE LA MAMA Y DE LA LACTANCIA ASOCIADOS CON EL PARTO</t>
  </si>
  <si>
    <t>RETRACCION DEL PEZON ASOCIADA CON EL PARTO</t>
  </si>
  <si>
    <t>FISURAS DEL PEZON ASOCIADAS CON EL PARTO</t>
  </si>
  <si>
    <t>OTROS TRASTORNOS DE LA MAMA Y LOS NO ESPECIFICADOS ASOCIADOS CON EL PARTO</t>
  </si>
  <si>
    <t>AGALACTIA</t>
  </si>
  <si>
    <t>HIPOGALACTIA</t>
  </si>
  <si>
    <t>SUPRESION DE LA LACTANCIA</t>
  </si>
  <si>
    <t>GALACTORREA</t>
  </si>
  <si>
    <t>OTROS TRASTORNOS Y LOS NO ESPECIFICADOS DE LA LACTANCIA</t>
  </si>
  <si>
    <t>MUERTE MATERNA DE CAUSA BASICA ESPECIFICADA EN OTRO CAPITULO RELACIONADA CON EL EMBARAZO</t>
  </si>
  <si>
    <t>MUERTE OBSTETRICA DE CAUSA NO ESPECIFICADA</t>
  </si>
  <si>
    <t>MUERTE MATERNA DEBIDA A CUALQUIER CAUSA OBSTETRICA QUE OCURRE DESPUES DE 42 DIAS PERO ANTES DE UN AÑO DEL PARTO</t>
  </si>
  <si>
    <t>MUERTE POR SECUELAS DE CAUSAS OBSTETRICAS DIRECTAS</t>
  </si>
  <si>
    <t>O98</t>
  </si>
  <si>
    <t>ENFERMEDADES MATERNAS INFECCIOSAS Y PARASITARIAS CLASIFICABLES EN OTRA PARTE, PERO QUE COMPLICAN EL EMBARAZO, EL PARTO Y EL PUERPERIO</t>
  </si>
  <si>
    <t>TUBERCULOSIS QUE COMPLICA EL EMBARAZO, EL PARTO Y EL PUERPERIO</t>
  </si>
  <si>
    <t>SIFILIS QUE COMPLICA EL EMBARAZO, EL PARTO Y EL PUERPERIO</t>
  </si>
  <si>
    <t>GONORREA A QUE COMPLICA EL EMBARAZO, EL PARTO Y EL PUERPERIO</t>
  </si>
  <si>
    <t>OTRAS INFECCIONES CON UN MODO DE TRANSMISION PREDOMINANTE SEXUAL QUE COMPLICAN EL EMBARAZO, EL PARTO Y EL PUERPERIO</t>
  </si>
  <si>
    <t>HEPATITIS VIRAL QUE COMPLICA EL EMBARAZO, EL PARTO Y EL PUERPERIO</t>
  </si>
  <si>
    <t>OTRAS ENFERMEDADES VIRALES QUE COMPLICAN EL EMBARAZO, EL PARTO Y EL PUERPERIO</t>
  </si>
  <si>
    <t>ENFERMEDADES CAUSADAS POR PROTOZOARIOS QUE COMPLICAN EL EMBARAZO, EL PARTO Y EL PUERPERIO</t>
  </si>
  <si>
    <t>OTRAS ENFERMEDADES INFECCIOSAS Y PARASITARIAS MATERNAS QUE COMPLICAN EL EMBARAZO, EL PARTO Y EL PUERPERIO</t>
  </si>
  <si>
    <t>ENFERMEDAD INFECCIOSA Y PARASITARIA MATERNA NO ESPECIFICADA QUE COMPLICA EL EMBARAZO, EL PARTO Y EL PUERPERIO</t>
  </si>
  <si>
    <t>O99</t>
  </si>
  <si>
    <t>OTRAS ENFERMEDADES MATERNAS CLASIFICABLES EN OTRA PARTE, PERO QUE COMPLICAN EL EMBARAZO, EL PARTO Y EL PUERPERIO</t>
  </si>
  <si>
    <t>ANEMIA QUE COMPLICA EL EMBARAZO, EL PARTO Y EL PUERPERIO</t>
  </si>
  <si>
    <t>OTRAS ENFERMEDADES DE LA SANGRE Y DE LOS ORGANOS HEMATOPOYETICOS Y CIERTOS TRASTORNOS QUE AFECTAN EL SISTEMA INMUNITARIO CUANDO COMPLICAN EL EMBARAZO, EL PARTO Y EL PUERPERIO</t>
  </si>
  <si>
    <t>ENFERMEDADES ENDOCRINAS, DE LA NUTRICION Y DEL METABOLISMO QUE COMPLICAN EL EMBARAZO, EL PARTO Y EL PUERPERIO</t>
  </si>
  <si>
    <t>TRASTORNOS MENTALES Y ENFERMEDADES DEL SISTEMA NERVIOSO QUE COMPLICAN EL EMBARAZO, EL PARTO Y EL PUERPERIO</t>
  </si>
  <si>
    <t>ENFERMEDADES DEL SISTEMA CIRCULATORIO QUE COMPLICAN EL EMBARAZO, EL PARTO Y EL PUERPERIO</t>
  </si>
  <si>
    <t>ENFERMEDADES DEL SISTEMA RESPIRATORIO QUE COMPLICAN EL EMBARAZO, EL PARTO Y EL PUERPERIO</t>
  </si>
  <si>
    <t>ENFERMEDADES DEL SISTEMA DIGESTIVO QUE COMPLICAN EL EMBARAZO, EL PARTO Y EL PUERPERIO</t>
  </si>
  <si>
    <t>ENFERMEDADES DE LA PIEL Y DE TEJIDO SUBCUTANEO QUE COMPLICAN EL EMBARAZO, EL PARTO Y EL PUERPERIO</t>
  </si>
  <si>
    <t>OTRAS ENFERMEDADES ESPECIFICADAS Y AFECCIONES QUE COMPLICAN EL EMBARAZO, EL PARTO Y EL PUERPERIO</t>
  </si>
  <si>
    <t>P00</t>
  </si>
  <si>
    <t>FETO Y RECIEN NACIDO AFECTADOS POR CONDICIONES DE LA MADRE NO NECESARIAMENTE RELACIONADAS CON EL EMBARAZO PRESENTE</t>
  </si>
  <si>
    <t>FETO Y RECIEN NACIDO AFECTADOS POR TRASTORNOS HIPERTENSIVOS DE LA MADRE</t>
  </si>
  <si>
    <t>FETO Y RECIEN NACIDO AFECTADOS POR ENFERMEDADES RENALES Y DE LAS VIAS URINARIAS DE LA MADRE</t>
  </si>
  <si>
    <t>FETO Y RECIEN NACIDO AFECTADOS POR ENFERMEDADES INFECCIOSAS Y PARASITARIAS DE LA MADRE</t>
  </si>
  <si>
    <t>FETO Y RECIEN NACIDO AFECTADOS POR ENFERMEDADES CIRCULATORIAS Y RESPIRATORIAS DE LA MADRE</t>
  </si>
  <si>
    <t>FETO Y RECIEN NACIDO AFECTADOS POR TRASTORNOS NUTRICIONALES DE LA MADRE</t>
  </si>
  <si>
    <t>FETO Y RECIEN NACIDO AFECTADOS POR TRAUMATISMO DE LA MADRE</t>
  </si>
  <si>
    <t>FETO Y RECIEN NACIDO AFECTADOS POR PROCEDIMIENTO QUIRURGICO DE LA MADRE</t>
  </si>
  <si>
    <t>FETO Y RECIEN NACIDO AFECTADOS POR OTRO PROCEDIMIENTO MEDICO DE LA MADRE, NO CLASIFICADO EN OTRA PARTE</t>
  </si>
  <si>
    <t>FETO Y RECIEN NACIDO AFECTADOS POR OTRAS AFECCIONES MATERNAS</t>
  </si>
  <si>
    <t>FETO Y RECIEN NACIDO AFECTADOS POR AFECCION MATERNA NO ESPECIFICADA</t>
  </si>
  <si>
    <t>P01</t>
  </si>
  <si>
    <t>FETO Y RECIEN NACIDO AFECTADOS POR COMPLICACIONES MATERNAS DEL EMBARAZO</t>
  </si>
  <si>
    <t>FETO Y RECIEN NACIDO AFECTADOS POR INCOMPETENCIA DEL CUELLO UTERINO</t>
  </si>
  <si>
    <t>FETO Y RECIEN NACIDO AFECTADOS POR RUPTURA PREMATURA DE LAS MEMBRANAS</t>
  </si>
  <si>
    <t>FETO Y RECIEN NACIDO AFECTADOS POR OLIGOHIDRAMNIOS</t>
  </si>
  <si>
    <t>FETO Y RECIEN NACIDO AFECTADOS POR POLIHIDRAMNIOS</t>
  </si>
  <si>
    <t>FETO Y RECIEN NACIDO AFECTADOS POR EMBARAZO ECTOPICO</t>
  </si>
  <si>
    <t>FETO Y RECIEN NACIDO AFECTADOS POR EMBARAZO MULTIPLE</t>
  </si>
  <si>
    <t>FETO Y RECIEN NACIDO AFECTADOS POR MUERTE MATERNA</t>
  </si>
  <si>
    <t>FETO Y RECIEN NACIDO AFECTADOS POR PRESENTACION ANOMALA ANTES DEL TRABAJO DE PARTO</t>
  </si>
  <si>
    <t>FETO Y RECIEN NACIDO AFECTADOS POR OTRAS COMPLICACIONES MATERNAS DEL EMBARAZO</t>
  </si>
  <si>
    <t>FETO Y RECIEN NACIDO AFECTADOS POR COMPLICACIONES MATERNAS NO ESPECIFICADAS DEL EMBARAZO</t>
  </si>
  <si>
    <t>P02</t>
  </si>
  <si>
    <t>FETO Y RECIEN NACIDO AFECTADOS POR COMPLICACIONES DE LA PLACENTA, DEL CORDON UMBILICAL Y DE LAS MEMBRANAS</t>
  </si>
  <si>
    <t>FETO Y RECIEN NACIDO AFECTADOS POR PLACENTA PREVIA</t>
  </si>
  <si>
    <t>FETO Y RECIEN NACIDO AFECTADOS POR OTRAS FORMAS DE DESPRENDIMIENTO Y DE HEMORRAGIA PLACENTARIOS</t>
  </si>
  <si>
    <t>FETO Y RECIEN NACIDO AFECTADOS POR OTRAS ANOMALIAS MORFOLOGICAS Y FUNCIONALES DE LA PLACENTA Y LAS NO ESPECIFICADAS</t>
  </si>
  <si>
    <t>FETO Y RECIEN NACIDO AFECTADOS POR SINDROMES DE TRANSFUSION PLACENTARIA</t>
  </si>
  <si>
    <t>FETO Y RECIEN NACIDO AFECTADOS POR PROLAPSO DEL CORDON UMBILICAL</t>
  </si>
  <si>
    <t>FETO Y RECIEN NACIDO AFECTADOS POR OTRA COMPRESION DEL CORDON UMBILICAL</t>
  </si>
  <si>
    <t>FETO Y RECIEN NACIDO AFECTADOS POR OTRAS COMPLICACIONES DEL CORDON UMBILICAL Y LAS NO ESPECIFICADAS</t>
  </si>
  <si>
    <t>FETO Y RECIEN NACIDO AFECTADOS POR CORIOAMNIONITIS</t>
  </si>
  <si>
    <t>FETO Y RECIEN NACIDO AFECTADOS POR OTRAS ANORMALIDADES DE LAS MEMBRANAS</t>
  </si>
  <si>
    <t>FETO Y RECIEN NACIDO AFECTADOS POR ANORMALIDAD NO ESPECIFICADA DE LAS MEMBRANAS</t>
  </si>
  <si>
    <t>P03</t>
  </si>
  <si>
    <t>FETO Y RECIEN NACIDO AFECTADOS POR OTRAS COMPLICACIONES DEL TRABAJO DE PARTO Y DEL PARTO</t>
  </si>
  <si>
    <t>FETO Y RECIEN NACIDO AFECTADOS POR PARTO Y EXTRACCION DE NALGAS</t>
  </si>
  <si>
    <t>FETO Y RECIEN NACIDO AFECTADOS POR OTRA PRESENTACION ANOMALA, POSICION ANOMALA Y DESPROPORCION DURANTE EL TRABAJO DE PARTO Y EL PARTO</t>
  </si>
  <si>
    <t>FETO Y RECIEN NACIDO AFECTADOS POR PARTO CON FORCEPS</t>
  </si>
  <si>
    <t>FETO Y RECIEN NACIDO AFECTADOS POR PARTO CON VENTOSA EXTRACTORA</t>
  </si>
  <si>
    <t>FETO Y RECIEN NACIDO AFECTADOS POR PARTO POR CESAREA</t>
  </si>
  <si>
    <t>FETO Y RECIEN NACIDO AFECTADOS POR PARTO PRECIPITADO</t>
  </si>
  <si>
    <t>FETO Y RECIEN NACIDO AFECTADOS POR CONTRACCIONES UTERINAS ANORMALES</t>
  </si>
  <si>
    <t>FETO Y RECIEN NACIDO AFECTADOS POR OTRAS COMPLICACIONES ESPECIFICADAS DEL TRABAJO DE PARTO Y DEL PARTO</t>
  </si>
  <si>
    <t>FETO Y RECIEN NACIDO AFECTADOS POR COMPLICACIONES NO ESPECIFICADAS DEL TRABAJO DE PARTO Y DEL PARTO</t>
  </si>
  <si>
    <t>P04</t>
  </si>
  <si>
    <t>FETO Y RECIEN NACIDO AFECTADOS POR INFLUENCIAS NOCIVAS TRANSMITIDAS A TRAVES DE LA PLACENTA O DE LA LECHE MATERNA</t>
  </si>
  <si>
    <t>FETO Y RECIEN NACIDO AFECTADOS POR ANESTESIA Y ANALGESIA MATERNA EN EL EMBARAZO, EN EL TRABAJO DE PARTO Y EN EL PARTO</t>
  </si>
  <si>
    <t>FETO Y RECIEN NACIDO AFECTADOS POR OTRAS MEDICACIONES MATERNAS</t>
  </si>
  <si>
    <t>FETO Y RECIEN NACIDO AFECTADOS POR TABAQUISMO DE LA MADRE</t>
  </si>
  <si>
    <t>FETO Y RECIEN NACIDO AFECTADOS POR ALCOHOLISMO DE LA MADRE</t>
  </si>
  <si>
    <t>FETO Y RECIEN NACIDO AFECTADOS POR DROGADICCION MATERNA</t>
  </si>
  <si>
    <t>FETO Y RECIEN NACIDO AFECTADOS POR EL USO MATERNO DE SUSTANCIAS QUIMICAS NUTRICIONALES</t>
  </si>
  <si>
    <t>FETO Y RECIEN NACIDO AFECTADOS POR EXPOSICION MATERNA A SUSTANCIAS QUIMICAS AMBIENTALES</t>
  </si>
  <si>
    <t>FETO Y RECIEN NACIDO AFECTADOS POR OTRAS INFLUENCIAS NOCIVAS DE LA MADRE</t>
  </si>
  <si>
    <t>FETO Y RECIEN NACIDO AFECTADOS POR INFLUENCIAS NOCIVAS DE LA MADRE, NO ESPECIFICADAS</t>
  </si>
  <si>
    <t>P05</t>
  </si>
  <si>
    <t>RETARDO DEL CRECIMIENTO FETAL Y DESNUTRICION FETAL</t>
  </si>
  <si>
    <t>BAJO PESO PARA LA EDAD GESTACIONAL</t>
  </si>
  <si>
    <t>PEQUEÑO PARA EDAD GESTACIONAL</t>
  </si>
  <si>
    <t>DESNUTRICION FETAL, SIN MENCION DE PESO O TALLA BAJOS PARA LA EDAD GESTACIONAL</t>
  </si>
  <si>
    <t>RETARDO DEL CRECIMIENTO FETAL, NO ESPECIFICADO</t>
  </si>
  <si>
    <t>P07</t>
  </si>
  <si>
    <t>TRASTORNOS RELACIONADOS CON LA DURACION CORTA DE LA GESTACION Y CON BAJO PESO AL NACER, NO CLASIFICADOS EN OTRA PARTE</t>
  </si>
  <si>
    <t>PESO EXTREMADAMENTE BAJO AL NACER</t>
  </si>
  <si>
    <t>OTRO PESO BAJO AL NACER</t>
  </si>
  <si>
    <t>INMATURIDAD EXTREMA</t>
  </si>
  <si>
    <t>OTROS RECIEN NACIDOS PRETERMINO</t>
  </si>
  <si>
    <t>P08</t>
  </si>
  <si>
    <t>TRASTORNOS RELACIONADOS CON EL EMBARAZO PROLONGADO Y CON SOBREPESO AL NACER</t>
  </si>
  <si>
    <t>RECIEN NACIDO EXCEPCIONALMENTE GRANDE</t>
  </si>
  <si>
    <t>OTROS RECIEN NACIDOS CON SOBREPESO PARA LA EDAD GESTACIONAL</t>
  </si>
  <si>
    <t>RECIEN NACIDO POSTERMINO SIN SOBREPESO PARA SU EDAD GESTACIONAL</t>
  </si>
  <si>
    <t>P10</t>
  </si>
  <si>
    <t>HEMORRAGIA Y LACERACION INTRACRANEAL DEBIDAS A TRAUMATISMO DEL NACIMIENTO</t>
  </si>
  <si>
    <t>HEMORRAGIA SUBDURAL DEBIDA A TRAUMATISMO DEL NACIMIENTO</t>
  </si>
  <si>
    <t>HEMORRAGIA CEREBRAL DEBIDA A TRAUMATISMO DEL NACIMIENTO</t>
  </si>
  <si>
    <t>HEMORRAGIA INTRAVENTRICULAR DEBIDA A TRAUMATISMO DEL NACIMIENTO</t>
  </si>
  <si>
    <t>HEMORRAGIA SUBARACNOIDEA DEBIDA A TRAUMATISMO DEL NACIMIENTO</t>
  </si>
  <si>
    <t>DESGARRO TENTORIAL DEBIDO A TRAUMATISMO DEL NACIMIENTO</t>
  </si>
  <si>
    <t>OTRAS HEMORRAGIAS Y LACERACIONES INTRACRANEALES DEBIDAS A TRAUMATISMO DEL NACIMIENTO</t>
  </si>
  <si>
    <t>HEMORRAGIA Y LACERACION INTRACRANEALES NO ESPECIFICADAS, DEBIDAS A TRAUMATISMO DEL NACIMIENTO</t>
  </si>
  <si>
    <t>P11</t>
  </si>
  <si>
    <t>OTROS TRAUMATISMOS DEL NACIMIENTO EN EL SISTEMA NERVIOSO CENTRAL</t>
  </si>
  <si>
    <t>EDEMA CEREBRAL DEBIDO A TRAUMATISMO DEL NACIMIENTO</t>
  </si>
  <si>
    <t>OTRAS LESIONES ESPECIFICADAS DEL ENCEFALO DEBIDAS A TRAUMATISMO DEL NACIMIENTO</t>
  </si>
  <si>
    <t>LESION NO ESPECIFICADA DEL ENCEFALO, DEBIDA A TRAUMATISMO DEL NACIMIENTO</t>
  </si>
  <si>
    <t>TRAUMATISMO DEL NACIMIENTO EN EL NERVIO FACIAL</t>
  </si>
  <si>
    <t>TRAUMATISMO DEL NACIMIENTO EN OTROS NERVIOS CRANEALES</t>
  </si>
  <si>
    <t>TRAUMATISMO DEL NACIMIENTO EN LA COLUMNA VERTEBRAL Y EN LA MEDULA ESPINAL</t>
  </si>
  <si>
    <t>TRAUMATISMO DEL NACIMIENTO EN EL SISTEMA NERVIOSO CENTRAL, NO ESPECIFICADO</t>
  </si>
  <si>
    <t>P12</t>
  </si>
  <si>
    <t>TRAUMATISMO DEL NACIMIENTO EN EL CUERO CABELLUDO</t>
  </si>
  <si>
    <t>CEFALOHEMATOMA DEBIDO A TRAUMATISMO DEL NACIMIENTO</t>
  </si>
  <si>
    <t>CAPUT SUCCEDANEUM DEBIDO A TRAUMATISMO DEL NACIMIENTO</t>
  </si>
  <si>
    <t>HEMORRAGIA EPICRANEAL SUBAPONEUROTICA DEBIDA A TRAUMATISMO DEL NACIMIENTO</t>
  </si>
  <si>
    <t>EQUIMOSIS DEL CUERO CABELLUDO DEBIDA A TRAUMATISMO DEL NACIMIENTO</t>
  </si>
  <si>
    <t>TRAUMATISMO EN EL CUERO CABELLUDO DEL RECIEN NACIDO POR MONITOREO FETAL</t>
  </si>
  <si>
    <t>OTROS TRAUMATISMOS DEL NACIMIENTO EN EL CUERO CABELLUDO</t>
  </si>
  <si>
    <t>TRAUMATISMO DEL NACIMIENTO EN EL CUERO CABELLUDO, NO ESPECIFICADO</t>
  </si>
  <si>
    <t>P13</t>
  </si>
  <si>
    <t>TRAUMATISMO DEL ESQUELETO DURANTE EL NACIMIENTO</t>
  </si>
  <si>
    <t>FRACTURA DEL CRANEO DEBIDA A TRAUMATISMO DEL NACIMIENTO</t>
  </si>
  <si>
    <t>OTROS TRAUMATISMOS DEL CRANEO DURANTE EL NACIMIENTO</t>
  </si>
  <si>
    <t>TRAUMATISMO DEL FEMUR DURANTE EL NACIMIENTO</t>
  </si>
  <si>
    <t>TRAUMATISMO DE OTROS HUESOS LARGOS DURANTE EL NACIMIENTO</t>
  </si>
  <si>
    <t>FRACTURA DE LA CLAVICULA DEBIDA A TRAUMATISMO DEL NACIMIENTO</t>
  </si>
  <si>
    <t>TRAUMATISMO DEL NACIMIENTO EN OTRAS PARTES DEL ESQUELETO</t>
  </si>
  <si>
    <t>TRAUMATISMO NO ESPECIFICADO DEL ESQUELETO DURANTE EL NACIMIENTO</t>
  </si>
  <si>
    <t>P14</t>
  </si>
  <si>
    <t>TRAUMATISMOS DEL SISTEMA NERVIOSO PERIFERICO DURANTE EL NACIMIENTO</t>
  </si>
  <si>
    <t>PARALISIS DE ERB DEBIDA A TRAUMATISMO DEL NACIMIENTO</t>
  </si>
  <si>
    <t>PARALISIS DE KLUMPKE DEBIDA A TRAUMATISMO DL NACIMIENTO</t>
  </si>
  <si>
    <t>PARALISIS DEL NERVIO FRENICO DEBIDA A TRAUMATISMO DEL NACIMIENTO</t>
  </si>
  <si>
    <t>OTRO TRAUMATISMO DEL PLEXO BRAQUIAL DURANTE EL NACIMIENTO</t>
  </si>
  <si>
    <t>TRAUMATISMO DURANTE EL NACIMIENTO EN OTRAS PARTES DEL SISTEMA NERVIOSO PERIFERICO</t>
  </si>
  <si>
    <t>TRAUMATISMO NO ESPECIFICADO DEL SISTEMA NERVIOSO PERIFERICO DURANTE EL NACIMIENTO</t>
  </si>
  <si>
    <t>P15</t>
  </si>
  <si>
    <t>OTROS TRAUMATISMOS DEL NACIMIENTO</t>
  </si>
  <si>
    <t>LESION DEL HIGADO DURANTE EL NACIMIENTO</t>
  </si>
  <si>
    <t>LESION DEL BAZO DURANTE EL NACIMIENTO</t>
  </si>
  <si>
    <t>TRAUMATISMO DEL MÚSCULO ESTERNOCLEIDOMASTOIDEO DURANTE EL NACIMIENTO</t>
  </si>
  <si>
    <t>TRAUMATISMO OCULAR DURANTE EL NACIMIENTO</t>
  </si>
  <si>
    <t>TRAUMATISMO FACIAL DURANTE EL NACIMIENTO</t>
  </si>
  <si>
    <t>TRAUMATISMO DE LOS GENITALES EXTERNOS DURANTE EL NACIMIENTO</t>
  </si>
  <si>
    <t>NECROSIS GRASA SUBCUTANEA DEBIDA A TRAUMATISMO DEL NACIMIENTO</t>
  </si>
  <si>
    <t>OTROS TRAUMATISMOS ESPECIFICADOS, DURANTE EL NACIMIENTO</t>
  </si>
  <si>
    <t>TRAUMATISMO NO ESPECIFICADO, DURANTE EL NACIMIENTO</t>
  </si>
  <si>
    <t>P20</t>
  </si>
  <si>
    <t>HIPOXIA INTRAUTERINA</t>
  </si>
  <si>
    <t>HIPOXIA INTRAUTERINA NOTADA POR PRIMERA VEZ ANTES DEL INICIO DEL TRABAJO DE PARTO</t>
  </si>
  <si>
    <t>HIPOXIA INTRAUTERINA NOTADA POR PRIMERA VEZ DURANTE EL TRABAJO DE PARTO</t>
  </si>
  <si>
    <t>HIPOXIA INTRAUTERINA, NO ESPECIFICADA</t>
  </si>
  <si>
    <t>P21</t>
  </si>
  <si>
    <t>ASFIXIA DEL NACIMIENTO</t>
  </si>
  <si>
    <t>ASFIXIA DEL NACIMIENTO, SEVERA</t>
  </si>
  <si>
    <t>ASFIXIA DEL NACIMIENTO, LEVE Y MODERADA</t>
  </si>
  <si>
    <t>ASFIXIA DEL NACIMIENTO, NO ESPECIFICADA</t>
  </si>
  <si>
    <t>P22</t>
  </si>
  <si>
    <t>DIFICULTAD RESPIRATORIA DEL RECIEN NACIDO</t>
  </si>
  <si>
    <t>SINDROME DE DIFICULTAD RESPIRATORIA DEL RECIEN NACIDO</t>
  </si>
  <si>
    <t>TAQUIPNEA TRANSITORIA DEL RECIEN NACIDO</t>
  </si>
  <si>
    <t>OTRAS DIFICULTADES RESPIRATORIAS DEL RECIEN NACIDO</t>
  </si>
  <si>
    <t>DIFICULTAD RESPIRATORIA DEL RECIEN NACIDO, NO ESPECIFICADA</t>
  </si>
  <si>
    <t>P23</t>
  </si>
  <si>
    <t>NEUMONIA CONGENITA</t>
  </si>
  <si>
    <t>NEUMONIA CONGENITA DEBIDA A AGENTE VIRAL</t>
  </si>
  <si>
    <t>NEUMONIA CONGENITA DEBIDA A CHLAMYDIA</t>
  </si>
  <si>
    <t>NEUMONIA CONGENITA DEBIDA A ESTAFILOCOCOS</t>
  </si>
  <si>
    <t>NEUMONIA CONGENITA DEBIDA A ESTREPTOCOCOS DEL GRUPO B</t>
  </si>
  <si>
    <t>NEUMONIA CONGENITA DEBIDA A ESCHERICHIA COLI</t>
  </si>
  <si>
    <t>NEUMONIA CONGENITA DEBIDA A PSEUDOMONAS</t>
  </si>
  <si>
    <t>NEUMONIA CONGENITA DEBIDA A OTROS AGENTES BACTERIANOS</t>
  </si>
  <si>
    <t>NEUMONIA CONGENITA DEBIDA A OTROS ORGANISMOS</t>
  </si>
  <si>
    <t>NEUMONIA CONGENITA, ORGANISMO NO ESPECIFICADO</t>
  </si>
  <si>
    <t>P24</t>
  </si>
  <si>
    <t>SINDROMES DE ASPIRACION NEONATAL</t>
  </si>
  <si>
    <t>ASPIRACION NEONATAL DE MECONIO</t>
  </si>
  <si>
    <t>ASPIRACION NEONATAL DEL LIQUIDO AMNIOTICO Y DE MOCO</t>
  </si>
  <si>
    <t>ASPIRACION NEONATAL DE SANGRE</t>
  </si>
  <si>
    <t>ASPIRACION NEONATAL DE LECHE Y ALIMENTO REGURGITADO</t>
  </si>
  <si>
    <t>OTROS SINDROMES DE ASPIRACION NEONATAL</t>
  </si>
  <si>
    <t>SINDROME DE ASPIRACION NEONATAL, SIN OTRA ESPECIFICACION</t>
  </si>
  <si>
    <t>P25</t>
  </si>
  <si>
    <t>ENFISEMA INTERSTICIAL Y AFECCIONES RELACIONADAS, ORIGINADAS EN EL PERIODO PERINATAL</t>
  </si>
  <si>
    <t>ENFISEMA INTERSTICIAL ORIGINADO EN EL PERIODO PERINATAL</t>
  </si>
  <si>
    <t>NEUMOTORAX ORIGINADO EN EL PERIODO PERINATAL</t>
  </si>
  <si>
    <t>NEUMOMEDIASTINO ORIGINADO EN EL PERIODO PERINATAL</t>
  </si>
  <si>
    <t>NEUMOPERICARDIO ORIGINADO EN EL PERIODO PERINATAL</t>
  </si>
  <si>
    <t>OTRAS AFECCIONES RELACIONADAS CON EL ENFISEMA INTERSTICIAL, ORIGINADAS EN EL PERIODO PERINATAL</t>
  </si>
  <si>
    <t>P26</t>
  </si>
  <si>
    <t>HEMORRAGIA PULMONAR ORIGINADA EN EL PERIODO PERINATAL</t>
  </si>
  <si>
    <t>HEMORRAGIA TRAQUEOBRONQUIAL ORIGINADA EN EL PERIODO PERINATAL</t>
  </si>
  <si>
    <t>HEMORRAGIA PULMONAR MASIVA ORIGINADA EN EL PERIODO PERINATAL</t>
  </si>
  <si>
    <t>OTRAS HEMORRAGIAS PULMONARES ORIGINADAS EN EL PERIODO PERINATAL</t>
  </si>
  <si>
    <t>HEMORRAGIA PULMONAR NO ESPECIFICADA, ORIGINADA EN EL PERIODO PERINATAL</t>
  </si>
  <si>
    <t>P27</t>
  </si>
  <si>
    <t>ENFERMEDADES RESPIRATORIAS CRONICAS ORIGINADAS EN EL PERIODO PERINATAL</t>
  </si>
  <si>
    <t>SINDROME DE WILSON-MIKITY</t>
  </si>
  <si>
    <t>DISPLASIA BRONCOPULMONAR ORIGINADA EN EL PERIODO PERINATAL</t>
  </si>
  <si>
    <t>OTRAS ENFERMEDADES RESPIRATORIAS CRONICAS ORIGINADAS EN EL PERIODO PERINATAL</t>
  </si>
  <si>
    <t>ENFERMEDAD RESPIRATORIA CRONICA NO ESPECIFICADA ORIGINADA EN EL PERIODO PERINATAL</t>
  </si>
  <si>
    <t>P28</t>
  </si>
  <si>
    <t>OTROS PROBLEMAS RESPIRATORIOS DEL RECIEN NACIDO ORIGINADOS EN EL PERIODO PERINATAL</t>
  </si>
  <si>
    <t>ATELECTASIA PRIMARIA DEL RECIEN NACIDO</t>
  </si>
  <si>
    <t>OTRAS ATELECTASIAS DEL RECIEN NACIDO Y LAS NO ESPECIFICADAS</t>
  </si>
  <si>
    <t>ATAQUE CIANOTICO DEL RECIEN NACIDO</t>
  </si>
  <si>
    <t>APNEA PRIMARIA DEL SUEÑO DEL RECIEN NACIDO</t>
  </si>
  <si>
    <t>OTRAS APNEAS DEL RECIEN NACIDO</t>
  </si>
  <si>
    <t>INSUFICIENCIA RESPIRATORIA DEL RECIEN NACIDO</t>
  </si>
  <si>
    <t>OTROS PROBLEMAS RESPIRATORIOS ESPECIFICADOS DEL RECIEN NACIDO</t>
  </si>
  <si>
    <t>AFECCION RESPIRATORIA NO ESPECIFICADA DEL RECIEN NACIDO</t>
  </si>
  <si>
    <t>P29</t>
  </si>
  <si>
    <t>TRASTORNOS CARDIOVASCULARES ORIGINADOS EN EL PERIODO PERINATAL</t>
  </si>
  <si>
    <t>INSUFICIENCIA CARDIACA NEONATAL</t>
  </si>
  <si>
    <t>DISRITMIA CARDIACA NEONATAL</t>
  </si>
  <si>
    <t>HIPERTENSION NEONATAL</t>
  </si>
  <si>
    <t>PERSISTENCIA DE LA CIRCULACION FETAL</t>
  </si>
  <si>
    <t>ISQUEMIA MIOCARDICA TRANSITORIA DEL RECIEN NACIDO</t>
  </si>
  <si>
    <t>OTROS TRASTORNOS CARDIOVASCULARES ORIGINADOS EN EL PERIODO PERINATAL</t>
  </si>
  <si>
    <t>TRASTORNO CARDIOVASCULAR NO ESPECIFICADO, ORIGINADO EN EL PERIODO PERINATAL</t>
  </si>
  <si>
    <t>P35</t>
  </si>
  <si>
    <t>ENFERMEDADES VIRALES CONGENITAS</t>
  </si>
  <si>
    <t>SINDROME DE RUBEOLA CONGENITA</t>
  </si>
  <si>
    <t>INFECCION CITOMEGALOVIRICA CONGENITA</t>
  </si>
  <si>
    <t>INFECCIONES CONGENITAS POR VIRUS DEL HERPES SIMPLE</t>
  </si>
  <si>
    <t>HEPATITIS VIRAL CONGENITA</t>
  </si>
  <si>
    <t>OTRAS ENFERMEDADES VIRALES CONGENITAS</t>
  </si>
  <si>
    <t>ENFERMEDAD VIRAL CONGÉNITA, SIN OTRA ESPECIFICACION</t>
  </si>
  <si>
    <t>P36</t>
  </si>
  <si>
    <t>SEPSIS BACTERIANA DEL RECIEN NACIDO</t>
  </si>
  <si>
    <t>SEPSIS DEL RECIEN NACIDO DEBIDA A ESTREPTOCOCO DEL GRUPO B</t>
  </si>
  <si>
    <t>SEPSIS DEL RECIEN NACIDO DEBIDA A OTROS ESTREPTOCOCOS Y A LOS NO ESPECIFICADOS</t>
  </si>
  <si>
    <t>SEPSIS DEL RECIEN NACIDO DEBIDA A STAPHYLOCOCCUS AUREUS</t>
  </si>
  <si>
    <t>SEPSIS DEL RECIEN NACIDO DEBIDA A OTROS ESTAFILOCOCOS Y A LOS NO ESPECIFICADOS</t>
  </si>
  <si>
    <t>SEPSIS DEL RECIEN NACIDO DEBIDA A ESCHERICHIA COLI</t>
  </si>
  <si>
    <t>SEPSIS DEL RECIEN NACIDO DEBIDA A ANAEROBIOS</t>
  </si>
  <si>
    <t>SEPSIS DEL RECIEN NACIDO DEBIDA A OTRAS BACTERIAS</t>
  </si>
  <si>
    <t>SEPSIS BACTERIANA DEL RECIEN NACIDO, NO ESPECIFICADA</t>
  </si>
  <si>
    <t>P37</t>
  </si>
  <si>
    <t>OTRAS ENFERMEDADES INFECCIOSAS Y PARASITARIAS CONGENITAS</t>
  </si>
  <si>
    <t>TUBERCULOSIS CONGENITA</t>
  </si>
  <si>
    <t>TOXOPLASMOSIS CONGENITA</t>
  </si>
  <si>
    <t>LISTERIOSIS CONGENITA (DISEMINADA)</t>
  </si>
  <si>
    <t>PALUDISMO CONGENITO POR PLASMODIUM FALCIPARUM</t>
  </si>
  <si>
    <t>OTROS PALUDISMOS CONGENITOS</t>
  </si>
  <si>
    <t>CANDIDIASIS NEONATAL</t>
  </si>
  <si>
    <t>OTRAS ENFERMEDADES NEONATALES INFECCIOSAS O PARASITARIAS ESPECIFICADAS</t>
  </si>
  <si>
    <t>ENFERMEDAD INFECCIOSA O PARASITARIA CONGENITA, NO ESPECIFICADA</t>
  </si>
  <si>
    <t>ONFALITIS DEL RECIEN NACIDO CON O SIN HEMORRAGIA LEVE</t>
  </si>
  <si>
    <t>P39</t>
  </si>
  <si>
    <t>OTRAS INFECCIONES ESPECIFICADAS DEL PERIODO PERINATAL</t>
  </si>
  <si>
    <t>MASTITIS INFECCIOSA NEONATAL</t>
  </si>
  <si>
    <t>CONJUNTIVITIS Y DACRIOCISTITIS NEONATALES</t>
  </si>
  <si>
    <t>INFECCION INTRAAMNIOTICA DEL FETO, NO CLASIFICADA EN OTRA PARTE</t>
  </si>
  <si>
    <t>INFECCION NEONATAL DE LAS VIAS URINARIAS</t>
  </si>
  <si>
    <t>INFECCION CUTANEA NEONATAL</t>
  </si>
  <si>
    <t>OTRAS INFECCIONES ESPECIFICADAS PROPIAS DEL PERIODO PERINATAL</t>
  </si>
  <si>
    <t>INFECCION PROPIA DEL PERIODO PERINATAL, NO ESPECIFICADA</t>
  </si>
  <si>
    <t>P50</t>
  </si>
  <si>
    <t>PERDIDA DE SANGRE FETAL</t>
  </si>
  <si>
    <t>PERDIDA DE SANGRE FETAL POR VASA PREVIA</t>
  </si>
  <si>
    <t>PERDIDA DE SANGRE FETAL POR RUPTURA DEL CORDON UMBILICAL</t>
  </si>
  <si>
    <t>PERDIDA DE SANGRE FETAL POR LA PLACENTA</t>
  </si>
  <si>
    <t>HEMORRAGIA FETAL HACIA OTRO GEMELO</t>
  </si>
  <si>
    <t>HEMORRAGIA FETAL HACIA LA CIRCULACION MATERNA</t>
  </si>
  <si>
    <t>PERDIDA DE SANGRE FETAL POR EL CORTE DEL CORDON UMBILICAL EN EL OTRO GEMELO</t>
  </si>
  <si>
    <t>OTRAS PERDIDAS DE SANGRE FETAL</t>
  </si>
  <si>
    <t>PERDIDA DE SANGRE FETAL NO ESPECIFICADA</t>
  </si>
  <si>
    <t>P51</t>
  </si>
  <si>
    <t>HEMORRAGIA UMBILICAL DEL RECIEN NACIDO</t>
  </si>
  <si>
    <t>HEMORRAGIA UMBILICAL MASIVA DEL RECIEN NACIDO</t>
  </si>
  <si>
    <t>OTRAS HEMORRAGIAS UMBILICALES DEL RECIEN NACIDO</t>
  </si>
  <si>
    <t>HEMORRAGIA UMBILICAL DEL RECIEN NACIDO, SIN OTRA ESPECIFICACION</t>
  </si>
  <si>
    <t>P52</t>
  </si>
  <si>
    <t>HEMORRAGIA INTRACRANEAL NO TRAUMATICA DEL FETO Y DEL RECIEN NACIDO</t>
  </si>
  <si>
    <t>HEMORRAGIA INTRAVENTRICULAR (NO TRAUMATICA) GRADO 1, DEL FETO Y DEL RECIEN NACIDO</t>
  </si>
  <si>
    <t>HEMORRAGIA INTRAVENTRICULAR (NO TRAUMATICA) GRADO 2, DEL FETO Y DEL RECIEN NACIDO</t>
  </si>
  <si>
    <t>HEMORRAGIA INTRAVENTRICULAR (NO TRAUMATICA) GRADO 3, DEL FETO Y DEL RECIEN NACIDO</t>
  </si>
  <si>
    <t>HEMORRAGIA INTRAVENTRICULAR (NO TRAUMATICA) DEL FETO Y DEL RECIEN NACIDO, SIN OTRA ESPECIFICACION</t>
  </si>
  <si>
    <t>HEMORRAGIA INTRACEREBRAL (NO TRAUMATICA) DEL FETO Y DEL RECIEN NACIDO</t>
  </si>
  <si>
    <t>HEMORRAGIA SUBARACNOIDEA (NO TRAUMATICA) DEL FETO Y DEL RECIEN NACIDO</t>
  </si>
  <si>
    <t>HEMORRAGIA CEREBELOSA Y DE LA FOSA POSTERIOR (NO TRAUMATICA) DEL FETO Y DEL RECIEN NACIDO</t>
  </si>
  <si>
    <t>OTRAS HEMORRAGIAS INTRACRANEALES (NO TRAUMATICAS) DEL FETO Y DEL RECIEN NACIDO</t>
  </si>
  <si>
    <t>HEMORRAGIA INTRACRANEAL (NO TRAUMATICA) DEL FETO Y DEL RECIEN NACIDO, SIN OTRA ESPECIFICACION</t>
  </si>
  <si>
    <t>ENFERMEDAD HEMORRAGICA DEL FETO Y DEL RECIEN NACIDO</t>
  </si>
  <si>
    <t>P54</t>
  </si>
  <si>
    <t>OTRAS HEMORRAGIAS NEONATALES</t>
  </si>
  <si>
    <t>HEMATEMESIS NEONATAL</t>
  </si>
  <si>
    <t>MELENA NEONATAL</t>
  </si>
  <si>
    <t>HEMORRAGIA RECTAL NEONATAL</t>
  </si>
  <si>
    <t>OTRAS HEMORRAGIAS GASTROINTESTINALES NEONATALES</t>
  </si>
  <si>
    <t>HEMORRAGIA SUPRARRENAL NEONATAL</t>
  </si>
  <si>
    <t>HEMORRAGIA CUTANEA NEONATAL</t>
  </si>
  <si>
    <t>HEMORRAGIA VAGINAL NEONATAL</t>
  </si>
  <si>
    <t>OTRAS HEMORRAGIAS FETALES Y NEONATALES ESPECIFICADAS</t>
  </si>
  <si>
    <t>HEMORRAGIA NEONATAL, NO ESPECIFICADA</t>
  </si>
  <si>
    <t>P55</t>
  </si>
  <si>
    <t>ENFERMEDAD HEMOLITICA DEL FETO Y DEL RECIEN NACIDO</t>
  </si>
  <si>
    <t>INCOMPATIBILIDAD RH DEL FETO Y DEL RECIEN NACIDO</t>
  </si>
  <si>
    <t>INCOMPATIBILIDAD ABO DEL FETO Y DEL RECIEN NACIDO</t>
  </si>
  <si>
    <t>OTRAS ENFERMEDADES HEMOLITICAS DEL FETO Y DEL RECIEN NACIDO</t>
  </si>
  <si>
    <t>ENFERMEDAD HEMOLITICA DEL FETO Y DEL RECIEN NACIDO, NO ESPECIFICADA</t>
  </si>
  <si>
    <t>P56</t>
  </si>
  <si>
    <t>HIDROPESIA FETAL DEBIDA A ENFERMEDAD HEMOLITICA</t>
  </si>
  <si>
    <t>HIDROPESIA FETAL DEBIDA A INCOMPATIBILIDAD</t>
  </si>
  <si>
    <t>HIDROPESIA FETAL DEBIDA A OTRAS ENFERMEDADES HEMOLITICAS ESPECIFICADAS Y A LAS NO ESPECIFICADAS</t>
  </si>
  <si>
    <t>P57</t>
  </si>
  <si>
    <t>KERNICTERUS</t>
  </si>
  <si>
    <t>KERNICTERUS DEBIDO A INCOMPATIBILIDAD</t>
  </si>
  <si>
    <t>KERNICTERUS DEBIDO A OTRAS CAUSAS ESPECIFICADAS</t>
  </si>
  <si>
    <t>KERNICTERUS, NO ESPECIFICADO</t>
  </si>
  <si>
    <t>P58</t>
  </si>
  <si>
    <t>ICTERICIA NEONATAL DEBIDA A OTRAS HEMOLISIS EXCESIVAS</t>
  </si>
  <si>
    <t>ICTERICIA NEONATAL DEBIDA A CONTUSION</t>
  </si>
  <si>
    <t>ICTERICIA NEONATAL DEBIDA A HEMORRAGIA</t>
  </si>
  <si>
    <t>ICTERICIA NEONATAL DEBIDA A INFECCION</t>
  </si>
  <si>
    <t>ICTERICIA NEONATAL DEBIDA A POLICITEMIA</t>
  </si>
  <si>
    <t>ICTERICIA NEONATAL DEBIDA A DROGAS O TOXINAS TRANSMITIDAS POR LA MADRE O ADMINISTRADAS AL RECIEN NACIDO</t>
  </si>
  <si>
    <t>ICTERICIA NEONATAL DEBIDA A DEGLUCION DE SANGRE MATERNA</t>
  </si>
  <si>
    <t>ICTERICIA NEONATAL DEBIDA A OTRAS HEMOLISIS EXCESIVAS ESPECIFICADAS</t>
  </si>
  <si>
    <t>ICTERICIA NEONATAL DEBIDA A HEMOLISIS EXCESIVA SIN OTRA ESPECIFICACION</t>
  </si>
  <si>
    <t>P59</t>
  </si>
  <si>
    <t>ICTERICIA NEONATAL POR OTRAS CAUSAS Y POR LAS NO ESPECIFICADAS</t>
  </si>
  <si>
    <t>ICTERICIA NEONATAL ASOCIADA CON EL PARTO ANTES DE TERMINO</t>
  </si>
  <si>
    <t>SINDROME DE LA BILIS ESPESA</t>
  </si>
  <si>
    <t>ICTERICIA NEONATAL DEBIDA A OTRA LESION HEPATICA ESPECIFICADA O NO</t>
  </si>
  <si>
    <t>ICTERICIA NEONATAL POR INHIBIDOR DE LA LECHE MATERNA</t>
  </si>
  <si>
    <t>ICTERICIA NEONATAL POR OTRAS CAUSAS ESPECIFICADAS</t>
  </si>
  <si>
    <t>ICTERICIA NEONATAL, NO ESPECIFICADA</t>
  </si>
  <si>
    <t>COAGULACION INTRAVASCULAR DISEMINADA EN EL FETO Y EN EL RECIEN NACIDO</t>
  </si>
  <si>
    <t>COAGULACION INTRAVASCULAR DISEMINADA EN EL FETO Y EL RECIEN NACIDO</t>
  </si>
  <si>
    <t>P61</t>
  </si>
  <si>
    <t>OTROS TRASTORNOS HEMATOLOGICOS PERINATALES</t>
  </si>
  <si>
    <t>TROMBOCITOPENIA NEONATAL TRANSITORIA</t>
  </si>
  <si>
    <t>POLICITEMIA NEONATAL</t>
  </si>
  <si>
    <t>ANEMIA DE LA PREMATURIDAD</t>
  </si>
  <si>
    <t>ANEMIA CONGENITA DEBIDA A PERDIDA DE SANGRE FETAL</t>
  </si>
  <si>
    <t>OTRAS ANEMIAS CONGENITAS, NO CLASIFICADAS EN OTRA PARTE</t>
  </si>
  <si>
    <t>NEUTROPENIA NEONATAL TRANSITORIA</t>
  </si>
  <si>
    <t>OTROS TRASTORNOS NEONATALES TRANSITORIOS DE LA COAGULACIÓN</t>
  </si>
  <si>
    <t>OTROS TRASTORNOS HEMATOLOGICOS PERINATALES ESPECIFICADOS</t>
  </si>
  <si>
    <t>TRASTORNO HEMATOLOGICO PERINATAL, NO ESPECIFICADO</t>
  </si>
  <si>
    <t>P70</t>
  </si>
  <si>
    <t>TRASTORNOS TRANSITORIOS DEL METABOLISMO DE LOS CARBOHIDRATOS ESPECIFICOS DEL FETO Y DEL RECIEN NACIDO</t>
  </si>
  <si>
    <t>SINDROME DEL RECIEN NACIDO DE MADRE CON DIABETES GESTACIONAL</t>
  </si>
  <si>
    <t>SINDROME DEL RECIEN NACIDO DE MADRE CON DIABETICA</t>
  </si>
  <si>
    <t>DIABETES MELLITUS NEONATAL</t>
  </si>
  <si>
    <t>HIPOGLICEMIA NEONATAL YATROGENICA</t>
  </si>
  <si>
    <t>OTRAS HIPOGLICEMIAS NEONATALES</t>
  </si>
  <si>
    <t>OTROS TRASTORNOS TRANSITORIOS DEL METABOLISMO DE LOS CARBOHIDRATOS EN EL FETO Y EL RECIEN NACIDO</t>
  </si>
  <si>
    <t>TRASTORNO TRANSITORIO NO ESPECIFICADO DEL METABOLISMO DE LOS CARBOHIDRATOS EN EL FETO Y EL RECIEN NACIDO</t>
  </si>
  <si>
    <t>P71</t>
  </si>
  <si>
    <t>TRASTORNOS NEONATALES TRANSITORIOS DEL METABOLISMO DEL CALCIO Y DEL MAGNESIO</t>
  </si>
  <si>
    <t>HIPOCALCEMIA DEL RECIEN NACIDO DEBIDA A LA LECHE DE VACA</t>
  </si>
  <si>
    <t>OTRA HIPOCALCEMIA NEONATAL</t>
  </si>
  <si>
    <t>HIPOMAGNESEMIA NEONATAL</t>
  </si>
  <si>
    <t>TETANIA NEONATAL SIN MENCION DE DEFICIENCIA DE CALCIO O DE MAGNESIO</t>
  </si>
  <si>
    <t>HIPOPARATIROIDISMO NEONATAL TRANSITORIO</t>
  </si>
  <si>
    <t>OTROS TRASTORNOS NEONATALES TRANSITORIOS DEL METABOLISMO DEL CALCIO Y DEL MAGNESIO</t>
  </si>
  <si>
    <t>TRASTORNO NEONATAL TRANSITORIO NO ESPECIFICADO DEL METABOLISMO DEL CALCIO Y DEL MAGNESIO</t>
  </si>
  <si>
    <t>P72</t>
  </si>
  <si>
    <t>OTROS TRASTORNOS ENDOCRINOS NEONATALES TRANSITORIOS</t>
  </si>
  <si>
    <t>BOCIO NEONATAL, NO CLASIFICADO EN OTRA PARTE</t>
  </si>
  <si>
    <t>HIPERTIROIDISMO NEONATAL TRANSITORIO</t>
  </si>
  <si>
    <t>OTROS TRASTORNOS NEONATALES TRANSITORIOS DE LA FUNCION TIROIDEA, NO CLASIFICADOS EN OTRA PARTE</t>
  </si>
  <si>
    <t>OTROS TRASTORNOS ENDOCRINOS NEONATALES TRANSITORIOS ESPECIFICADOS</t>
  </si>
  <si>
    <t>TRASTORNO ENDOCRINO NEONATAL TRANSITORIO, NO ESPECIFICADO</t>
  </si>
  <si>
    <t>P74</t>
  </si>
  <si>
    <t>OTRAS ALTERACIONES METABOLICAS Y ELECTROLITICAS NEONATALES TRANSITORIAS</t>
  </si>
  <si>
    <t>ACIDOSIS METABOLICA TARDIA DEL RECIEN NACIDO</t>
  </si>
  <si>
    <t>DESHIDRATACION DEL RECIEN NACIDO</t>
  </si>
  <si>
    <t>ALTERACIONES DEL EQUILIBRIO DEL SODIO EN EL RECIEN NACIDO</t>
  </si>
  <si>
    <t>ALTERACIONES DEL EQUILIBRIO DEL POTASIO EN EL RECIEN NACIDO</t>
  </si>
  <si>
    <t>OTRAS ALTERACIONES ELECTROLITICAS TRANSITORIAS DEL RECIEN NACIDO</t>
  </si>
  <si>
    <t>TIROSINEMIA TRANSITORIA DEL RECIEN NACIDO</t>
  </si>
  <si>
    <t>OTRAS ALTERACIONES METABOLICAS TRANSITORIAS DEL RECIEN NACIDO</t>
  </si>
  <si>
    <t>TRASTORNO METABOLICO TRANSITORIO DEL RECIEN NACIDO, NO ESPECIFICADO</t>
  </si>
  <si>
    <t>ILEO MECONIAL (E84.1†)</t>
  </si>
  <si>
    <t>P76</t>
  </si>
  <si>
    <t>OTRAS OBSTRUCCIONES INTESTINALES DEL RECIEN NACIDO</t>
  </si>
  <si>
    <t>SINDROME DEL TAPON DE MECONIO</t>
  </si>
  <si>
    <t>ILEO TRANSITORIO DEL RECIEN NACIDO</t>
  </si>
  <si>
    <t>OBSTRUCCION INTESTINAL DEBIDA A LA LECHE ESPESA</t>
  </si>
  <si>
    <t>OTRAS OBSTRUCCIONES INTESTINALES ESPECIFICADAS DEL RECIEN NACIDO</t>
  </si>
  <si>
    <t>OBSTRUCCION INTESTINAL DEL RECIEN NACIDO, NO ESPECIFICADA</t>
  </si>
  <si>
    <t>ENTEROCOLITIS NECROTIZANTE DEL FETO Y DEL RECIEN NACIDO</t>
  </si>
  <si>
    <t>P78</t>
  </si>
  <si>
    <t>OTROS TRASTORNOS PERINATALES DEL SISTEMA DIGESTIVO</t>
  </si>
  <si>
    <t>PERFORACION INTESTINAL PERINATAL</t>
  </si>
  <si>
    <t>OTRAS PERITONITIS NEONATALES</t>
  </si>
  <si>
    <t>HEMATEMESIS Y MELENA NEONATALES DEBIDAS A LA DEGLUCION DE SANGRE MATERNA</t>
  </si>
  <si>
    <t>DIARREA NEONATAL NO INFECCIOSA</t>
  </si>
  <si>
    <t>OTROS TRASTORNOS PERINATALES ESPECIFICOS DEL SISTEMA DIGESTIVO</t>
  </si>
  <si>
    <t>TRASTORNO PERINATAL DEL SISTEMA DIGESTIVO, NO ESPECIFICADO</t>
  </si>
  <si>
    <t>P80</t>
  </si>
  <si>
    <t>HIPOTERMIA DEL RECIEN NACIDO</t>
  </si>
  <si>
    <t>SINDROME DE ENFRIAMIENTO</t>
  </si>
  <si>
    <t>OTRAS HIPOTERMIAS DEL RECIEN NACIDO</t>
  </si>
  <si>
    <t>HIPOTERMIA DEL RECIEN NACIDO, NO ESPECIFICADA</t>
  </si>
  <si>
    <t>P81</t>
  </si>
  <si>
    <t>OTRAS ALTERACIONES DE LA REGULACION DE LA TEMPERATURA DEL RECIEN NACIDO</t>
  </si>
  <si>
    <t>HIPERTERMIA DEL RECIEN NACIDO INDUCIDA POR LAS CONDICIONES AMBIENTALES</t>
  </si>
  <si>
    <t>OTRAS ALTERACIONES ESPECIFICADAS DE LA REGULACION DE LA TEMPERATURA DEL RECIEN NACIDO</t>
  </si>
  <si>
    <t>ALTERACION NO ESPECIFICADA DE LA REGULACION DE LA TEMPERATURA EN EL RECIEN NACIDO</t>
  </si>
  <si>
    <t>P83</t>
  </si>
  <si>
    <t>OTRAS AFECCIONES DE LA PIEL ESPECIFICAS DEL FETO Y DEL RECIEN NACIDO</t>
  </si>
  <si>
    <t>ESCLEREMA NEONATAL</t>
  </si>
  <si>
    <t>ERITEMA TOXICO NEONATAL</t>
  </si>
  <si>
    <t>HIDROPESIA FETAL NO DEBIDA A ENFERMEDAD HEMOLITICA</t>
  </si>
  <si>
    <t>OTROS EDEMAS Y LOS NO ESPECIFICADOS, PROPIOS DEL FETO Y DEL RECIEN NACIDO</t>
  </si>
  <si>
    <t>INGURGITACION MAMARIA DEL RECIEN NACIDO</t>
  </si>
  <si>
    <t>HIDROCELE CONGENITO</t>
  </si>
  <si>
    <t>POLIPO UMBILICAL DEL RECIEN NACIDO</t>
  </si>
  <si>
    <t>OTRAS AFECCIONES ESPECIFICADAS DE LA PIEL, PROPIAS DEL FETO Y DEL RECIEN NACIDO</t>
  </si>
  <si>
    <t>AFECCION NO ESPECIFICADA DE LA PIEL, PROPIAS DEL FETO Y DEL RECIEN NACIDO</t>
  </si>
  <si>
    <t>CONVULSIONES DEL RECIEN NACIDO</t>
  </si>
  <si>
    <t>P91</t>
  </si>
  <si>
    <t>OTRAS ALTERACIONES CEREBRALES DEL RECIEN NACIDO</t>
  </si>
  <si>
    <t>ISQUEMIA CEREBRAL NEONATAL</t>
  </si>
  <si>
    <t>QUISTES PERIVENTRICULARES ADQUIRIDOS DEL RECIEN NACIDO</t>
  </si>
  <si>
    <t>LEUCOMALACIA NEONATAL</t>
  </si>
  <si>
    <t>IRRITABILIDAD CEREBRAL NEONATAL</t>
  </si>
  <si>
    <t>DEPRESION CEREBRAL NEONATAL</t>
  </si>
  <si>
    <t>COMA NEONATAL</t>
  </si>
  <si>
    <t>OTRAS ALTERACIONES CEREBRALES ESPECIFICADAS DEL RECIEN NACIDO</t>
  </si>
  <si>
    <t>ALTERACION CEREBRAL NO ESPECIFICADA DEL RECIEN NACIDO</t>
  </si>
  <si>
    <t>P92</t>
  </si>
  <si>
    <t>PROBLEMAS DE LA INGESTION DE ALIMENTOS DEL RECIEN NACIDO</t>
  </si>
  <si>
    <t>VOMITOS DEL RECIEN NACIDO</t>
  </si>
  <si>
    <t>REGURGITACION Y RUMIACION DEL RECIEN NACIDO</t>
  </si>
  <si>
    <t>LENTITUD EN LA INGESTION DE ALIMENTOS DEL RECIEN NACIDO</t>
  </si>
  <si>
    <t>HIPOALIMENTACION DEL RECIEN NACIDO</t>
  </si>
  <si>
    <t>HIPERALIMENTACION DEL RECIEN NACIDO</t>
  </si>
  <si>
    <t>DIFICULTAD NEONATAL EN LA LACTANCIA MATERNA</t>
  </si>
  <si>
    <t>OTROS PROBLEMAS DE ALIMENTACION DEL RECIEN NACIDO</t>
  </si>
  <si>
    <t>PROBLEMA NO ESPECIFICADO DE LA ALIMENTACION DEL RECIEN NACIDO</t>
  </si>
  <si>
    <t>REACCIONES E INTOXICACIONES DEBIDAS A DROGAS ADMINISTRADAS AL FETO Y AL RECIEN NACIDO</t>
  </si>
  <si>
    <t>P94</t>
  </si>
  <si>
    <t>TRASTORNOS DEL TONO MUSCULAR EN EL RECIEN NACIDO</t>
  </si>
  <si>
    <t>MIASTENIA GRAVE NEONATAL TRANSITORIA</t>
  </si>
  <si>
    <t>HIPERTONIA CONGENITA</t>
  </si>
  <si>
    <t>HIPOTONIA CONGENITA</t>
  </si>
  <si>
    <t>OTROS TRASTORNOS DEL TONO MUSCULAR EN EL RECIEN NACIDO</t>
  </si>
  <si>
    <t>TRASTORNO NO ESPECIFICADO DEL TONO MUSCULAR EN EL RECIEN NACIDO</t>
  </si>
  <si>
    <t>MUERTE FETAL DE CAUSA NO ESPECIFICADA</t>
  </si>
  <si>
    <t>P96</t>
  </si>
  <si>
    <t>OTRAS AFECCIONES ORIGINADAS EN EL PERIODO PERINATAL</t>
  </si>
  <si>
    <t>INSUFICIENCIA RENAL CONGENITA</t>
  </si>
  <si>
    <t>SINTOMAS NEONATALES DE ABSTINENCIA POR DROGADICCION MATERNA</t>
  </si>
  <si>
    <t>SINTOMAS DE ABSTINENCIA POR EL USO TERAPEUTICO DE DROGAS EN EL RECIEN NACIDO</t>
  </si>
  <si>
    <t>AMPLITUD DE LA SUTURAS CRANEALES DEL RECIEN NACIDO</t>
  </si>
  <si>
    <t>TERMINACION DEL EMBARAZO, QUE AFECTA AL FETO Y AL RECIEN NACIDO</t>
  </si>
  <si>
    <t>COMPLICACIONES DE PROCEDIMIENTOS INTRAUTERINOS, NO CLASIFICADOS EN OTRA PARTE</t>
  </si>
  <si>
    <t>OTRAS AFECCIONES ESPECIFICADAS ORIGINADAS EN EL PERIODO PERINATAL</t>
  </si>
  <si>
    <t>AFECCION NO ESPECIFICADA ORIGINADA EN EL PERIODO PERINATAL</t>
  </si>
  <si>
    <t>Q00</t>
  </si>
  <si>
    <t>ANENCEFALIA Y MALFORMACIONES CONGENITAS SIMILARES</t>
  </si>
  <si>
    <t>ANENCEFALIA</t>
  </si>
  <si>
    <t>CRANEORRAQUISQUISIS</t>
  </si>
  <si>
    <t>INIENCEFALIA</t>
  </si>
  <si>
    <t>Q01</t>
  </si>
  <si>
    <t>ENCEFALOCELE</t>
  </si>
  <si>
    <t>ENCEFALOCELE FRONTAL</t>
  </si>
  <si>
    <t>ENCEFALOCELE NASOFRONTAL</t>
  </si>
  <si>
    <t>ENCEFALOCELE OCCIPITAL</t>
  </si>
  <si>
    <t>ENCEFALOCELE DE OTROS SITIOS</t>
  </si>
  <si>
    <t>ENCEFALOCELE, NO ESPECIFICADO</t>
  </si>
  <si>
    <t>MICROCEFALIA</t>
  </si>
  <si>
    <t>Q03</t>
  </si>
  <si>
    <t>HIDROCEFALO CONGENITO</t>
  </si>
  <si>
    <t>MALFORMACIONES DEL ACUEDUCTO DE SILVIO</t>
  </si>
  <si>
    <t>ATRESIA DE LOS AGUJEROS DE MAGENDIE Y DE LUSCHKA</t>
  </si>
  <si>
    <t>OTROS HIDROCEFALOS CONGENITOS</t>
  </si>
  <si>
    <t>HIDROCEFALO CONGENITO, NO ESPECIFICADO</t>
  </si>
  <si>
    <t>Q04</t>
  </si>
  <si>
    <t>OTRAS MALFORMACIONES CONGENITAS DEL ENCEFALO</t>
  </si>
  <si>
    <t>MALFORMACIONES CONGENITAS DEL CUERPO CALLOSO</t>
  </si>
  <si>
    <t>ARRINENCEFALIA</t>
  </si>
  <si>
    <t>HOLOPROSENCEFALIA</t>
  </si>
  <si>
    <t>OTRAS ANOMALIAS HIPOPLASICAS DEL ENCEFALO</t>
  </si>
  <si>
    <t>DISPLASIA OPTICOSEPTAL</t>
  </si>
  <si>
    <t>MEGALENCEFALIA</t>
  </si>
  <si>
    <t>QUISTES CEREBRALES CONGENITOS</t>
  </si>
  <si>
    <t>OTRAS MALFORMACIONES CONGENITAS DEL ENCEFALO, ESPECIFICADAS</t>
  </si>
  <si>
    <t>MALFORMACION CONGENITA DEL ENCEFALO, NO ESPECIFICADA</t>
  </si>
  <si>
    <t>Q05</t>
  </si>
  <si>
    <t>ESPINA BIFIDA</t>
  </si>
  <si>
    <t>ESPINA BIFIDA CERVICAL CON HIDROCEFALO</t>
  </si>
  <si>
    <t>ESPINA BIFIDA TORACICA CON HIDROCEFALO</t>
  </si>
  <si>
    <t>ESPINA BIFIDA LUMBAR CON HIDROCEFALO</t>
  </si>
  <si>
    <t>ESPINA BIFIDA SACRA CON HIDROCEFALO</t>
  </si>
  <si>
    <t>ESPINA BIFIDA CON HIDROCEFALO, SIN OTRA ESPECIFICACION</t>
  </si>
  <si>
    <t>ESPINA BIFIDA CERVICAL SIN HIDROCEFALO</t>
  </si>
  <si>
    <t>ESPINA BIFIDA TORACICA SIN HIDROCEFALO</t>
  </si>
  <si>
    <t>ESPINA BIFIDA LUMBAR SIN HIDROCEFALO</t>
  </si>
  <si>
    <t>ESPINA BIFIDA SACRA SIN HIDROCEFALO</t>
  </si>
  <si>
    <t>ESPINA BIFIDA, NO ESPECIFICADA</t>
  </si>
  <si>
    <t>Q06</t>
  </si>
  <si>
    <t>OTRAS MALFORMACIONES CONGENITAS DE LA MEDULA ESPINAL</t>
  </si>
  <si>
    <t>AMIELIA</t>
  </si>
  <si>
    <t>HIPOPLASIA Y DISPLASIA DE LA MEDULA ESPINAL</t>
  </si>
  <si>
    <t>DIASTEMATOMIELIA</t>
  </si>
  <si>
    <t>OTRAS ANOMALIAS CONGENITAS DE LA COLA DE CABALLO</t>
  </si>
  <si>
    <t>HIDROMIELIA</t>
  </si>
  <si>
    <t>OTRAS MALFORMACIONES CONGENITAS ESPECIFICADAS DE LA MEDULA ESPINAL</t>
  </si>
  <si>
    <t>MALFORMACION CONGENITA DE LA MEDULA ESPINAL, NO ESPECIFICADA</t>
  </si>
  <si>
    <t>Q07</t>
  </si>
  <si>
    <t>OTRAS MALFORMACIONES CONGENITAS DEL SISTEMA NERVIOSO</t>
  </si>
  <si>
    <t>SINDROME DE ARNOLD-CHIARI</t>
  </si>
  <si>
    <t>OTRAS MALFORMACIONES CONGENITAS DEL SISTEMA NERVIOSO, ESPECIFICADAS</t>
  </si>
  <si>
    <t>MALFORMACION CONGENITA DEL SISTEMA NERVIOSO, NO ESPECIFICADA</t>
  </si>
  <si>
    <t>Q10</t>
  </si>
  <si>
    <t>MALFORMACIONES CONGENITAS DE LOS PARPADOS, DEL APARATO LAGRIMAL Y DE LA ORBITA</t>
  </si>
  <si>
    <t>BLEFAROPTOSIS CONGENITA</t>
  </si>
  <si>
    <t>ECTROPION CONGENITO</t>
  </si>
  <si>
    <t>ENTROPION CONGENITO</t>
  </si>
  <si>
    <t>OTRAS MALFORMACIONES CONGENITAS DE LOS PARPADOS</t>
  </si>
  <si>
    <t>AUSENCIA Y AGENESIA DEL APARATO LAGRIMAL</t>
  </si>
  <si>
    <t>ESTENOSIS Y ESTRECHEZ CONGENITAS DEL CONDUCTO LAGRIMAL</t>
  </si>
  <si>
    <t>OTRAS MALFORMACIONES CONGENITAS DEL APARATO LAGRIMAL</t>
  </si>
  <si>
    <t>MALFORMACION CONGENITA DE LA ORBITA</t>
  </si>
  <si>
    <t>Q11</t>
  </si>
  <si>
    <t>ANOFTALMIA, MICROFTALMIA Y MACROFTALMIA</t>
  </si>
  <si>
    <t>GLOBO OCULAR QUISTICO</t>
  </si>
  <si>
    <t>OTRAS ANOFTALMIAS</t>
  </si>
  <si>
    <t>MICROFTALMIA</t>
  </si>
  <si>
    <t>MACROFTALMIA</t>
  </si>
  <si>
    <t>Q12</t>
  </si>
  <si>
    <t>MALFORMACIONES CONGENITAS DEL CRISTALINO</t>
  </si>
  <si>
    <t>CATARATA CONGENITA</t>
  </si>
  <si>
    <t>DESPLAZAMIENTO CONGENITO DEL CRISTALINO</t>
  </si>
  <si>
    <t>COLOBOMA DEL CRISTALINO</t>
  </si>
  <si>
    <t>AFAQUIA CONGENITA</t>
  </si>
  <si>
    <t>ESFEROFAQUIA</t>
  </si>
  <si>
    <t>OTRAS MALFORMACIONES CONGENITAS DEL CRISTALINO</t>
  </si>
  <si>
    <t>MALFORMACION CONGENITA DEL CRISTALINO, NO ESPECIFICADA</t>
  </si>
  <si>
    <t>Q13</t>
  </si>
  <si>
    <t>MALFORMACIONES CONGENITAS DEL SEGMENTO ANTERIOR DEL OJO</t>
  </si>
  <si>
    <t>COLOBOMA DEL IRIS</t>
  </si>
  <si>
    <t>AUSENCIA DEL IRIS</t>
  </si>
  <si>
    <t>OTRAS MALFORMACIONES DEL IRIS</t>
  </si>
  <si>
    <t>OPACIDAD CORNEAL CONGENITA</t>
  </si>
  <si>
    <t>OTRAS MALFORMACIONES CONGENITAS DE LA CORNEA</t>
  </si>
  <si>
    <t>ESCLEROTICA AZUL</t>
  </si>
  <si>
    <t>OTRAS MALFORMACIONES CONGENITAS DEL SEGMENTO ANTERIOR DEL OJO</t>
  </si>
  <si>
    <t>MALFORMACION CONGENITA DEL SEGMENTO ANTERIOR DEL OJO, NO ESPECIFICADA</t>
  </si>
  <si>
    <t>Q14</t>
  </si>
  <si>
    <t>MALFORMACIONES CONGENITAS DEL SEGMENTO POSTERIOR DEL OJO</t>
  </si>
  <si>
    <t>MALFORMACION CONGENITA DEL HUMOR VITREO</t>
  </si>
  <si>
    <t>MALFORMACION CONGENITA DE LA RETINA</t>
  </si>
  <si>
    <t>MALFORMACION CONGENITA DEL DISCO OPTICO</t>
  </si>
  <si>
    <t>MALFORMACION CONGENITA DE LA COROIDES</t>
  </si>
  <si>
    <t>OTRAS MALFORMACIONES CONGENITAS DEL SEGMENTO POSTERIOR DEL OJO</t>
  </si>
  <si>
    <t>MALFORMACION CONGENITA DEL SEGMENTO POSTERIOR DEL OJO, NO ESPECIFICADA</t>
  </si>
  <si>
    <t>Q15</t>
  </si>
  <si>
    <t>OTRAS MALFORMACIONES CONGENITAS DEL OJO</t>
  </si>
  <si>
    <t>GLAUCOMA CONGENITO</t>
  </si>
  <si>
    <t>OTRAS MALFORMACIONES CONGENITAS DEL OJO, ESPECIFICADAS</t>
  </si>
  <si>
    <t>MALFORMACIONES CONGENITAS DEL OJO, NO ESPECIFICADAS</t>
  </si>
  <si>
    <t>Q16</t>
  </si>
  <si>
    <t>MALFORMACIONES CONGENITAS DEL OIDO QUE CAUSAN ALTERACION DE LA AUDICION</t>
  </si>
  <si>
    <t>AUSENCIA CONGENITA DEL PABELLON (DE LA OREJA)</t>
  </si>
  <si>
    <t>AUSENCIA CONGENITA, ATRESIA O ESTRECHEZ DEL CONDUCTO AUDITIVO (EXTERNO)</t>
  </si>
  <si>
    <t>AUSENCIA DE LA TROMPA DE EUSTAQUIO</t>
  </si>
  <si>
    <t>MALFORMACION CONGENITA DE LOS HUESILLOS DEL OIDO</t>
  </si>
  <si>
    <t>OTRAS MALFORMACIONES CONGENITAS DEL OIDO MEDIO</t>
  </si>
  <si>
    <t>MALFORMACION CONGENITA DEL OIDO INTERNO</t>
  </si>
  <si>
    <t>MALFORMACION CONGENITA DEL OIDO QUE CAUSA ALTERACION DE LA AUDICION, SIN OTRA ESPECIFICACION</t>
  </si>
  <si>
    <t>Q17</t>
  </si>
  <si>
    <t>OTRAS MALFORMACIONES CONGENITAS DEL OIDO</t>
  </si>
  <si>
    <t>OREJA SUPERNUMERARIA</t>
  </si>
  <si>
    <t>MACROTIA</t>
  </si>
  <si>
    <t>MICROTIA</t>
  </si>
  <si>
    <t>OTRAS DEFORMIDADES DEL PABELLON AURICULAR</t>
  </si>
  <si>
    <t>ANOMALIA DE LA POSICION DE LA OREJA</t>
  </si>
  <si>
    <t>OREJA PROMINENTE</t>
  </si>
  <si>
    <t>OTRAS MALFORMACIONES CONGENITAS DEL OIDO, ESPECIFICADAS</t>
  </si>
  <si>
    <t>MALFORMACION CONGENITA DEL OIDO, NO ESPECIFICADA</t>
  </si>
  <si>
    <t>Q18</t>
  </si>
  <si>
    <t>OTRAS MALFORMACIONES CONGENITAS DE LA CARA Y DEL CUELLO</t>
  </si>
  <si>
    <t>SENO, FISTULA O QUISTE DE LA HENDIDURA BRANQUIAL</t>
  </si>
  <si>
    <t>SENO Y QUISTE PREAURICULAR</t>
  </si>
  <si>
    <t>OTRAS MALFORMACIONES DE LAS HENDIDURAS BRANQUIALES</t>
  </si>
  <si>
    <t>PTERIGION DEL CUELLO</t>
  </si>
  <si>
    <t>MACROSTOMIA</t>
  </si>
  <si>
    <t>MICROSTOMIA</t>
  </si>
  <si>
    <t>MACROQUEILIA</t>
  </si>
  <si>
    <t>MICROQUEILIA</t>
  </si>
  <si>
    <t>OTRAS MALFORMACIONES CONGENITAS ESPECIFICADAS DE CARA Y CUELLO</t>
  </si>
  <si>
    <t>MALFORMACION CONGENITA DE LA CARA Y DEL CUELLO, NO ESPECIFICADA</t>
  </si>
  <si>
    <t>Q20</t>
  </si>
  <si>
    <t>MALFORMACIONES CONGENITAS DE LAS CAMARAS CARDIACAS Y SUS CONEXIONES</t>
  </si>
  <si>
    <t>TRONCO ARTERIOSO COMUN</t>
  </si>
  <si>
    <t>TRANSPOSICION DE LOS GRANDES VASOS DEL VENTRICULO DERECHO</t>
  </si>
  <si>
    <t>TRANSPOSICION DE LOS GRANDES VASOS DEL VENTRICULO IZQUIERDO</t>
  </si>
  <si>
    <t>DISCORDANCIA DE LA CONEXIÓN VENTRICULOARTERIAL</t>
  </si>
  <si>
    <t>VENTRICULO CON DOBLE ENTRADA</t>
  </si>
  <si>
    <t>DISCORDANCIA DE LA CONEXIÓN AURICULOVENTRICULAR</t>
  </si>
  <si>
    <t>ISOMERISMO DE LOS APENDICES AURICULARES</t>
  </si>
  <si>
    <t>OTRAS MALFORMACIONES CONGENITAS DE LAS CAMARAS CARDIACAS Y SUS CONEXIONES</t>
  </si>
  <si>
    <t>MALFORMACION CONGENITAS DE LAS CAMARAS CARDIACAS Y SUS CONEXIONES, NO ESPECIFICADA</t>
  </si>
  <si>
    <t>Q21</t>
  </si>
  <si>
    <t>MALFORMACIONES CONGENITAS DE LOS TABIQUES CARDIACOS</t>
  </si>
  <si>
    <t>DEFECTO DEL TABIQUE VENTRICULAR</t>
  </si>
  <si>
    <t>DEFECTO DEL TABIQUE AURICULAR</t>
  </si>
  <si>
    <t>DEFECTO DEL TABIQUE AURICULOVENTRICULAR</t>
  </si>
  <si>
    <t>TETRALOGIA DE FALLOT</t>
  </si>
  <si>
    <t>DEFECTO DEL TABIQUE AORTOPULMONAR</t>
  </si>
  <si>
    <t>OTRAS MALFORMACIONES CONGENITAS DE LOS TABIQUES CARDIACOS</t>
  </si>
  <si>
    <t>MALFORMACION CONGENITA DEL TABIQUE CARDIACO, NO ESPECIFICADA</t>
  </si>
  <si>
    <t>Q22</t>
  </si>
  <si>
    <t>MALFORMACIONES CONGENITAS DE LAS VALVULAS PULMONAR Y TRICUSPIDE</t>
  </si>
  <si>
    <t>ATRESIA DE LA VALVULA PULMONAR</t>
  </si>
  <si>
    <t>ESTENOSIS CONGENITA DE LA VALVULA PULMONAR</t>
  </si>
  <si>
    <t>INSUFICIENCIA CONGENITA DE LA VALVULA PULMONAR</t>
  </si>
  <si>
    <t>OTRAS MALFORMACIONES CONGENITAS DE LA VALVULA PULMONAR</t>
  </si>
  <si>
    <t>ESTENOSIS CONGENITA DE LA VALVULA TRICUSPIDE</t>
  </si>
  <si>
    <t>ANOMALIA DE EBSTEIN</t>
  </si>
  <si>
    <t>SINDROME DE HIPOPLASIA DEL CORAZON DERECHO</t>
  </si>
  <si>
    <t>OTRAS MALFORMACIONES CONGENITAS DE LA VALVULA TRICUSPIDE</t>
  </si>
  <si>
    <t>MALFORMACION CONGENITA DE LA VALVULA TRICUSPIDE, NO ESPECIFICADA</t>
  </si>
  <si>
    <t>Q23</t>
  </si>
  <si>
    <t>MALFORMACIONES CONGENITAS DE LAS VALVULAS AORTICA Y MITRAL</t>
  </si>
  <si>
    <t>ESTENOSIS CONGENITA DE LA VALVULA AORTICA</t>
  </si>
  <si>
    <t>INSUFICIENCIA CONGENITA DE LA VALVULA AORTICA</t>
  </si>
  <si>
    <t>ESTENOSIS MITRAL CONGENITA</t>
  </si>
  <si>
    <t>INSUFICIENCIA MITRAL CONGENITA</t>
  </si>
  <si>
    <t>SINDROME DE HIPOPLASIA DEL CORAZON IZQUIERDO</t>
  </si>
  <si>
    <t>OTRAS MALFORMACIONES CONGENITAS DE LAS VALVULAS AORTICA Y MITRAL</t>
  </si>
  <si>
    <t>MALFORMACION CONGENITA DE LAS VALVULAS AORTICA Y MITRAL, NO ESPECIFICADA</t>
  </si>
  <si>
    <t>Q24</t>
  </si>
  <si>
    <t>OTRAS MALFORMACIONES CONGENITAS DEL CORAZON</t>
  </si>
  <si>
    <t>DEXTROCARDIA</t>
  </si>
  <si>
    <t>LEVOCARDIA</t>
  </si>
  <si>
    <t>CORAZON TRIAURICULAR</t>
  </si>
  <si>
    <t>ESTENOSIS DEL INFUNDIBULO PULMONAR</t>
  </si>
  <si>
    <t>ESTENOSIS SUBAORTICA CONGENITA</t>
  </si>
  <si>
    <t>MALFORMACION DE LOS VASOS CORONARIOS</t>
  </si>
  <si>
    <t>BLOQUEO CARDIACO CONGENITO</t>
  </si>
  <si>
    <t>OTRAS MALFORMACIONES CONGENITAS DEL CORAZON, ESPECIFICADAS</t>
  </si>
  <si>
    <t>MALFORMACION CONGENITA DEL CORAZON, NO ESPECIFICADA</t>
  </si>
  <si>
    <t>Q25</t>
  </si>
  <si>
    <t>MALFORMACIONES CONGENITAS DE LAS GRANDES ARTERIAS</t>
  </si>
  <si>
    <t>CONDUCTO ARTERIOSO PERMEABLE</t>
  </si>
  <si>
    <t>COARTACION DE LA AORTA</t>
  </si>
  <si>
    <t>ATRESIA DE LA AORTA</t>
  </si>
  <si>
    <t>ESTENOSIS DE LA AORTA</t>
  </si>
  <si>
    <t>OTRAS MALFORMACIONES CONGENITAS DE LA AORTA</t>
  </si>
  <si>
    <t>ATRESIA DE LA ARTERIA PULMONAR</t>
  </si>
  <si>
    <t>ESTENOSIS DE LA ARTERIA PULMONAR</t>
  </si>
  <si>
    <t>OTRAS MALFORMACIONES CONGENITAS DE LA ARTERIA PULMONAR</t>
  </si>
  <si>
    <t>OTRAS MALFORMACIONES CONGENITAS DE LAS GRANDES ARTERIAS</t>
  </si>
  <si>
    <t>MALFORMACION CONGENITA DE LAS GRANDES ARTERIAS, NO ESPECIFICADA</t>
  </si>
  <si>
    <t>Q26</t>
  </si>
  <si>
    <t>MALFORMACIONES CONGENITAS DE LAS GRANDES VENAS</t>
  </si>
  <si>
    <t>ESTENOSIS CONGENITA DE LA VENA CAVA</t>
  </si>
  <si>
    <t>PERSISTENCIA DE LA VENA CAVA SUPERIOR IZQUIERDA</t>
  </si>
  <si>
    <t>CONEXIÓN ANOMALA TOTAL DE LAS VENAS PULMONARES</t>
  </si>
  <si>
    <t>CONEXIÓN ANOMALA PARCIAL DE LAS VENAS PULMONARES</t>
  </si>
  <si>
    <t>CONEXIÓN ANOMALA DE LAS VENAS PULMONARES, SIN OTRA ESPECIFICACION</t>
  </si>
  <si>
    <t>CONEXIÓN ANOMALA DE LA VENA PORTA</t>
  </si>
  <si>
    <t>FISTULA ARTERIA HEPATICA-VENA PORTA</t>
  </si>
  <si>
    <t>OTRAS MALFORMACIONES CONGENITAS DE LAS GRANDES VENAS</t>
  </si>
  <si>
    <t>MALFORMACION CONGENITA DE LAS GRANDES VENAS, NO ESPECIFICADA</t>
  </si>
  <si>
    <t>Q27</t>
  </si>
  <si>
    <t>OTRAS MALFORMACIONES CONGENITAS DEL SISTEMA VASCULAR PERIFERICO</t>
  </si>
  <si>
    <t>AUSENCIA DE HIPOPLASIA CONGENITA DE LA ARTERIA UMBILICAL</t>
  </si>
  <si>
    <t>ESTENOSIS CONGENITA DE LA ARTERIA RENAL</t>
  </si>
  <si>
    <t>OTRAS MALFORMACIONES CONGENITAS DE LA ARTERIA RENAL</t>
  </si>
  <si>
    <t>MALFORMACION ARTERIOVENOSA PERIFERICA</t>
  </si>
  <si>
    <t>FLEBECTASIA CONGENITA</t>
  </si>
  <si>
    <t>OTRAS MALFORMACIONES CONGENITAS DEL SISTEMA VASCULAR PERIFERICO, ESPECIFICADAS</t>
  </si>
  <si>
    <t>MALFORMACION CONGENITA DEL SISTEMA VASCULAR PERIFERICO, NO ESPECIFICADA</t>
  </si>
  <si>
    <t>Q28</t>
  </si>
  <si>
    <t>OTRAS MALFORMACIONES CONGENITAS DEL SISTEMA CIRCULATORIO</t>
  </si>
  <si>
    <t>MALFORMACION ARTERIOVENOSA DE LOS VASOS PRECEREBRALES</t>
  </si>
  <si>
    <t>OTRAS MALFORMACIONES DE LOS VASOS PRECEREBRALES</t>
  </si>
  <si>
    <t>MALFORMACION ARTERIOVENOSA DE LOS VASOS CEREBRALES</t>
  </si>
  <si>
    <t>OTRAS MALFORMACIONES DE LOS VASOS CEREBRALES</t>
  </si>
  <si>
    <t>OTRAS MALFORMACIONES CONGENITAS DEL SISTEMA CIRCULATORIO, ESPECIFICADAS</t>
  </si>
  <si>
    <t>MALFORMACION CONGENITA DEL SISTEMA CIRCULATORIO NO ESPECIFICADA</t>
  </si>
  <si>
    <t>Q30</t>
  </si>
  <si>
    <t>MALFORMACIONES CONGENITAS DE LA NARIZ</t>
  </si>
  <si>
    <t>ATRESIA DE LAS COANAS</t>
  </si>
  <si>
    <t>AGENESIA O HIPOPLASIA DE LA NARIZ</t>
  </si>
  <si>
    <t>HENDIDURA, FISURA O MUESCA DE LA NARIZ</t>
  </si>
  <si>
    <t>PERFORACION CONGENITA DEL TABIQUE NASAL</t>
  </si>
  <si>
    <t>OTRAS MALFORMACIONES CONGENITAS DE LA NARIZ</t>
  </si>
  <si>
    <t>MALFORMACION CONGENITA DE LA NARIZ, NO ESPECIFICADA</t>
  </si>
  <si>
    <t>Q31</t>
  </si>
  <si>
    <t>MALFORMACIONES CONGENITAS DE LA LARINGE</t>
  </si>
  <si>
    <t>PTERIGION DE LA LARINGE</t>
  </si>
  <si>
    <t>ESTENOSIS SUBGLOTICA CONGENITA</t>
  </si>
  <si>
    <t>HIPOPLASIA LARINGEA</t>
  </si>
  <si>
    <t>LARINGOCELE</t>
  </si>
  <si>
    <t>LARINGOMALACIA CONGENITA</t>
  </si>
  <si>
    <t>OTRAS MALFORMACIONES CONGENITAS DE LA LARINGE</t>
  </si>
  <si>
    <t>MALFORMACION CONGENITA DE LA LARINGE, NO ESPECIFICADA</t>
  </si>
  <si>
    <t>Q32</t>
  </si>
  <si>
    <t>MALFORMACIONES CONGENITAS DE LA TRAQUEA Y DE LOS BRONQUIOS</t>
  </si>
  <si>
    <t>TRAQUEOMALACIA CONGENITA</t>
  </si>
  <si>
    <t>OTRAS MALFORMACIONES CONGENITAS DE LA TRAQUEA</t>
  </si>
  <si>
    <t>BRONCOMALACIA CONGENITA</t>
  </si>
  <si>
    <t>ESTENOSIS CONGENITA DE LOS BRONQUIOS</t>
  </si>
  <si>
    <t>OTRAS MALFORMACIONES CONGENITAS DE LOS BRONQUIOS</t>
  </si>
  <si>
    <t>Q33</t>
  </si>
  <si>
    <t>MALFORMACIONES CONGENITAS DEL PULMON</t>
  </si>
  <si>
    <t>QUISTE PULMONAR CONGENITO</t>
  </si>
  <si>
    <t>LOBULO PULMONAR SUPERNUMERARIO</t>
  </si>
  <si>
    <t>SECUESTRO DEL PULMON</t>
  </si>
  <si>
    <t>AGENESIA DEL PULMON</t>
  </si>
  <si>
    <t>BRONQUIECTASIA CONGENITA</t>
  </si>
  <si>
    <t>TEJIDO ECTOPICO EN EL PULMON</t>
  </si>
  <si>
    <t>HIPOPLASIA Y DISPLASIA PULMONAR</t>
  </si>
  <si>
    <t>OTRAS MALFORMACIONES CONGENITAS DEL PULMON</t>
  </si>
  <si>
    <t>MALFORMACION CONGENITA DEL PULMON, NO ESPECIFICADA</t>
  </si>
  <si>
    <t>Q34</t>
  </si>
  <si>
    <t>OTRAS MALFORMACIONES CONGENITAS DEL SISTEMA RESPIRATORIO</t>
  </si>
  <si>
    <t>ANOMALIA DE LA PLEURA</t>
  </si>
  <si>
    <t>QUISTE CONGENITO DEL MEDIASTINO</t>
  </si>
  <si>
    <t>OTRAS MALFORMACIONES CONGENITAS ESPECIFICADAS DEL SISTEMA RESPIRATORIO</t>
  </si>
  <si>
    <t>MALFORMACION CONGENITA DEL SISTEMA RESPIRATORIO, NO ESPECIFICADA</t>
  </si>
  <si>
    <t>Q35</t>
  </si>
  <si>
    <t>FISURA DEL PALADAR</t>
  </si>
  <si>
    <t>FISURA DEL PALADAR DURO</t>
  </si>
  <si>
    <t>FISURA DEL PALADAR BLANDO</t>
  </si>
  <si>
    <t>FISURA DEL PALADAR DURO Y DEL PALADAR BLANDO</t>
  </si>
  <si>
    <t>FISURA DE LA UVULA</t>
  </si>
  <si>
    <t>FISURA DEL PALADAR, SIN OTRA ESPECIFICACION</t>
  </si>
  <si>
    <t>Q36</t>
  </si>
  <si>
    <t>LABIO LEPORINO</t>
  </si>
  <si>
    <t>LABIO LEPORINO, BILATERAL</t>
  </si>
  <si>
    <t>LABIO LEPORINO, LINEA MEDIA</t>
  </si>
  <si>
    <t>LABIO LEPORINO, UNILATERAL</t>
  </si>
  <si>
    <t>Q37</t>
  </si>
  <si>
    <t>FISURA DEL PALADAR CON LABIO LEPORINO</t>
  </si>
  <si>
    <t>FISURA DEL PALADAR DURO CON LABIO LEPORINO BILATERAL</t>
  </si>
  <si>
    <t>FISURA DEL PALADAR DURO CON LABIO LEPORINO UNILATERAL</t>
  </si>
  <si>
    <t>FISURA DEL PALADAR BLANDO CON LABIO LEPORINO BILATERAL</t>
  </si>
  <si>
    <t>FISURA DEL PALADAR BLANDO CON LABIO LEPORINO UNILATERAL</t>
  </si>
  <si>
    <t>FISURA DEL PALADAR DURO Y DEL PALADAR BLANDO CON LABIO LEPORINO BILATERAL</t>
  </si>
  <si>
    <t>FISURA DEL PALADAR DURO Y DEL PALADAR BLANDO CON LABIO LEPORINO UNILATERAL</t>
  </si>
  <si>
    <t>FISURA DEL PALADAR CON LABIO LEPORINO BILATERAL, SIN OTRA ESPECIFICACION</t>
  </si>
  <si>
    <t>FISURA DEL PALADAR CON LABIO LEPORINO UNILATERAL, SIN OTRA ESPECIFICACION</t>
  </si>
  <si>
    <t>Q38</t>
  </si>
  <si>
    <t>OTRAS MALFORMACIONES CONGENITAS DE LA LENGUA, DE LA BOCA Y DE LA FARINGE</t>
  </si>
  <si>
    <t>MALFORMACIONES CONGENITAS DE LOS LABIOS, NO CLASIFICADAS EN OTRA PARTE</t>
  </si>
  <si>
    <t>ANQUILOGLOSIA</t>
  </si>
  <si>
    <t>MACROGLOSIA</t>
  </si>
  <si>
    <t>OTRAS MALFORMACIONES CONGENITAS DE LA LENGUA</t>
  </si>
  <si>
    <t>MALFORMACIONES CONGENITAS DE LAS GLANDULAS Y DE LOS CONDUCTOS SALIVALES</t>
  </si>
  <si>
    <t>MALFORMACIONES CONGENITAS DEL PALADAR, NO CLASIFICADAS EN OTRA PARTE</t>
  </si>
  <si>
    <t>OTRAS MALFORMACIONES CONGENITAS DE LA BOCA</t>
  </si>
  <si>
    <t>DIVERTICULO FARINGEO</t>
  </si>
  <si>
    <t>Q39</t>
  </si>
  <si>
    <t>MALFORMACIONES CONGENITAS DEL ESOFAGO</t>
  </si>
  <si>
    <t>ATRESIA DEL ESOFAGO SIN MENCION DE FISTULA</t>
  </si>
  <si>
    <t>ATRESIA DEL ESOFAGO CON FISTULA TRAQUEOESOFAGICA</t>
  </si>
  <si>
    <t>FISTULA TRAQUEOESOFAGICA CONGENITA SIN MENCION DE ATRESIA</t>
  </si>
  <si>
    <t>ESTRECHEZ O ESTENOSIS CONGENITA DEL ESOFAGO</t>
  </si>
  <si>
    <t>PTERIGION DEL ESOFAGO</t>
  </si>
  <si>
    <t>DILATACION CONGENITA DEL ESOFAGO</t>
  </si>
  <si>
    <t>DIVERTICULO DEL ESOFAGO</t>
  </si>
  <si>
    <t>OTRAS MALFORMACIONES CONGENITAS DEL ESOFAGO</t>
  </si>
  <si>
    <t>MALFORMACION CONGENITA DEL ESOFAGO, NO ESPECIFICADA</t>
  </si>
  <si>
    <t>Q40</t>
  </si>
  <si>
    <t>OTRAS MALFORMACIONES CONGENITAS DE LA PARTE SUPERIOR DEL TUBO DIGESTIVO</t>
  </si>
  <si>
    <t>ESTENOSIS HIPERTROFICA CONGENITA DEL PILORO</t>
  </si>
  <si>
    <t>HERNIA HIATAL CONGENITA</t>
  </si>
  <si>
    <t>OTRAS MALFORMACIONES CONGENITAS DEL ESTOMAGO, ESPECIFICADAS</t>
  </si>
  <si>
    <t>MALFORMACION CONGENITA DEL ESTOMAGO, NO ESPECIFICADA</t>
  </si>
  <si>
    <t>MALFORMACION CONGENITA DE LA PARTE SUPERIOR DEL TUBO DIGESTIVO, NO ESPECIFICADA</t>
  </si>
  <si>
    <t>Q41</t>
  </si>
  <si>
    <t>AUSENCIA, ATRESIA Y ESTENOSIS CONGENITA DEL INTESTINO DELGADO</t>
  </si>
  <si>
    <t>AUSENCIA, ATRESIA Y ESTENOSIS CONGENITA DEL DUODENO</t>
  </si>
  <si>
    <t>AUSENCIA, ATRESIA Y ESTENOSIS CONGENITA DEL YEYUNO</t>
  </si>
  <si>
    <t>AUSENCIA, ATRESIA Y ESTENOSIS CONGENITA DEL ILEON</t>
  </si>
  <si>
    <t>AUSENCIA, ATRESIA Y ESTENOSIS CONGENITA DE OTRAS PARTES ESPECIFICADAS DEL INTESTINO DELGADO</t>
  </si>
  <si>
    <t>AUSENCIA, ATRESIA Y ESTENOSIS CONGENITA DEL INTESTINO DELGADO, PARTE NO ESPECIFICADA</t>
  </si>
  <si>
    <t>Q42</t>
  </si>
  <si>
    <t>AUSENCIA, ATRESIA Y ESTENOSIS CONGENITA DEL INTESTINO GRUESO</t>
  </si>
  <si>
    <t>AUSENCIA, ATRESIA Y ESTENOSIS CONGENITA DEL RECTO, CON FISTULA</t>
  </si>
  <si>
    <t>AUSENCIA, ATRESIA Y ESTENOSIS CONGENITA DEL RECTO, SIN FISTULA</t>
  </si>
  <si>
    <t>AUSENCIA, ATRESIA Y ESTENOSIS CONGENITA DEL ANO, CON FISTULA</t>
  </si>
  <si>
    <t>AUSENCIA, ATRESIA Y ESTENOSIS CONGENITA DEL ANO, SIN FISTULA</t>
  </si>
  <si>
    <t>AUSENCIA, ATRESIA Y ESTENOSIS CONGENITA DE OTRAS PARTES DEL INTESTINO GRUESO</t>
  </si>
  <si>
    <t>AUSENCIA, ATRESIA Y ESTENOSIS CONGENITA DEL INTESTINO GRUESO, PARTE NO ESPECIFICADA</t>
  </si>
  <si>
    <t>Q43</t>
  </si>
  <si>
    <t>OTRAS MALFORMACIONES CONGENITAS DEL INTESTINO</t>
  </si>
  <si>
    <t>DIVERTICULO DE MECKEL</t>
  </si>
  <si>
    <t>ENFERMEDAD DE HIRSCHSPRUNG</t>
  </si>
  <si>
    <t>OTROS TRASTORNOS FUNCIONALES CONGENITOS DEL COLON</t>
  </si>
  <si>
    <t>MALFORMACIONES CONGENITAS DE LA FIJACION DEL INTESTINO</t>
  </si>
  <si>
    <t>DUPLICACION DEL INTESTINO</t>
  </si>
  <si>
    <t>ANO ECTOPICO</t>
  </si>
  <si>
    <t>FISTULA CONGENITA DEL RECTO Y DEL ANO</t>
  </si>
  <si>
    <t>PERSISTENCIA DE LA CLOACA</t>
  </si>
  <si>
    <t>OTRAS MALFORMACIONES CONGENITAS DEL INTESTINO, NO ESPECIFICADAS</t>
  </si>
  <si>
    <t>MALFORMACION CONGENITA DEL INTESTINO, NO ESPECIFICADA</t>
  </si>
  <si>
    <t>Q44</t>
  </si>
  <si>
    <t>MALFORMACIONES CONGENITAS DE LA VESICULA BILIAR, DE LOS CONDUCTOS BILIARES Y DEL HIGADO</t>
  </si>
  <si>
    <t>AGENESIA, APLASIA E HIPOPLASIA DE LA VESICULA BILIAR</t>
  </si>
  <si>
    <t>OTRAS MALFORMACIONES CONGENITAS DE LA VESICULA BILIAR</t>
  </si>
  <si>
    <t>ATRESIA DE LOS CONDUCTOS BILIARES</t>
  </si>
  <si>
    <t>ESTRECHEZ Y ESTENOSIS CONGENITA DE LOS CONDUCTOS BILIARES</t>
  </si>
  <si>
    <t>QUISTE DEL COLEDOCO</t>
  </si>
  <si>
    <t>OTRAS MALFORMACIONES CONGENITAS DE LOS CONDUCTOS BILIARES</t>
  </si>
  <si>
    <t>ENFERMEDAD QUISTICA DEL HIGADO</t>
  </si>
  <si>
    <t>OTRAS MALFORMACIONES CONGENITAS DEL HIGADO</t>
  </si>
  <si>
    <t>Q45</t>
  </si>
  <si>
    <t>OTRAS MALFORMACIONES CONGENITAS DEL SISTEMA DIGESTIVO</t>
  </si>
  <si>
    <t>AGENESIA, APLASIA E HIPOPLASIA DEL PANCREAS</t>
  </si>
  <si>
    <t>PANCREAS ANULAR</t>
  </si>
  <si>
    <t>QUISTE CONGENITO DEL PANCREAS</t>
  </si>
  <si>
    <t>OTRAS MALFORMACIONES CONGENITAS DEL PANCREAS Y DEL CONDUCTO PANCREATICO</t>
  </si>
  <si>
    <t>OTRAS MALFORMACIONES CONGENITAS DEL SISTEMA DIGESTIVO, ESPECIFICADAS</t>
  </si>
  <si>
    <t>MALFORMACION CONGENITA DEL SISTEMA DIGESTIVO, NO ESPECIFICADA</t>
  </si>
  <si>
    <t>Q50</t>
  </si>
  <si>
    <t>MALFORMACIONES CONGENITAS DE LOS OVARIOS, DE LAS TROMPAS DE FALOPIO Y DE LOS LIGAMENTOS ANCHOS</t>
  </si>
  <si>
    <t>AUSENCIA CONGENITA DEL OVARIO</t>
  </si>
  <si>
    <t>QUISTE EN DESARROLLO DEL OVARIO</t>
  </si>
  <si>
    <t>TORSION CONGENITA DEL OVARIO</t>
  </si>
  <si>
    <t>OTRAS MALFORMACIONES CONGENITAS DE LOS OVARIOS</t>
  </si>
  <si>
    <t>QUISTE EMBRIONARIO DE LA TROMPA DE FALOPIO</t>
  </si>
  <si>
    <t>QUISTE EMBRIONARIO DEL LIGAMENTO ANCHO</t>
  </si>
  <si>
    <t>OTRAS MALFORMACIONES CONGENITAS DE LA TROMPA DE FALOPIO Y DEL LIGAMENTO ANCHO</t>
  </si>
  <si>
    <t>Q51</t>
  </si>
  <si>
    <t>MALFORMACIONES CONGENITAS DEL UTERO Y DEL CUELLO UTERINO</t>
  </si>
  <si>
    <t>AGENESIA Y APLASIA DEL UTERO</t>
  </si>
  <si>
    <t>DUPLICACION DEL UTERO CON DUPLICACION DEL CUELLO UTERINO Y DE LA VAGINA</t>
  </si>
  <si>
    <t>OTRA DUPLICACION DEL UTERO</t>
  </si>
  <si>
    <t>UTERO BICORNE</t>
  </si>
  <si>
    <t>UTERO UNICORNE</t>
  </si>
  <si>
    <t>AGENESIA Y APLASIA DEL CUELLO UTERINO</t>
  </si>
  <si>
    <t>QUISTE EMBRIONARIO DL CUELLO UTERINO</t>
  </si>
  <si>
    <t>FISTULA CONGENITA ENTRE EL UTERO Y EL TRACTO DIGESTIVO Y URINARIO</t>
  </si>
  <si>
    <t>OTRA MALFORMACIONES CONGENITAS DEL UTERO Y DEL CUELLO UTERINO</t>
  </si>
  <si>
    <t>MALFORMACION CONGENITA DEL UTERO Y DEL CUELLO UTERINO, NO ESPECIFICADA</t>
  </si>
  <si>
    <t>Q52</t>
  </si>
  <si>
    <t>OTRAS MALFORMACIONES CONGENITAS DE LOS ORGANOS GENITALES FENEMINOS</t>
  </si>
  <si>
    <t>AUSENCIA CONGENITA DE LA VAGINA</t>
  </si>
  <si>
    <t>DUPLICACION DE LA VAGINA</t>
  </si>
  <si>
    <t>FISTULA RECTOVAGINAL CONGENITA</t>
  </si>
  <si>
    <t>HIMEN IMPERFORADO</t>
  </si>
  <si>
    <t>OTRAS MALFORMACIONES CONGENITAS DE LA VAGINA</t>
  </si>
  <si>
    <t>FUSION DE LABIOS DE LA VULVA</t>
  </si>
  <si>
    <t>MALFORMACION CONGENITA DEL CLITORIS</t>
  </si>
  <si>
    <t>OTRAS MALFORMACIONES CONGENITAS DE LA VULVA</t>
  </si>
  <si>
    <t>OTRAS MALFORMACIONES CONGENITAS DE LOS ORGANOS GENITALES FEMENINOS, ESPECIFICADAS</t>
  </si>
  <si>
    <t>MALFORMACION CONGENITA DE LOS GENITALES FEMENINOS, NO ESPECIFICADA</t>
  </si>
  <si>
    <t>Q53</t>
  </si>
  <si>
    <t>TESTICULO NO DESCENDIDO</t>
  </si>
  <si>
    <t>ECTOPIA TESTICULAR</t>
  </si>
  <si>
    <t>TESTICULO NO DESCENDIDO, UNILATERAL</t>
  </si>
  <si>
    <t>TESTICULO NO DESCENDIDO, BILATERAL</t>
  </si>
  <si>
    <t>TESTICULO NO DESCENDIDO, SIN OTRA ESPECIFICACION</t>
  </si>
  <si>
    <t>Q54</t>
  </si>
  <si>
    <t>HIPOSPADIAS</t>
  </si>
  <si>
    <t>HIPOSPADIAS DEL GLANDE</t>
  </si>
  <si>
    <t>HIPOSPADIAS PENEANA</t>
  </si>
  <si>
    <t>HIPOSPADIAS PENOSCROTAL</t>
  </si>
  <si>
    <t>HIPOSPADIAS PERINEAL</t>
  </si>
  <si>
    <t>ENCORDAMIENTO CONGENITO DEL PENE</t>
  </si>
  <si>
    <t>OTRAS HIPOSPADIAS</t>
  </si>
  <si>
    <t>HIPOSPADIAS, NO ESPECIFICADA</t>
  </si>
  <si>
    <t>Q55</t>
  </si>
  <si>
    <t>OTRAS MALFORMACIONES CONGENITAS DE LOS ORGANOS GENITALES MASCULINOS</t>
  </si>
  <si>
    <t>AUSENCIA Y APLASIA DEL TESTICULO</t>
  </si>
  <si>
    <t>HIPOPLASIA DEL TESTICULO Y DEL ESCROTO</t>
  </si>
  <si>
    <t>OTRAS MALFORMACIONES CONGENITAS DE LOS TESTICULOS Y DEL ESCROTO</t>
  </si>
  <si>
    <t>ATRESIA DEL CONDUCTO DEFERENTE</t>
  </si>
  <si>
    <t>OTRAS MALFORMACIONES CONGENITAS DE LOS CONDUCTOS DEFERENTES, DEL EPIDIDIMO, DE LAS VESICULAS SEMINALES Y DE LA PROSTATA</t>
  </si>
  <si>
    <t>APLASIA Y AUSENCIA CONGENITA DEL PENE</t>
  </si>
  <si>
    <t>OTRAS MALFORMACIONES CONGENITAS DEL PENE</t>
  </si>
  <si>
    <t>OTRAS MALFORMACIONES CONGENITAS DE LOS ORGANOS GENITALES MASCULINOS, ESPECIFICADAS</t>
  </si>
  <si>
    <t>MALFORMACION CONGENITA DE LOS ORGANOS GENITALES MASCULINOS, NO ESPECIFICADA</t>
  </si>
  <si>
    <t>Q56</t>
  </si>
  <si>
    <t>SEXO INDETERMINADO Y SEUDOHERMAFRODITISMO</t>
  </si>
  <si>
    <t>HERMAFRODITISMO, NO CLASIFICADO EN OTRA PARTE</t>
  </si>
  <si>
    <t>SEUDOHERMAFRODITISMO MASCULINO, NO CLASIFICADO EN OTRA PARTE</t>
  </si>
  <si>
    <t>SEUDOHERMAFRODITISMO FEMENINO, NO CLASIFICADO EN OTRA PARTE</t>
  </si>
  <si>
    <t>SEUDOHERMAFRODITISMO, NO ESPECIFICADO</t>
  </si>
  <si>
    <t>SEXO INDETERMINADO, SIN OTRA ESPECIFICACION</t>
  </si>
  <si>
    <t>Q60</t>
  </si>
  <si>
    <t>AGENESIA RENAL Y OTRAS MALFORMACIONES HIPOPLASICAS DEL RINON</t>
  </si>
  <si>
    <t>AGENESIA RENAL, UNILATERAL</t>
  </si>
  <si>
    <t>AGENESIA RENAL, BILATERAL</t>
  </si>
  <si>
    <t>AGENESIA RENAL, SIN OTRA ESPECIFICACIÓN</t>
  </si>
  <si>
    <t>HIPOPLASIA RENAL, UNILATERAL</t>
  </si>
  <si>
    <t>HIPOPLASIA RENAL, BILATERAL</t>
  </si>
  <si>
    <t>HIPOPLASIA RENAL, NO ESPECIFICADA</t>
  </si>
  <si>
    <t>SINDROME DE POTTER</t>
  </si>
  <si>
    <t>Q61</t>
  </si>
  <si>
    <t>ENFERMEDAD QUISTICA DEL RINON</t>
  </si>
  <si>
    <t>QUISTE RENAL SOLITARIO CONGENITO</t>
  </si>
  <si>
    <t>RIÑON POLIQUISTICO, AUTOSOMICO RECESIVO</t>
  </si>
  <si>
    <t>RIÑON POLIQUISTICO, AUTOSOMICO DOMINANTE</t>
  </si>
  <si>
    <t>RIÑON POLIQUISTICO, TIPO NO ESPECIFICADO</t>
  </si>
  <si>
    <t>DISPLASIA RENAL</t>
  </si>
  <si>
    <t>RIÑON QUISTICO MEDULAR</t>
  </si>
  <si>
    <t>OTRAS ENFERMEDADES RENALES QUISTICAS</t>
  </si>
  <si>
    <t>ENFERMEDAD QUISTICA DEL RIÑON, NO ESPECIFICADA</t>
  </si>
  <si>
    <t>Q62</t>
  </si>
  <si>
    <t>DEFECTOS OBSTRUCTIVOS CONGENITOS DE LA PELVIS RENAL Y MALFORMACIONES CONGENITAS DEL URETER</t>
  </si>
  <si>
    <t>HIDRONEFROSIS CONGENITA</t>
  </si>
  <si>
    <t>ATRESIA Y ESTENOSIS DEL URETER</t>
  </si>
  <si>
    <t>MEGALOURETER CONGENITO</t>
  </si>
  <si>
    <t>OTROS DEFECTOS OBSTRUCTIVOS DE LA PELVIS RENAL Y DEL URETER</t>
  </si>
  <si>
    <t>AGENESIA DEL URETER</t>
  </si>
  <si>
    <t>DUPLICACION DEL URETER</t>
  </si>
  <si>
    <t>MALA POSICION DEL URETER</t>
  </si>
  <si>
    <t>REFLUJO VESICO-URETERO-RENAL CONGENITO</t>
  </si>
  <si>
    <t>OTRAS MALFORMACIONES CONGENITAS DEL URETER</t>
  </si>
  <si>
    <t>Q63</t>
  </si>
  <si>
    <t>OTRAS MALFORMACIONES CONGENITAS DEL RIÑON</t>
  </si>
  <si>
    <t>RIÑON SUPERNUMERARIO</t>
  </si>
  <si>
    <t>RIÑON LOBULADO, FUSIONADO Y EN HERRADURA</t>
  </si>
  <si>
    <t>RIÑON ECTOPICO</t>
  </si>
  <si>
    <t>HIPERPLASIA RENAL Y RIÑON GIGANTE</t>
  </si>
  <si>
    <t>OTRAS MALFORMACIONES CONGENITAS DEL RIÑON, ESPECIFICADAS</t>
  </si>
  <si>
    <t>MALFORMACION CONGENITA DEL RIÑON, NO ESPECIFICADA</t>
  </si>
  <si>
    <t>Q64</t>
  </si>
  <si>
    <t>OTRAS MALFORMACIONES CONGENITAS DEL SISTEMA URINARIO</t>
  </si>
  <si>
    <t>EPISPADIAS</t>
  </si>
  <si>
    <t>EXTROFIA DE LA VEJIGA URINARIA</t>
  </si>
  <si>
    <t>VALVULAS URETRALES POSTERIORES CONGENITAS</t>
  </si>
  <si>
    <t>OTRAS ATRESIAS Y ESTENOSIS DE LA URETRA Y DEL CUELLO DE LA VEJIGA</t>
  </si>
  <si>
    <t>MALFORMACION DEL URACO</t>
  </si>
  <si>
    <t>AUSENCIA CONGENITA DE LA VEJIGA Y DE LA URETRA</t>
  </si>
  <si>
    <t>DIVERTICULO CONGENITO DE LA VEJIGA</t>
  </si>
  <si>
    <t>OTRAS MALFORMACIONES CONGENITAS DE LA VEJIGA Y DE LA URETRA</t>
  </si>
  <si>
    <t>OTRAS MALFORMACIONES CONGENITAS DEL APARATO URINARIO, ESPECIFICADAS</t>
  </si>
  <si>
    <t>MALFORMACION CONGENITA DEL APARATO URINARIO, NO ESPECIFICADA</t>
  </si>
  <si>
    <t>Q65</t>
  </si>
  <si>
    <t>DEFORMIDADES CONGENITAS DE LA CADERA</t>
  </si>
  <si>
    <t>LUXACION CONGENITA DE LA CADERA, UNILATERAL</t>
  </si>
  <si>
    <t>LUXACION CONGENITA DE LA CADERA, BILATERAL</t>
  </si>
  <si>
    <t>LUXACION CONGENITA DE LA CADERA, NO ESPECIFICADA</t>
  </si>
  <si>
    <t>SUBLUXACION CONGENITA DE LA CADERA, UNILATERAL</t>
  </si>
  <si>
    <t>SUBLUXACION CONGENITA DE LA CADERA, BILATERAL</t>
  </si>
  <si>
    <t>SUBLUXACION CONGENITA DE LA CADERA, NO ESPECIFICADA</t>
  </si>
  <si>
    <t>CADERA INESTABLE</t>
  </si>
  <si>
    <t>OTRAS DEFORMIDADES CONGENITAS DE LA CADERA</t>
  </si>
  <si>
    <t>DEFORMIDAD CONGENITA DE LA CADERA, NO ESPECIFICADA</t>
  </si>
  <si>
    <t>Q66</t>
  </si>
  <si>
    <t>DEFORMIDADES CONGENITAS DE LOS PIES</t>
  </si>
  <si>
    <t>TALIPES EQUINOVARUS</t>
  </si>
  <si>
    <t>TALIPES CALCANEOVARUS</t>
  </si>
  <si>
    <t>METATARSUS VARUS</t>
  </si>
  <si>
    <t>OTRAS DEFORMIDADES VARUS CONGENITAS DE LOS PIES</t>
  </si>
  <si>
    <t>TALIPES CALCANEOVALGUS</t>
  </si>
  <si>
    <t>PIE PLANO CONGENITO</t>
  </si>
  <si>
    <t>OTRAS DEFORMIDADES VALGUS CONGENITAS DE LOS PIES</t>
  </si>
  <si>
    <t>PIE CAVUS</t>
  </si>
  <si>
    <t>OTRAS DEFORMIDADES CONGENITAS DE LOS PIES</t>
  </si>
  <si>
    <t>DEFORMIDAD CONGENITA DE LOS PIES, NO ESPECIFICADA</t>
  </si>
  <si>
    <t>Q67</t>
  </si>
  <si>
    <t>DEFORMIDADES OSTEOMUSCULARES CONGENITAS DE LA CABEZA, DE LA CARA, DE LA COLUMNA VERTEBRAL Y DEL TORAX</t>
  </si>
  <si>
    <t>ASIMETRIA FACIAL</t>
  </si>
  <si>
    <t>FACIES COMPRIMIDA</t>
  </si>
  <si>
    <t>DOLICOCEFALIA</t>
  </si>
  <si>
    <t>PLAGIOCEFALIA</t>
  </si>
  <si>
    <t>OTRAS DEFORMIDADES CONGENITAS DEL CRANEO, DE LA CARA Y DE LA MANDIBULA</t>
  </si>
  <si>
    <t>DEFORMIDAD CONGENITA DE LA COLUMNA VERTEBRAL</t>
  </si>
  <si>
    <t>TORAX EXCAVADO</t>
  </si>
  <si>
    <t>TORAX EN QUILLA</t>
  </si>
  <si>
    <t>OTRAS DEFORMIDADES CONGENITAS DEL TORAX</t>
  </si>
  <si>
    <t>Q68</t>
  </si>
  <si>
    <t>OTRAS DEFORMIDADES OSTEOMUSCULARES CONGENITAS</t>
  </si>
  <si>
    <t>DEFORMIDAD CONGENITA DEL MUSCULO ESTERNOCLEIDOMASTOIDEO</t>
  </si>
  <si>
    <t>DEFORMIDAD CONGENITA DE LA MANO</t>
  </si>
  <si>
    <t>DEFORMIDAD CONGENITA DE LA RODILLA</t>
  </si>
  <si>
    <t>CURVATURA CONGENITA DEL FEMUR</t>
  </si>
  <si>
    <t>CURVATURA CONGENITA DE LA TIBIA Y EL PERONE</t>
  </si>
  <si>
    <t>CURVATURA CONGENITA DE HUESO(S) LARGO(S) DEL MIEMBRO INFERIOR, SIN OTRA ESPECIFICACION</t>
  </si>
  <si>
    <t>OTRAS DEFORMIDADES CONGENITAS OSTEOMUSCULARES, ESPECIFICADAS</t>
  </si>
  <si>
    <t>Q69</t>
  </si>
  <si>
    <t>POLIDACTILIA</t>
  </si>
  <si>
    <t>DEDO(S) SUPERNUMERARIO(S) DE LA MANO</t>
  </si>
  <si>
    <t>PULGAR(ES) SUPERNUMERARIO(S)</t>
  </si>
  <si>
    <t>DEDO(S) SUPERNUMERARIO(S) DEL PIE</t>
  </si>
  <si>
    <t>POLIDACTILIA, NO ESPECIFICADA</t>
  </si>
  <si>
    <t>Q70</t>
  </si>
  <si>
    <t>SINDACTILIA</t>
  </si>
  <si>
    <t>FUSION DE LOS DEDOS DE LA MANO</t>
  </si>
  <si>
    <t>MEMBRANA INTERDIGITAL DE LA MANO</t>
  </si>
  <si>
    <t>FUSION DE LOS DEDOS DEL PIE</t>
  </si>
  <si>
    <t>MEMBRANA INTERDIGITAL DEL PIE</t>
  </si>
  <si>
    <t>POLISINDACTILIA</t>
  </si>
  <si>
    <t>SINDACTILIA, NO ESPECIFICADA</t>
  </si>
  <si>
    <t>Q71</t>
  </si>
  <si>
    <t>DEFECTOS POR REDUCCION DEL MIEMBRO SUPERIOR</t>
  </si>
  <si>
    <t>AUSENCIA CONGENITA COMPLETA DEL (DE LOS) MIEMBRO(S) SUPERIOR(ES)</t>
  </si>
  <si>
    <t>AUSENCIA CONGENITA DEL BRAZO Y DEL ANTEBRAZO CON PRESENCIA DE LA MANO</t>
  </si>
  <si>
    <t>AUSENCIA CONGENITA DEL ANTEBRAZO Y DE LA MANO</t>
  </si>
  <si>
    <t>AUSENCIA CONGENITA DE LA MANO Y EL (LOS) DEDO(S)</t>
  </si>
  <si>
    <t>DEFECTO POR REDUCCION LONGITUDINAL DEL RADIO</t>
  </si>
  <si>
    <t>DEFECTO POR REDUCCION LONGITUDINAL DEL CUBITO</t>
  </si>
  <si>
    <t>MANO EN PINZA DE LANGOSTA</t>
  </si>
  <si>
    <t>OTROS DEFECTOS POR REDUCCION DEL (DE LOS) MIEMBRO(S) SUPERIOR(ES)</t>
  </si>
  <si>
    <t>DEFECTO POR REDUCCION DEL MIEMBRO SUPERIOR, NO ESPECIFICADO</t>
  </si>
  <si>
    <t>Q72</t>
  </si>
  <si>
    <t>DEFECTOS POR REDUCCION DEL MIEMBRO INFERIOR</t>
  </si>
  <si>
    <t>AUSENCIA CONGENITA COMPLETA DEL (DE LOS) MIEMBRO(S) INFERIOR(ES)</t>
  </si>
  <si>
    <t>AUSENCIA CONGENITA DEL MUSLO Y DE LA PIERNA CON PRESENCIA DEL PIE</t>
  </si>
  <si>
    <t>AUSENCIA CONGENITA DE LA PIERNA Y DEL PIE</t>
  </si>
  <si>
    <t>AUSENCIA CONGENITA DEL PIE Y DEDO(S) DEL PIE</t>
  </si>
  <si>
    <t>DEFECTO POR REDUCCION LONGITUDINAL DEL FEMUR</t>
  </si>
  <si>
    <t>DEFECTO POR REDUCCION LONGITUDINAL DE LA TIBIA</t>
  </si>
  <si>
    <t>DEFECTO POR REDUCCION LONGITUDINAL DEL PERONE</t>
  </si>
  <si>
    <t>PIE HENDIDO</t>
  </si>
  <si>
    <t>OTROS DEFECTOS POR REDUCCION DEL (DE LOS) MIEMBRO(S) INFERIOR(ES)</t>
  </si>
  <si>
    <t>DEFECTO POR REDUCCION DEL MIEMBRO INFERIOR, NO ESPECIFICADO</t>
  </si>
  <si>
    <t>Q73</t>
  </si>
  <si>
    <t>DEFECTOS POR REDUCCION DE MIEMBRO NO ESPECIFICADO</t>
  </si>
  <si>
    <t>AUSENCIA COMPLETA DE MIEMBRO(S) NO ESPECIFICADO(S)</t>
  </si>
  <si>
    <t>FOCOMELIA, MIEMBRO(S) NO ESPECIFICADO(S)</t>
  </si>
  <si>
    <t>OTROS DEFECTOS POR REDUCCION DE MIEMBRO(S) NO ESPECIFICADO(S)</t>
  </si>
  <si>
    <t>Q74</t>
  </si>
  <si>
    <t>OTRAS ANOMALIAS CONGENITAS DEL (DE LOS) MIEMBRO(S)</t>
  </si>
  <si>
    <t>OTRAS MALFORMACIONES CONGENITAS DE (DE LOS) MIEMBRO(S) SUPERIOR(ES), INCLUIDA LA CINTURA ESCAPULAR</t>
  </si>
  <si>
    <t>MALFORMACION CONGENITA DE LA RODILLA</t>
  </si>
  <si>
    <t>OTRAS MALFORMACIONES CONGENITAS DEL (DE LOS) MIEMBRO(S) INFERIOR(ES), INCLUIDA LA CINTURA PELVIANA</t>
  </si>
  <si>
    <t>ARTROGRIPOSIS MULTIPLE CONGENITA</t>
  </si>
  <si>
    <t>OTRAS MALFORMACIONES CONGENITAS ESPECIFICADAS DEL (DE LOS) MIEMBRO(S)</t>
  </si>
  <si>
    <t>MALFORMACION CONGENITA DE MIEMBRO(S), NO ESPECIFICADA</t>
  </si>
  <si>
    <t>Q75</t>
  </si>
  <si>
    <t>OTRAS MALFORMACIONES CONGENITAS DE LOS HUESOS DEL CRANEO Y DE LA CARA</t>
  </si>
  <si>
    <t>CRANEOSINOSTOSIS</t>
  </si>
  <si>
    <t>DISOSTOSIS CRANEOFACIAL</t>
  </si>
  <si>
    <t>HIPERTELORISMO</t>
  </si>
  <si>
    <t>MACROCEFALIA</t>
  </si>
  <si>
    <t>DISOSTOSIS MAXILOFACIAL</t>
  </si>
  <si>
    <t>DISOSTOSIS OCULOMAXILAR</t>
  </si>
  <si>
    <t>OTRAS MALFORMACIONES CONGENITAS ESPECIFICADAS DE LOS HUESOS DEL CRANEO Y DE LA CARA</t>
  </si>
  <si>
    <t>MALFORMACION CONGENITA NO ESPECIFICADA DE LOS HUESOS DEL CRANEO Y DE LA CARA</t>
  </si>
  <si>
    <t>Q76</t>
  </si>
  <si>
    <t>MALFORMACIONES CONGENITAS DE LA COLUMNA VERTEBRAL Y TORAX OSEO</t>
  </si>
  <si>
    <t>ESPINA BIFIDA OCULTA</t>
  </si>
  <si>
    <t>SINDROME DE KLIPPEL-FEIL</t>
  </si>
  <si>
    <t>ESPONDILOLISTESIS CONGENITA</t>
  </si>
  <si>
    <t>ESCOLIOSIS CONGENITA DEBIDA A MALFORMACION CONGENITA OSEA</t>
  </si>
  <si>
    <t>OTRA MALFORMACION CONGENITA DE LA COLUMNA VERTEBRAL, NO ASOCIADA CON ESCOLIOSIS</t>
  </si>
  <si>
    <t>COSTILLA CERVICAL</t>
  </si>
  <si>
    <t>OTRAS MALFORMACIONES CONGENITAS DE LAS COSTILLAS</t>
  </si>
  <si>
    <t>MALFORMACION CONGENITA DEL ESTERNON</t>
  </si>
  <si>
    <t>OTRAS MALFORMACIONES CONGENITAS DEL TORAX OSEO</t>
  </si>
  <si>
    <t>MALFORMACION CONGENITA DEL TORAX OSEO, NO ESPECIFICADA</t>
  </si>
  <si>
    <t>Q77</t>
  </si>
  <si>
    <t>OSTEOCONDRODISPLASIA CON DEFECTO DEL CRECIMIENTO DE LOS HUESOS LARGOS Y DE LA COLUMNA VERTEBRAL</t>
  </si>
  <si>
    <t>ACONDROGENESIS</t>
  </si>
  <si>
    <t>ENANISMO TANATOFORICO</t>
  </si>
  <si>
    <t>SINDROME DE COSTILLA CORTA</t>
  </si>
  <si>
    <t>CONDRODISPLASIA PUNCTATA</t>
  </si>
  <si>
    <t>ACONDROPLASIA</t>
  </si>
  <si>
    <t>DISPLASIA DISTROFICA</t>
  </si>
  <si>
    <t>DISPLASIA CONDROECTODERMICA</t>
  </si>
  <si>
    <t>DISPLASIA ESPONDILOEPIFISARIA</t>
  </si>
  <si>
    <t>OTRAS OSTEOCONDRODISPLASIAS CON DEFECTOS DEL CRECIMIENTO DE LOS HUESOS LARGOS Y DE LA COLUMNA VERTEBRAL</t>
  </si>
  <si>
    <t>OSTEOCONDRODISPLASIA CON DEFECTOS DEL CRECIMIENTO DE LOS HUESOS LARGOS Y DE LA COLUMNA VERTEBRAL, SIN OTRA ESPECIFICACION</t>
  </si>
  <si>
    <t>Q78</t>
  </si>
  <si>
    <t>OTRAS OSTEOCONDRODISPLASIAS</t>
  </si>
  <si>
    <t>OSTEOGENESIS IMPERFECTA</t>
  </si>
  <si>
    <t>DISPLASIA POLIOSTOTICA FIBROSA</t>
  </si>
  <si>
    <t>OSTEOPETROSIS</t>
  </si>
  <si>
    <t>DISPLASIA DIAFISARIA PROGRESIVA</t>
  </si>
  <si>
    <t>ENCONDROMATOSIS</t>
  </si>
  <si>
    <t>DISPLASIA METAFISARIA</t>
  </si>
  <si>
    <t>EXOSTOSIS CONGENITA MULTIPLE</t>
  </si>
  <si>
    <t>OTRAS OSTEOCONDRODISPLASIAS ESPECIFICADAS</t>
  </si>
  <si>
    <t>OSTEOCONDRODISPLASIA, NO ESPECIFICADA</t>
  </si>
  <si>
    <t>Q79</t>
  </si>
  <si>
    <t>MALFORMACIONES CONGENITAS DEL SISTEMA OSTEOMUSCULAR, NO CLASIFICADAS EN OTRA PARTE</t>
  </si>
  <si>
    <t>HERNIA DIAFRAGMATICA CONGENITA</t>
  </si>
  <si>
    <t>OTRAS MALFORMACIONES CONGENITAS DEL DIAFRAGMA</t>
  </si>
  <si>
    <t>EXONFALOS</t>
  </si>
  <si>
    <t>GASTROSQUISIS</t>
  </si>
  <si>
    <t>SINDROME DEL ABDOMEN EN CIRUELA PASA</t>
  </si>
  <si>
    <t>OTRAS MALFORMACIONES CONGENITAS DE LA PARED ABDOMINAL</t>
  </si>
  <si>
    <t>SINDROME DE EHLERS-DANLOS</t>
  </si>
  <si>
    <t>OTRAS MALFORMACIONES CONGENITAS DEL SISTEMA OSTEOMUSCULAR</t>
  </si>
  <si>
    <t>MALFORMACION CONGENITA DEL SISTEMA OSTEOMUSCULAR, NO ESPECIFICADA</t>
  </si>
  <si>
    <t>Q80</t>
  </si>
  <si>
    <t>ICTIOSIS CONGENITA</t>
  </si>
  <si>
    <t>ICTIOSIS VULGAR</t>
  </si>
  <si>
    <t>ICTIOSIS LIGADA AL CROMOSOMA X</t>
  </si>
  <si>
    <t>ICTIOSIS LAMELAR</t>
  </si>
  <si>
    <t>ERITRODERMIA ICTIOSIFORME VESICULAR CONGENITA</t>
  </si>
  <si>
    <t>FETO ARLEQUÍN</t>
  </si>
  <si>
    <t>OTRAS ICTIOSIS CONGENITAS</t>
  </si>
  <si>
    <t>ICTIOSIS CONGENITA, NO ESPECIFICADA</t>
  </si>
  <si>
    <t>Q81</t>
  </si>
  <si>
    <t>EPIDERMOLISIS BULLOSA</t>
  </si>
  <si>
    <t>EPIDERMOLISIS BULLOSA SIMPLE</t>
  </si>
  <si>
    <t>EPIDERMOLISIS BULLOSA LETAL</t>
  </si>
  <si>
    <t>EPIDERMOLISIS BULLOSA DISTROFICA</t>
  </si>
  <si>
    <t>OTRAS EPIDERMOLISIS BULLOSAS</t>
  </si>
  <si>
    <t>EPIDERMOLISIS BULLOSA, NO ESPECIFICADA</t>
  </si>
  <si>
    <t>Q82</t>
  </si>
  <si>
    <t>OTRAS MALFORMACIONES CONGENITAS DE LA PIEL</t>
  </si>
  <si>
    <t>LINFEDEMA HEREDITARIO</t>
  </si>
  <si>
    <t>XERODERMA PIGMENTOSO</t>
  </si>
  <si>
    <t>MASTOCITOSIS</t>
  </si>
  <si>
    <t>INCONTINENCIA PIGMENTARIA</t>
  </si>
  <si>
    <t>DISPLASIA ECTODERMICA (ANHIDROTICA)</t>
  </si>
  <si>
    <t>NEVO NO NEOPLASICO, CONGENITO</t>
  </si>
  <si>
    <t>OTRAS MALFORMACIONES CONGENITAS DE LA PIEL, ESPECIFICADAS</t>
  </si>
  <si>
    <t>MALFORMACION CONGENITA DE LA PIEL, NO ESPECIFICADA</t>
  </si>
  <si>
    <t>Q83</t>
  </si>
  <si>
    <t>MALFORMACIONES CONGENITAS DE LA MAMA</t>
  </si>
  <si>
    <t>AUSENCIA CONGENITA DE LA MAMA CON AUSENCIA DEL PEZON</t>
  </si>
  <si>
    <t>MAMA SUPERNUMERARIA</t>
  </si>
  <si>
    <t>AUSENCIA DEL PEZON</t>
  </si>
  <si>
    <t>PEZON SUPERNUMERARIO</t>
  </si>
  <si>
    <t>OTRAS MALFORMACIONES CONGENITAS DE LA MAMA</t>
  </si>
  <si>
    <t>MALFORMACION CONGENITA DE LA MAMA, NO ESPECIFICADA</t>
  </si>
  <si>
    <t>Q84</t>
  </si>
  <si>
    <t>OTRAS MALFORMACIONES CONGENITAS DE LAS FANERAS</t>
  </si>
  <si>
    <t>ALOPECIA CONGENITA</t>
  </si>
  <si>
    <t>ALTERACIONES MORFOLOGICAS CONGENITAS DEL PELO, NO CLASIFICADAS EN OTRA PARTE</t>
  </si>
  <si>
    <t>OTRAS MALFORMACIONES CONGENITAS DEL PELO</t>
  </si>
  <si>
    <t>ANONIQUIA</t>
  </si>
  <si>
    <t>LEUCONIQUIA CONGENITA</t>
  </si>
  <si>
    <t>AGRANDAMIENTO E HIPERTROFIA DE LAS UÑAS</t>
  </si>
  <si>
    <t>OTRAS MALFORMACIONES CONGENITAS DE LAS UÑAS</t>
  </si>
  <si>
    <t>OTRAS MALFORMACIONES CONGENITAS DE LAS FANERAS, ESPECIFICADAS</t>
  </si>
  <si>
    <t>MALFORMACION CONGENITA DE LAS FANERAS, NO ESPECIFICADA</t>
  </si>
  <si>
    <t>Q85</t>
  </si>
  <si>
    <t>FACOMATOSIS NO CLASIFICADAS EN OTRA PARTE</t>
  </si>
  <si>
    <t>NEUROFIBROMATOSIS (NO MALIGNA)</t>
  </si>
  <si>
    <t>ESCLEROSIS TUBEROSA</t>
  </si>
  <si>
    <t>OTRAS FACOMATOSIS, NO CLASIFICADAS EN OTRA PARTE</t>
  </si>
  <si>
    <t>FACOMATOSIS, NO ESPECIFICADA</t>
  </si>
  <si>
    <t>Q86</t>
  </si>
  <si>
    <t>SINDROMES DE MALFORMACIONES CONGENITAS DEBIDOS A CAUSAS EXOGENAS CONOCIDAS NO CLASIFICADAS EN OTRA PARTE</t>
  </si>
  <si>
    <t>SINDROME FETAL (DISMORFICO) DEBIDO AL ALCOHOL</t>
  </si>
  <si>
    <t>SINDROME DE HIDANTOINA FETAL</t>
  </si>
  <si>
    <t>DISMORFISMO DEBIDO A WARFARINA</t>
  </si>
  <si>
    <t>OTROS SINDROMES DE MALFORMACIONES CONGENITAS DEBIDOS A CAUSAS EXOGENAS CONOCIDAS</t>
  </si>
  <si>
    <t>Q87</t>
  </si>
  <si>
    <t>OTROS SINDROMES DE MALFORMACIONES CONGENITAS ESPECIFICADOS QUE AFECTAN MULTIPLES SISTEMAS</t>
  </si>
  <si>
    <t>SINDROMES DE MALFORMACIONES CONGENITAS QUE AFECTAN PRINCIPALMENTE LA APARIENCIA FACIAL</t>
  </si>
  <si>
    <t>SINDROMES DE MALFORMACIONES CONGENITAS ASOCIADAS PRINCIPALMENTE CON ESTATURA BAJA</t>
  </si>
  <si>
    <t>SINDROMES DE MALFORMACIONES CONGENITAS QUE AFECTAN PRINCIPALMENTE LOS MIEMBROS</t>
  </si>
  <si>
    <t>SINDROMES DE MALFORMACIONES CONGENITAS CON EXCESO DE CRECIMIENTO PRECOZ</t>
  </si>
  <si>
    <t>SINDROME DE MARFAN</t>
  </si>
  <si>
    <t>OTROS SINDROMES DE MALFORMACIONES CONGENITAS CON OTROS CAMBIOS ESQUELETICOS</t>
  </si>
  <si>
    <t>OTROS SINDROMES DE MALFORMACIONES CONGENITAS ESPECIFICADOS, NO CLASIFICADOS EN OTRA PARTE</t>
  </si>
  <si>
    <t>Q89</t>
  </si>
  <si>
    <t>OTRAS MALFORMACIONES CONGENITAS NO CLASIFICADAS EN OTRA PARTE</t>
  </si>
  <si>
    <t>MALFORMACIONES CONGENITAS DEL BAZO</t>
  </si>
  <si>
    <t>MALFORMACIONES CONGENITAS DE LA GLANDULA SUPRARRENAL</t>
  </si>
  <si>
    <t>MALFORMACIONES CONGENITAS OTRAS GLANDULAS ENDOCRINAS</t>
  </si>
  <si>
    <t>SITUS INVERSUS</t>
  </si>
  <si>
    <t>GEMELOS SIAMESES</t>
  </si>
  <si>
    <t>MALFORMACIONES CONGENITAS MULTIPLES, NO CLASIFICADAS EN OTRA PARTE</t>
  </si>
  <si>
    <t>OTRAS MALFORMACIONES CONGENITAS, ESPECIFICADAS</t>
  </si>
  <si>
    <t>MALFORMACION CONGENITA, NO ESPECIFICADA</t>
  </si>
  <si>
    <t>Q90</t>
  </si>
  <si>
    <t>SINDROME DE DOWN</t>
  </si>
  <si>
    <t>TRISOMIA 21, POR FALTA DE DISYUNCION MEIOTICA</t>
  </si>
  <si>
    <t>TRISOMIA 21, MOSAICO (POR FALTA DE DISYUNCION MITOTICA)</t>
  </si>
  <si>
    <t>TRISOMIA 21, POR TRANSLOCACION</t>
  </si>
  <si>
    <t>SINDROME DE DOWN, NO ESPECIFICADO</t>
  </si>
  <si>
    <t>Q91</t>
  </si>
  <si>
    <t>SINDROME DE EDWARDS Y SINDROME DE PATAU</t>
  </si>
  <si>
    <t>TRISOMIA 18, POR FALTA DE DISYUNCION MEIOTICA</t>
  </si>
  <si>
    <t>TRISOMIA 18, MOSAICO (POR FALTA DE DISYUNCION MITOTICA)</t>
  </si>
  <si>
    <t>TRISOMIA 18, POR TRANSLOCACION</t>
  </si>
  <si>
    <t>SINDROME DE EDWARDS, NO ESPECIFICADO</t>
  </si>
  <si>
    <t>TRISOMIA 13, POR FALTA DE DISYUNCION MEIOTICA</t>
  </si>
  <si>
    <t>TRISOMIA 13, MOSAICO (POR FALTA DE DISYUNCION MITOTICA)</t>
  </si>
  <si>
    <t>TRISOMIA 13, POR TRANSLOCACION</t>
  </si>
  <si>
    <t>SINDROME DE PATAU, NO ESPECIFICADO</t>
  </si>
  <si>
    <t>Q92</t>
  </si>
  <si>
    <t>OTRAS TRISOMIAS Y TRISOMIAS PARCIALES DE LOS AUTOSOMAS NO CLASIFICADAS EN OTRA PARTE</t>
  </si>
  <si>
    <t>TRISOMIA DE UN CROMOSOMA COMPLETO, POR FALTA DE DISYUNCION MEIOTICA</t>
  </si>
  <si>
    <t>TRISOMIA DE UN CROMOSOMA COMPLETO, MOSAICO (POR FALTA DE DISYUNCION MITOTICA)</t>
  </si>
  <si>
    <t>TRISOMIA PARCIAL MAYOR</t>
  </si>
  <si>
    <t>TRISOMIA PARCIAL MENOR</t>
  </si>
  <si>
    <t>DUPLICACIONES VISIBLES SOLO EN LA PROMETAFASE</t>
  </si>
  <si>
    <t>DUPLICACIONES CON OTROS REORDENAMIENTOS COMPLEJOS</t>
  </si>
  <si>
    <t>CROMOSOMAS MARCADORES SUPLEMENTARIOS</t>
  </si>
  <si>
    <t>TRIPLOIDIA Y POLIPLOIDIA</t>
  </si>
  <si>
    <t>OTRAS TRISOMIAS Y TRISOMIAS PARCIALES DE LOS AUTOSOMAS, ESPECIFICADAS</t>
  </si>
  <si>
    <t>TRISOMIA Y TRISOMIA PARCIAL DE LOS AUTOSOMAS, SIN OTRA ESPECIFICACION</t>
  </si>
  <si>
    <t>Q93</t>
  </si>
  <si>
    <t>MONOSOMIAS Y SUPRESIONES DE LOS AUTOSOMAS, NO CLASIFICADAS EN OTRA PARTE</t>
  </si>
  <si>
    <t>MONOSOMIA COMPLETA DE UN CROMOSOMA, POR FALTA DE DISYUNCION MEIOTICA</t>
  </si>
  <si>
    <t>MONOSOMIA COMPLETA DE UN CROMOSOMA, MOSAICO (POR FALTA DE DISYUNCION MITOTICA)</t>
  </si>
  <si>
    <t>CROMOSOMA REEMPLAZADO POR ANILLO O DICENTRICO</t>
  </si>
  <si>
    <t>SUPRESION DEL BRAZO CORTO DEL CROMOSOMA 4</t>
  </si>
  <si>
    <t>SUPRESION DEL BRAZO CORTO DEL CROMOSOMA 5</t>
  </si>
  <si>
    <t>OTRAS SUPRESIONES DE PARTE DE UN CROMOSOMA</t>
  </si>
  <si>
    <t>SUPRESIONES VISIBLES SOLO EN LA PROMETAFASE</t>
  </si>
  <si>
    <t>SUPRESIONES CON OTROS REORDENAMIENTOS COMPLEJOS</t>
  </si>
  <si>
    <t>OTRAS SUPRESIONES DE LOS AUTOSOMAS</t>
  </si>
  <si>
    <t>SUPRESION DE LOS AUTOSOMAS, NO ESPECIFICADA</t>
  </si>
  <si>
    <t>Q95</t>
  </si>
  <si>
    <t>REORDENAMIENTOS EQUILIBRADOS Y MARCADORES ESTRUCTURALES, NO CLASIFICADAS EN OTRA PARTE</t>
  </si>
  <si>
    <t>TRANSLOCACION EQUILIBRADA E INSERCION EN INDIVIDUO NORMAL</t>
  </si>
  <si>
    <t>INVERSION CROMOSOMICA EN INDIVIDUO NORMAL</t>
  </si>
  <si>
    <t>REORDENAMIENTO AUTOSOMICO EQUILIBRADO EN INDIVIDUO ANORMAL</t>
  </si>
  <si>
    <t>REORDENAMIENTO AUTOSOMICO/SEXUAL EQUILIBRADO EN INDIVIDUO ANORMAL</t>
  </si>
  <si>
    <t>INDIVIDUOS CON HETEROCROMATINA MARCADORA</t>
  </si>
  <si>
    <t>INDIVIDUOS CON SITIO FRAGIL AUTOSOMICO</t>
  </si>
  <si>
    <t>OTROS REORDENAMIENTOS EQUILIBRADOS Y MARCADORES ESTRUCTURALES</t>
  </si>
  <si>
    <t>REORDENAMIENTO EQUILIBRADO Y MARCADOR ESTRUCTURAL, SIN OTRA ESPECIFICACION</t>
  </si>
  <si>
    <t>Q96</t>
  </si>
  <si>
    <t>SINDROME DE TURNER</t>
  </si>
  <si>
    <t>CARIOTIPO 45,X</t>
  </si>
  <si>
    <t>CARIOTIPO 46,X ISO (XQ)</t>
  </si>
  <si>
    <t>CARIOTIPO 46,X CON CROMOSOMA SEXUAL ANORMAL EXCEPTO ISO (XQ)</t>
  </si>
  <si>
    <t>MOSAICO 45,X/46,XX O XY</t>
  </si>
  <si>
    <t>MOSAICO 45,X/OTRA(S) LINEA(S) CELULAR(ES) CON CROMOSOMA SEXUAL ANORMAL</t>
  </si>
  <si>
    <t>OTRAS VARIANTES DEL SINDROME DE TURNER</t>
  </si>
  <si>
    <t>SINDROME DE TURNER, NO ESPECIFICADO</t>
  </si>
  <si>
    <t>Q97</t>
  </si>
  <si>
    <t>OTRAS ANOMALIAS DE LOS CROMOSOMAS SEXUALES, CON FENOTIPO FEMENINO NO CLASIFICADAS EN OTRA PARTE</t>
  </si>
  <si>
    <t>CARIOTIPO 47,XXX</t>
  </si>
  <si>
    <t>MUJER CON MAS DE TRES CROMOSOMAS X</t>
  </si>
  <si>
    <t>MOSAICO, LINEAS CON NUMERO VARIABLE DE CROMOSOMAS X</t>
  </si>
  <si>
    <t>MUJER CON CARIOTIPO 46,XY</t>
  </si>
  <si>
    <t>OTRAS ANOMALIAS DE LOS CROMOSOMAS SEXUALES, CON FENOTIPO FEMENINO, ESPECIFICADAS</t>
  </si>
  <si>
    <t>ANOMALIA DE LOS CROMOSOMAS SEXUALES, CON FENOTIPO FEMENINO, SIN OTRA ESPECIFICACION</t>
  </si>
  <si>
    <t>Q98</t>
  </si>
  <si>
    <t>OTRAS ANOMALIAS DE LOS CROMOSOMAS SEXUALES, CON FENOTIPO MASCULINO NO CLASIFICADAS EN OTRA PARTE</t>
  </si>
  <si>
    <t>SINDROME DE KLINEFELTER, CARIOTIPO 47,XXY</t>
  </si>
  <si>
    <t>SINDROME DE KLINEFELTER, HOMBRE CON MAS DE DOS CROMOSOMAS X</t>
  </si>
  <si>
    <t>SINDROME DE KLINEFELTER, HOMBRE CON CARIOTIPO 46,XX</t>
  </si>
  <si>
    <t>OTRO HOMBRE CON CARIOTIPO 46,XX</t>
  </si>
  <si>
    <t>SINDROME DE KLINEFELTER, NO ESPECIFICADO</t>
  </si>
  <si>
    <t>CARIOTIPO 47,XYY</t>
  </si>
  <si>
    <t>HOMBRE CON CROMOSOMA SEXUAL ESTRUCTURALMENTE ANORMAL</t>
  </si>
  <si>
    <t>HOMBRE CON MOSAICO DE CROMOSOMAS SEXUALES</t>
  </si>
  <si>
    <t>OTRAS ANOMALIAS DE LOS CROMOSOMAS SEXUALES, CON FENOTIPO MASCULINO, ESPECIFICADAS</t>
  </si>
  <si>
    <t>ANOMALIA DE LOS CROMOSOMAS SEXUALES, FENOTIPO MASCULINO, SIN OTRA ESPECIFICACION</t>
  </si>
  <si>
    <t>Q99</t>
  </si>
  <si>
    <t>OTRAS ANOMALIAS CROMOSOMICAS NO CLASIFICADAS EN OTRA PARTE</t>
  </si>
  <si>
    <t>QUIMERA 46,XX/46,XY</t>
  </si>
  <si>
    <t>HERMAFRODITA VERDADERO 46,XX</t>
  </si>
  <si>
    <t>CROMOSOMA X FRAGIL</t>
  </si>
  <si>
    <t>OTRAS ANOMALIAS DE LOS CROMOSOMAS. ESPECIFICADAS</t>
  </si>
  <si>
    <t>ANOMALIA CROMOSOMICA, NO ESPECIFICADA</t>
  </si>
  <si>
    <t>R00</t>
  </si>
  <si>
    <t>ANORMALIDADES DEL LATIDO CARDIACO</t>
  </si>
  <si>
    <t>TAQUICARDIA, NO ESPECIFICADA</t>
  </si>
  <si>
    <t>BRADICARDIA, NO ESPECIFICADA</t>
  </si>
  <si>
    <t>PALPITACIONES</t>
  </si>
  <si>
    <t>OTRAS ANORMALIDADES DEL LATIDO CARDIACO Y LAS NO ESPECIFICADAS</t>
  </si>
  <si>
    <t>R01</t>
  </si>
  <si>
    <t>SOPLOS Y OTROS SONIDOS CARDIACOS</t>
  </si>
  <si>
    <t>SOPLOS CARDIACOS BENIGNOS O INOCENTES</t>
  </si>
  <si>
    <t>SOPLO CARDIACO, NO ESPECIFICADO</t>
  </si>
  <si>
    <t>OTROS SONIDOS CARDIACOS</t>
  </si>
  <si>
    <t>GANGRENA NO CLASIFICADA EN OTRA PARTE</t>
  </si>
  <si>
    <t>GANGRENA, NO CLASIFICADA EN OTRA PARTE</t>
  </si>
  <si>
    <t>R03</t>
  </si>
  <si>
    <t>LECTURA DE PRESION SANGUINEA ANORMAL, SIN DIAGNOSTICO</t>
  </si>
  <si>
    <t>LECTURA ELEVADA DE LA PRESION SANGUINEA, SIN DIAGNOSTICO DE HIPERTENSION</t>
  </si>
  <si>
    <t>LECTURA DE PRESION BAJA NO ESPECIFICA</t>
  </si>
  <si>
    <t>R04</t>
  </si>
  <si>
    <t>HEMORRAGIAS DE LAS VIAS RESPIRATORIAS</t>
  </si>
  <si>
    <t>EPISTAXIS</t>
  </si>
  <si>
    <t>HEMORRAGIA DE LA GARGANTA</t>
  </si>
  <si>
    <t>HEMOPTISIS</t>
  </si>
  <si>
    <t>HEMORRAGIA DE OTROS SITIOS DE LAS VIAS RESPIRATORIAS</t>
  </si>
  <si>
    <t>HEMORRAGIA DE LAS VIAS RESPIRATORIAS, NO ESPECIFICADA</t>
  </si>
  <si>
    <t>TOS</t>
  </si>
  <si>
    <t>R06</t>
  </si>
  <si>
    <t>ANORMALIDADES DE LA RESPIRACION</t>
  </si>
  <si>
    <t>DISNEA</t>
  </si>
  <si>
    <t>ESTRIDOR</t>
  </si>
  <si>
    <t>SILBIDO</t>
  </si>
  <si>
    <t>RESPIRACION PERIODICA</t>
  </si>
  <si>
    <t>HIPERVENTILACION</t>
  </si>
  <si>
    <t>RESPIRACION CON LA BOCA</t>
  </si>
  <si>
    <t>HIPO</t>
  </si>
  <si>
    <t>ESTORNUDO</t>
  </si>
  <si>
    <t>OTRAS ANORMALIDADES DE LA RESPIRACION Y LAS NO ESPECIFICADAS</t>
  </si>
  <si>
    <t>R07</t>
  </si>
  <si>
    <t>DOLOR DE GARGANTA Y EN EL PECHO</t>
  </si>
  <si>
    <t>DOLOR DE GARGANTA</t>
  </si>
  <si>
    <t>DOLOR EN EL PECHO AL RESPIRAR</t>
  </si>
  <si>
    <t>DOLOR PRECORDIAL</t>
  </si>
  <si>
    <t>OTROS DOLORES EN EL PECHO</t>
  </si>
  <si>
    <t>DOLOR EN EL PECHO, NO ESPECIFICADO</t>
  </si>
  <si>
    <t>R09</t>
  </si>
  <si>
    <t>OTROS SINTOMAS Y SIGNOS QUE INVOLUCRAN LOS SISTEMAS CIRCULATORIO Y RESPIRATORIO</t>
  </si>
  <si>
    <t>ASFIXIA</t>
  </si>
  <si>
    <t>PLEURESIA</t>
  </si>
  <si>
    <t>PARO RESPIRATORIO</t>
  </si>
  <si>
    <t>ESPUTO ANORMAL</t>
  </si>
  <si>
    <t>OTROS SINTOMAS Y SIGNOS ESPECIFICADOS QUE INVOLUCRAN LOS SISTEMAS CIRCULATORIO Y RESPIRATORIO</t>
  </si>
  <si>
    <t>R10</t>
  </si>
  <si>
    <t>DOLOR ABDOMINAL Y PELVICO</t>
  </si>
  <si>
    <t>ABDOMEN AGUDO</t>
  </si>
  <si>
    <t>DOLOR ABDOMINAL LOCALIZADO EN PARTE SUPERIOR</t>
  </si>
  <si>
    <t>DOLOR PELVICO Y PERINEAL</t>
  </si>
  <si>
    <t>DOLOR LOCALIZADO EN OTRAS PARTES INFERIORES DEL ABDOMEN</t>
  </si>
  <si>
    <t>OTROS DOLORES ABDOMINALES Y LOS NO ESPECIFICADOS</t>
  </si>
  <si>
    <t>NAUSEA Y VOMITO</t>
  </si>
  <si>
    <t>ACIDEZ</t>
  </si>
  <si>
    <t>DISFAGIA</t>
  </si>
  <si>
    <t>FLATULENCIA Y AFECCIONES AFINES</t>
  </si>
  <si>
    <t>INCONTINENCIA FECAL</t>
  </si>
  <si>
    <t>R16</t>
  </si>
  <si>
    <t>HEPATOMEGALIA Y ESPLENOMEGALIA NO CLASIFICADAS EN OTRA PARTE</t>
  </si>
  <si>
    <t>HEPATOMEGALIA, NO CLASIFICADA EN OTRA PARTE</t>
  </si>
  <si>
    <t>ESPLENOMEGALIA, NO CLASIFICADA EN OTRA PARTE</t>
  </si>
  <si>
    <t>HEPATOMEGALIA CON ESPLENOMEGALIA, NO CLASIFICADAS EN OTRA PARTE</t>
  </si>
  <si>
    <t>ICTERICIA NO ESPECIFICADA</t>
  </si>
  <si>
    <t>ASCITIS</t>
  </si>
  <si>
    <t>R19</t>
  </si>
  <si>
    <t>OTROS SINTOMAS Y SIGNOS QUE INVOLUCRAN EL SISTEMA DIGESTIVO Y EL ABDOMEN</t>
  </si>
  <si>
    <t>TUMEFACCION, MASA O PROMINENCIA INTRAABDOMINAL Y PELVICA</t>
  </si>
  <si>
    <t>SONIDOS INTESTINALES ANORMALES</t>
  </si>
  <si>
    <t>PERISTALSIS VISIBLE</t>
  </si>
  <si>
    <t>RIGIDEZ ABDOMINAL</t>
  </si>
  <si>
    <t>CAMBIOS EN LOS HABITOS INTESTINALES</t>
  </si>
  <si>
    <t>OTRAS ANORMALIDADES FECALES</t>
  </si>
  <si>
    <t>HALITOSIS</t>
  </si>
  <si>
    <t>OTROS SINTOMAS Y SIGNOS ESPECIFICADOS QUE INVOLUCRAN EL SISTEMA DIGESTIVO Y EL ABDOMEN</t>
  </si>
  <si>
    <t>R20</t>
  </si>
  <si>
    <t>ALTERACIONES DE LA SENSIBILIDAD CUTANEA</t>
  </si>
  <si>
    <t>ANESTESIA DE LA PIEL</t>
  </si>
  <si>
    <t>HIPOESTESIA DE LA PIEL</t>
  </si>
  <si>
    <t>PARESTESIA DE LA PIEL</t>
  </si>
  <si>
    <t>HIPERESTESIA</t>
  </si>
  <si>
    <t>OTRAS ALTERACIONES DE LA SENSIBILIDAD CUTANEA Y LAS NO ESPECIFICADAS</t>
  </si>
  <si>
    <t>SALPULLIDO Y OTRAS ERUPCIONES CUTANEAS NO ESPECIFICADAS</t>
  </si>
  <si>
    <t>R22</t>
  </si>
  <si>
    <t>TUMEFACCION, MASA O PROMINENCIA DE LA PIEL Y DEL TEJIDO SUBCUTANEO LOCALIZADO</t>
  </si>
  <si>
    <t>TUMEFACCION, MASA O PROMINENCIA LOCALIZADA EN LA CABEZA</t>
  </si>
  <si>
    <t>TUMEFACCION, MASA O PROMINENCIA LOCALIZADA EN EL CUELLO</t>
  </si>
  <si>
    <t>TUMEFACCION, MASA O PROMINENCIA LOCALIZADA EN EL TRONCO</t>
  </si>
  <si>
    <t>TUMEFACCION, MASA O PROMINENCIA LOCALIZADA EN EL MIEMBRO SUPERIOR</t>
  </si>
  <si>
    <t>TUMEFACCION, MASA O PROMINENCIA LOCALIZADA EN EL MIEMBRO INFERIOR</t>
  </si>
  <si>
    <t>TUMEFACCION, MASA O PROMINENCIA LOCALIZADA EN SITIOS MULTIPLES</t>
  </si>
  <si>
    <t>TUMEFACCION, MASA O PROMINENCIA LOCALIZADA EN PARTE NO ESPECIFICADA</t>
  </si>
  <si>
    <t>R23</t>
  </si>
  <si>
    <t>OTROS CAMBIOS EN LA PIEL</t>
  </si>
  <si>
    <t>CIANOSIS</t>
  </si>
  <si>
    <t>PALIDEZ</t>
  </si>
  <si>
    <t>RUBOR</t>
  </si>
  <si>
    <t>EQUIMOSIS ESPONTANEA</t>
  </si>
  <si>
    <t>CAMBIOS EN LA TEXTURA DE LA PIEL</t>
  </si>
  <si>
    <t>OTROS CAMBIOS DE LA PIEL Y LOS NO ESPECIFICADOS</t>
  </si>
  <si>
    <t>R25</t>
  </si>
  <si>
    <t>MOVIMIENTOS INVOLUNTARIOS ANORMALES</t>
  </si>
  <si>
    <t>MOVIMIENTOS ANORMALES DE LA CABEZA</t>
  </si>
  <si>
    <t>TEMBLOR NO ESPECIFICADO</t>
  </si>
  <si>
    <t>CALAMBRES Y ESPASMOS</t>
  </si>
  <si>
    <t>FASCICULACION</t>
  </si>
  <si>
    <t>OTROS MOVIMIENTOS ANORMALES INVOLUNTARIOS Y LOS NO ESPECIFICADOS</t>
  </si>
  <si>
    <t>R26</t>
  </si>
  <si>
    <t>ANORMALIDADES DE LA MARCHA Y DE LA MOVILIDAD</t>
  </si>
  <si>
    <t>MARCHA ATAXICA</t>
  </si>
  <si>
    <t>MARCHA PARALITICA</t>
  </si>
  <si>
    <t>DIFICULTAD PARA CAMINAR, NO CLASIFICADA EN OTRA PARTE</t>
  </si>
  <si>
    <t>OTRAS ANORMALIDADES DE LA MARCHA Y DE LA MOVILIDAD Y LAS NO ESPECIFICADAS</t>
  </si>
  <si>
    <t>R27</t>
  </si>
  <si>
    <t>OTRAS FALLAS DE COORDINACION</t>
  </si>
  <si>
    <t>ATAXIA, NO ESPECIFICADA</t>
  </si>
  <si>
    <t>OTRAS FALLAS DE LA COORDINACION Y LAS NO ESPECIFICADAS</t>
  </si>
  <si>
    <t>R29</t>
  </si>
  <si>
    <t>OTROS SINTOMAS Y SIGNOS QUE INVOLUCRAN LOS SISTEMAS NERVIOSO Y OSTEOMUSCULAR</t>
  </si>
  <si>
    <t>TETANIA</t>
  </si>
  <si>
    <t>MENINGISMO</t>
  </si>
  <si>
    <t>REFLEJOS ANORMALES</t>
  </si>
  <si>
    <t>POSTURA ANORMAL</t>
  </si>
  <si>
    <t>CHASQUIDO DE LA CADERA</t>
  </si>
  <si>
    <t>OTROS SINTOMAS Y SIGNOS QUE INVOLUCRAN LOS SISTEMAS NERVIOSO Y OSTEOMUSCULAR Y LOS NO ESPECIFICADOS</t>
  </si>
  <si>
    <t>R30</t>
  </si>
  <si>
    <t>DOLOR ASOCIADO CON LA MICCION</t>
  </si>
  <si>
    <t>DISURIA</t>
  </si>
  <si>
    <t>TENESMO VESICAL</t>
  </si>
  <si>
    <t>MICCION DOLOROSA, NO ESPECIFICADA</t>
  </si>
  <si>
    <t>HEMATURIA NO ESPECIFICADA</t>
  </si>
  <si>
    <t>HEMATURIA, NO ESPECIFICADA</t>
  </si>
  <si>
    <t>INCONTINENCIA URINARIA NO ESPECIFICADA</t>
  </si>
  <si>
    <t>INCONTINENCIA URINARIA, NO ESPECIFICADA</t>
  </si>
  <si>
    <t>RETENCION DE ORINA</t>
  </si>
  <si>
    <t>ANURIA Y OLIGURIA</t>
  </si>
  <si>
    <t>POLIURIA</t>
  </si>
  <si>
    <t>DESCARGA URETRAL</t>
  </si>
  <si>
    <t>R39</t>
  </si>
  <si>
    <t>OTROS SINTOMAS Y SIGNOS QUE INVOLUCRAN EL SISTEMA URINARIO</t>
  </si>
  <si>
    <t>EXTRAVASACION DE LA ORINA</t>
  </si>
  <si>
    <t>OTRAS DIFICULTADES DE LA MICCION</t>
  </si>
  <si>
    <t>UREMIA EXTRARRENAL</t>
  </si>
  <si>
    <t>OTROS SINTOMAS Y SIGNOS QUE INVOLUCRAN EL SISTEMA URINARIO Y LOS NO ESPECIFICADOS</t>
  </si>
  <si>
    <t>R40</t>
  </si>
  <si>
    <t>SOMNOLENCIA, ESTUPOR Y COMA</t>
  </si>
  <si>
    <t>SOMNOLENCIA</t>
  </si>
  <si>
    <t>ESTUPOR</t>
  </si>
  <si>
    <t>COMA, NO ESPECIFICADO</t>
  </si>
  <si>
    <t>R41</t>
  </si>
  <si>
    <t>OTROS SINTOMAS Y SIGNOS QUE INVOLUCRAN LA FUNCION COGNOSCITIVA Y LA CONCIENCIA</t>
  </si>
  <si>
    <t>DESORIENTACION NO ESPECIFICADA</t>
  </si>
  <si>
    <t>AMNESIA ANTEROGRADA</t>
  </si>
  <si>
    <t>AMNESIA RETROGRADA</t>
  </si>
  <si>
    <t>OTRA AMNESIA</t>
  </si>
  <si>
    <t>OTROS SINTOMAS Y SIGNOS QUE INVOLUCRAN LA FUNCION COGNOSCITIVA Y LA CONCIENCIA Y LOS NO ESPECIFICADOS</t>
  </si>
  <si>
    <t>MAREO Y DESVANECIMIENTO</t>
  </si>
  <si>
    <t>R43</t>
  </si>
  <si>
    <t>TRASTORNOS DEL OLFATO Y DEL GUSTO</t>
  </si>
  <si>
    <t>ANOSMIA</t>
  </si>
  <si>
    <t>PAROSMIA</t>
  </si>
  <si>
    <t>PARAGEUSIA</t>
  </si>
  <si>
    <t>OTRAS ALTERACIONES DEL GUSTO Y DEL OLFATO Y LAS NO ESPECIFICADAS</t>
  </si>
  <si>
    <t>R44</t>
  </si>
  <si>
    <t>OTROS SINTOMAS Y SIGNOS QUE INVOLUCRAN LAS SENSACIONES Y PERCEPCIONES GENERALES</t>
  </si>
  <si>
    <t>ALUCINACIONES AUDITIVAS</t>
  </si>
  <si>
    <t>ALUCINACIONES VISUALES</t>
  </si>
  <si>
    <t>OTRAS ALUCINACIONES</t>
  </si>
  <si>
    <t>ALUCINACIONES, NO ESPECIFICADAS</t>
  </si>
  <si>
    <t>OTROS SINTOMAS Y SIGNOS QUE INVOLUCRAN LAS SENSACIONES Y PERCEPCIONES GENERALES Y LOS NO ESPECIFICADOS</t>
  </si>
  <si>
    <t>R45</t>
  </si>
  <si>
    <t>SINTOMAS Y SIGNOS QUE INVOLUCRAN EL ESTADO EMOCIONAL</t>
  </si>
  <si>
    <t>NERVIOSISMO</t>
  </si>
  <si>
    <t>INQUIETUD Y AGITACION</t>
  </si>
  <si>
    <t>INFELICIDAD</t>
  </si>
  <si>
    <t>DESMORALIZACION Y APATIA</t>
  </si>
  <si>
    <t>IRRITABILIDAD Y ENOJO</t>
  </si>
  <si>
    <t>HOSTILIDAD</t>
  </si>
  <si>
    <t>VIOLENCIA FISICA</t>
  </si>
  <si>
    <t>TENSION Y ESTADO DE CHOQUE EMOCIONAL, NO ESPECIFICADO</t>
  </si>
  <si>
    <t>OTROS SINTOMAS Y SIGNOS QUE INVOLUCRAN EL ESTADO EMOCIONAL</t>
  </si>
  <si>
    <t>R46</t>
  </si>
  <si>
    <t>SINTOMAS Y SIGNOS QUE INVOLUCRAN LA APARIENCIA Y EL COMPORTAMIENTO</t>
  </si>
  <si>
    <t>MUY BAJO NIVEL DE HIGIENE PERSONAL</t>
  </si>
  <si>
    <t>APARIENCIA PERSONAL EXTRAÑA</t>
  </si>
  <si>
    <t>CONDUCTA EXTRAÑA E INEXPLICABLE</t>
  </si>
  <si>
    <t>HIPERACTIVIDAD</t>
  </si>
  <si>
    <t>LENTITUD Y POBRE RESPUESTA</t>
  </si>
  <si>
    <t>SUSPICACIA Y EVASIVIDAD MARCADAS</t>
  </si>
  <si>
    <t>PREOCUPACION INDEBIDA POR SUCESOS QUE CAUSAN TENSION</t>
  </si>
  <si>
    <t>VERBOSIDAD Y DETALLES CIRCUNSTANCIALES QUE OSCURECEN LA RAZON DE LA CONSULTA O EL CONTACTO</t>
  </si>
  <si>
    <t>OTROS SINTOMAS Y SIGNOS QUE INVOLUCRAN LA APARIENCIA Y EL COMPORTAMIENTO</t>
  </si>
  <si>
    <t>R47</t>
  </si>
  <si>
    <t>ALTERACIONES DEL HABLA NO CLASIFICADAS EN OTRA PARTE</t>
  </si>
  <si>
    <t>DISFASIA Y AFASIA</t>
  </si>
  <si>
    <t>DISARTRIA Y ANARTRIA</t>
  </si>
  <si>
    <t>OTRAS ALTERACIONES DEL HABLA Y LAS NO ESPECIFICADAS</t>
  </si>
  <si>
    <t>R48</t>
  </si>
  <si>
    <t>DISLEXIA Y OTRAS DISFUNCIONES SIMBOLICAS NO CLASIFICADAS EN OTRA PARTE</t>
  </si>
  <si>
    <t>DISLEXIA Y ALEXIA</t>
  </si>
  <si>
    <t>AGNOSIA</t>
  </si>
  <si>
    <t>APRAXIA</t>
  </si>
  <si>
    <t>OTRAS DISFUNCIONES SIMBOLICAS Y LAS NO ESPECIFICADAS</t>
  </si>
  <si>
    <t>R49</t>
  </si>
  <si>
    <t>ALTERACIONES DE LA VOZ</t>
  </si>
  <si>
    <t>DISFONIA</t>
  </si>
  <si>
    <t>AFONIA</t>
  </si>
  <si>
    <t>HIPERNASALIDAD E HIPONASALIDAD</t>
  </si>
  <si>
    <t>OTRAS ALTERACIONES DE LA VOZ Y LAS NO ESPECIFICADAS</t>
  </si>
  <si>
    <t>R50</t>
  </si>
  <si>
    <t>FIEBRE DE ORIGEN DESCONOCIDO</t>
  </si>
  <si>
    <t>FIEBRE CON ESCALOFRIO</t>
  </si>
  <si>
    <t>FIEBRE PERSISTENTE</t>
  </si>
  <si>
    <t>FIEBRE, NO ESPECIFICADA</t>
  </si>
  <si>
    <t>CEFALEA</t>
  </si>
  <si>
    <t>R52</t>
  </si>
  <si>
    <t>DOLOR NO CLASIFICADAS EN OTRA PARTE</t>
  </si>
  <si>
    <t>DOLOR AGUDO</t>
  </si>
  <si>
    <t>DOLOR CRONICO INTRATABLE</t>
  </si>
  <si>
    <t>OTRO DOLOR CRONICO</t>
  </si>
  <si>
    <t>DOLOR, NO ESPECIFICADO</t>
  </si>
  <si>
    <t>MALESTAR Y FATIGA</t>
  </si>
  <si>
    <t>SENILIDAD</t>
  </si>
  <si>
    <t>SINCOPE Y COLAPSO</t>
  </si>
  <si>
    <t>R56</t>
  </si>
  <si>
    <t>CONVULSIONES NO CLASIFICADAS EN OTRA PARTE</t>
  </si>
  <si>
    <t>CONVULSIONES FEBRILES</t>
  </si>
  <si>
    <t>OTRAS CONVULSIONES Y LAS NO ESPECIFICADAS</t>
  </si>
  <si>
    <t>R57</t>
  </si>
  <si>
    <t>CHOQUE NO CLASIFICADO EN OTRA PARTE</t>
  </si>
  <si>
    <t>CHOQUE CARDIOGENICO</t>
  </si>
  <si>
    <t>CHOQUE HIPOVOLEMICO</t>
  </si>
  <si>
    <t>OTRAS FORMAS DE CHOQUE</t>
  </si>
  <si>
    <t>CHOQUE , NO ESPECIFICADO</t>
  </si>
  <si>
    <t>HEMORRAGIA NO CLASIFICADAS EN OTRA PARTE</t>
  </si>
  <si>
    <t>HEMORRAGIA, NO CLASIFICADA EN OTRA PARTE</t>
  </si>
  <si>
    <t>R59</t>
  </si>
  <si>
    <t>ADENOMEGALIA</t>
  </si>
  <si>
    <t>ADENOMEGALIA LOCALIZADA</t>
  </si>
  <si>
    <t>ADENOMEGALIA GENERALIZADA</t>
  </si>
  <si>
    <t>ADENOMEGALIA, NO ESPECIFICADA</t>
  </si>
  <si>
    <t>R60</t>
  </si>
  <si>
    <t>EDEMA NO CLASIFICADO EN OTRA PARTE</t>
  </si>
  <si>
    <t>EDEMA LOCALIZADO</t>
  </si>
  <si>
    <t>EDEMA GENERALIZADO</t>
  </si>
  <si>
    <t>EDEMA, NO ESPECIFICADO</t>
  </si>
  <si>
    <t>R61</t>
  </si>
  <si>
    <t>HIPERHIDROSIS</t>
  </si>
  <si>
    <t>HIPERHIDROSIS LOCALIZADA</t>
  </si>
  <si>
    <t>HIPERHIDROSIS GENERALIZADA</t>
  </si>
  <si>
    <t>HIPERHIDROSIS, NO ESPECIFICADA</t>
  </si>
  <si>
    <t>R62</t>
  </si>
  <si>
    <t>FALTA DEL DESARROLLO FISIOLOGICO NORMAL ESPERADO</t>
  </si>
  <si>
    <t>RETARDO EN DESARROLLO</t>
  </si>
  <si>
    <t>OTRAS FALTAS DEL DESARROLLO FISIOLOGICO NORMAL ESPERADO</t>
  </si>
  <si>
    <t>FALTA DEL DESARROLLO FISIOLOGICO NORMAL ESPERADO SIN OTRA ESPECIFICACION</t>
  </si>
  <si>
    <t>R63</t>
  </si>
  <si>
    <t>SINTOMAS Y SIGNOS QUE INVOLUCRAN CONCERNIENTES A LA ALIMENTACION E INGESTION DE LIQUIDOS</t>
  </si>
  <si>
    <t>ANOREXIA</t>
  </si>
  <si>
    <t>POLIDIPSIA</t>
  </si>
  <si>
    <t>POLIFAGIA</t>
  </si>
  <si>
    <t>DIFICULTADES Y MALA ADMINISTRACION DE LA ALIMENTACION</t>
  </si>
  <si>
    <t>PERDIDA ANORMAL DE PESO</t>
  </si>
  <si>
    <t>AUMENTO ANORMAL DE PESO</t>
  </si>
  <si>
    <t>OTROS SINTOMAS Y SIGNOS CONCERNIENTES A LA ALIMENTACION Y A LA INGESTION DE LIQUIDOS</t>
  </si>
  <si>
    <t>CAQUEXIA</t>
  </si>
  <si>
    <t>R68</t>
  </si>
  <si>
    <t>OTROS SINTOMAS Y SIGNOS GENERALES</t>
  </si>
  <si>
    <t>HIPOTERMIA NO ASOCIADA CON BAJA TEMPERATURA DEL AMBIENTE</t>
  </si>
  <si>
    <t>SINTOMAS NO ESPECIFICOS PROPIOS DE LA INFANCIA</t>
  </si>
  <si>
    <t>BOCA SECA, NO ESPECIFICADA</t>
  </si>
  <si>
    <t>DEDOS DE LA MANO DEFORMES</t>
  </si>
  <si>
    <t>OTROS SINTOMAS Y SIGNOS GENERALES ESPECIFICADOS</t>
  </si>
  <si>
    <t>CAUSAS DE MORBILIDAD DESCONOCIDAS Y NO ESPECIFICADAS</t>
  </si>
  <si>
    <t>R70</t>
  </si>
  <si>
    <t>VELOCIDAD DE ERITROSEDIMENTACION ELEVADA Y OTRAS ANORMALIDADES DE LA VISCOSIDAD DEL PLASMA</t>
  </si>
  <si>
    <t>VELOCIDAD DE ERITROSEDIMENTACION ELEVADA</t>
  </si>
  <si>
    <t>VISCOSIDAD PLASMATICA ANORMAL</t>
  </si>
  <si>
    <t>ANORMALIDAD DE LOS ERITROCITOS</t>
  </si>
  <si>
    <t>ANORMALIDADES DE LOS LEUCOCITOS NO CLASIFICADAS EN OTRA PARTE</t>
  </si>
  <si>
    <t>ANORMALIDADES DE LOS LEUCOCITOS, NO CLASIFICADAS EN OTRA PARTE</t>
  </si>
  <si>
    <t>R73</t>
  </si>
  <si>
    <t>NIVEL ELEVADO DE GLUCOSA EN SANGRE</t>
  </si>
  <si>
    <t>ANORMALIDADES EN LA PRUEBA DE TOLERANCIA A LA GLUCOSA</t>
  </si>
  <si>
    <t>HIPERGLICEMIA, NO ESPECIFICADA</t>
  </si>
  <si>
    <t>R74</t>
  </si>
  <si>
    <t>NIVEL ANORMAL DE ENZIMAS EN SUERO</t>
  </si>
  <si>
    <t>ELEVACION DE LOS NIVELES DE TRANSAMINASAS O DESHIDROGENASA LACTICA [DHL]</t>
  </si>
  <si>
    <t>NIVELES ANORMALES DE OTRAS ENZIMAS EN SUERO</t>
  </si>
  <si>
    <t>NIVEL ANORMAL DE ENZIMAS EN SUERO, NO ESPECIFICADO</t>
  </si>
  <si>
    <t>EVIDENCIAS DE LABORATORIO DEL VIRUS DE LA INMUNODEFICIENCIA HUMANA [VIH]</t>
  </si>
  <si>
    <t>R76</t>
  </si>
  <si>
    <t>OTROS HALLAZGOS INMUNOLOGICOS ANORMALES EN SUERO</t>
  </si>
  <si>
    <t>TITULACION ELEVADA DE ANTICUERPOS</t>
  </si>
  <si>
    <t>REACCION ANORMAL A LA PRUEBA CON TUBERCULINA</t>
  </si>
  <si>
    <t>FALSO POSITIVO EN LA PRUEBA SEROLOGICA PARA SIFILIS</t>
  </si>
  <si>
    <t>OTROS HALLAZGOS INMUNOLOGICOS ANORMALES ESPECIFICADOS EN SUERO</t>
  </si>
  <si>
    <t>HALLAZGOS INMUNOLOGICOS ANORMALES ESPECIFICADOS EN SUERO</t>
  </si>
  <si>
    <t>R77</t>
  </si>
  <si>
    <t>OTRAS ANORMALIDADES DE LAS PROTEINAS PLASMATICAS</t>
  </si>
  <si>
    <t>ANORMALIDAD DE LA ALBUMINA</t>
  </si>
  <si>
    <t>ANORMALIDAD DE LA GLOBULINA</t>
  </si>
  <si>
    <t>ANORMALIDAD DE LA ALFAFETOPROTEINA</t>
  </si>
  <si>
    <t>OTRAS ANORMALIDADES ESPECIFICADAS DE LAS PROTEINAS PLASMATICAS</t>
  </si>
  <si>
    <t>ANORMALIDADES NO ESPECIFICADAS DE LAS PROTEINAS PLASMATICAS</t>
  </si>
  <si>
    <t>R78</t>
  </si>
  <si>
    <t>HALLAZGOS DE DROGAS Y OTRAS SUSTANCIAS QUE NORMALMENTE NO SE ENCUENTRAN EN LA SANGRE</t>
  </si>
  <si>
    <t>HALLAZGO DE ALCOHOL EN LA SANGRE</t>
  </si>
  <si>
    <t>HALLAZGO DE DROGAS OPIACEAS EN LA SANGRE</t>
  </si>
  <si>
    <t>HALLAZGO DE COCAINA EN LA SANGRE</t>
  </si>
  <si>
    <t>HALLAZGO DE ALUCINOGENOS EN LA SANGRE</t>
  </si>
  <si>
    <t>HALLAZGO DE OTRAS DROGAS POTENCIALMENTE ADICTIVAS EN LA SANGRE</t>
  </si>
  <si>
    <t>HALLAZGO DE DROGAS PSICOTROPICAS EN LA SANGRE</t>
  </si>
  <si>
    <t>HALLAZGO DE AGENTES ESTEROIDES EN LA SANGRE</t>
  </si>
  <si>
    <t>HALLAZGO DE NIVELES ANORMALES DE METALES PESADOS EN LA SANGRE</t>
  </si>
  <si>
    <t>HALLAZGO DE OTRAS SUSTANCIAS ESPECIFICAS QUE NORMALMENTE NO SE ENCUENTRAN EN LA SANGRE</t>
  </si>
  <si>
    <t>HALLAZGO DE SUSTANCIA NO ESPECIFICA QUE NORMALMENTE NO SE ENCUENTRAN EN LA SANGRE</t>
  </si>
  <si>
    <t>R79</t>
  </si>
  <si>
    <t>OTROS HALLAZGOS ANORMALES EN LA QUIMICA SANGUINEA</t>
  </si>
  <si>
    <t>NIVEL ANORMAL DE MINERAL EN LA SANGRE</t>
  </si>
  <si>
    <t>OTROS HALLAZGOS ANORMALES ESPECIFICADOS EN LA QUIMICA SANGUINEA</t>
  </si>
  <si>
    <t>HALLAZGO ANORMAL EN LA QUIMICA SANGUINEA, SIN OTRA ESPECIFICACION</t>
  </si>
  <si>
    <t>PROTEINURIA AISLADA</t>
  </si>
  <si>
    <t>GLUCOSURIA</t>
  </si>
  <si>
    <t>R82</t>
  </si>
  <si>
    <t>OTROS HALLAZGOS ANORMALES EN LA ORINA</t>
  </si>
  <si>
    <t>QUILURIA</t>
  </si>
  <si>
    <t>MIOGLOBINURIA</t>
  </si>
  <si>
    <t>BILIURIA</t>
  </si>
  <si>
    <t>HEMOGLOBINURIA</t>
  </si>
  <si>
    <t>ACETONURIA</t>
  </si>
  <si>
    <t>ELEVACION DE LOS NIVELES DE DROGAS, MEDICAMENTOS Y SUSTANCIAS BIOLOGICAS EN LA ORINA</t>
  </si>
  <si>
    <t>NIVELES ANORMALES EN LA ORINA DE SUSTANCIAS DE ORIGEN PRINCIPALMENTE NO MEDICINAL</t>
  </si>
  <si>
    <t>HALLAZGOS ANORMALES EN EL EXAMEN MICROBIOLOGICO DE LA ORINA</t>
  </si>
  <si>
    <t>HALLAZGOS ANORMALES EN EL EXAMEN CITOLOGICO E HISTOLOGICO DE LA ORINA</t>
  </si>
  <si>
    <t>OTROS HALLAZGOS ANORMALES EN LA ORINA Y LOS NO ESPECIFICADOS</t>
  </si>
  <si>
    <t>R83</t>
  </si>
  <si>
    <t>HALLAZGOS ANORMALES EN EL LIQUIDO CEFALORRAQUIDEO</t>
  </si>
  <si>
    <t>HALLAZGOS ANORMALES EN EL LIQUIDO CEFALORRAQUIDEO: NIVEL ANORMAL DE ENZIMAS</t>
  </si>
  <si>
    <t>HALLAZGOS ANORMALES EN EL LIQUIDO CEFALORRAQUIDEO: NIVEL ANORMAL DE HORMONAS</t>
  </si>
  <si>
    <t>HALLAZGOS ANORMALES EN EL LIQUIDO CEFALORRAQUIDEO: NIVEL ANORMAL DE OTRAS DROGAS, MEDICAMENTOS Y SUSTANCIAS BIOLOGICAS</t>
  </si>
  <si>
    <t>HALLAZGOS ANORMALES EN EL LIQUIDO CEFALORRAQUIDEO: NIVEL ANORMAL DE SUSTANCIAS DE ORIGEN FUNDAMENTALMENTE NO MEDICINAL</t>
  </si>
  <si>
    <t>HALLAZGOS ANORMALES EN EL LIQUIDO CEFALORRAQUIDEO: HALLAZGOS INMUNOLOGICOS ANORMALES</t>
  </si>
  <si>
    <t>HALLAZGOS ANORMALES EN EL LIQUIDO CEFALORRAQUIDEO: HALLAZGOS MICROBIOLOGICOS ANORMALES HALLAZGOS POSITIVOS EN EL CULTIVO</t>
  </si>
  <si>
    <t>HALLAZGOS ANORMALES EN EL LIQUIDO CEFALORRAQUIDEO: HALLAZGOS CITOLOGICOS ANORMALES, FROTIS ANORMAL DE PAPANICOLAOU</t>
  </si>
  <si>
    <t>HALLAZGOS ANORMALES EN EL LIQUIDO CEFALORRAQUIDEO: HALLAZGOS HISTOLOGICOS ANORMALES</t>
  </si>
  <si>
    <t>HALLAZGOS ANORMALES EN EL LIQUIDO CEFALORRAQUIDEO: OTROS HALLAZGOS ANORMALES, HALLAZGOS CROMOSOMICOS ANORMALES</t>
  </si>
  <si>
    <t>HALLAZGOS ANORMALES EN EL LIQUIDO CEFALORRAQUIDEO: HALLAZGOS ANORMALES, NO ESPECIFICADOS</t>
  </si>
  <si>
    <t>R84</t>
  </si>
  <si>
    <t>HALLAZGOS ANORMALES EN MUESTRAS TOMADAS DE ORGANOS RESPIRATORIOS Y TORACICOSS</t>
  </si>
  <si>
    <t>HALLAZGOS ANORMALES EN MUESTRAS TOMADAS DE ORGANOS RESPIRATORIOS Y TORACICOS: NIVEL ANORMAL DE ENZIMAS</t>
  </si>
  <si>
    <t>HALLAZGOS ANORMALES EN MUESTRAS TOMADAS DE ORGANOS RESPIRATORIOS Y TORACICOS: NIVEL ANORMAL DE HORMONAS</t>
  </si>
  <si>
    <t>HALLAZGOS ANORMALES EN MUESTRAS TOMADAS DE ORGANOS RESPIRATORIOS Y TORACICOS: NIVEL ANORMAL DE OTRAS DROGAS, MEDICAMENTOS Y SUSTANCIAS BIOLOGICAS</t>
  </si>
  <si>
    <t>HALLAZGOS ANORMALES EN MUESTRAS TOMADAS DE ORGANOS RESPIRATORIOS Y TORACICOS: NIVEL ANORMAL DE SUSTANCIAS DE ORIGEN FUNDAMENTALMENTE NO MEDICINAL</t>
  </si>
  <si>
    <t>HALLAZGOS ANORMALES EN MUESTRAS TOMADAS DE ORGANOS RESPIRATORIOS Y TORACICOS: HALLAZGOS INMUNOLOGICOS ANORMALES</t>
  </si>
  <si>
    <t>HALLAZGOS ANORMALES EN MUESTRAS TOMADAS DE ORGANOS RESPIRATORIOS Y TORACICOS: HALLAZGOS MICROBIOLOGICOS ANORMALES, HALLAZGOS POSITIVOS EN EL CULTIVO</t>
  </si>
  <si>
    <t>HALLAZGOS ANORMALES EN MUESTRAS TOMADAS DE ORGANOS RESPIRATORIOS Y TORACICOS: HALLAZGOS CITOLOGICOS ANORMALES, FROTIS ANORMAL DE PAPANICOLAOU</t>
  </si>
  <si>
    <t>HALLAZGOS ANORMALES EN MUESTRAS TOMADAS DE ORGANOS RESPIRATORIOS Y TORACICOS: HALLAZGOS HISTOLOGICOS ANORMALES</t>
  </si>
  <si>
    <t>HALLAZGOS ANORMALES EN MUESTRAS TOMADAS DE ORGANOS RESPIRATORIOS Y TORACICOS: OTROS HALLAZGOS ANORMALES, HALLAZGOS CROMOSOMICOS ANORMALES</t>
  </si>
  <si>
    <t>HALLAZGOS ANORMALES EN MUESTRAS TOMADAS DE ORGANOS RESPIRATORIOS Y TORACICOS: HALLAZGOS ANORMALES, NO ESPECIFICADOS</t>
  </si>
  <si>
    <t>R85</t>
  </si>
  <si>
    <t>HALLAZGOS ANORMALES EN MUESTRAS TOMADAS DE ORGANOS DIGESTIVOS Y DE LA CAVIDAD ABDOMINAL</t>
  </si>
  <si>
    <t>HALLAZGOS ANORMALES EN MUESTRAS TOMADAS DE ORGANOS DIGESTIVOS Y DE LA CAVIDAD ABDOMINAL: NIVEL ANORMAL DE ENZIMAS</t>
  </si>
  <si>
    <t>HALLAZGOS ANORMALES EN MUESTRAS TOMADAS DE ORGANOS DIGESTIVOS Y DE LA CAVIDAD ABDOMINAL: NIVEL ANORMAL DE HORMONAS</t>
  </si>
  <si>
    <t>HALLAZGOS ANORMALES EN MUESTRAS TOMADAS DE ORGANOS DIGESTIVOS Y DE LA CAVIDAD ABDOMINAL: NIVEL ANORMAL DE OTRAS DROGAS, MEDICAMENTOS Y SUSTANCIAS BIOLOGICAS</t>
  </si>
  <si>
    <t>HALLAZGOS ANORMALES EN MUESTRAS TOMADAS DE ORGANOS DIGESTIVOS Y DE LA CAVIDAD ABDOMINAL: NIVEL ANORMAL DE SUSTANCIAS DE ORIGEN FUNDAMENTALMENTE NO MEDICINAL</t>
  </si>
  <si>
    <t>HALLAZGOS ANORMALES EN MUESTRAS TOMADAS DE ORGANOS DIGESTIVOS Y DE LA CAVIDAD ABDOMINAL: HALLAZGOS INMUNOLOGICOS ANORMALES</t>
  </si>
  <si>
    <t>HALLAZGOS ANORMALES EN MUESTRAS TOMADAS DE ORGANOS DIGESTIVOS Y DE LA CAVIDAD ABDOMINAL: HALLAZGOS MICROBIOLOGICOS ANORMALES, HALLAZGOS POSITIVOS EN EL CULTIVO</t>
  </si>
  <si>
    <t>HALLAZGOS ANORMALES EN MUESTRAS TOMADAS DE ORGANOS DIGESTIVOS Y DE LA CAVIDAD ABDOMINAL: HALLAZGOS CITOLOGICOS ANORMALES, FROTIS ANORMAL DE PAPANICOLAOU</t>
  </si>
  <si>
    <t>HALLAZGOS ANORMALES EN MUESTRAS TOMADAS DE ORGANOS DIGESTIVOS Y DE LA CAVIDAD ABDOMINAL: HALLAZGOS HISTOLOGICOS ANORMALES</t>
  </si>
  <si>
    <t>HALLAZGOS ANORMALES EN MUESTRAS TOMADAS DE ORGANOS DIGESTIVOS Y DE LA CAVIDAD ABDOMINAL: OTROS HALLAZGOS ANORMALES, HALLAZGOS CROMOSOMICOS ANORMALES</t>
  </si>
  <si>
    <t>HALLAZGOS ANORMALES EN MUESTRAS TOMADAS DE ORGANOS DIGESTIVOS Y DE LA CAVIDAD ABDOMINAL: HALLAZGOS ANORMALES, NO ESPECIFICADOS</t>
  </si>
  <si>
    <t>R86</t>
  </si>
  <si>
    <t>HALLAZGOS ANORMALES EN MUESTRAS TOMADAS DE ORGANOS GENITALES MASCULINOS</t>
  </si>
  <si>
    <t>HALLAZGOS ANORMALES EN MUESTRAS TOMADAS DE ORGANOS GENITALES MASCULINOS: NIVEL ANORMAL DE ENZIMAS</t>
  </si>
  <si>
    <t>HALLAZGOS ANORMALES EN MUESTRAS TOMADAS DE ORGANOS GENITALES MASCULINOS: NIVEL ANORMAL DE HORMONAS</t>
  </si>
  <si>
    <t>HALLAZGOS ANORMALES EN MUESTRAS TOMADAS DE ORGANOS GENITALES MASCULINOS : NIVEL ANORMAL DE OTRAS DROGAS, MEDICAMENTOS Y SUSTANCIAS BIOLOGICAS</t>
  </si>
  <si>
    <t>HALLAZGOS ANORMALES EN MUESTRAS TOMADAS DE ORGANOS GENITALES MASCULINOS: NIVEL ANORMAL DE SUSTANCIAS DE ORIGEN FUNDAMENTALMENTE NO MEDICINAL</t>
  </si>
  <si>
    <t>HALLAZGOS ANORMALES EN MUESTRAS TOMADAS DE ORGANOS GENITALES MASCULINOS: HALLAZGOS INMUNOLOGICOS ANORMALES</t>
  </si>
  <si>
    <t>HALLAZGOS ANORMALES EN MUESTRAS TOMADAS DE ORGANOS GENITALES MASCULINOS: HALLAZGOS MICROBIOLOGICOS ANORMALES, HALLAZGOS POSITIVOS EN EL CULTIVO</t>
  </si>
  <si>
    <t>HALLAZGOS ANORMALES EN MUESTRAS TOMADAS DE ORGANOS GENITALES MASCULINOS: HALLAZGOS CITOLOGICOS ANORMALES, FROTIS ANORMAL DE PAPANICOLAOU</t>
  </si>
  <si>
    <t>HALLAZGOS ANORMALES EN MUESTRAS TOMADAS DE ORGANOS GENITALES MASCULINOS: HALLAZGOS HISTOLOGICOS ANORMALES</t>
  </si>
  <si>
    <t>HALLAZGOS ANORMALES EN MUESTRAS TOMADAS DE ORGANOS GENITALES MASCULINOS: OTROS HALLAZGOS ANORMALES, HALLAZGOS CROMOSOMICOS ANORMALES</t>
  </si>
  <si>
    <t>HALLAZGOS ANORMALES EN MUESTRAS TOMADAS DE ORGANOS GENITALES MASCULINOS: HALLAZGOS ANORMALES, NO ESPECIFICADOS</t>
  </si>
  <si>
    <t>R87</t>
  </si>
  <si>
    <t>HALLAZGOS ANORMALES EN MUESTRAS TOMADAS DE ORGANOS GENITALES FEMENINOS</t>
  </si>
  <si>
    <t>HALLAZGOS ANORMALES EN MUESTRAS TOMADAS DE ORGANOS GENITALES FEMENINOS: NIVEL ANORMAL DE ENZIMAS</t>
  </si>
  <si>
    <t>HALLAZGOS ANORMALES EN MUESTRAS TOMADAS DE ORGANOS GENITALES FEMENINOS: NIVEL ANORMAL DE HORMONAS</t>
  </si>
  <si>
    <t>HALLAZGOS ANORMALES EN MUESTRAS TOMADAS DE ORGANOS GENITALES FEMENINOS: NIVEL ANORMAL DE OTRAS DROGAS, MEDICAMENTOS Y SUSTANCIAS BIOLOGICAS</t>
  </si>
  <si>
    <t>HALLAZGOS ANORMALES EN MUESTRAS TOMADAS DE ORGANOS GENITALES FEMENINOS: NIVEL ANORMAL DE SUSTANCIAS DE ORIGEN FUNDAMENTALMENTE NO MEDICINAL</t>
  </si>
  <si>
    <t>HALLAZGOS ANORMALES EN MUESTRAS TOMADAS DE ORGANOS GENITALES FEMENINOS: HALLAZGOS INMUNOLOGICOS ANORMALES</t>
  </si>
  <si>
    <t>HALLAZGOS ANORMALES EN MUESTRAS TOMADAS DE ORGANOS GENITALES FEMENINOS: HALLAZGOS MICROBIOLOGICOS ANORMALES, HALLAZGOS POSITIVOS EN EL CULTIVO</t>
  </si>
  <si>
    <t>HALLAZGOS ANORMALES EN MUESTRAS TOMADAS DE ORGANOS GENITALES FEMENINOS: HALLAZGOS CITOLOGICOS ANORMALES</t>
  </si>
  <si>
    <t>HALLAZGOS ANORMALES EN MUESTRAS TOMADAS DE ORGANOS GENITALES FEMENINOS: HALLAZGOS HISTOLOGICOS ANORMALES</t>
  </si>
  <si>
    <t>HALLAZGOS ANORMALES EN MUESTRAS TOMADAS DE ORGANOS GENITALES FEMENINOS: OTROS HALLAZGOS ANORMALES, HALLAZGOS CROMOSOMICOS ANORMALES</t>
  </si>
  <si>
    <t>HALLAZGOS ANORMALES EN MUESTRAS TOMADAS DE ORGANOS GENITALES FEMENINOS: HALLAZGOS ANORMALES, NO ESPECIFICADOS</t>
  </si>
  <si>
    <t>R89</t>
  </si>
  <si>
    <t>HALLAZGOS ANORMALES EN MUESTRAS TOMADAS DE OTROS ORGANOS, SISTEMAS Y TEJIDOS</t>
  </si>
  <si>
    <t>HALLAZGOS ANORMALES EN MUESTRAS TOMADAS DE OTROS ORGANOS, SISTEMAS Y TEJIDOS: NIVEL ANORMAL DE ENZIMAS</t>
  </si>
  <si>
    <t>HALLAZGOS ANORMALES EN MUESTRAS TOMADAS DE OTROS ORGANOS, SISTEMAS Y TEJIDOS: NIVEL ANORMAL DE HORMONAS</t>
  </si>
  <si>
    <t>HALLAZGOS ANORMALES EN MUESTRAS TOMADAS DE OTROS ORGANOS, SISTEMAS Y TEJIDOS: NIVEL ANORMAL DE OTRAS DROGAS, MEDICAMENTOS Y SUSTANCIAS BIOLOGICAS</t>
  </si>
  <si>
    <t>HALLAZGOS ANORMALES EN MUESTRAS TOMADAS DE OTROS ORGANOS, SISTEMAS Y TEJIDOS: NIVEL ANORMAL DE SUSTANCIAS DE ORIGEN FUNDAMENTALMENTE NO MEDICINAL</t>
  </si>
  <si>
    <t>HALLAZGOS ANORMALES EN MUESTRAS TOMADAS DE OTROS ORGANOS, SISTEMAS Y TEJIDOS: HALLAZGOS INMUNOLOGICOS ANORMALES</t>
  </si>
  <si>
    <t>HALLAZGOS ANORMALES EN MUESTRAS TOMADAS DE OTROS ORGANOS, SISTEMAS Y TEJIDOS: HALLAZGOS MICROBIOLOGICOS ANORMALES, HALLAZGOS POSITIVOS EN EL CULTIVO</t>
  </si>
  <si>
    <t>HALLAZGOS ANORMALES EN MUESTRAS TOMADAS DE OTROS ORGANOS, SISTEMAS Y TEJIDOS: HALLAZGOS CITOLOGICOS ANORMALES, FROTIS ANORMAL DE PAPANICOLAOU</t>
  </si>
  <si>
    <t>HALLAZGOS ANORMALES EN MUESTRAS TOMADAS DE OTROS ORGANOS, SISTEMAS Y TEJIDOS: HALLAZGOS HISTOLOGICOS ANORMALES</t>
  </si>
  <si>
    <t>HALLAZGOS ANORMALES EN MUESTRAS TOMADAS DE OTROS ORGANOS, SISTEMAS Y TEJIDOS: OTROS HALLAZGOS ANORMALES, HALLAZGOS CROMOSOMICOS ANORMALES</t>
  </si>
  <si>
    <t>HALLAZGOS ANORMALES EN MUESTRAS TOMADAS DE OTROS ORGANOS, SISTEMAS Y TEJIDOS: HALLAZGOS ANORMALES, NO ESPECIFICADOS</t>
  </si>
  <si>
    <t>R90</t>
  </si>
  <si>
    <t>HALLAZGOS ANORMALES EN DIAGNOSTICO POR IMAGEN DEL SISTEMA NERVIOSO CENTRAL</t>
  </si>
  <si>
    <t>LESION QUE OCUPA EL ESPACIO INTRACRANEAL</t>
  </si>
  <si>
    <t>OTROS HALLAZGOS ANORMALES EN DIAGNOSTICO POR IMAGEN Y DEL SISTEMA NERVIOSO CENTRAL</t>
  </si>
  <si>
    <t>HALLAZGOS ANORMALES EN DIAGNOSTICO POR IMAGEN DEL PULMON</t>
  </si>
  <si>
    <t>HALLAZGOS ANORMALES EN DIAGNOSTICO POR IMAGEN DE LA MAMA</t>
  </si>
  <si>
    <t>R93</t>
  </si>
  <si>
    <t>HALLAZGOS ANORMALES EN DIAGNOSTICO POR IMAGEN DE OTRAS ESTRUCTURAS DEL CUERPO</t>
  </si>
  <si>
    <t>HALLAZGOS ANORMALES EN DIAGNOSTICO POR IMAGEN DEL CRANEO Y DE LA CABEZA, NO CLASIFICADOS EN OTRA PARTE</t>
  </si>
  <si>
    <t>HALLAZGOS ANORMALES EN DIAGNOSTICO POR IMAGEN DEL CORAZON Y DE LA CIRCULACION CORONARIA</t>
  </si>
  <si>
    <t>HALLAZGOS ANORMALES EN DIAGNOSTICO POR IMAGEN DEL HIGADO Y DE LAS VIAS BILIARES</t>
  </si>
  <si>
    <t>HALLAZGOS ANORMALES EN DIAGNOSTICO POR IMAGEN DE OTRAS PARTES DE LAS VIAS DIGESTIVAS</t>
  </si>
  <si>
    <t>HALLAZGOS ANORMALES EN DIAGNOSTICO POR IMAGEN DE LOS ORGANOS URINARIOS</t>
  </si>
  <si>
    <t>HALLAZGOS ANORMALES EN DIAGNOSTICO POR IMAGEN DE OTRAS REGIONES ABDOMINALES, INCLUIDO EL RETROPERITONEO</t>
  </si>
  <si>
    <t>HALLAZGOS ANORMALES EN DIAGNOSTICO POR IMAGEN DE LOS MIEMBROS</t>
  </si>
  <si>
    <t>HALLAZGOS ANORMALES EN DIAGNOSTICO POR IMAGEN DE OTRAS PARTES DEL SISTEMA OSTEOMUSCULAR</t>
  </si>
  <si>
    <t>HALLAZGOS ANORMALES EN DIAGNOSTICO POR IMAGEN DE OTRAS ESTRUCTURAS ESPECIFICADAS DEL CUERPO</t>
  </si>
  <si>
    <t>R94</t>
  </si>
  <si>
    <t>RESULTADOS ANORMALES DE ESTUDIOS FUNCIONALES</t>
  </si>
  <si>
    <t>RESULTADOS ANORMALES EN ESTUDIOS FUNCIONALES DEL SISTEMA NERVIOSO CENTRAL</t>
  </si>
  <si>
    <t>RESULTADOS ANORMALES EN ESTUDIOS FUNCIONALES DEL SISTEMA NERVIOSO PERIFERICO Y SENTIDOS ESPECIALES</t>
  </si>
  <si>
    <t>RESULTADOS ANORMALES EN ESTUDIOS FUNCIONALES DEL PULMON</t>
  </si>
  <si>
    <t>RESULTADOS ANORMALES EN ESTUDIOS FUNCIONALES CARDIOVASCULARES</t>
  </si>
  <si>
    <t>RESULTADOS ANORMALES EN ESTUDIOS FUNCIONALES DEL RIÑON</t>
  </si>
  <si>
    <t>RESULTADOS ANORMALES EN ESTUDIOS FUNCIONALES DEL HIGADO</t>
  </si>
  <si>
    <t>RESULTADOS ANORMALES EN ESTUDIOS FUNCIONALES DE LA TIROIDES</t>
  </si>
  <si>
    <t>RESULTADOS ANORMALES EN OTROS ESTUDIOS FUNCIONALES ENDOCRINOS</t>
  </si>
  <si>
    <t>RESULTADOS ANORMALES EN LOS ESTUDIOS FUNCIONALES DE OTROS ORGANOS Y SISTEMAS</t>
  </si>
  <si>
    <t>SINDROME DE LA MUERTE SUBITA INFANTIL</t>
  </si>
  <si>
    <t>R96</t>
  </si>
  <si>
    <t>OTRAS MUERTES SUBITAS DE CAUSA DESCONOCIDA</t>
  </si>
  <si>
    <t>MUERTE INSTANTANEA</t>
  </si>
  <si>
    <t>MUERTE QUE OCURRE EN MENOS DE 24 HORAS DEL INICIO DE LOS SINTOMAS, NO EXPLICADA DE OTRA FORMA</t>
  </si>
  <si>
    <t>MUERTE SIN ASISTENCIA</t>
  </si>
  <si>
    <t>OTRAS CAUSAS MAL DEFINIDAS Y LAS NO ESPECIFICADAS DE MORTALIDAD</t>
  </si>
  <si>
    <t>S00</t>
  </si>
  <si>
    <t>TRAUMATISMO SUPERFICIAL DE LA CABEZA</t>
  </si>
  <si>
    <t>TRAUMATISMO SUPERFICIAL DEL CUERO CABELLUDO</t>
  </si>
  <si>
    <t>CONTUSION DE LOS PARPADOS Y DE LA REGION PERIOCULAR</t>
  </si>
  <si>
    <t>OTROS TRAUMATISMOS SUPERFICIALES DEL PARPADO Y DE LA REGION PERIOCULAR</t>
  </si>
  <si>
    <t>TRAUMATISMO SUPERFICIAL DE LA NARIZ</t>
  </si>
  <si>
    <t>TRAUMATISMO SUPERFICIAL DEL OIDO</t>
  </si>
  <si>
    <t>TRAUMATISMO SUPERFICIAL DEL LABIO Y DE LA CAVIDAD BUCAL</t>
  </si>
  <si>
    <t>TRAUMATISMOS SUPERFICIALES MULTIPLES DE LA CABEZA</t>
  </si>
  <si>
    <t>TRAUMATISMO SUPERFICIAL DE OTRAS PARTES DE LA CABEZA</t>
  </si>
  <si>
    <t>TRAUMATISMO SUPERFICIAL DE LA CABEZA, PARTE NO ESPECIFICADA</t>
  </si>
  <si>
    <t>S01</t>
  </si>
  <si>
    <t>HERIDA DE LA CABEZA</t>
  </si>
  <si>
    <t>HERIDA DEL CUERO CABELLUDO</t>
  </si>
  <si>
    <t>HERIDA DEL PARPADO Y DE LA REGION PERIOCULAR</t>
  </si>
  <si>
    <t>HERIDA DE LA NARIZ</t>
  </si>
  <si>
    <t>HERIDA DEL OIDO</t>
  </si>
  <si>
    <t>HERIDA DE LA MEJILLA Y DE LA REGION TEMPOROMANDIBULAR</t>
  </si>
  <si>
    <t>HERIDA DEL LABIO Y DE LA CAVIDAD BUCAL</t>
  </si>
  <si>
    <t>HERIDAS MULTIPLES DE LA CABEZA</t>
  </si>
  <si>
    <t>HERIDA DE OTRAS PARTES DE LA CABEZA</t>
  </si>
  <si>
    <t>HERIDA DE LA CABEZA, PARTE NO ESPECIFICADA</t>
  </si>
  <si>
    <t>S02</t>
  </si>
  <si>
    <t>FRACTURA DE HUESOS DEL CRANEO Y DE LA CARA</t>
  </si>
  <si>
    <t>FRACTURA DE LA BOVEDA DEL CRANEO</t>
  </si>
  <si>
    <t>FRACTURA DE LA BASE DEL CRANEO</t>
  </si>
  <si>
    <t>FRACTURA DE LOS HUESOS DE LA NARIZ</t>
  </si>
  <si>
    <t>FRACTURA DEL SUELO DE LA ORBITA</t>
  </si>
  <si>
    <t>FRACTURA DEL MALAR Y DEL HUESO MAXILAR SUPERIOR</t>
  </si>
  <si>
    <t>FRACTURA DE LOS DIENTES</t>
  </si>
  <si>
    <t>FRACTURA DEL MAXILAR INFERIOR</t>
  </si>
  <si>
    <t>FRACTURAS MULTIPLES QUE COMPROMETEN EL CRANEO Y LOS HUESOS DE LA CARA</t>
  </si>
  <si>
    <t>FRACTURA DE OTROS HUESOS DEL CRANEO Y DE LA CARA</t>
  </si>
  <si>
    <t>FRACTURA DEL CRANEO Y DE LOS HUESOS DE LA CARA, PARTE NO ESPECIFICADA</t>
  </si>
  <si>
    <t>S03</t>
  </si>
  <si>
    <t>LUXACION, ESGUINCE Y TORCEDURA DE ARTICULACIONES Y DE LIGAMENTOS DE LA CABEZA</t>
  </si>
  <si>
    <t>LUXACION DEL MAXILAR</t>
  </si>
  <si>
    <t>LUXACION DEL CARTILAGO SEPTAL DE LA NARIZ</t>
  </si>
  <si>
    <t>LUXACION DE DIENTE</t>
  </si>
  <si>
    <t>LUXACION DE OTRAS PARTES Y DE LAS NO ESPECIFICADAS DE LA CABEZA</t>
  </si>
  <si>
    <t>ESGUINCES Y TORCEDURAS DEL MAXILAR</t>
  </si>
  <si>
    <t>ESGUINCES Y TORCEDURAS DE ARTICULACIONES Y LIGAMENTOS DE OTRAS PARTES Y LAS NO ESPECIFICADAS DE LA CABEZA</t>
  </si>
  <si>
    <t>S04</t>
  </si>
  <si>
    <t>TRAUMATISMO DE NERVIOS CRANEALES</t>
  </si>
  <si>
    <t>TRAUMATISMO DEL NERVIO OPTICO [II PAR] Y DE LAS VIAS OPTICAS</t>
  </si>
  <si>
    <t>TRAUMATISMO DEL NERVIO MOTOR OCULAR COMUN [III PAR]</t>
  </si>
  <si>
    <t>TRAUMATISMO DEL NERVIO PATETICO [IV PAR]</t>
  </si>
  <si>
    <t>TRAUMATISMO DEL NERVIO TRIGEMINO [V PAR]</t>
  </si>
  <si>
    <t>TRAUMATISMO DEL NERVIO MOTOR OCULAR EXTERNO [VI PAR]</t>
  </si>
  <si>
    <t>TRAUMATISMO DEL NERVIO FACIAL [VII PAR]</t>
  </si>
  <si>
    <t>TRAUMATISMO DEL NERVIO ACUSTICO [VIII PAR]</t>
  </si>
  <si>
    <t>TRAUMATISMO DEL NERVIO ESPINAL [XI PAR]</t>
  </si>
  <si>
    <t>TRAUMATISMO DE OTROS NERVIOS CRANEALES</t>
  </si>
  <si>
    <t>TRAUMATISMO DEL NERVIOS CRANEALES, NO ESPECIFICADO</t>
  </si>
  <si>
    <t>S05</t>
  </si>
  <si>
    <t>TRAUMATISMO DEL OJO Y DE LA ORBITA</t>
  </si>
  <si>
    <t>TRAUMATISMO DE LA CONJUNTIVA Y ABRASION CORNEAL SIN MENCION DE CUERPO EXTRAÑO</t>
  </si>
  <si>
    <t>CONTUSION DEL GLOBO OCULAR Y DEL TEJIDO ORBITARIO</t>
  </si>
  <si>
    <t>LACERACION Y RUPTURA OCULAR CON PROLAPSO O PERDIDA DEL TEJIDO INTRAOCULAR</t>
  </si>
  <si>
    <t>LACERACION OCULAR SIN PROLAPSO O PERDIDA DEL TEJIDO INTRAOCULAR</t>
  </si>
  <si>
    <t>HERIDA PENETRANTE DE LA ORBITA CON O SIN CUERPO EXTRAÑO</t>
  </si>
  <si>
    <t>HERIDA PENETRANTE DEL GLOBO OCULAR CON CUERPO EXTRAÑO</t>
  </si>
  <si>
    <t>HERIDA PENETRANTE DEL GLOBO OCULAR SIN CUERPO EXTRAÑO</t>
  </si>
  <si>
    <t>AVULSION DEL OJO</t>
  </si>
  <si>
    <t>OTROS TRAUMATISMOS DEL OJO Y DE LA ORBITA</t>
  </si>
  <si>
    <t>TRAUMATISMO DEL OJO Y DE LA ORBITA, NO ESPECIFICADO</t>
  </si>
  <si>
    <t>S06</t>
  </si>
  <si>
    <t>TRAUMATISMO INTRACRANEAL</t>
  </si>
  <si>
    <t>CONCUSION</t>
  </si>
  <si>
    <t>EDEMA CEREBRAL TRAUMATICO</t>
  </si>
  <si>
    <t>TRAUMATISMO CEREBRAL DIFUSO</t>
  </si>
  <si>
    <t>TRAUMATISMO CEREBRAL FOCAL</t>
  </si>
  <si>
    <t>HEMORRAGIA EPIDURAL</t>
  </si>
  <si>
    <t>HEMORRAGIA SUBDURAL TRAUMATICA</t>
  </si>
  <si>
    <t>HEMORRAGIA SUBARACNOIDEA TRAUMATICA</t>
  </si>
  <si>
    <t>TRAUMATISMO INTRACRANEAL CON COMA PROLONGADO</t>
  </si>
  <si>
    <t>OTROS TRAUMATISMOS INTRACRANEALES</t>
  </si>
  <si>
    <t>TRAUMATISMO INTRACRANEAL, NO ESPECIFICADO</t>
  </si>
  <si>
    <t>S07</t>
  </si>
  <si>
    <t>TRAUMATISMO POR APLASTAMIENTO DE LA CABEZA</t>
  </si>
  <si>
    <t>TRAUMATISMO POR APLASTAMIENTO DE LA CARA</t>
  </si>
  <si>
    <t>TRAUMATISMO POR APLASTAMIENTO DEL CRANEO</t>
  </si>
  <si>
    <t>TRAUMATISMO POR APLASTAMIENTO DE OTRAS PARTES DE LA CABEZA</t>
  </si>
  <si>
    <t>TRAUMATISMO POR APLASTAMIENTO DE LA CABEZA, PARTE NO ESPECIFICADA</t>
  </si>
  <si>
    <t>S08</t>
  </si>
  <si>
    <t>AMPUTACION TRAUMATICA DE PARTE DE LA CABEZA</t>
  </si>
  <si>
    <t>AVULSION DEL CUERO CABELLUDO</t>
  </si>
  <si>
    <t>AMPUTACION TRAUMATICA DE LA OREJA</t>
  </si>
  <si>
    <t>AMPUTACION TRAUMATICA DE OTRAS PARTES DE LA CABEZA</t>
  </si>
  <si>
    <t>AMPUTACION TRAUMATICA DE PARTE NO ESPECIFICADA DE LA CABEZA</t>
  </si>
  <si>
    <t>S09</t>
  </si>
  <si>
    <t>OTROS TRAUMATISMO Y LOS NO ESPECIFICADOS DE CABEZA</t>
  </si>
  <si>
    <t>TRAUMATISMO DE LOS VASOS SANGUINEOS DE LA CABEZA NO CLASIFICADOS EN OTRA PARTE</t>
  </si>
  <si>
    <t>TRAUMATISMO DE TENDON Y MUSCULOS DE LA CABEZA</t>
  </si>
  <si>
    <t>RUPTURA TRAUMATICA DEL TIMPANO DEL OIDO</t>
  </si>
  <si>
    <t>TRAUMATISMOS MULTIPLES DE LA CABEZA</t>
  </si>
  <si>
    <t>OTROS TRAUMATISMOS DE LA CABEZA, ESPECIFICADOS</t>
  </si>
  <si>
    <t>TRAUMATISMO DE LA CABEZA, NO ESPECIFICADO</t>
  </si>
  <si>
    <t>S10</t>
  </si>
  <si>
    <t>TRAUMATISMO SUPERFICIAL DEL CUELLO</t>
  </si>
  <si>
    <t>CONTUSION DE LA GARGANTA</t>
  </si>
  <si>
    <t>OTROS TRAUMATISMOS SUPERFICIALES Y LOS NO ESPECIFICADOS DE LA GARGANTA</t>
  </si>
  <si>
    <t>TRAUMATISMO SUPERFICIAL MULTIPLE DEL CUELLO</t>
  </si>
  <si>
    <t>TRAUMATISMO SUPERFICIAL DE OTRAS PARTES DEL CUELLO</t>
  </si>
  <si>
    <t>TRAUMATISMO SUPERFICIAL DEL CUELLO, PARTE NO ESPECIFICADA</t>
  </si>
  <si>
    <t>S11</t>
  </si>
  <si>
    <t>HERIDA DEL CUELLO</t>
  </si>
  <si>
    <t>HERIDA QUE COMPROMETE LA LARINGE Y LA TRAQUEA</t>
  </si>
  <si>
    <t>HERIDA QUE COMPROMETE LA GLANDULA TIROIDES</t>
  </si>
  <si>
    <t>HERIDA QUE COMPROMETE LA FARINGE Y EL ESOFAGO CERVICAL</t>
  </si>
  <si>
    <t>HERIDAS MULTIPLES DEL CUELLO</t>
  </si>
  <si>
    <t>HERIDAS DE OTRAS PARTES DEL CUELLO</t>
  </si>
  <si>
    <t>HERIDA DE CUELLO, PARTE NO ESPECIFICADA</t>
  </si>
  <si>
    <t>S12</t>
  </si>
  <si>
    <t>FRACTURA DEL CUELLO</t>
  </si>
  <si>
    <t>FRACTURA DE LA PRIMERA VERTEBRA CERVICAL</t>
  </si>
  <si>
    <t>FRACTURA DE LA SEGUNDA VERTEBRA CERVICAL</t>
  </si>
  <si>
    <t>FRACTURA DE OTRAS VERTEBRAS CERVICALES ESPECIFICADAS</t>
  </si>
  <si>
    <t>FRACTURAS MULTIPLES DE COLUMNA CERVICAL</t>
  </si>
  <si>
    <t>FRACTURA DE OTRAS PARTES DEL CUELLO</t>
  </si>
  <si>
    <t>FRACTURA DEL CUELLO, PARTE NO ESPECIFICADA</t>
  </si>
  <si>
    <t>S13</t>
  </si>
  <si>
    <t>LUXACION, ESGUINCE Y TORCEDURA DE ARTICULACIONES Y DE LIGAMENTOS DEL CUELLO</t>
  </si>
  <si>
    <t>RUPTURA TRAUMATICA DE DISCO CERVICAL INTERVERTEBRAL</t>
  </si>
  <si>
    <t>LUXACION DE VERTEBRA CERVICAL</t>
  </si>
  <si>
    <t>LUXACIONES DE OTRAS PARTES Y DE LAS NO ESPECIFICADAS DEL CUELLO</t>
  </si>
  <si>
    <t>LUXACIONES MULTIPLES DEL CUELLO</t>
  </si>
  <si>
    <t>ESGUINCES Y TORCEDURAS DE LA COLUMNA CERVICAL</t>
  </si>
  <si>
    <t>ESGUINCES Y TORCEDURAS DE LA REGION TIROIDEA</t>
  </si>
  <si>
    <t>ESGUINCES Y TORCEDURAS DE ARTICULACIONES Y LIGAMENTOS DE OTROS SITIOS ESPECIFICADOS Y DE LOS NO ESPECIFICADOS DEL CUELLO</t>
  </si>
  <si>
    <t>S14</t>
  </si>
  <si>
    <t>TRAUMATISMO DE LA MEDULA ESPINAL Y DE NERVIOS A NIVEL DEL CUELLO</t>
  </si>
  <si>
    <t>CONCUSION Y EDEMA DE LA MEDULA ESPINAL CERVICAL</t>
  </si>
  <si>
    <t>OTROS TRAUMATISMOS DE LA MEDULA ESPINAL CERVICAL Y LOS NO ESPECIFICADOS</t>
  </si>
  <si>
    <t>TRAUMATISMO DE RAIZ NERVIOSA DE COLUMNA CERVICAL</t>
  </si>
  <si>
    <t>TRAUMATISMO DE PLEXO BRAQUIAL</t>
  </si>
  <si>
    <t>TRAUMATISMO DE NERVIOS PERIFERICOS DEL CUELLO</t>
  </si>
  <si>
    <t>TRAUMATISMO DE NERVIOS CERVICALES SIMPATICOS</t>
  </si>
  <si>
    <t>TRAUMATISMO DE OTROS NERVIOS Y DE LOS NO ESPECIFICADOS DEL CUELLO</t>
  </si>
  <si>
    <t>S15</t>
  </si>
  <si>
    <t>TRAUMATISMO DE VASOS SANGUINEOS A NIVEL DEL CUELLO</t>
  </si>
  <si>
    <t>TRAUMATISMO DE LA ARTERIA CAROTIDA</t>
  </si>
  <si>
    <t>TRAUMATISMO DE LA ARTERIA VERTEBRAL</t>
  </si>
  <si>
    <t>TRAUMATISMO DE LA VENA YUGULAR EXTERNA</t>
  </si>
  <si>
    <t>TRAUMATISMO DE LA VENA YUGULAR INTERNA</t>
  </si>
  <si>
    <t>TRAUMATISMO DE MULTIPLES VASOS SANGUINEOS A NIVEL DEL CUELLO</t>
  </si>
  <si>
    <t>TRAUMATISMO DE OTROS VASOS SANGUINEOS A NIVEL DEL CUELLO</t>
  </si>
  <si>
    <t>TRAUMATISMO DE VASOS SANGUINEOS NO ESPECIFICADOS A NIVEL DEL CUELLO</t>
  </si>
  <si>
    <t>TRAUMATISMO DE TENDON Y MUSCULOS A NIVEL DEL CUELLO</t>
  </si>
  <si>
    <t>S17</t>
  </si>
  <si>
    <t>TRAUMATISMO POR APLASTAMIENTO DEL CUELLO</t>
  </si>
  <si>
    <t>TRAUMATISMO POR APLASTAMIENTO DE LA LARINGE Y DE LA TRAQUEA</t>
  </si>
  <si>
    <t>TRAUMATISMO POR APLASTAMIENTO DE OTRAS PARTES DEL CUELLO</t>
  </si>
  <si>
    <t>TRAUMATISMO POR APLASTAMIENTO DEL CUELLO, PARTE NO ESPECIFICADA</t>
  </si>
  <si>
    <t>AMPUTACION TRAUMATICA A NIVEL DEL CUELLO</t>
  </si>
  <si>
    <t>S19</t>
  </si>
  <si>
    <t>OTROS TRAUMATISMOS Y LOS NO ESPECIFICADOS DEL CUELLO</t>
  </si>
  <si>
    <t>TRAUMATISMOS MULTIPLES DEL CUELLO</t>
  </si>
  <si>
    <t>OTROS TRAUMATISMOS DEL CUELLO, ESPECIFICADOS</t>
  </si>
  <si>
    <t>TRAUMATISMO DEL CUELLO, NO ESPECIFICADO</t>
  </si>
  <si>
    <t>S20</t>
  </si>
  <si>
    <t>TRAUMATISMO SUPERFICIAL DEL TORAX</t>
  </si>
  <si>
    <t>CONTUSION DE LA MAMA</t>
  </si>
  <si>
    <t>OTROS TRAUMATISMOS SUPERFICIALES Y LOS NO ESPECIFICADOS DE LA MAMA</t>
  </si>
  <si>
    <t>CONTUSION DEL TORAX</t>
  </si>
  <si>
    <t>OTROS TRAUMATISMOS SUPERFICIALES DE LA PARED ANTERIOR DEL TORAX</t>
  </si>
  <si>
    <t>OTROS TRAUMATISMOS SUPERFICIALES DE LA PARED POSTERIOR DEL TORAX</t>
  </si>
  <si>
    <t>TRAUMATISMOS SUPERFICIALES MULTIPLES DEL TORAX</t>
  </si>
  <si>
    <t>TRAUMATISMO SUPERFICIAL DE OTRAS PARTES Y DE LAS NO ESPECIFICADAS DEL TORAX</t>
  </si>
  <si>
    <t>S21</t>
  </si>
  <si>
    <t>HERIDA DEL TORAX</t>
  </si>
  <si>
    <t>HERIDA DE LA MAMA</t>
  </si>
  <si>
    <t>HERIDA DE LA PARED ANTERIOR DEL TORAX</t>
  </si>
  <si>
    <t>HERIDA DE LA PARED POSTERIOR DEL TORAX</t>
  </si>
  <si>
    <t>HERIDA MULTIPLE DE LA PARED TORACICA</t>
  </si>
  <si>
    <t>HERIDAS DE OTRAS PARTES DEL TORAX</t>
  </si>
  <si>
    <t>HERIDAS DEL TORAX, PARTE NO ESPECIFICADA</t>
  </si>
  <si>
    <t>S22</t>
  </si>
  <si>
    <t>FRACTURA DE LAS COSTILLAS, DEL ESTERNON Y DE LA COLUMNA TORACICA [DORSAL]</t>
  </si>
  <si>
    <t>FRACTURA DE VERTEBRA TORACICA</t>
  </si>
  <si>
    <t>FRACTURAS MULTIPLES DE COLUMNA TORACICA</t>
  </si>
  <si>
    <t>FRACTURA DE ESTERNON</t>
  </si>
  <si>
    <t>FRACTURA DE COSTILLA</t>
  </si>
  <si>
    <t>FRACTURAS MULTIPLES DE COSTILLA</t>
  </si>
  <si>
    <t>TORAX AZOTADO</t>
  </si>
  <si>
    <t>FRACTURA DE OTRAS PARTES DEL TORAX OSEO</t>
  </si>
  <si>
    <t>FRACTURA DEL TORAX OSEO, PARTE NO ESPECIFICADA</t>
  </si>
  <si>
    <t>S23</t>
  </si>
  <si>
    <t>LUXACION, ESGUINCE Y TORCEDURA DE ARTICULACIONES Y LIGAMENTOS DEL TORAX</t>
  </si>
  <si>
    <t>RUPTURA TRAUMATICA DE DISCO INTERVERTEBRAL TORACICO</t>
  </si>
  <si>
    <t>LUXACION DE VERTEBRA TORACICA</t>
  </si>
  <si>
    <t>LUXACION DE OTRAS PARTES Y DE LAS NO ESPECIFICADAS DEL TORAX</t>
  </si>
  <si>
    <t>ESGUINCES Y TORCEDURAS DE COLUMNA TORACICA</t>
  </si>
  <si>
    <t>ESGUINCES Y TORCEDURAS DE COSTILLAS Y ESTERNON</t>
  </si>
  <si>
    <t>ESGUINCES Y TORCEDURAS DE OTRAS PARTES Y DE LAS NO ESPECIFICADAS DEL TORAX</t>
  </si>
  <si>
    <t>S24</t>
  </si>
  <si>
    <t>TRAUMATISMO DE NERVIOS Y DE LA MEDULA ESPINAL A NIVEL DE TORAX</t>
  </si>
  <si>
    <t>CONCUSION Y EDEMA DE LA MEDULA ESPINAL TORACICA</t>
  </si>
  <si>
    <t>OTROS TRAUMATISMOS Y LOS NO ESPECIFICADOS DE LA MEDULA ESPINAL TORACICA</t>
  </si>
  <si>
    <t>TRAUMATISMO DE RAICES NERVIOSAS DE LA COLUMNA TORACICA</t>
  </si>
  <si>
    <t>TRAUMATISMO DE NERVIOS PERIFERICOS DEL TORAX</t>
  </si>
  <si>
    <t>TRAUMATISMO DE NERVIOS SIMPATICOS TORACICOS</t>
  </si>
  <si>
    <t>TRAUMATISMO DE OTROS NERVIOS DEL TORAX</t>
  </si>
  <si>
    <t>TRAUMATISMO DE NERVIO NO ESPECIFICADO DEL TORAX</t>
  </si>
  <si>
    <t>S25</t>
  </si>
  <si>
    <t>TRAUMATISMO DE LOS VASOS SANGUINEOS DEL TORAX</t>
  </si>
  <si>
    <t>TRAUMATISMO DE LA AORTA TORACICA</t>
  </si>
  <si>
    <t>TRAUMATISMO DE LA ARTERIA INNOMINADA O SUBCLAVIA</t>
  </si>
  <si>
    <t>TRAUMATISMO DE LA VENA CAVA SUPERIOR</t>
  </si>
  <si>
    <t>TRAUMATISMO DE LA VENA INNOMINADA O SUBCLAVIA</t>
  </si>
  <si>
    <t>TRAUMATISMO DE VASOS SANGUINEOS PULMONARES</t>
  </si>
  <si>
    <t>TRAUMATISMO DE VASOS SANGUINEOS INTERCOSTALES</t>
  </si>
  <si>
    <t>TRAUMATISMO DE MULTIPLES VASOS SANGUINEOS DEL TORAX</t>
  </si>
  <si>
    <t>TRAUMATISMO DE OTROS VASOS SANGUINEOS DEL TORAX</t>
  </si>
  <si>
    <t>TRAUMATISMO DE VASOS SANGUINEOS NO ESPECIFICADOS DEL TORAX</t>
  </si>
  <si>
    <t>S26</t>
  </si>
  <si>
    <t>TRAUMATISMO DEL CORAZON</t>
  </si>
  <si>
    <t>TRAUMATISMO DEL CORAZON CON HEMOPERICARDIO</t>
  </si>
  <si>
    <t>OTROS TRAUMATISMOS DEL CORAZON</t>
  </si>
  <si>
    <t>TRAUMATISMOS DEL CORAZON, NO ESPECIFICADO</t>
  </si>
  <si>
    <t>S27</t>
  </si>
  <si>
    <t>TRAUMATISMODE OTROS ORGANOS INTRATORACICOS Y DE LOS NO ESPECADOS</t>
  </si>
  <si>
    <t>NEUMOTORAX TRAUMATICO</t>
  </si>
  <si>
    <t>HEMOTORAX TRAUMATICO</t>
  </si>
  <si>
    <t>HEMONEUMOTORAX TRAUMATICO</t>
  </si>
  <si>
    <t>OTROS TRAUMATISMOS DEL PULMON</t>
  </si>
  <si>
    <t>TRAUMATISMO DE LOS BRONQUIOS</t>
  </si>
  <si>
    <t>TRAUMATISMO DE LA TRAQUEA TORACICA</t>
  </si>
  <si>
    <t>TRAUMATISMO DE LA PLEURA</t>
  </si>
  <si>
    <t>TRAUMATISMO DE MULTIPLES DE ORGANOS INTRATORACICOS</t>
  </si>
  <si>
    <t>TRAUMATISMO DE OTROS ORGANOS INTRATORACICOS, ESPECIFICADOS</t>
  </si>
  <si>
    <t>TRAUMATISMO DE ORGANO INTRATORACICO, NO ESPECIFICADOS</t>
  </si>
  <si>
    <t>S28</t>
  </si>
  <si>
    <t>TRAUMATISMO POR APLASTAMIENTO DEL TORAX Y AMPUTACION TRAUMATICA DE PARTE DEL TORAX</t>
  </si>
  <si>
    <t>APLASTAMIENTO DEL TORAX</t>
  </si>
  <si>
    <t>AMPUTACION TRAUMATICA DE PARTE DEL TORAX</t>
  </si>
  <si>
    <t>S29</t>
  </si>
  <si>
    <t>OTROS TRAUMATISMOS Y LOS NO ESPECIFICADOS DEL TORAX</t>
  </si>
  <si>
    <t>TRAUMATISMO DEL TENDON Y MUSCULOS A NIVEL DEL TORAX</t>
  </si>
  <si>
    <t>TRAUMATISMOS MULTIPLES DEL TORAX</t>
  </si>
  <si>
    <t>OTROS TRAUMATISMOS DEL TORAX, ESPECIFICADOS</t>
  </si>
  <si>
    <t>TRAUMATISMO DEL TORAX, NO ESPECIFICADO</t>
  </si>
  <si>
    <t>S30</t>
  </si>
  <si>
    <t>TRAUMATISMO SUPERFICIAL DEL ABDOMEN, DE LA REGION LUMBOSACRA Y DE LA PELVIS</t>
  </si>
  <si>
    <t>CONTUSION DE LA REGION LUMBOSACRA Y DE LA PELVIS</t>
  </si>
  <si>
    <t>CONTUSION DE LA PARED ABDOMINAL</t>
  </si>
  <si>
    <t>CONTUSION DE LOS ORGANOS GENITALES EXTERNOS</t>
  </si>
  <si>
    <t>TRAUMATISMOS SUPERFICIALES MULTIPLES DEL ABDOMEN, DE LA REGION LUMBOSACRA Y DE LA PELVIS</t>
  </si>
  <si>
    <t>OTROS TRAUMATISMOS SUPERFICIALES DEL ABDOMEN, DE LA REGION LUMBOSACRA Y DE LA PELVIS</t>
  </si>
  <si>
    <t>TRAUMATISMO SUPERFICIAL DEL ABDOMEN, DE LA REGION LUMBOSACRA Y DE LA PELVIS, PARTE NO ESPECIFICADA</t>
  </si>
  <si>
    <t>S31</t>
  </si>
  <si>
    <t>HERIDA DEL ABDOMEN, DE LA REGION LUMBOSACRA Y DE LA PELVIS</t>
  </si>
  <si>
    <t>HERIDA DE LA REGION LUMBOSACRA Y DE LA PELVIS</t>
  </si>
  <si>
    <t>HERIDA DE LA PARED ABDOMINAL</t>
  </si>
  <si>
    <t>HERIDA DEL PENE</t>
  </si>
  <si>
    <t>HERIDA DEL ESCROTO Y DE LOS TESTICULOS</t>
  </si>
  <si>
    <t>HERIDA DE LA VAGINA Y DE LA VULVA</t>
  </si>
  <si>
    <t>HERIDA DE OTROS ORGANOS GENITALES EXTERNOS Y DE LOS NO ESPECIFICADOS</t>
  </si>
  <si>
    <t>HERIDAS MULTIPLES DEL ABDOMEN, DE LA REGION LUMBOSACRA Y DE LA PELVIS</t>
  </si>
  <si>
    <t>HERIDAS DE OTRAS PARTES Y DE LAS NO ESPECIFICADAS DEL ABDOMEN</t>
  </si>
  <si>
    <t>S32</t>
  </si>
  <si>
    <t>FRACTURA DE LA COLUMNA LUMBAR Y DE LA PELVIS</t>
  </si>
  <si>
    <t>FRACTURA DE VERTEBRA LUMBAR</t>
  </si>
  <si>
    <t>FRACTURA DEL SACRO</t>
  </si>
  <si>
    <t>FRACTURA DEL COCCIX</t>
  </si>
  <si>
    <t>FRACTURA DEL HUESO ILIACO</t>
  </si>
  <si>
    <t>FRACTURA DEL ACETABULO</t>
  </si>
  <si>
    <t>FRACTURA DEL PUBIS</t>
  </si>
  <si>
    <t>FRACTURAS MULTIPLES DE LA COLUMNA LUMBAR Y DE LA PELVIS</t>
  </si>
  <si>
    <t>FRACTURA DE OTRAS PARTES Y DE LAS NO ESPECIFICADAS DE LA COLUMNA LUMBAR Y DE LA PELVIS</t>
  </si>
  <si>
    <t>S33</t>
  </si>
  <si>
    <t>LUXACION, ESGUINCE Y TORCEDURA DE ARTICULACIONES Y LIGAMENTOS DE LA COLUMNA LUMBAR Y DE LA PELVIS</t>
  </si>
  <si>
    <t>RUPTURA TRAUMATICA DE DISCO INTERVERTEBRAL LUMBAR</t>
  </si>
  <si>
    <t>LUXACION DE VERTEBRA LUMBAR</t>
  </si>
  <si>
    <t>LUXACION DE ARTICULACION SACROCOCCIGEA Y SACROILIACA</t>
  </si>
  <si>
    <t>LUXACION DE OTRAS PARTES Y DE LAS NO ESPECIFICADAS DE LA COLUMNA LUMBAR Y DE LA PELVIS</t>
  </si>
  <si>
    <t>RUPTURA TRAUMATICA DE LA SINFISIS DEL PUBIS</t>
  </si>
  <si>
    <t>ESGUINCES Y TORCEDURAS DE LA COLUMNA LUMBAR</t>
  </si>
  <si>
    <t>ESGUINCES Y TORCEDURAS DE LA ARTICULACION SACROILIACA</t>
  </si>
  <si>
    <t>ESGUINCES Y TORCEDURAS DE OTRAS PARTES Y DE LAS NO ESPECIFICADAS DE LA COLUMNA LUMBAR Y DE LA PELVIS</t>
  </si>
  <si>
    <t>S34</t>
  </si>
  <si>
    <t>TRAUMATISMODE LOS NERVIOS Y DE LA MEDULA ESPINAL LUMBAR, A NIVEL DEL ABDOMEN, DE LA REGION LUMBOSACRA Y DE LA PELVIS</t>
  </si>
  <si>
    <t>CONCUSION Y EDEMA DE LA MEDULA ESPINAL LUMBAR</t>
  </si>
  <si>
    <t>OTRO TRAUMATISMO DE LA MEDULA ESPINAL LUMBAR</t>
  </si>
  <si>
    <t>TRAUMATISMO DE RAIZ NERVIOSA DE LA COLUMNA LUMBAR Y SACRA</t>
  </si>
  <si>
    <t>TRAUMATISMO DE LA COLA DE CABALLO</t>
  </si>
  <si>
    <t>TRAUMATISMO DEL PLEXO LUMBOSACRO</t>
  </si>
  <si>
    <t>TRAUMATISMO DE NERVIO(S) SIMPATICO(S) LUMBAR(ES), SACRO(S) Y PELVICO(S)</t>
  </si>
  <si>
    <t>TRAUMATISMO DE NERVIO(S) PERIFERICO(S) DEL ABDOMEN, DE LA REGION LUMBOSACRA Y DE LA PELVIS</t>
  </si>
  <si>
    <t>TRAUMATISMO DE OTROS NERVIOS A NIVEL DEL ABDOMEN, DE LA REGION LUMBOSACRA Y DE LA PELVIS Y DE LOS NO ESPECIFICADOS</t>
  </si>
  <si>
    <t>S35</t>
  </si>
  <si>
    <t>TRAUMATISMO DE LOS VASOS SANGUINEOS A NIVEL DEL ABDOMEN, DE LA REGION LUMBOSACRA Y DE LA PELVIS</t>
  </si>
  <si>
    <t>TRAUMATISMO DE LA AORTA ABDOMINAL</t>
  </si>
  <si>
    <t>TRAUMATISMO DE LA VENA CAVA INFERIOR</t>
  </si>
  <si>
    <t>TRAUMATISMO DE LAS ARTERIAS CELIACAS Y MESENTERICAS</t>
  </si>
  <si>
    <t>TRAUMATISMO DE VENAS PORTA Y ESPLENICA</t>
  </si>
  <si>
    <t>TRAUMATISMO DE VASOS SANGUINEOS RENALES</t>
  </si>
  <si>
    <t>TRAUMATISMO DE VASOS SANGUINEOS ILIACOS</t>
  </si>
  <si>
    <t>TRAUMATISMO DE MULTIPLES VASOS SANGUINEOS A NIVEL DEL ABDOMEN, DE LA REGION LUMBOSACRA Y DE LA PELVIS</t>
  </si>
  <si>
    <t>TRAUMATISMO DE OTROS VASOS SANGUINEOS A NIVEL DEL ABDOMEN, DE LA REGION LUMBOSACRA Y DE LA PELVIS</t>
  </si>
  <si>
    <t>TRAUMATISMO DE VASOS SANGUINEOS NO ESPECIFICADOS DEL ABDOMEN, DE LA REGION LUMBOSACRA Y DE LA PELVIS</t>
  </si>
  <si>
    <t>S36</t>
  </si>
  <si>
    <t>TRAUMATISMO DE ORGANOS INTRAABDOMINALES</t>
  </si>
  <si>
    <t>TRAUMATISMO DEL BAZO</t>
  </si>
  <si>
    <t>TRAUMATISMO DEL HIGADO Y DE LA VESICULA BILIAR</t>
  </si>
  <si>
    <t>TRAUMATISMO DEL PANCREAS</t>
  </si>
  <si>
    <t>TRAUMATISMO DEL ESTOMAGO</t>
  </si>
  <si>
    <t>TRAUMATISMO DEL INTESTINO DELGADO</t>
  </si>
  <si>
    <t>TRAUMATISMO DEL COLON</t>
  </si>
  <si>
    <t>TRAUMATISMO DEL RECTO</t>
  </si>
  <si>
    <t>TRAUMATISMO DE MULTIPLES ORGANOS INTRAABDOMINALES</t>
  </si>
  <si>
    <t>TRAUMATISMO DE OTROS ORGANOS INTRAABDOMINALES</t>
  </si>
  <si>
    <t>TRAUMATISMO DE ORGANO INTRAABDOMINAL NO ESPECIFICADO</t>
  </si>
  <si>
    <t>S37</t>
  </si>
  <si>
    <t>TRAUMATISMO DEL APARATO URINARIO Y DE LOS ORGANOS PELVICOS</t>
  </si>
  <si>
    <t>TRAUMATISMO DEL RIÑON</t>
  </si>
  <si>
    <t>TRAUMATISMO DEL URETER</t>
  </si>
  <si>
    <t>TRAUMATISMO DE LA VEJIGA</t>
  </si>
  <si>
    <t>TRAUMATISMO DE LA URETRA</t>
  </si>
  <si>
    <t>TRAUMATISMO DEL OVARIO</t>
  </si>
  <si>
    <t>TRAUMATISMO DE LA TROMPA DE FALOPIO</t>
  </si>
  <si>
    <t>TRAUMATISMO DEL UTERO</t>
  </si>
  <si>
    <t>TRAUMATISMO DE MULTIPLES ORGANOS PELVICOS</t>
  </si>
  <si>
    <t>TRAUMATISMO DE OTROS ORGANOS PELVICOS</t>
  </si>
  <si>
    <t>TRAUMATISMO DE ORGANO PELVICO NO ESPECIFICADO</t>
  </si>
  <si>
    <t>S38</t>
  </si>
  <si>
    <t>TRAUMATISMO POR APLASTAMIENTO Y AMPUTACION TRAUMATICA DE PARTE DEL ABDOMEN, DE LA REGION LUMBOSACRA Y DE LA PELVIS</t>
  </si>
  <si>
    <t>TRAUMATISMO POR APLASTAMIENTO DE ORGANOS GENITALES EXTERNOS</t>
  </si>
  <si>
    <t>TRAUMATISMO POR APLASTAMIENTO DE OTRAS PARTES Y DE LAS NO ESPECIFICADAS DEL ABDOMEN, DE LA REGION LUMBOSACRA Y DE LA PELVIS</t>
  </si>
  <si>
    <t>AMPUTACION TRAUMATICA DE ORGANOS GENITALES EXTERNOS</t>
  </si>
  <si>
    <t>AMPUTACION TRAUMATICA DE OTRAS PARTES Y DE LAS NO ESPECIFICADAS DEL ABDOMEN, REGION LUMBOSACRA Y PELVIS</t>
  </si>
  <si>
    <t>S39</t>
  </si>
  <si>
    <t>OTROS TRAUMATISMOS Y LOS NO ESPECIFICADOS DEL ABDOMEN, DE LA REGION LUMBOSACRA Y DE LA PELVIS</t>
  </si>
  <si>
    <t>TRAUMATISMO DEL TENDON Y DE MUSCULOS DEL ABDOMEN, DE LA REGION LUMBOSACRA Y DE LA PELVIS</t>
  </si>
  <si>
    <t>TRAUMATISMO DE ORGANO(S) INTRAABDOMINAL(ES) CON ORGANO(S) PELVICO(S)</t>
  </si>
  <si>
    <t>OTROS TRAUMATISMOS MULTIPLES DEL ABDOMEN, DE LA REGION LUMBOSACRA Y DE LA PELVIS</t>
  </si>
  <si>
    <t>OTROS TRAUMATISMOS ESPECIFICADOS DEL ABDOMEN, DE LA REGION LUMBOSACRA Y DE LA PELVIS</t>
  </si>
  <si>
    <t>TRAUMATISMO NO ESPECIFICADO DEL ABDOMEN, DE LA REGION LUMBOSACRA Y DE LA PELVIS</t>
  </si>
  <si>
    <t>S40</t>
  </si>
  <si>
    <t>TRAUMATISMO SUPERFICIAL DEL HOMBRO Y DEL BRAZO</t>
  </si>
  <si>
    <t>CONTUSION DEL HOMBRO Y DEL BRAZO</t>
  </si>
  <si>
    <t>TRAUMATISMOS SUPERFICIALES MULTIPLES DEL HOMBRO Y DEL BRAZO</t>
  </si>
  <si>
    <t>OTROS TRAUMATISMOS SUPERFICIALES DEL HOMBRO Y DEL BRAZO</t>
  </si>
  <si>
    <t>TRAUMATISMO SUPERFICIAL NO ESPECIFICADO DEL HOMBRO Y DEL BRAZO</t>
  </si>
  <si>
    <t>S41</t>
  </si>
  <si>
    <t>HERIDA DEL HOMBRO Y DEL BRAZO</t>
  </si>
  <si>
    <t>HERIDA DEL HOMBRO</t>
  </si>
  <si>
    <t>HERIDA DEL BRAZO</t>
  </si>
  <si>
    <t>HERIDAS MULTIPLES DEL HOMBRO Y DEL BRAZO</t>
  </si>
  <si>
    <t>HERIDAS DE OTRAS PARTES Y DE LAS NO ESPECIFICADAS DEL HOMBRO Y DEL BRAZO</t>
  </si>
  <si>
    <t>S42</t>
  </si>
  <si>
    <t>FRACTURA DEL HOMBRO Y DEL BRAZO</t>
  </si>
  <si>
    <t>FRACTURA DE LA CLAVICULA</t>
  </si>
  <si>
    <t>FRACTURA DEL OMOPLATO</t>
  </si>
  <si>
    <t>FRACTURA DE LA EPIFISIS SUPERIOR DEL HUMERO</t>
  </si>
  <si>
    <t>FRACTURA DE LA DIAFISIS DEL HUMERO</t>
  </si>
  <si>
    <t>FRACTURA DE LA EPIFISIS INFERIOR DEL HUMERO</t>
  </si>
  <si>
    <t>FRACTURAS MULTIPLES DE LA CLAVICULA, DEL OMOPLATO Y DEL HUMERO</t>
  </si>
  <si>
    <t>FRACTURA DE OTRAS PARTES DEL HOMBRO Y DEL BRAZO</t>
  </si>
  <si>
    <t>FRACTURA DEL HOMBRO Y DEL BRAZO, PARTE NO ESPECIFICADA</t>
  </si>
  <si>
    <t>S43</t>
  </si>
  <si>
    <t>LUXACION, ESGUINCE Y TORCEDURA DE ARTICULACIONES Y LIGAMENTOS DE LA CINTURA ESCAPULAR</t>
  </si>
  <si>
    <t>LUXACION DE LA ARTICULACION DEL HOMBRO</t>
  </si>
  <si>
    <t>LUXACION DE LA ARTICULACION ACROMIOCLAVICULAR</t>
  </si>
  <si>
    <t>LUXACION DE LA ARTICULACION ESTERNOCLAVICULAR</t>
  </si>
  <si>
    <t>LUXACION DE OTRAS PARTES DE LA CINTURA ESCAPULAR Y DE LAS NO ESPECIFICADAS</t>
  </si>
  <si>
    <t>ESGUINCES Y TORCEDURAS DE LA ARTICULACION DEL HOMBRO</t>
  </si>
  <si>
    <t>ESGUINCES Y TORCEDURAS DE LA ARTICULACION ACROMIOCLAVICULAR</t>
  </si>
  <si>
    <t>ESGUINCES Y TORCEDURAS DE LA ARTICULACION ESTERNOCLAVICULAR</t>
  </si>
  <si>
    <t>ESGUINCES Y TORCEDURAS DE OTRAS PARTES Y DE LAS NO ESPECIFICADAS DE LA CINTURA ESCAPULAR</t>
  </si>
  <si>
    <t>S44</t>
  </si>
  <si>
    <t>TRAUMATISMO DE NERVIOS A NIVEL DEL HOMBRO Y DEL BRAZO</t>
  </si>
  <si>
    <t>TRAUMATISMO DEL NERVIO CUBITAL A NIVEL DEL BRAZO</t>
  </si>
  <si>
    <t>TRAUMATISMO DEL NERVIO MEDIANO A NIVEL DEL BRAZO</t>
  </si>
  <si>
    <t>TRAUMATISMO DEL NERVIO RADIAL A NIVEL DEL BRAZO</t>
  </si>
  <si>
    <t>TRAUMATISMO DEL NERVIO AXILAR</t>
  </si>
  <si>
    <t>TRAUMATISMO DEL NERVIO MUSCULOCUTANEO</t>
  </si>
  <si>
    <t>TRAUMATISMO DEL NERVIO SENSITIVO CUTANEO A NIVEL DEL HOMBRO Y DEL BRAZO</t>
  </si>
  <si>
    <t>TRAUMATISMO DEL MULTIPLES NERVIOS A NIVEL DEL HOMBRO Y DEL BRAZO</t>
  </si>
  <si>
    <t>TRAUMATISMO DE OTROS NERVIOS A NIVEL DEL HOMBRO Y DEL BRAZO</t>
  </si>
  <si>
    <t>TRAUMATISMO DE NERVIO NO ESPECIFICADO A NIVEL DEL HOMBRO Y DEL BRAZO</t>
  </si>
  <si>
    <t>S45</t>
  </si>
  <si>
    <t>TRAUMATISMO DE VASOS SANGUINEOS A NIVEL DEL HOMBRO Y DEL BRAZO</t>
  </si>
  <si>
    <t>TRAUMATISMO DE LA ARTERIA AXILAR</t>
  </si>
  <si>
    <t>TRAUMATISMO DE LA ARTERIA BRAQUIAL</t>
  </si>
  <si>
    <t>TRAUMATISMO DE LA VENA AXILAR O BRAQUIAL</t>
  </si>
  <si>
    <t>TRAUMATISMO DE VENAS SUPERFICIAL A NIVEL DEL HOMBRO Y DEL BRAZO</t>
  </si>
  <si>
    <t>TRAUMATISMO DE MULTIPLES VASOS SANGUINEOS A NIVEL DEL HOMBRO Y DEL BRAZO</t>
  </si>
  <si>
    <t>TRAUMATISMO DE OTROS VASOS SANGUINEOS A NIVEL DEL HOMBRO Y DEL BRAZO</t>
  </si>
  <si>
    <t>TRAUMATISMO DE VASO SANGUINEO NO ESPECIFICADO A NIVEL DEL HOMBRO Y DEL BRAZO</t>
  </si>
  <si>
    <t>S46</t>
  </si>
  <si>
    <t>TRAUMATISMO TENDON Y MUSCULO A NIVEL DEL HOMBRO Y DEL BRAZO</t>
  </si>
  <si>
    <t>TRAUMATISMO DE TENDON DEL MANGUITO ROTATORIO DEL HOMBRO</t>
  </si>
  <si>
    <t>TRAUMATISMO DE TENDON Y MUSCULO DE LA CABEZA LARGA DEL BICEPS</t>
  </si>
  <si>
    <t>TRAUMATISMO DE TENDON Y MUSCULO DE OTRAS PARTES DEL BICEPS</t>
  </si>
  <si>
    <t>TRAUMATISMO DE TENDON Y MUSCULO DEL TRICEPS</t>
  </si>
  <si>
    <t>TRAUMATISMO DE MULTIPLES TENDONES Y MUSCULOS A NIVEL DEL HOMBRO Y DEL BRAZO</t>
  </si>
  <si>
    <t>TRAUMATISMO DE OTROS TENDONES Y MUSCULOS A NIVEL DEL HOMBRO Y DEL BRAZO</t>
  </si>
  <si>
    <t>TRAUMATISMO DE TENDON Y MUSCULO NO ESPECIFICADO NIVEL DEL HOMBRO Y DEL BRAZO</t>
  </si>
  <si>
    <t>TRAUMATISMO POR APLASTAMIENTO DEL HOMBRO Y DEL BRAZO</t>
  </si>
  <si>
    <t>S48</t>
  </si>
  <si>
    <t>AMPUTACION TRAUMATICA DEL HOMBRO Y DEL BRAZO</t>
  </si>
  <si>
    <t>AMPUTACION TRAUMATICA EN LA ARTICULACION DEL HOMBRO Y DEL BRAZO</t>
  </si>
  <si>
    <t>AMPUTACION TRAUMATICA A NIVEL ENTRE EL HOMBRO Y EL CODO</t>
  </si>
  <si>
    <t>AMPUTACION TRAUMATICA DEL HOMBRO Y DEL BRAZO, NIVEL NO ESPECIFICADO</t>
  </si>
  <si>
    <t>S49</t>
  </si>
  <si>
    <t>OTROS TRAUMATISMOS Y LOS NO ESPECIFICADOS DEL HOMBRO Y DEL BRAZO</t>
  </si>
  <si>
    <t>TRAUMATISMOS MULTIPLES DEL HOMBRO Y DEL BRAZO</t>
  </si>
  <si>
    <t>OTROS TRAUMATISMOS ESPECIFICADOS DEL HOMBRO Y DEL BRAZO</t>
  </si>
  <si>
    <t>TRAUMATISMOS NO ESPECIFICADOS DEL HOMBRO Y DEL BRAZO</t>
  </si>
  <si>
    <t>S50</t>
  </si>
  <si>
    <t>TRAUMATISMO SUPERFICIAL DEL ANTEBRAZO Y DEL CODO</t>
  </si>
  <si>
    <t>CONTUSION DEL CODO</t>
  </si>
  <si>
    <t>CONTUSION DE OTRAS PARTES DEL ANTEBRAZO Y DE LAS NO ESPECIFICADAS</t>
  </si>
  <si>
    <t>TRAUMATISMOS SUPERFICIALES MULTIPLES DEL ANTEBRAZO</t>
  </si>
  <si>
    <t>OTROS TRAUMATISMOS SUPERFICIALES DEL ANTEBRAZO</t>
  </si>
  <si>
    <t>TRAUMATISMO SUPERFICIAL DEL ANTEBRAZO, NO ESPECIFICADO</t>
  </si>
  <si>
    <t>S51</t>
  </si>
  <si>
    <t>HERIDA DEL ANTEBRAZO Y DEL CODO</t>
  </si>
  <si>
    <t>HERIDA DEL CODO</t>
  </si>
  <si>
    <t>HERIDAS MULTIPLES DEL ANTEBRAZO</t>
  </si>
  <si>
    <t>HERIDAS DE OTRAS PARTES DEL ANTEBRAZO</t>
  </si>
  <si>
    <t>HERIDAS DEL ANTEBRAZO, PARTE NO ESPECIFICADA</t>
  </si>
  <si>
    <t>S52</t>
  </si>
  <si>
    <t>FRACTURA DEL ANTEBRAZO</t>
  </si>
  <si>
    <t>FRACTURA DE LA EPIFISIS SUPERIOR DEL CUBITO</t>
  </si>
  <si>
    <t>FRACTURA DE LA EPIFISIS SUPERIOR DEL RADIO</t>
  </si>
  <si>
    <t>FRACTURA DE LA DIAFISIS DEL CUBITO</t>
  </si>
  <si>
    <t>FRACTURA DE LA DIAFISIS DEL RADIO</t>
  </si>
  <si>
    <t>FRACTURA DE LA DIAFISIS DEL CUBITO Y DEL RADIO</t>
  </si>
  <si>
    <t>FRACTURA DE LA EPIFISIS INFERIOR DEL RADIO</t>
  </si>
  <si>
    <t>FRACTURA DE LA EPIFISIS INFERIOR DEL CUBITO Y DEL RADIO</t>
  </si>
  <si>
    <t>FRACTURAS MULTIPLES DEL ANTEBRAZO</t>
  </si>
  <si>
    <t>FRACTURA DE OTRAS PARTES DEL ANTEBRAZO</t>
  </si>
  <si>
    <t>FRACTURA DEL ANTEBRAZO, PARTE NO ESPECIFICADA</t>
  </si>
  <si>
    <t>S53</t>
  </si>
  <si>
    <t>LUXACION, ESGUINCE Y TORCEDURA DE ARTICULACIONES Y LIGAMENTOS DEL CODO</t>
  </si>
  <si>
    <t>LUXACION DE LA CABEZA DEL RADIO</t>
  </si>
  <si>
    <t>LUXACION DEL CODO, NO ESPECIFICADA</t>
  </si>
  <si>
    <t>RUPTURA TRAUMATICA DEL LIGAMENTO LATERAL DEL RADIO</t>
  </si>
  <si>
    <t>RUPTURA TRAUMATICA DEL LIGAMENTO LATERAL DEL CUBITO</t>
  </si>
  <si>
    <t>ESGUINCES Y TORCEDURAS DEL CODO</t>
  </si>
  <si>
    <t>S54</t>
  </si>
  <si>
    <t>TRAUMATISMO DE NERVIOS A NIVEL DEL ANTEBRAZO</t>
  </si>
  <si>
    <t>TRAUMATISMO DEL NERVIO CUBITAL A NIVEL DEL ANTEBRAZO</t>
  </si>
  <si>
    <t>TRAUMATISMO DEL NERVIO MEDIANO A NIVEL DEL ANTEBRAZO</t>
  </si>
  <si>
    <t>TRAUMATISMO DEL NERVIO RADIAL A NIVEL DEL ANTEBRAZO</t>
  </si>
  <si>
    <t>TRAUMATISMO DEL NERVIO SENSORIAL CUTANEO A NIVEL DEL ANTEBRAZO</t>
  </si>
  <si>
    <t>TRAUMATISMO DEL MULTIPLES NERVIOS A NIVEL DEL ANTEBRAZO</t>
  </si>
  <si>
    <t>TRAUMATISMO DE OTROS NERVIOS A NIVEL DEL ANTEBRAZO</t>
  </si>
  <si>
    <t>TRAUMATISMO DE NERVIO NO ESPECIFICADO A NIVEL DEL ANTEBRAZO</t>
  </si>
  <si>
    <t>S55</t>
  </si>
  <si>
    <t>TRAUMATISMO DE LOS VASOS SANGUIN A NIVEL DEL ANTEBRAZO</t>
  </si>
  <si>
    <t>TRAUMATISMO DE LA ARTERIA CUBITAL A NIVEL DEL ANTEBRAZO</t>
  </si>
  <si>
    <t>TRAUMATISMO DE LA ARTERIA RADIAL A NIVEL DEL ANTEBRAZO</t>
  </si>
  <si>
    <t>TRAUMATISMO DE VENA A NIVEL DEL ANTEBRAZO</t>
  </si>
  <si>
    <t>TRAUMATISMO DE MULTIPLES VASOS SANGUINEOS A NIVEL DEL ANTEBRAZO</t>
  </si>
  <si>
    <t>TRAUMATISMO DE OTROS VASOS SANGUINEOS A NIVEL DEL ANTEBRAZO</t>
  </si>
  <si>
    <t>TRAUMATISMO DE VASO SANGUINEO NO ESPECIFICADO A NIVEL DEL ANTEBRAZO</t>
  </si>
  <si>
    <t>S56</t>
  </si>
  <si>
    <t>TRAUMATISMO DEL TENDON Y MUSCULO A NIVEL DEL ANTEBRAZO</t>
  </si>
  <si>
    <t>TRAUMATISMO DEL TENDON Y MUSCULO FLEXOR DEL PULGAR A NIVEL DEL ANTEBRAZO</t>
  </si>
  <si>
    <t>TRAUMATISMO DEL TENDON Y MUSCULO FLEXOR DE OTRO(S) DEDO(S) A NIVEL DEL ANTEBRAZO</t>
  </si>
  <si>
    <t>TRAUMATISMO DEL OTRO TENDON Y MUSCULO FLEXOR A NIVEL DEL ANTEBRAZO</t>
  </si>
  <si>
    <t>TRAUMATISMO DE TENDONES Y MUSCULOS ABDUCTORES Y EXTENSORES DEL PULGAR A NIVEL DEL ANTEBRAZO</t>
  </si>
  <si>
    <t>TRAUMATISMO DEL TENDON Y MUSCULO EXTENSOR DE OTRO(S) DEDO(S) A NIVEL DEL ANTEBRAZO</t>
  </si>
  <si>
    <t>TRAUMATISMO DE OTRO TENDON Y MUSCULO EXTENSOR A NIVEL DEL ANTEBRAZO</t>
  </si>
  <si>
    <t>TRAUMATISMO DE MULTIPLES TENDONES Y MUSCULOS A NIVEL DEL ANTEBRAZO</t>
  </si>
  <si>
    <t>TRAUMATISMO DE OTROS TENDONES Y MUSCULOS Y DE LOS NO ESPECIFICADOS, A NIVEL DEL ANTEBRAZO</t>
  </si>
  <si>
    <t>S57</t>
  </si>
  <si>
    <t>TRAUMATISMO POR APLASTAMIENTO DEL ANTEBRAZO</t>
  </si>
  <si>
    <t>TRAUMATISMO POR APLASTAMIENTO DEL CODO</t>
  </si>
  <si>
    <t>TRAUMATISMO POR APLASTAMIENTO DE OTRAS PARTES DEL ANTEBRAZO</t>
  </si>
  <si>
    <t>TRAUMATISMO POR APLASTAMIENTO DEL ANTEBRAZO, PARTE NO ESPECIFICADA</t>
  </si>
  <si>
    <t>S58</t>
  </si>
  <si>
    <t>AMPUTACION TRAUMATICA DEL ANTEBRAZO</t>
  </si>
  <si>
    <t>AMPUTACION TRAUMATICA A NIVEL DEL CODO</t>
  </si>
  <si>
    <t>AMPUTACION TRAUMATICA A NIVEL ENTRE EL CODO Y LA MUÑECA</t>
  </si>
  <si>
    <t>AMPUTACION TRAUMATICA DEL ANTEBRAZO, NIVEL NO ESPECIFICADO</t>
  </si>
  <si>
    <t>S59</t>
  </si>
  <si>
    <t>OTROS TRAUMATISMOS Y LOS NO ESPECIFICADOS DEL ANTEBRAZO</t>
  </si>
  <si>
    <t>TRAUMATISMOS MULTIPLES DEL ANTEBRAZO</t>
  </si>
  <si>
    <t>OTROS TRAUMATISMOS ESPECIFICADOS DEL ANTEBRAZO</t>
  </si>
  <si>
    <t>TRAUMATISMOS NO ESPECIFICADOS DEL ANTEBRAZO</t>
  </si>
  <si>
    <t>S60</t>
  </si>
  <si>
    <t>TRAUMATISMO SUPERFICIAL DE LA MUNECA Y DE LA MANO</t>
  </si>
  <si>
    <t>CONTUSION DE DEDO(S) DE LA MANO, SIN DAÑO DE LA(S) UÑA(S)</t>
  </si>
  <si>
    <t>CONTUSION DE DEDO(S) DE LA MANO, CON DAÑO DE LA(S) UÑA(S)</t>
  </si>
  <si>
    <t>CONTUSION DE OTRAS PARTES DE LA MUÑECA Y DE LA MANO</t>
  </si>
  <si>
    <t>TRAUMATISMOS SUPERFICIALES MULTIPLES DE LA MUÑECA Y DE LA MANO</t>
  </si>
  <si>
    <t>OTROS TRAUMATISMOS SUPERFICIALES DE LA MUÑECA Y DE LA MANO</t>
  </si>
  <si>
    <t>TRAUMATISMO SUPERFICIAL DE LA MUÑECA Y DE LA MANO, NO ESPECIFICADO</t>
  </si>
  <si>
    <t>S61</t>
  </si>
  <si>
    <t>HERIDA DE LA MUNECA Y DE LA MANO</t>
  </si>
  <si>
    <t>HERIDA DE DEDO(S) DE LA MANO, SIN DAÑO DE LA(S) UÑA(S)</t>
  </si>
  <si>
    <t>HERIDA DE DEDO(S) DE LA MANO, CON DAÑO DE LA(S) UÑA(S)</t>
  </si>
  <si>
    <t>HERIDAS MULTIPLES DE LA MUÑECA Y DE LA MANO</t>
  </si>
  <si>
    <t>HERIDAS DE OTRAS PARTES DE LA MUÑECA Y DE LA MANO</t>
  </si>
  <si>
    <t>HERIDA DE LA MUÑECA Y DE LA MANO, PARTE NO ESPECIFICADA</t>
  </si>
  <si>
    <t>S62</t>
  </si>
  <si>
    <t>FRACTURA A NIVEL DE LA MUNECA Y DE LA MANO</t>
  </si>
  <si>
    <t>FRACTURA DEL HUESO ESCAFOIDES [NAVICULAR] DE LA MANO</t>
  </si>
  <si>
    <t>FRACTURA DE OTRO(S) HUESO(S) DEL CARPO</t>
  </si>
  <si>
    <t>FRACTURA DEL PRIMER METACARPIANO</t>
  </si>
  <si>
    <t>FRACTURA DE OTROS HUESOS METACARPIANOS</t>
  </si>
  <si>
    <t>FRACTURAS MULTIPLES DE HUESOS METACARPIANOS</t>
  </si>
  <si>
    <t>FRACTURA DEL PULGAR</t>
  </si>
  <si>
    <t>FRACTURA DE OTRO DEDO DE LA MANO</t>
  </si>
  <si>
    <t>FRACTURAS MULTIPLES DE LOS DEDOS DE LA MANO</t>
  </si>
  <si>
    <t>FRACTURA DE OTRAS PARTES Y DE LAS NO ESPECIFICADAS DE LA MUÑECA Y DE LA MANO</t>
  </si>
  <si>
    <t>S63</t>
  </si>
  <si>
    <t>LUXACION, ESGUINCE Y TORCEDURA DE ARTICULACIONES Y LIGAMENTOS A NIVEL DE LA MUNECA Y DE LA MANO</t>
  </si>
  <si>
    <t>LUXACION DE LA MUÑECA</t>
  </si>
  <si>
    <t>LUXACION DE DEDOS DE LA MANO</t>
  </si>
  <si>
    <t>LUXACIONES MULTIPLES DE DEDOS DE LA MANO</t>
  </si>
  <si>
    <t>RUPTURA TRAUMATICA DE LIGAMENTOS DE LA MUÑECA Y DEL CARPO</t>
  </si>
  <si>
    <t>RUPTURA TRAUMATICA DE LIGAMENTOS DEL DEDO DE LA MANO EN LA(S) ARTICULACION(ES) METACARPOFALANGICA E INTERFALANGICA</t>
  </si>
  <si>
    <t>ESGUINCES Y TORCEDURAS DE LA MUÑECA</t>
  </si>
  <si>
    <t>ESGUINCES Y TORCEDURAS DE DEDO(S) DE LA MANO</t>
  </si>
  <si>
    <t>ESGUINCES Y TORCEDURAS DE OTRAS PARTES Y DE LAS NO ESPECIFICADAS DE LA MUÑECA Y DE LA MANO</t>
  </si>
  <si>
    <t>S64</t>
  </si>
  <si>
    <t>TRAUMATISMO DE NERVIOS A NIVEL DE LA MUNECA Y DE LA MANO</t>
  </si>
  <si>
    <t>TRAUMATISMO DEL NERVIO CUBITAL A NIVEL DE LA MUÑECA Y DE LA MANO</t>
  </si>
  <si>
    <t>TRAUMATISMO DEL NERVIO MEDIANO A NIVEL DE LA MUÑECA Y DE LA MANO</t>
  </si>
  <si>
    <t>TRAUMATISMO DEL NERVIO RADIAL A NIVEL DE LA MUÑECA Y DE LA MANO</t>
  </si>
  <si>
    <t>TRAUMATISMO DEL NERVIO DIGITAL DEL PULGAR</t>
  </si>
  <si>
    <t>TRAUMATISMO DEL NERVIO DIGITAL DE OTRO DEDO</t>
  </si>
  <si>
    <t>TRAUMATISMO DE MULTIPLES NERVIOS A NIVEL DE LA MUÑECA Y DE LA MANO</t>
  </si>
  <si>
    <t>TRAUMATISMO DE OTROS NERVIOS A NIVEL DE LA MUÑECA Y DE LA MANO</t>
  </si>
  <si>
    <t>TRAUMATISMO DE NERVIO NO ESPECIFICADO A NIVEL DE LA MUÑECA Y DE LA MANO</t>
  </si>
  <si>
    <t>S65</t>
  </si>
  <si>
    <t>TRAUMATISMO DE LOS VASOS SANGUINEOS A NIVEL DE LA MUNECA Y DE LA MANO</t>
  </si>
  <si>
    <t>TRAUMATISMO DE LA ARTERIA CUBITAL A NIVEL DE LA MUÑECA Y DE LA MANO</t>
  </si>
  <si>
    <t>TRAUMATISMO DE LA ARTERIA RADIAL A NIVEL DE LA MUÑECA Y DE LA MANO</t>
  </si>
  <si>
    <t>TRAUMATISMO DEL ARCO PALMAR SUPERFICIAL</t>
  </si>
  <si>
    <t>TRAUMATISMO DEL ARCO PALMAR PROFUNDO</t>
  </si>
  <si>
    <t>TRAUMATISMO DE VASO(S) SANGUINEO(S) DEL PULGAR</t>
  </si>
  <si>
    <t>TRAUMATISMO DE VASO(S) SANGUINEO(S) DE OTRO DEDO</t>
  </si>
  <si>
    <t>TRAUMATISMO DE MULTIPLES VASOS SANGUINEOS A NIVEL DE LA MUÑECA Y DE LA MANO</t>
  </si>
  <si>
    <t>TRAUMATISMO DE OTROS VASOS SANGUINEOS A NIVEL DE LA MUÑECA Y DE LA MANO</t>
  </si>
  <si>
    <t>TRAUMATISMO DE VASO SANGUINEO NO ESPECIFICADO A NIVEL DE LA MUÑECA Y DE LA MANO</t>
  </si>
  <si>
    <t>S66</t>
  </si>
  <si>
    <t>TRAUMATISMO DE TENDON Y MUSCULO A NIVEL DE LA MUNECA Y DE LA MANO</t>
  </si>
  <si>
    <t>TRAUMATISMO DEL TENDON Y MUSCULO FLEXOR LARGO DEL PULGAR A NIVEL DE LA MUÑECA Y DE LA MANO</t>
  </si>
  <si>
    <t>TRAUMATISMO DEL TENDON Y MUSCULO FLEXOR DE OTRO DEDO A NIVEL DE LA MUÑECA Y DE LA MANO</t>
  </si>
  <si>
    <t>TRAUMATISMO DEL TENDON Y MUSCULO EXTENSOR DEL PULGAR A NIVEL DE LA MUÑECA Y DE LA MANO</t>
  </si>
  <si>
    <t>TRAUMATISMO DEL TENDON Y MUSCULO EXTENSOR DE OTRO(S) DEDO(S) A NIVEL DE LA MUÑECA Y DE LA MANO</t>
  </si>
  <si>
    <t>TRAUMATISMO DEL MUSCULO Y TENDON INTRINSECO DEL PULGAR A NIVEL DE LA MUÑECA Y DE LA MANO</t>
  </si>
  <si>
    <t>TRAUMATISMO DEL MUSCULO Y TENDON INTRINSECO DE OTRO(S) DEDO(S) A NIVEL DE LA MUÑECA Y DE LA MANO</t>
  </si>
  <si>
    <t>TRAUMATISMO DE MULTIPLES TENDONES Y MUSCULOS FLEXORES A NIVEL DE LA MUÑECA Y DE LA MANO</t>
  </si>
  <si>
    <t>TRAUMATISMO DE MULTIPLES TENDONES Y MUSCULOS EXTENSORES A NIVEL DE LA MUÑECA Y DE LA MANO</t>
  </si>
  <si>
    <t>TRAUMATISMO DE OTROS TENDONES Y MUSCULOS A NIVEL DE LA MUÑECA Y DE LA MANO</t>
  </si>
  <si>
    <t>TRAUMATISMO DE TENDON Y MUSCULO NO ESPECIFICADO, A NIVEL DE LA MUÑECA Y DE LA MANO</t>
  </si>
  <si>
    <t>S67</t>
  </si>
  <si>
    <t>TRAUMATISMO POR APLASTAMIENTO DE LA MUNECA Y DE LA MANO</t>
  </si>
  <si>
    <t>TRAUMATISMO POR APLASTAMIENTO DEL PULGAR Y OTRO(S) DEDO(S)</t>
  </si>
  <si>
    <t>TRAUMATISMO POR APLASTAMIENTO DE OTRAS PARTES Y DE LAS NO ESPECIFICADAS DE LA MUÑECA Y DE LA MANO</t>
  </si>
  <si>
    <t>S68</t>
  </si>
  <si>
    <t>AMPUTACION TRAUMATICA DE LA MUNECA Y DE LA MANO</t>
  </si>
  <si>
    <t>AMPUTACION TRAUMATICA DEL PULGAR (COMPLETA) (PARCIAL)</t>
  </si>
  <si>
    <t>AMPUTACION TRAUMATICA DE OTRO DEDO UNICO (COMPLETA) (PARCIAL)</t>
  </si>
  <si>
    <t>AMPUTACION TRAUMATICA DE DOS O MAS DEDOS SOLAMENTE (COMPLETA) (PARCIAL)</t>
  </si>
  <si>
    <t>AMPUTACION TRAUMATICA COMBINADA (DE PARTE) DE DEDO(S) CON OTRAS PARTES DE LA MUÑECA Y DE LA MANO</t>
  </si>
  <si>
    <t>AMPUTACION TRAUMATICA DE LA MANO A NIVEL DE LA MUÑECA</t>
  </si>
  <si>
    <t>AMPUTACION TRAUMATICA DE OTRAS PARTES DE LA MUÑECA Y DE LA MANO</t>
  </si>
  <si>
    <t>AMPUTACION TRAUMATICA DE LA MUÑECA Y DE LA MANO, NIVEL NO ESPECIFICADO</t>
  </si>
  <si>
    <t>S69</t>
  </si>
  <si>
    <t>OTROS TRAUMATISMO Y NO ESPECIFICADOS DE LA MUNECA Y DE LA MANO</t>
  </si>
  <si>
    <t>TRAUMATISMOS MULTIPLES DE LA MUÑECA Y DE LA MANO</t>
  </si>
  <si>
    <t>OTROS TRAUMATISMOS ESPECIFICADOS DE LA MUÑECA Y DE LA MANO</t>
  </si>
  <si>
    <t>TRAUMATISMO NO ESPECIFICADO DE LA MUÑECA Y DE LA MANO</t>
  </si>
  <si>
    <t>S70</t>
  </si>
  <si>
    <t>TRAUMATISMO SUPERFICIAL DE LA CADERA Y DEL MUSLO</t>
  </si>
  <si>
    <t>CONTUSION DE LA CADERA</t>
  </si>
  <si>
    <t>CONTUSION DEL MUSLO</t>
  </si>
  <si>
    <t>TRAUMATISMOS SUPERFICIALES MULTIPLES DE LA CADERA Y DEL MUSLO</t>
  </si>
  <si>
    <t>OTROS TRAUMATISMOS SUPERFICIALES DE LA CADERA Y DEL MUSLO</t>
  </si>
  <si>
    <t>TRAUMATISMO SUPERFICIAL DE LA CADERA Y DEL MUSLO, NO ESPECIFICADO</t>
  </si>
  <si>
    <t>S71</t>
  </si>
  <si>
    <t>HERIDA DE LA CADERA Y DEL MUSLO</t>
  </si>
  <si>
    <t>HERIDA DE LA CADERA</t>
  </si>
  <si>
    <t>HERIDA DEL MUSLO</t>
  </si>
  <si>
    <t>HERIDAS MULTIPLES DE LA CADERA Y DEL MUSLO</t>
  </si>
  <si>
    <t>HERIDAS DE OTRAS PARTES Y DE LAS NO ESPECIFICADAS DE LA CINTURA PELVICA</t>
  </si>
  <si>
    <t>S72</t>
  </si>
  <si>
    <t>FRACTURA DEL FEMUR</t>
  </si>
  <si>
    <t>FRACTURA DEL CUELLO DEL FEMUR</t>
  </si>
  <si>
    <t>FRACTURA PERTROCANTERIANA</t>
  </si>
  <si>
    <t>FRACTURA SUBTROCANTERIANA</t>
  </si>
  <si>
    <t>FRACTURA DE LA DIAFISIS DEL FEMUR</t>
  </si>
  <si>
    <t>FRACTURA DE LA EPIFISIS INFERIOR DEL FEMUR</t>
  </si>
  <si>
    <t>FRACTURAS MULTIPLES DEL FEMUR</t>
  </si>
  <si>
    <t>FRACTURA DE OTRAS PARTES DEL FEMUR</t>
  </si>
  <si>
    <t>FRACTURA DEL FEMUR, PARTE NO ESPECIFICADA</t>
  </si>
  <si>
    <t>S73</t>
  </si>
  <si>
    <t>LUXACION, ESGUINCE Y TORCEDURA DE LA ARTICULACION Y DE LOS LIGAMENTOS DE LA CADERA</t>
  </si>
  <si>
    <t>LUXACION DE CADERA</t>
  </si>
  <si>
    <t>ESGUINCES Y TORCEDURAS DE LA CADERA</t>
  </si>
  <si>
    <t>S74</t>
  </si>
  <si>
    <t>TRAUMATISMO DE NERVIOS A NIVEL DE LA CADERA Y DEL MUSLO</t>
  </si>
  <si>
    <t>TRAUMATISMO DEL NERVIO CIATICO A NIVEL DE LA CADERA Y DEL MUSLO</t>
  </si>
  <si>
    <t>TRAUMATISMO DEL NERVIO FEMOROCUTANEO A NIVEL DE LA CADERA Y DEL MUSLO</t>
  </si>
  <si>
    <t>TRAUMATISMO DEL NERVIO SENSORIAL CUTANEO A NIVEL DE LA CADERA Y DEL MUSLO</t>
  </si>
  <si>
    <t>TRAUMATISMO DE NERVIOS MULTIPLES A NIVEL DE LA CADERA Y DEL MUSLO</t>
  </si>
  <si>
    <t>TRAUMATISMO DE OTROS NERVIOS A NIVEL DE LA CADERA Y DEL MUSLO</t>
  </si>
  <si>
    <t>TRAUMATISMO DE NERVIO NO ESPECIFICADO A NIVEL DE LA CADERA Y DEL MUSLO</t>
  </si>
  <si>
    <t>S75</t>
  </si>
  <si>
    <t>TRAUMATISMO DE VASOS SANGUINEOS A DE LA NIVEL CADERA Y DEL MUSLO</t>
  </si>
  <si>
    <t>TRAUMATISMO DE LA ARTERIA FEMORAL</t>
  </si>
  <si>
    <t>TRAUMATISMO DE LA VENA FEMORAL A NIVEL DE LA CADERA Y DEL MUSLO</t>
  </si>
  <si>
    <t>TRAUMATISMO DE LA GRAN VENA SAFENA A NIVEL DE LA CADERA Y DEL MUSLO</t>
  </si>
  <si>
    <t>TRAUMATISMO DE MULTIPLES VASOS SANGUINEOS A NIVEL DE LA CADERA Y DEL MUSLO</t>
  </si>
  <si>
    <t>TRAUMATISMO DE OTROS VASOS SANGUINEOS A NIVEL DE LA CADERA Y DEL MUSLO</t>
  </si>
  <si>
    <t>TRAUMATISMO DE VASO SANGUINEO NO ESPECIFICADO A NIVEL DE LA CADERA Y DEL MUSLO</t>
  </si>
  <si>
    <t>S76</t>
  </si>
  <si>
    <t>TRAUMATISMO DE TENDON Y MUSCULO A NIVEL DE LA CADERA Y DEL MUSLO</t>
  </si>
  <si>
    <t>TRAUMATISMO DEL TENDON Y MUSCULO DE LA CADERA</t>
  </si>
  <si>
    <t>TRAUMATISMO DEL TENDON Y MUSCULO CUADRICEPS</t>
  </si>
  <si>
    <t>TRAUMATISMO DEL TENDON Y MUSCULO ADUCTOR MAYOR DEL MUSLO</t>
  </si>
  <si>
    <t>TRAUMATISMO DEL TENDON Y MUSCULO DEL GRUPO MUSCULAR POSTERIOR A NIVEL DEL MUSLO</t>
  </si>
  <si>
    <t>TRAUMATISMO DE OTROS TENDONES Y MUSCULOS Y LOS NO ESPECIFICADOS A NIVEL DEL MUSLO</t>
  </si>
  <si>
    <t>TRAUMATISMO DE MULTIPLES TENDONES Y MUSCULOS Y LOS NO ESPECIFICADOS A NIVEL DE LA CADERA Y DEL MUSLO</t>
  </si>
  <si>
    <t>S77</t>
  </si>
  <si>
    <t>TRAUMATISMO APLASTAMIENTO DE LA CADERA Y DEL MUSLO</t>
  </si>
  <si>
    <t>TRAUMATISMO POR APLASTAMIENTO DE LA CADERA</t>
  </si>
  <si>
    <t>TRAUMATISMO POR APLASTAMIENTO DEL MUSLO</t>
  </si>
  <si>
    <t>TRAUMATISMO POR APLASTAMIENTO DE LA CADERA CON EL MUSLO</t>
  </si>
  <si>
    <t>S78</t>
  </si>
  <si>
    <t>AMPUTACION TRAUMATICA DE LA CADERA Y DEL MUSLO</t>
  </si>
  <si>
    <t>AMPUTACION TRAUMATICA DE LA ARTICULACION DE LA CADERA</t>
  </si>
  <si>
    <t>AMPUTACION TRAUMATICA EN ALGUN NIVEL ENTRE LA CADERA Y LA RODILLA</t>
  </si>
  <si>
    <t>AMPUTACION TRAUMATICA DE CADERA Y MUSLO, NIVEL NO ESPECIFICADO</t>
  </si>
  <si>
    <t>S79</t>
  </si>
  <si>
    <t>OTROS TRAUMATISMO Y LOS NO ESPECIFICADOS DE LA CADERA Y DEL MUSLO</t>
  </si>
  <si>
    <t>TRAUMATISMOS MULTIPLES DE LA CADERA Y DEL MUSLO</t>
  </si>
  <si>
    <t>OTROS TRAUMATISMOS ESPECIFICADOS DE LA CADERA Y DEL MUSLO</t>
  </si>
  <si>
    <t>TRAUMATISMO NO ESPECIFICADO DE LA CADERA Y DEL MUSLO</t>
  </si>
  <si>
    <t>S80</t>
  </si>
  <si>
    <t>TRAUMATISMO SUPERFICIAL DE LA PIERNA</t>
  </si>
  <si>
    <t>CONTUSION DE LA RODILLA</t>
  </si>
  <si>
    <t>CONTUSION DE OTRAS PARTES Y LAS NO ESPECIFICADAS DE LA PIERNA</t>
  </si>
  <si>
    <t>TRAUMATISMOS SUPERFICIALES MULTIPLES DE LA PIERNA</t>
  </si>
  <si>
    <t>OTROS TRAUMATISMOS SUPERFICIALES DE LA PIERNA</t>
  </si>
  <si>
    <t>TRAUMATISMO SUPERFICIAL DE LA PIERNA, NO ESPECIFICADO</t>
  </si>
  <si>
    <t>S81</t>
  </si>
  <si>
    <t>HERIDA DE LA PIERNA</t>
  </si>
  <si>
    <t>HERIDA DE LA RODILLA</t>
  </si>
  <si>
    <t>HERIDAS MULTIPLES DE LA PIERNA</t>
  </si>
  <si>
    <t>HERIDA DE OTRAS PARTES DE LA PIERNA</t>
  </si>
  <si>
    <t>HERIDA DE LA PIERNA, PARTE NO ESPECIFICADA</t>
  </si>
  <si>
    <t>S82</t>
  </si>
  <si>
    <t>FRACTURA PIERNA, INCLUSIVE EL TOBILLO</t>
  </si>
  <si>
    <t>FRACTURA DE LA ROTULA</t>
  </si>
  <si>
    <t>FRACTURA DE LA EPIFISIS SUPERIOR DE LA TIBIA</t>
  </si>
  <si>
    <t>FRACTURA DE LA DIAFISIS DE LA TIBIA</t>
  </si>
  <si>
    <t>FRACTURA DE LA EPIFISIS INFERIOR DE LA TIBIA</t>
  </si>
  <si>
    <t>FRACTURA DEL PERONE SOLAMENTE</t>
  </si>
  <si>
    <t>FRACTURA DEL MALEOLO INTERNO</t>
  </si>
  <si>
    <t>FRACTURA DEL MALEOLO EXTERNO</t>
  </si>
  <si>
    <t>FRACTURAS MULTIPLES DE LA PIERNA</t>
  </si>
  <si>
    <t>FRACTURA DE OTRAS PARTES DE LA PIERNA</t>
  </si>
  <si>
    <t>FRACTURA DE LA PIERNA, PARTE NO ESPECIFICADA</t>
  </si>
  <si>
    <t>S83</t>
  </si>
  <si>
    <t>LUXACION, ESGUINCE Y TORCEDURA DE ARTICULACIONES Y LIGAMENTOS DE LA RODILLA</t>
  </si>
  <si>
    <t>LUXACION DE LA ROTULA</t>
  </si>
  <si>
    <t>LUXACION DE LA RODILLA</t>
  </si>
  <si>
    <t>DESGARRO DE MENISCOS, PRESENTE</t>
  </si>
  <si>
    <t>DESGARRO DEL CARTILAGO ARTICULAR DE LA RODILLA, PRESENTE</t>
  </si>
  <si>
    <t>ESGUINCES Y TORCEDURAS QUE COMPROMETEN LOS LIGAMENTOS LATERALES (EXTERNO) (INTERNO) DE LA RODILLA</t>
  </si>
  <si>
    <t>ESGUINCES Y TORCEDURAS QUE COMPROMETEN EL LIGAMENTO CRUZADO (ANTERIOR) (POSTERIOR) DE LA RODILLA</t>
  </si>
  <si>
    <t>ESGUINCES Y TORCEDURAS DE OTRAS PARTES Y LAS NO ESPECIFICADAS DE LA RODILLA</t>
  </si>
  <si>
    <t>TRAUMATISMO DE ESTRUCTURAS MULTIPLES DE LA RODILLA</t>
  </si>
  <si>
    <t>S84</t>
  </si>
  <si>
    <t>TRAUMATISMO DE NERVIOS A NIVEL DE LA PIERNA</t>
  </si>
  <si>
    <t>TRAUMATISMO DEL NERVIO TIBIAL A NIVEL DE LA PIERNA</t>
  </si>
  <si>
    <t>TRAUMATISMO DEL NERVIO PERONEO A NIVEL DE LA PIERNA</t>
  </si>
  <si>
    <t>TRAUMATISMO DEL NERVIO SENSORIAL CUTANEO A NIVEL DE LA PIERNA</t>
  </si>
  <si>
    <t>TRAUMATISMO DE NERVIOS MULTIPLES A NIVEL DE LA PIERNA</t>
  </si>
  <si>
    <t>TRAUMATISMO DE OTROS NERVIOS A NIVEL DE LA PIERNA</t>
  </si>
  <si>
    <t>TRAUMATISMO DE NERVIO NO ESPECIFICADO A NIVEL DE LA PIERNA</t>
  </si>
  <si>
    <t>S85</t>
  </si>
  <si>
    <t>TRAUMATISMO DE VASOS SANGUINEOS A NIVEL DE LA PIERNA</t>
  </si>
  <si>
    <t>TRAUMATISMO DE LA ARTERIA POPLITEA</t>
  </si>
  <si>
    <t>TRAUMATISMO DE LA ARTERIA TIBIAL (ANTERIOR) (POSTERIOR)</t>
  </si>
  <si>
    <t>TRAUMATISMO DE LA ARTERIA PERONEA</t>
  </si>
  <si>
    <t>TRAUMATISMO DE LA GRAN VENA SAFENA A NIVEL DE LA PIERNA</t>
  </si>
  <si>
    <t>TRAUMATISMO DE LA VENA SAFENA EXTERNA NIVEL DE LA PIERNA</t>
  </si>
  <si>
    <t>TRAUMATISMO DE LA VENA POPLITEA</t>
  </si>
  <si>
    <t>TRAUMATISMO DE VASOS SANGUINEOS MULTIPLES A NIVEL DE LA PIERNA</t>
  </si>
  <si>
    <t>TRAUMATISMO DE OTROS VASOS SANGUINEOS A NIVEL DE LA PIERNA</t>
  </si>
  <si>
    <t>TRAUMATISMO DE VASO SANGUINEO NO ESPECIFICADO A NIVEL DE LA PIERNA</t>
  </si>
  <si>
    <t>S86</t>
  </si>
  <si>
    <t>TRAUMATISMO DE TENDON Y MUSCULO A NIVEL DE LA PIERNA</t>
  </si>
  <si>
    <t>TRAUMATISMO DEL TENDON DE AQUILES</t>
  </si>
  <si>
    <t>TRAUMATISMO DE OTRO TENDON(ES) Y MUSCULO(S) DEL GRUPO MUSCULAR POSTERIOR A NIVEL DE LA PIERNA</t>
  </si>
  <si>
    <t>TRAUMATISMO DEL TENDON(ES) Y MUSCULO(S) DEL GRUPO MUSCULAR ANTERIOR A NIVEL DE LA PIERNA</t>
  </si>
  <si>
    <t>TRAUMATISMO DEL TENDON(ES) Y MUSCULO(S) DEL GRUPO MUSCULAR PERONEO A NIVEL DE LA PIERNA</t>
  </si>
  <si>
    <t>TRAUMATISMO DE MULTIPLES TENDONES Y MUSCULOS A NIVEL DE LA PIERNA</t>
  </si>
  <si>
    <t>TRAUMATISMO DE OTROS TENDONES Y MUSCULOS A NIVEL DE LA PIERNA</t>
  </si>
  <si>
    <t>TRAUMATISMO DE TENDON Y MUSCULO NO ESPECIFICADOS A NIVEL DE LA PIERNA</t>
  </si>
  <si>
    <t>S87</t>
  </si>
  <si>
    <t>TRAUMATISMO POR APLASTAMIENTO DE LA PIERNA</t>
  </si>
  <si>
    <t>TRAUMATISMO POR APLASTAMIENTO DE LA RODILLA</t>
  </si>
  <si>
    <t>TRAUMATISMO POR APLASTAMIENTO DE OTRAS PARTES Y DE LAS NO ESPECIFICADAS DE LA PIERNA</t>
  </si>
  <si>
    <t>S88</t>
  </si>
  <si>
    <t>AMPUTACION TRAUMATICA DE LA PIERNA</t>
  </si>
  <si>
    <t>AMPUTACION TRAUMATICA A NIVEL DE LA RODILLA</t>
  </si>
  <si>
    <t>AMPUTACION TRAUMATICA EN ALGUN NIVEL ENTRE LA RODILLA Y EL TOBILLO</t>
  </si>
  <si>
    <t>AMPUTACION TRAUMATICA DE LA PIERNA, NIVEL NO ESPECIFICADO</t>
  </si>
  <si>
    <t>S89</t>
  </si>
  <si>
    <t>OTROS TRAUMATISMOS Y LOS NO ESPECIFICADOS DE LA PIERNA</t>
  </si>
  <si>
    <t>TRAUMATISMOS MULTIPLES DE LA PIERNA</t>
  </si>
  <si>
    <t>OTROS TRAUMATISMOS DE LA PIERNA, ESPECIFICADOS</t>
  </si>
  <si>
    <t>TRAUMATISMO DE LA PIERNA, NO ESPECIFICADO</t>
  </si>
  <si>
    <t>S90</t>
  </si>
  <si>
    <t>TRAUMATISMO SUPERFICIAL DEL TOBILLO Y DEL PIE</t>
  </si>
  <si>
    <t>CONTUSION DEL TOBILLO</t>
  </si>
  <si>
    <t>CONTUSION DE DEDO(S) DEL PIE, SIN DAÑO DE LA(S) UÑA(S)</t>
  </si>
  <si>
    <t>CONTUSION DE DEDO(S) DEL PIE, CON DAÑO DE LA(S) UÑA(S)</t>
  </si>
  <si>
    <t>CONTUSION DE OTRAS PARTES Y DE LAS NO ESPECIFICADAS DEL PIE</t>
  </si>
  <si>
    <t>TRAUMATISMOS SUPERFICIALES MULTIPLES DEL PIE Y DEL TOBILLO</t>
  </si>
  <si>
    <t>OTROS TRAUMATISMOS SUPERFICIALES DEL PIE Y DEL TOBILLO</t>
  </si>
  <si>
    <t>TRAUMATISMO SUPERFICIAL DEL PIE Y DEL TOBILLO, NO ESPECIFICADO</t>
  </si>
  <si>
    <t>S91</t>
  </si>
  <si>
    <t>HERIDA DEL TOBILLO Y DEL PIE</t>
  </si>
  <si>
    <t>HERIDA DEL TOBILLO</t>
  </si>
  <si>
    <t>HERIDA DE DEDO(S) DEL PIE SIN DAÑO DE LA(S) UÑA(S)</t>
  </si>
  <si>
    <t>HERIDA DE DEDO(S) DEL PIE CON DAÑO DE LA(S) UÑA(S)</t>
  </si>
  <si>
    <t>HERIDAS DE OTRAS PARTES DEL PIE</t>
  </si>
  <si>
    <t>HERIDAS MULTIPLES DEL TOBILLO Y DEL PIE</t>
  </si>
  <si>
    <t>S92</t>
  </si>
  <si>
    <t>FRACTURA DEL PIE, EXCEPTO DEL TOBILLO</t>
  </si>
  <si>
    <t>FRACTURA DEL CALCANEO</t>
  </si>
  <si>
    <t>FRACTURA DEL ASTRAGALO</t>
  </si>
  <si>
    <t>FRACTURA DE OTRO(S) HUESO(S) DEL TARSO</t>
  </si>
  <si>
    <t>FRACTURA DE HUESO DEL METATARSO</t>
  </si>
  <si>
    <t>FRACTURA DE LOS HUESOS DEL DEDO GORDO DEL PIE</t>
  </si>
  <si>
    <t>FRACTURA DE LOS HUESOS DE OTRO(S) DEDO(S) DEL PIE</t>
  </si>
  <si>
    <t>FRACTURAS MULTIPLES DEL PIE</t>
  </si>
  <si>
    <t>FRACTURA DEL PIE, NO ESPECIFICADA</t>
  </si>
  <si>
    <t>S93</t>
  </si>
  <si>
    <t>LUXACION, ESGUINCE Y TORCEDURA DE ARTICULACIONES Y LIGAMENTOS DEL TOBILLO Y DEL PIE</t>
  </si>
  <si>
    <t>LUXACION DE LA ARTICULACION DEL TOBILLO</t>
  </si>
  <si>
    <t>LUXACION DE DEDO(S) DEL PIE</t>
  </si>
  <si>
    <t>RUPTURA DE LIGAMENTOS A NIVEL DEL TOBILLO Y DEL PIE</t>
  </si>
  <si>
    <t>LUXACION DE OTROS SITIOS Y LOS NO ESPECIFICADOS DEL PIE</t>
  </si>
  <si>
    <t>ESGUINCES Y TORCEDURAS DEL TOBILLO</t>
  </si>
  <si>
    <t>ESGUINCES Y TORCEDURAS DE DEDO(S) DEL PIE</t>
  </si>
  <si>
    <t>ESGUINCES Y TORCEDURAS DE OTROS SITIOS Y DE LOS NO ESPECIFICADOS DEL PIE</t>
  </si>
  <si>
    <t>S94</t>
  </si>
  <si>
    <t>TRAUMATISMO NERVIOSO A NIVEL DEL PIE Y DEL TOBILLO</t>
  </si>
  <si>
    <t>TRAUMATISMO DEL NERVIO PLANTAR EXTERNO</t>
  </si>
  <si>
    <t>TRAUMATISMO DEL NERVIO PLANTAR INTERNO</t>
  </si>
  <si>
    <t>TRAUMATISMO DEL NERVIO PERONEAL PROFUNDO A NIVEL DEL PIE Y DEL TOBILLO</t>
  </si>
  <si>
    <t>TRAUMATISMO DEL NERVIO SENSORIAL CUTANEO A NIVEL DEL PIE Y DEL TOBILLO</t>
  </si>
  <si>
    <t>TRAUMATISMO DE MULTIPLES NERVIOS A NIVEL DEL PIE Y DEL TOBILLO</t>
  </si>
  <si>
    <t>TRAUMATISMO DE OTROS NERVIOS A NIVEL DEL PIE Y DEL TOBILLO</t>
  </si>
  <si>
    <t>TRAUMATISMO DE NERVIO NO ESPECIFICADO A NIVEL DEL PIE Y DEL TOBILLO</t>
  </si>
  <si>
    <t>S95</t>
  </si>
  <si>
    <t>TRAUMATISMO DE VASOS SANGUINEOS A NIVEL DEL TOBILLO Y DEL PIE</t>
  </si>
  <si>
    <t>TRAUMATISMO DE LA ARTERIA DORSAL DEL PIE</t>
  </si>
  <si>
    <t>TRAUMATISMO DE LA ARTERIA PLANTAR DEL PIE</t>
  </si>
  <si>
    <t>TRAUMATISMO DE LA VENA DORSAL DEL PIE</t>
  </si>
  <si>
    <t>TRAUMATISMO DE MULTIPLES VASOS SANGUINEOS A NIVEL DEL PIE Y DEL TOBILLO</t>
  </si>
  <si>
    <t>TRAUMATISMO DE OTROS VASOS SANGUINEOS A NIVEL DEL PIE Y DEL TOBILLO</t>
  </si>
  <si>
    <t>TRAUMATISMO DE VASO SANGUINEO NO ESPECIFICADO A NIVEL DEL PIE Y DEL TOBILLO</t>
  </si>
  <si>
    <t>S96</t>
  </si>
  <si>
    <t>TRAUMATISMO DE TENDON Y MUSCULO A NIVEL DEL TOBILLO Y DEL PIE</t>
  </si>
  <si>
    <t>TRAUMATISMO DEL TENDON Y MUSCULO DEL FLEXOR LARGO DEL DEDO A NIVEL DEL PIE Y DEL TOBILLO</t>
  </si>
  <si>
    <t>TRAUMATISMO DEL TENDON Y MUSCULO DEL EXTENSOR LARGO DEL (DE LOS) DEDO(S) A NIVEL DEL PIE Y DEL TOBILLO</t>
  </si>
  <si>
    <t>TRAUMATISMO DE TENDONES Y MUSCULOS INTRINSECOS A NIVEL DEL PIE Y DEL TOBILLO</t>
  </si>
  <si>
    <t>TRAUMATISMO DE MULTIPLES TENDONES Y MUSCULOS A NIVEL DEL PIE Y DEL TOBILLO</t>
  </si>
  <si>
    <t>TRAUMATISMO DE OTROS TENDONES Y MUSCULOS A NIVEL DEL PIE Y DEL TOBILLO</t>
  </si>
  <si>
    <t>TRAUMATISMO DE TENDONES Y MUSCULOS NO ESPECIFICADOS A NIVEL DEL PIE Y DEL TOBILLO</t>
  </si>
  <si>
    <t>S97</t>
  </si>
  <si>
    <t>TRAUMATISMO POR APLASTAMIENTO DEL PIE Y DEL TOBILLO</t>
  </si>
  <si>
    <t>TRAUMATISMO POR APLASTAMIENTO DEL TOBILLO</t>
  </si>
  <si>
    <t>TRAUMATISMO POR APLASTAMIENTO DE DEDO(S) DEL PIE</t>
  </si>
  <si>
    <t>TRAUMATISMO POR APLASTAMIENTO DE OTRAS PARTES DEL PIE Y DEL TOBILLO</t>
  </si>
  <si>
    <t>S98</t>
  </si>
  <si>
    <t>AMPUTACION TRAUMATICA DEL PIE Y DEL TOBILLO</t>
  </si>
  <si>
    <t>AMPUTACION TRAUMATICA DEL PIE A NIVEL DEL TOBILLO</t>
  </si>
  <si>
    <t>AMPUTACION TRAUMATICA DE UN DEDO DEL PIE</t>
  </si>
  <si>
    <t>AMPUTACION TRAUMATICA DE DOS O MAS DEDOS DEL PIE</t>
  </si>
  <si>
    <t>AMPUTACION TRAUMATICA DE OTRAS PARTES DEL PIE</t>
  </si>
  <si>
    <t>AMPUTACION DEL PIE, NIVEL NO ESPECIFICADO</t>
  </si>
  <si>
    <t>S99</t>
  </si>
  <si>
    <t>OTROS TRAUMATISMO Y LOS NO ESPECIFICADOS DEL TOBILLO Y DEL PIE</t>
  </si>
  <si>
    <t>TRAUMATISMOS MULTIPLES DEL PIE Y DEL TOBILLO</t>
  </si>
  <si>
    <t>OTROS TRAUMATISMOS DEL PIE Y DEL TOBILLO, ESPECIFICADOS</t>
  </si>
  <si>
    <t>TRAUMATISMO DEL PIE Y DEL TOBILLO, NO ESPECIFICADO</t>
  </si>
  <si>
    <t>T00</t>
  </si>
  <si>
    <t>TRAUMATISMOS SUPERFICIALES QUE AFECTAN MULTIPLES REGIONES DEL CUERPO</t>
  </si>
  <si>
    <t>TRAUMATISMOS SUPERFICIALES QUE AFECTAN LA CABEZA CON EL CUELLO</t>
  </si>
  <si>
    <t>TRAUMATISMOS SUPERFICIALES QUE AFECTAN EL TORAX CON EL ABDOMEN, LA REGION LUMBOSACRA Y LA PELVIS</t>
  </si>
  <si>
    <t>TRAUMATISMOS SUPERFICIALES QUE AFECTAN MULTIPLES REGIONES DEL(OS) MIEMBRO(S) SUPERIOR(ES)</t>
  </si>
  <si>
    <t>TRAUMATISMOS SUPERFICIALES QUE AFECTAN MULTIPLES REGIONES DEL(OS) MIEMBRO(S) INFERIOR(ES)</t>
  </si>
  <si>
    <t>TRAUMATISMOS SUPERFICIALES QUE AFECTAN MULTIPLES REGIONES DEL(OS) MIEMBRO(S) SUPERIOR(ES) CON MIEMBRO(S) INFERIOR(ES)</t>
  </si>
  <si>
    <t>TRAUMATISMOS SUPERFICIALES QUE AFECTAN OTRAS COMBINACIONES DE REGIONES DEL CUERPO</t>
  </si>
  <si>
    <t>TRAUMATISMOS SUPERFICIALES MULTIPLES, NO ESPECIFICADOS</t>
  </si>
  <si>
    <t>T01</t>
  </si>
  <si>
    <t>HERIDAS QUE AFECTAN MULTIPLES REGIONES DEL CUERPO</t>
  </si>
  <si>
    <t>HERIDAS QUE AFECTAN LA CABEZA CON EL CUELLO</t>
  </si>
  <si>
    <t>HERIDAS QUE AFECTAN EL TORAX CON EL ABDOMEN, LA REGION LUMBOSACRA Y LA PELVIS</t>
  </si>
  <si>
    <t>HERIDAS QUE AFECTAN MULTIPLES REGIONES DEL(DE LOS) MIEMBRO(S) SUPERIOR(ES)</t>
  </si>
  <si>
    <t>HERIDAS QUE AFECTAN MULTIPLES REGIONES DEL(DE LOS) MIEMBRO(S) INFERIOR(ES)</t>
  </si>
  <si>
    <t>HERIDAS QUE AFECTAN MULTIPLES REGIONES DEL(DE LOS) MIEMBRO(S) SUPERIOR(ES) CON MIEMBRO(S) INFERIOR(ES)</t>
  </si>
  <si>
    <t>HERIDAS QUE AFECTAN OTRAS COMBINACIONES DE REGIONES DEL CUERPO</t>
  </si>
  <si>
    <t>HERIDAS MULTIPLES, NO ESPECIFICADOS</t>
  </si>
  <si>
    <t>T02</t>
  </si>
  <si>
    <t>FRACTURAS QUE AFECTAN MULTIPLES REGIONES DEL CUERPO</t>
  </si>
  <si>
    <t>FRACTURAS QUE AFECTAN LA CABEZA CON EL CUELLO</t>
  </si>
  <si>
    <t>FRACTURAS QUE AFECTAN EL TORAX CON EL ABDOMEN, LA REGION LUMBOSACRA Y LA PELVIS</t>
  </si>
  <si>
    <t>FRACTURAS QUE AFECTAN MULTIPLES REGIONES DE UN MIEMBRO SUPERIOR</t>
  </si>
  <si>
    <t>FRACTURAS QUE AFECTAN MULTIPLES REGIONES DE UN MIEMBRO INFERIOR</t>
  </si>
  <si>
    <t>FRACTURAS QUE AFECTAN MULTIPLES REGIONES DE AMBOS MIEMBROS SUPERIORES</t>
  </si>
  <si>
    <t>FRACTURAS QUE AFECTAN MULTIPLES REGIONES DE AMBOS MIEMBROS INFERIORES</t>
  </si>
  <si>
    <t>FRACTURAS QUE AFECTAN MULTIPLES REGIONES DE MIEMBRO(S) SUPERIOR(ES) CON MIEMBRO(S) INFERIOR(ES)</t>
  </si>
  <si>
    <t>FRACTURAS QUE AFECTAN EL TORAX CON LA REGION LUMBOSACRA Y LA PELVIS CON MIEMBRO(S)</t>
  </si>
  <si>
    <t>FRACTURAS QUE AFECTAN OTRAS COMBINACIONES DE REGIONES DEL CUERPO</t>
  </si>
  <si>
    <t>FRACTURAS MULTIPLES, NO ESPECIFICADOS</t>
  </si>
  <si>
    <t>T03</t>
  </si>
  <si>
    <t>LUXACIONES, TORCEDURAS Y ESGUINCES QUE AFECTAN MULTIPLES REGIONES DEL CUERPO</t>
  </si>
  <si>
    <t>LUXACIONES, TORCEDURAS Y ESGUINCES QUE AFECTAN LA CABEZA CON EL CUELLO</t>
  </si>
  <si>
    <t>LUXACIONES, TORCEDURAS Y ESGUINCES QUE AFECTAN EL TORAX CON LA REGION LUMBOSACRA Y LA PELVIS</t>
  </si>
  <si>
    <t>LUXACIONES, TORCEDURAS Y ESGUINCES QUE AFECTAN MULTIPLES REGIONES DEL(DE LOS) MIEMBRO(S) SUPERIOR(ES)</t>
  </si>
  <si>
    <t>LUXACIONES, TORCEDURAS Y ESGUINCES QUE AFECTAN MULTIPLES REGIONES DEL(DE LOS) MIEMBRO(S) INFERIOR(ES)</t>
  </si>
  <si>
    <t>LUXACIONES, TORCEDURAS Y ESGUINCES QUE AFECTAN MULTIPLES REGIONES DEL(DE LOS) MIEMBRO(S) SUPERIOR(ES) CON MIEMBRO(S) INFERIOR(ES)</t>
  </si>
  <si>
    <t>LUXACIONES, TORCEDURAS Y ESGUINCES QUE AFECTAN OTRAS COMBINACIONES DE REGIONES DEL CUERPO</t>
  </si>
  <si>
    <t>LUXACIONES, TORCEDURAS Y ESGUINCES MULTIPLES, NO ESPECIFICADOS</t>
  </si>
  <si>
    <t>T04</t>
  </si>
  <si>
    <t>TRAUMATISMOS POR APLASTAMIENTO QUE AFECTAN MULTIPLES REGIONES DEL CUERPO</t>
  </si>
  <si>
    <t>TRAUMATISMOS POR APLASTAMIENTO QUE AFECTAN LA CABEZA CON EL CUELLO</t>
  </si>
  <si>
    <t>TRAUMATISMOS POR APLASTAMIENTO QUE AFECTAN EL TORAX CON EL ABDOMEN, LA REGION LUMBOSACRA Y LA PELVIS</t>
  </si>
  <si>
    <t>TRAUMATISMOS POR APLASTAMIENTO QUE AFECTAN MULTIPLES REGIONES DEL(DE LOS) MIEMBRO(S) SUPERIOR(ES)</t>
  </si>
  <si>
    <t>TRAUMATISMOS POR APLASTAMIENTO QUE AFECTAN MULTIPLES REGIONES DEL(DE LOS) MIEMBRO(S) INFERIOR(ES)</t>
  </si>
  <si>
    <t>TRAUMATISMOS POR APLASTAMIENTO QUE AFECTAN MULTIPLES REGIONES DEL(DE LOS) MIEMBRO(S) SUPERIOR(ES) CON MIEMBRO(S) INFERIOR(ES)</t>
  </si>
  <si>
    <t>TRAUMATISMOS POR APLASTAMIENTO DEL TORAX CON EL ABDOMEN, DE LA REGION LUMBOSACRA Y DE LA PELVIS CON MIEMBRO(S)</t>
  </si>
  <si>
    <t>TRAUMATISMOS POR APLASTAMIENTO QUE AFECTAN OTRAS COMBINACIONES DE REGIONES DEL CUERPO</t>
  </si>
  <si>
    <t>TRAUMATISMOS POR APLASTAMIENTO MULTIPLES, NO ESPECIFICADOS</t>
  </si>
  <si>
    <t>T05</t>
  </si>
  <si>
    <t>AMPUTACIONES TRAUMATICAS QUE AFECTAN MULTIPLES REGIONES DEL CUERPO</t>
  </si>
  <si>
    <t>AMPUTACION TRAUMATICA DE AMBAS MANOS</t>
  </si>
  <si>
    <t>AMPUTACION TRAUMATICA DE UNA MANO Y EL OTRO BRAZO [CUALQUIER NIVEL, EXCEPTO MANO]</t>
  </si>
  <si>
    <t>AMPUTACION TRAUMATICA DE AMBOS BRAZOS [CUALQUIER NIVEL]</t>
  </si>
  <si>
    <t>AMPUTACION TRAUMATICA DE AMBOS PIES</t>
  </si>
  <si>
    <t>AMPUTACION TRAUMATICA DE UN PIE Y LA OTRA PIERNA [CUALQUIER NIVEL, EXCEPTO PIE]</t>
  </si>
  <si>
    <t>AMPUTACION TRAUMATICA DE AMBAS PIERNAS [CUALQUIER NIVEL]</t>
  </si>
  <si>
    <t>AMPUTACION TRAUMATICA DE MIEMBROS SUPERIOR(ES) E INFERIOR(ES), CUALQUIER COMBINACION [CUALQUIER NIVEL]</t>
  </si>
  <si>
    <t>AMPUTACION TRAUMATICA QUE AFECTA OTRAS COMBINACIONES DE REGIONES DEL CUERPO</t>
  </si>
  <si>
    <t>AMPUTACION TRAUMATICA MULTIPLES, NO ESPECIFICADAS</t>
  </si>
  <si>
    <t>T06</t>
  </si>
  <si>
    <t>OTROS TRAUMATISMOS QUE AFECTAN MULTIPLES REGIONES DEL CUERPO NO CLASIFICADAS EN OTRA PARTE</t>
  </si>
  <si>
    <t>TRAUMATISMOS DEL ENCEFALO Y DE LOS NERVIOS CRANEALES CON TRAUMATISMO DE NERVIOS Y MEDULA ESPINAL A NIVEL DEL CUELLO</t>
  </si>
  <si>
    <t>TRAUMATISMOS DE NERVIOS Y MEDULA ESPINAL QUE AFECTAN OTRAS MULTIPLES REGIONES DEL CUERPO</t>
  </si>
  <si>
    <t>TRAUMATISMOS DE NERVIOS QUE AFECTAN MULTIPLES REGIONES DEL CUERPO</t>
  </si>
  <si>
    <t>TRAUMATISMOS DE VASOS SANGUINEOS QUE AFECTAN MULTIPLES REGIONES DEL CUERPO</t>
  </si>
  <si>
    <t>TRAUMATISMOS DE TENDONES Y MUSCULOS QUE AFECTAN MULTIPLES REGIONES DEL CUERPO</t>
  </si>
  <si>
    <t>TRAUMATISMOS DE ORGANOS INTRATORACICOS CON ORGANOS INTRAABDOMINALES Y PELVICOS</t>
  </si>
  <si>
    <t>OTROS TRAUMATISMOS ESPECIFICADOS QUE AFECTAN MULTIPLES REGIONES DEL CUERPO</t>
  </si>
  <si>
    <t>TRAUMATISMOS MULTIPLES NO ESPECIFICADOS</t>
  </si>
  <si>
    <t>TRAUMATISMOS MULTIPLES, NO ESPECIFICADOS</t>
  </si>
  <si>
    <t>FRACTURA DE LA COLUMNA VERTEBRAL, NIVEL NO ESPECIFICADO</t>
  </si>
  <si>
    <t>T09</t>
  </si>
  <si>
    <t>OTROS TRAUMATISMOS DE LA COLUMNA VERTEBRAL Y DEL TRONCO, NIVEL NO ESPECIFICADO</t>
  </si>
  <si>
    <t>TRAUMATISMOS SUPERFICIAL DEL TRONCO, NIVEL NO ESPECIFICADO</t>
  </si>
  <si>
    <t>HERIDA DEL TRONCO, NIVEL NO ESPECIFICADO</t>
  </si>
  <si>
    <t>LUXACION, ESGUINCE O TORCEDURA DE ARTICULACION Y LIGAMENTOS DEL TRONCO, NO ESPECIFICADO</t>
  </si>
  <si>
    <t>TRAUMATISMO DE LA MEDULA ESPINAL, NIVEL NO ESPECIFICADO</t>
  </si>
  <si>
    <t>TRAUMATISMO DE NERVIOS, RAIZ DE NERVIO ESPINAL Y PLEXOS DEL TRONCO NO ESPECIFICADOS</t>
  </si>
  <si>
    <t>TRAUMATISMO DE TENDONES Y MUSCULOS DEL TRONCO NO ESPECIFICADOS</t>
  </si>
  <si>
    <t>AMPUTACION TRAUMATICA DEL TRONCO, NIVEL NO ESPECIFICADO</t>
  </si>
  <si>
    <t>OTROS TRAUMATISMOS ESPECIFICADOS DEL TRONCO, NIVEL NO ESPECIFICADO</t>
  </si>
  <si>
    <t>TRAUMATISMO NO ESPECIFICADO DEL TRONCO, NIVEL NO ESPECIFICADO</t>
  </si>
  <si>
    <t>FRACTURA DE MIEMBRO SUPERIOR, NIVEL NO ESPECIFICADO</t>
  </si>
  <si>
    <t>T11</t>
  </si>
  <si>
    <t>OTROS TRAUMATISMOS DE MIEMBRO SUPERIOR, NIVEL NO ESPECIFICADO</t>
  </si>
  <si>
    <t>TRAUMATISMOS SUPERFICIAL DE MIEMBRO SUPERIOR, NIVEL NO ESPECIFICADO</t>
  </si>
  <si>
    <t>HERIDA DE MIEMBRO SUPERIOR, NIVEL NO ESPECIFICADO</t>
  </si>
  <si>
    <t>LUXACION, ESGUINCE O TORCEDURA DE ARTICULACION O LIGAMENTO NO ESPECIFICADO DE MIEMBRO SUPERIOR, NIVEL NO ESPECIFICADO</t>
  </si>
  <si>
    <t>TRAUMATISMO DE NERVIO NO ESPECIFICADO DE MIEMBRO SUPERIOR, NIVEL NO ESPECIFICADO</t>
  </si>
  <si>
    <t>TRAUMATISMO DE VASOS SANGUINEOS NO ESPECIFICADOS DE MIEMBRO SUPERIOR, NIVEL NO ESPECIFICADO</t>
  </si>
  <si>
    <t>TRAUMATISMO DE TENDON Y MUSCULO NO ESPECIFICADOS DE MIEMBRO SUPERIOR, NIVEL NO ESPECIFICADO</t>
  </si>
  <si>
    <t>AMPUTACION TRAUMATICA DE MIEMBRO SUPERIOR, NIVEL NO ESPECIFICADO</t>
  </si>
  <si>
    <t>OTROS TRAUMATISMOS ESPECIFICADOS DE MIEMBRO SUPERIOR, NIVEL NO ESPECIFICADO</t>
  </si>
  <si>
    <t>TRAUMATISMO NO ESPECIFICADO DE MIEMBRO SUPERIOR, NIVEL NO ESPECIFICADO</t>
  </si>
  <si>
    <t>FRACTURA DE MIEMBRO INFERIOR, NIVEL NO ESPECIFICADO</t>
  </si>
  <si>
    <t>T13</t>
  </si>
  <si>
    <t>OTROS TRAUMATISMOS DE MIEMBRO INFERIOR, NIVEL NO ESPECIFICADO</t>
  </si>
  <si>
    <t>TRAUMATISMO SUPERFICIAL DE MIEMBRO INFERIOR, NIVEL NO ESPECIFICADO</t>
  </si>
  <si>
    <t>HERIDA DE MIEMBRO INFERIOR, NIVEL NO ESPECIFICADO</t>
  </si>
  <si>
    <t>LUXACION, ESGUINCE O TORCEDURA DE ARTICULACION Y LIGAMENTOS NO ESPECIFICADOS DE MIEMBRO INFERIOR, NIVEL NO ESPECIFICADO</t>
  </si>
  <si>
    <t>TRAUMATISMO DE NERVIOS NO ESPECIFICADOS DE MIEMBRO INFERIOR, NIVEL NO ESPECIFICADO</t>
  </si>
  <si>
    <t>TRAUMATISMO DE VASOS SANGUINEOS NO ESPECIFICADOS DE MIEMBRO INFERIOR, NIVEL NO ESPECIFICADO</t>
  </si>
  <si>
    <t>TRAUMATISMO DE TENDONES Y MUSCULOS NO ESPECIFICADOS DE MIEMBRO INFERIOR, NIVEL NO ESPECIFICADO</t>
  </si>
  <si>
    <t>AMPUTACION TRAUMATICA DE MIEMBRO INFERIOR, NIVEL NO ESPECIFICADO</t>
  </si>
  <si>
    <t>OTROS TRAUMATISMOS ESPECIFICADOS DE MIEMBRO INFERIOR, NIVEL NO ESPECIFICADO</t>
  </si>
  <si>
    <t>TRAUMATISMO NO ESPECIFICADO DE MIEMBRO INFERIOR, NIVEL NO ESPECIFICADO</t>
  </si>
  <si>
    <t>T14</t>
  </si>
  <si>
    <t>TRAUMATISMO DE REGIONES NO ESPECIFICADAS DEL CUERPO</t>
  </si>
  <si>
    <t>TRAUMATISMOS SUPERFICIAL DE REGION NO ESPECIFICADA DEL CUERPO</t>
  </si>
  <si>
    <t>HERIDA DE REGION NO ESPECIFICADA DEL CUERPO</t>
  </si>
  <si>
    <t>FRACTURA DE REGION NO ESPECIFICADA DEL CUERPO</t>
  </si>
  <si>
    <t>LUXACION, ESGUINCE O TORCEDURA DE REGION NO ESPECIFICADA DEL CUERPO</t>
  </si>
  <si>
    <t>TRAUMATISMO DE NERVIO(S) DE REGION NO ESPECIFICADA DEL CUERPO</t>
  </si>
  <si>
    <t>TRAUMATISMO DE VASO(S) SANGUINEO(S) DE REGION NO ESPECIFICADA DEL CUERPO</t>
  </si>
  <si>
    <t>TRAUMATISMO DE TENDONES Y MUSCULOS DE REGION NO ESPECIFICADA DEL CUERPO</t>
  </si>
  <si>
    <t>TRAUMATISMO POR APLASTAMIENTO Y AMPUTACION TRAUMATICA DE REGIONES NO ESPECIFICADAS DEL CUERPO</t>
  </si>
  <si>
    <t>OTROS TRAUMATISMOS DE REGION NO ESPECIFICADA DEL CUERPO</t>
  </si>
  <si>
    <t>TRAUMATISMO, NO ESPECIFICADO</t>
  </si>
  <si>
    <t>T15</t>
  </si>
  <si>
    <t>CUERPO EXTRANO EN PARTE EXTERNA DEL OJO</t>
  </si>
  <si>
    <t>CUERPO EXTRAÑO EN LA CORNEA</t>
  </si>
  <si>
    <t>CUERPO EXTRAÑO EN EL SACO CONJUNTIVAL</t>
  </si>
  <si>
    <t>CUERPO EXTRAÑO EN OTRAS Y EN MULTIPLES PARTES DE LA PARTE EXTERNA DEL OJO</t>
  </si>
  <si>
    <t>CUERPO EXTRAÑO EN PARTE EXTERNA DEL OJO, SITIO NO ESPECIFICADO</t>
  </si>
  <si>
    <t>CUERPO EXTRANO EN EL OIDO</t>
  </si>
  <si>
    <t>CUERPO EXTRAÑO EN EL OIDO</t>
  </si>
  <si>
    <t>T17</t>
  </si>
  <si>
    <t>CUERPO EXTRANO EN LAS VIAS RESPIRATORIAS</t>
  </si>
  <si>
    <t>CUERPO EXTRAÑO EN SENO PARANASAL</t>
  </si>
  <si>
    <t>CUERPO EXTRAÑO EN EL ORIFICIO NASAL</t>
  </si>
  <si>
    <t>CUERPO EXTRAÑO EN LA FARINGE</t>
  </si>
  <si>
    <t>CUERPO EXTRAÑO EN LA LARINGE</t>
  </si>
  <si>
    <t>CUERPO EXTRAÑO EN LA TRAQUEA</t>
  </si>
  <si>
    <t>CUERPO EXTRAÑO EN BRONQUIOS</t>
  </si>
  <si>
    <t>CUERPO EXTRAÑO EN OTRAS Y EN MULTIPLES PARTES DE LAS VIAS RESPIRATORIAS</t>
  </si>
  <si>
    <t>CUERPO EXTRAÑO EN LAS VIAS RESPIRATORIAS, PARTE NO ESPECIFICADA</t>
  </si>
  <si>
    <t>T18</t>
  </si>
  <si>
    <t>CUERPO EXTRANO EN EL TUBO DIGESTIVO</t>
  </si>
  <si>
    <t>CUERPO EXTRAÑO EN LA BOCA</t>
  </si>
  <si>
    <t>CUERPO EXTRAÑO EN EL ESOFAGO</t>
  </si>
  <si>
    <t>CUERPO EXTRAÑO EN EL ESTOMAGO</t>
  </si>
  <si>
    <t>CUERPO EXTRAÑO EN EL INTESTINO DELGADO</t>
  </si>
  <si>
    <t>CUERPO EXTRAÑO EN EL COLON</t>
  </si>
  <si>
    <t>CUERPO EXTRAÑO EN EL ANO Y EN EL RECTO</t>
  </si>
  <si>
    <t>CUERPO EXTRAÑO EN OTRAS Y EN MULTIPLES PARTES DEL TUBO DIGESTIVO</t>
  </si>
  <si>
    <t>CUERPO EXTRAÑO EN EL TUBO DIGESTIVO, PARTE NO ESPECIFICADA</t>
  </si>
  <si>
    <t>T19</t>
  </si>
  <si>
    <t>CUERPO EXTRANO EN LAS VIAS GENITOURINARIAS</t>
  </si>
  <si>
    <t>CUERPO EXTRAÑO EN LA URETRA</t>
  </si>
  <si>
    <t>CUERPO EXTRAÑO EN LA VEJIGA</t>
  </si>
  <si>
    <t>CUERPO EXTRAÑO EN LA VULVA Y EN LA VAGINA</t>
  </si>
  <si>
    <t>CUERPO EXTRAÑO EN EL UTERO [CUALQUIER PARTE]</t>
  </si>
  <si>
    <t>CUERPO EXTRAÑO EN OTRAS Y EN MULTIPLES PARTES DE LAS VIAS GENITOURINARIAS</t>
  </si>
  <si>
    <t>CUERPO EXTRAÑO EN LAS VIAS GENITOURINARIAS, PARTE NO ESPECIFICADA</t>
  </si>
  <si>
    <t>T20</t>
  </si>
  <si>
    <t>QUEMADURA Y CORROSION DE LA CABEZA Y CUELLO</t>
  </si>
  <si>
    <t>QUEMADURA DE LA CABEZA Y DEL CUELLO, GRADO NO ESPECIFICADO</t>
  </si>
  <si>
    <t>QUEMADURA DE LA CABEZA Y DEL CUELLO, DE PRIMER GRADO</t>
  </si>
  <si>
    <t>QUEMADURA DE LA CABEZA Y DEL CUELLO, DE SEGUNDO GRADO</t>
  </si>
  <si>
    <t>QUEMADURA DE LA CABEZA Y DEL CUELLO, DE TERCER GRADO</t>
  </si>
  <si>
    <t>CORROSION DE LA CABEZA Y DEL CUELLO, GRADO NO ESPECIFICADO</t>
  </si>
  <si>
    <t>CORROSION DE LA CABEZA Y DEL CUELLO, DE PRIMER GRADO</t>
  </si>
  <si>
    <t>CORROSION DE LA CABEZA Y DEL CUELLO, DE SEGUNDO GRADO</t>
  </si>
  <si>
    <t>CORROSION DE LA CABEZA Y DEL CUELLO, DE TERCER GRADO</t>
  </si>
  <si>
    <t>T21</t>
  </si>
  <si>
    <t>QUEMADURA Y CORROSION DEL TRONCO</t>
  </si>
  <si>
    <t>QUEMADURA DEL TRONCO, GRADO NO ESPECIFICADO</t>
  </si>
  <si>
    <t>QUEMADURA DEL TRONCO, DE PRIMER GRADO</t>
  </si>
  <si>
    <t>QUEMADURA DEL TRONCO, DE SEGUNDO GRADO</t>
  </si>
  <si>
    <t>QUEMADURA DEL TRONCO, DE TERCER GRADO</t>
  </si>
  <si>
    <t>CORROSION DEL TRONCO, GRADO NO ESPECIFICADO</t>
  </si>
  <si>
    <t>CORROSION DEL TRONCO, DE PRIMER GRADO</t>
  </si>
  <si>
    <t>CORROSION DEL TRONCO, DE SEGUNDO GRADO</t>
  </si>
  <si>
    <t>CORROSION DEL TRONCO, DE TERCER GRADO</t>
  </si>
  <si>
    <t>T22</t>
  </si>
  <si>
    <t>QUEMADURA Y CORROSION DEL HOMBRO Y DEL MIEMBRO SUPERIOR, EXCEPTO DE LA MUÑECA Y DE LA MANO</t>
  </si>
  <si>
    <t>QUEMADURA DEL HOMBRO Y MIEMBRO SUPERIOR, GRADO NO ESPECIFICADO, EXCEPTO DE LA MUÑECA Y DE LA MANO</t>
  </si>
  <si>
    <t>QUEMADURA DEL HOMBRO Y MIEMBRO SUPERIOR, DE PRIMER GRADO, EXCEPTO DE LA MUÑECA Y DE LA MANO</t>
  </si>
  <si>
    <t>QUEMADURA DEL HOMBRO Y MIEMBRO SUPERIOR, DE SEGUNDO GRADO, EXCEPTO DE LA MUÑECA Y DE LA MANO</t>
  </si>
  <si>
    <t>QUEMADURA DEL HOMBRO Y MIEMBRO SUPERIOR, DE TERCER GRADO, EXCEPTO DE LA MUÑECA Y DE LA MANO</t>
  </si>
  <si>
    <t>CORROSION DEL HOMBRO Y MIEMBRO SUPERIOR, GRADO NO ESPECIFICADO, EXCEPTO DE LA MUÑECA Y DE LA MANO</t>
  </si>
  <si>
    <t>CORROSION DEL HOMBRO Y MIEMBRO SUPERIOR, DE PRIMER GRADO, EXCEPTO DE LA MUÑECA Y DE LA MANO</t>
  </si>
  <si>
    <t>CORROSION DEL HOMBRO Y MIEMBRO SUPERIOR, DE SEGUNDO GRADO, EXCEPTO DE LA MUÑECA Y DE LA MANO</t>
  </si>
  <si>
    <t>CORROSION DEL HOMBRO Y MIEMBRO SUPERIOR, DE TERCER GRADO, EXCEPTO DE LA MUÑECA Y DE LA MANO</t>
  </si>
  <si>
    <t>T23</t>
  </si>
  <si>
    <t>QUEMADURA Y CORROSION DE LA MUNECA Y DE LA MANO</t>
  </si>
  <si>
    <t>QUEMADURA DE LA MUÑECA Y DE LA MANO, GRADO NO ESPECIFICADO</t>
  </si>
  <si>
    <t>QUEMADURA DE LA MUÑECA Y DE LA MANO, DE PRIMER GRADO</t>
  </si>
  <si>
    <t>QUEMADURA DE LA MUÑECA Y DE LA MANO, DE SEGUNDO GRADO</t>
  </si>
  <si>
    <t>QUEMADURA DE LA MUÑECA Y DE LA MANO, DE TERCER GRADO</t>
  </si>
  <si>
    <t>CORROSION DE LA MUÑECA Y DE LA MANO, GRADO NO ESPECIFICADO</t>
  </si>
  <si>
    <t>CORROSION DE LA MUÑECA Y DE LA MANO, DE PRIMER GRADO</t>
  </si>
  <si>
    <t>CORROSION DE LA MUÑECA Y DE LA MANO, DE SEGUNDO GRADO</t>
  </si>
  <si>
    <t>CORROSION DE LA MUÑECA Y DE LA MANO, DE TERCER GRADO</t>
  </si>
  <si>
    <t>T24</t>
  </si>
  <si>
    <t>QUEMADURA Y CORROSION DE LA CADERA Y MIEMBRO INFERIOR, EXCEPTO TOBILLO Y PIE</t>
  </si>
  <si>
    <t>QUEMADURA DE LA CADERA Y DEL MIEMBRO INFERIOR, GRADO NO ESPECIFICADO, EXCEPTO TOBILLO Y PIE</t>
  </si>
  <si>
    <t>QUEMADURA DE LA CADERA Y DEL MIEMBRO INFERIOR, DE PRIMER GRADO, EXCEPTO TOBILLO Y PIE</t>
  </si>
  <si>
    <t>QUEMADURA DE LA CADERA Y DEL MIEMBRO INFERIOR, DE SEGUNDO GRADO, EXCEPTO TOBILLO Y PIE</t>
  </si>
  <si>
    <t>QUEMADURA DE LA CADERA Y DEL MIEMBRO INFERIOR, DE TERCER GRADO, EXCEPTO TOBILLO Y PIE</t>
  </si>
  <si>
    <t>CORROSION DE LA CADERA Y DEL MIEMBRO INFERIOR, GRADO NO ESPECIFICADO, EXCEPTO TOBILLO Y PIE</t>
  </si>
  <si>
    <t>CORROSION DE LA CADERA Y DEL MIEMBRO INFERIOR, DE PRIMER GRADO, EXCEPTO TOBILLO Y PIE</t>
  </si>
  <si>
    <t>CORROSION DE LA CADERA Y DEL MIEMBRO INFERIOR, DE SEGUNDO GRADO, EXCEPTO TOBILLO Y PIE</t>
  </si>
  <si>
    <t>CORROSION DE LA CADERA Y DEL MIEMBRO INFERIOR, DE TERCER GRADO, EXCEPTO TOBILLO Y PIE</t>
  </si>
  <si>
    <t>T25</t>
  </si>
  <si>
    <t>QUEMADURA Y CORROSION DEL TOBILLO Y DEL PIE</t>
  </si>
  <si>
    <t>QUEMADURA DEL TOBILLO Y DEL PIE, GRADO NO ESPECIFICADO</t>
  </si>
  <si>
    <t>QUEMADURA DEL TOBILLO Y DEL PIE, DE PRIMER GRADO</t>
  </si>
  <si>
    <t>QUEMADURA DEL TOBILLO Y DEL PIE, DE SEGUNDO GRADO</t>
  </si>
  <si>
    <t>QUEMADURA DEL TOBILLO Y DEL PIE, DE TERCER GRADO</t>
  </si>
  <si>
    <t>CORROSION DEL TOBILLO Y DEL PIE, GRADO NO ESPECIFICADO</t>
  </si>
  <si>
    <t>CORROSION DEL TOBILLO Y DEL PIE, DE PRIMER GRADO</t>
  </si>
  <si>
    <t>CORROSION DEL TOBILLO Y DEL PIE, DE SEGUNDO GRADO</t>
  </si>
  <si>
    <t>CORROSION DEL TOBILLO Y DEL PIE, DE TERCER GRADO</t>
  </si>
  <si>
    <t>T26</t>
  </si>
  <si>
    <t>QUEMADURA Y CORROSION LIMITADA AL OJO Y SUS ANEXOS</t>
  </si>
  <si>
    <t>QUEMADURA DEL PARPADO Y AREA PERIOCULAR</t>
  </si>
  <si>
    <t>QUEMADURA DE LA CORNEA Y SACO CONJUNTIVAL</t>
  </si>
  <si>
    <t>QUEMADURA CON RUPTURA Y DESTRUCCION RESULTANTES DEL GLOBO OCULAR</t>
  </si>
  <si>
    <t>QUEMADURA DE OTRAS PARTES DEL OJO Y SUS ANEXOS</t>
  </si>
  <si>
    <t>QUEMADURA DEL OJO Y ANEXOS, PARTE NO ESPECIFICADA</t>
  </si>
  <si>
    <t>CORROSION DEL PARPADO Y AREA PERIOCULAR</t>
  </si>
  <si>
    <t>CORROSION DE LA CORNEA Y SACO CONJUNTIVAL</t>
  </si>
  <si>
    <t>CORROSION CON RUPTURA Y DESTRUCCION RESULTANTES DEL GLOBO OCULAR</t>
  </si>
  <si>
    <t>CORROSION DE OTRAS PARTES DEL OJO Y SUS ANEXOS</t>
  </si>
  <si>
    <t>CORROSION DEL OJO Y ANEXOS, PARTE NO ESPECIFICADA</t>
  </si>
  <si>
    <t>T27</t>
  </si>
  <si>
    <t>QUEMADURA Y CORROSION DE LAS VIAS RESPIRATORIAS</t>
  </si>
  <si>
    <t>QUEMADURA DE LA LARINGE Y LA TRAQUEA</t>
  </si>
  <si>
    <t>QUEMADURA QUE AFECTA LA LARINGE Y LA TRAQUEA CON EL PULMON</t>
  </si>
  <si>
    <t>QUEMADURA DE OTRAS PARTES DE LAS VIAS RESPIRATORIAS</t>
  </si>
  <si>
    <t>QUEMADURA DE LAS VIAS RESPIRATORIAS, PARTE NO ESPECIFICADA</t>
  </si>
  <si>
    <t>CORROSION DE LA LARINGE Y DE LA TRAQUEA</t>
  </si>
  <si>
    <t>CORROSION QUE AFECTA LA LARINGE Y LA TRAQUEA CON EL PULMON</t>
  </si>
  <si>
    <t>CORROSION DE OTRAS PARTES DE LAS VIAS RESPIRATORIAS</t>
  </si>
  <si>
    <t>CORROSION DE LAS VIAS RESPIRATORIAS, PARTE NO ESPECIFICADA</t>
  </si>
  <si>
    <t>T28</t>
  </si>
  <si>
    <t>QUEMADURA Y CORROSION DE OTROS ORGANOS INTERNOS</t>
  </si>
  <si>
    <t>QUEMADURA DE LA BOCA Y DE LA FARINGE</t>
  </si>
  <si>
    <t>QUEMADURA DEL ESOFAGO</t>
  </si>
  <si>
    <t>QUEMADURA DE OTRAS PARTES DEL TUBO DIGESTIVO</t>
  </si>
  <si>
    <t>QUEMADURA DE ORGANOS GENITOURINARIOS INTERNOS</t>
  </si>
  <si>
    <t>QUEMADURA DE OTROS ORGANOS INTERNOS Y DE LOS NO ESPECIFICADOS</t>
  </si>
  <si>
    <t>CORROSION DE LA BOCA Y DE LA FARINGE</t>
  </si>
  <si>
    <t>CORROSION DEL ESOFAGO</t>
  </si>
  <si>
    <t>CORROSION DE OTRAS PARTES DEL TUBO DIGESTIVO</t>
  </si>
  <si>
    <t>CORROSION DE ORGANOS GENITOURINARIOS INTERNOS</t>
  </si>
  <si>
    <t>CORROSION DE OTROS ORGANOS INTERNOS Y DE LOS NO ESPECIFICADOS</t>
  </si>
  <si>
    <t>T29</t>
  </si>
  <si>
    <t>QUEMADURA Y CORROSION DE MULTIPLES REGIONES DEL CUERPO</t>
  </si>
  <si>
    <t>QUEMADURAS DE MULTIPLES REGIONES, GRADO NO ESPECIFICADO</t>
  </si>
  <si>
    <t>QUEMADURAS DE MULTIPLES REGIONES, MENCIONADAS COMO DE NO MAS DE PRIMER GRADO</t>
  </si>
  <si>
    <t>QUEMADURAS DE MULTIPLES REGIONES, MENCIONADAS COMO DE NO MAS DE SEGUNDO GRADO</t>
  </si>
  <si>
    <t>QUEMADURAS DE MULTIPLES REGIONES, CON MENCION AL MENOS DE UNA QUEMADURA DE TERCER GRADO</t>
  </si>
  <si>
    <t>CORROSIONES DE MULTIPLES REGIONES, GRADO NO ESPECIFICADO</t>
  </si>
  <si>
    <t>CORROSIONES MULTIPLES, MENCIONADAS COMO DE NO MAS DE PRIMER GRADO</t>
  </si>
  <si>
    <t>CORROSIONES MULTIPLES, MENCIONADAS COMO DE NO MAS DE SEGUNDO GRADO</t>
  </si>
  <si>
    <t>CORROSIONES MULTIPLES, CON MENCION AL MENOS DE UNA QUEMADURA DE TERCER GRADO</t>
  </si>
  <si>
    <t>T30</t>
  </si>
  <si>
    <t>QUEMADURA Y CORROSION, REGION DEL CUERPO NO ESPECIFICADA</t>
  </si>
  <si>
    <t>QUEMADURA DE REGION DEL CUERPO Y GRADO NO ESPECIFICADOS</t>
  </si>
  <si>
    <t>QUEMADURA DE PRIMER GRADO, REGION DEL CUERPO NO ESPECIFICADA</t>
  </si>
  <si>
    <t>QUEMADURA DE SEGUNDO GRADO, REGION DEL CUERPO NO ESPECIFICADA</t>
  </si>
  <si>
    <t>QUEMADURA DE TERCER GRADO, REGION DEL CUERPO NO ESPECIFICADA</t>
  </si>
  <si>
    <t>CORROSION DE REGION DEL CUERPO Y GRADO NO ESPECIFICADOS</t>
  </si>
  <si>
    <t>CORROSION DE PRIMER GRADO, REGION DEL CUERPO NO ESPECIFICADA</t>
  </si>
  <si>
    <t>CORROSION DE SEGUNDO GRADO, REGION DEL CUERPO NO ESPECIFICADA</t>
  </si>
  <si>
    <t>CORROSION DE TERCER GRADO, REGION DEL CUERPO NO ESPECIFICADA</t>
  </si>
  <si>
    <t>T31</t>
  </si>
  <si>
    <t>QUEMADURAS CLASIFICADAS SEGUN LA EXTENSION DE LA SUPERFICIE DEL CUERPO AFECTADA</t>
  </si>
  <si>
    <t>QUEMADURAS QUE AFECTAN MENOS DEL 10% DE LA SUPERFICIE DEL CUERPO</t>
  </si>
  <si>
    <t>QUEMADURAS QUE AFECTAN DEL 10% AL 19% DE LA SUPERFICIE DEL CUERPO</t>
  </si>
  <si>
    <t>QUEMADURAS QUE AFECTAN DEL 20% AL 29% DE LA SUPERFICIE DEL CUERPO</t>
  </si>
  <si>
    <t>QUEMADURAS QUE AFECTAN DEL 30% AL 39% DE LA SUPERFICIE DEL CUERPO</t>
  </si>
  <si>
    <t>QUEMADURAS QUE AFECTAN DEL 40% AL 49% DE LA SUPERFICIE DEL CUERPO</t>
  </si>
  <si>
    <t>QUEMADURAS QUE AFECTAN DEL 50% AL 59% DE LA SUPERFICIE DEL CUERPO</t>
  </si>
  <si>
    <t>QUEMADURAS QUE AFECTAN DEL 60% AL 69% DE LA SUPERFICIE DEL CUERPO</t>
  </si>
  <si>
    <t>QUEMADURAS QUE AFECTAN DEL 70% AL 79% DE LA SUPERFICIE DEL CUERPO</t>
  </si>
  <si>
    <t>QUEMADURAS QUE AFECTAN DEL 80% AL 89% DE LA SUPERFICIE DEL CUERPO</t>
  </si>
  <si>
    <t>QUEMADURAS QUE AFECTAN DEL 90% O MAS DE LA SUPERFICIE DEL CUERPO</t>
  </si>
  <si>
    <t>T32</t>
  </si>
  <si>
    <t>CORROSIONES CLASIFICADAS SEGUN LA EXTENSION DE LA SUPERFICIE DEL CUERPO AFECTADA</t>
  </si>
  <si>
    <t>CORROSIONES QUE AFECTAN MENOS DEL 10% DE LA SUPERFICIE DEL CUERPO</t>
  </si>
  <si>
    <t>CORROSIONES QUE AFECTAN DEL 10% AL 19% DE LA SUPERFICIE DEL CUERPO</t>
  </si>
  <si>
    <t>CORROSIONES QUE AFECTAN DEL 20% AL 29% DE LA SUPERFICIE DEL CUERPO</t>
  </si>
  <si>
    <t>CORROSIONES QUE AFECTAN DEL 30% AL 39% DE LA SUPERFICIE DEL CUERPO</t>
  </si>
  <si>
    <t>CORROSIONES QUE AFECTAN DEL 40% AL 49% DE LA SUPERFICIE DEL CUERPO</t>
  </si>
  <si>
    <t>CORROSIONES QUE AFECTAN DEL 50% AL 59% DE LA SUPERFICIE DEL CUERPO</t>
  </si>
  <si>
    <t>CORROSIONES QUE AFECTAN DEL 60% AL 69% DE LA SUPERFICIE DEL CUERPO</t>
  </si>
  <si>
    <t>CORROSIONES QUE AFECTAN DEL 70% AL 79% DE LA SUPERFICIE DEL CUERPO</t>
  </si>
  <si>
    <t>CORROSIONES QUE AFECTAN DEL 80% AL 89% DE LA SUPERFICIE DEL CUERPO</t>
  </si>
  <si>
    <t>CORROSIONES QUE AFECTAN DEL 90% O MAS DE LA SUPERFICIE DEL CUERPO</t>
  </si>
  <si>
    <t>T33</t>
  </si>
  <si>
    <t>CONGELAMIENTO SUPERFICIAL</t>
  </si>
  <si>
    <t>CONGELAMIENTO SUPERFICIAL DE LA CABEZA</t>
  </si>
  <si>
    <t>CONGELAMIENTO SUPERFICIAL DEL CUELLO</t>
  </si>
  <si>
    <t>CONGELAMIENTO SUPERFICIAL DEL TORAX</t>
  </si>
  <si>
    <t>CONGELAMIENTO SUPERFICIAL DE LA PARED ABDOMINAL, REGION LUMBOSACRA Y PELVIS</t>
  </si>
  <si>
    <t>CONGELAMIENTO SUPERFICIAL DEL BRAZO</t>
  </si>
  <si>
    <t>CONGELAMIENTO SUPERFICIAL DE LA MUÑECA Y DE LA MANO</t>
  </si>
  <si>
    <t>CONGELAMIENTO SUPERFICIAL DE LA CADERA Y DEL MUSLO</t>
  </si>
  <si>
    <t>CONGELAMIENTO SUPERFICIAL DE LA RODILLA Y DE LA PIERNA</t>
  </si>
  <si>
    <t>CONGELAMIENTO SUPERFICIAL DEL TOBILLO Y DEL PIE</t>
  </si>
  <si>
    <t>CONGELAMIENTO SUPERFICIAL DE OTROS SITIOS Y DE LOS NO ESPECIFICADOS</t>
  </si>
  <si>
    <t>T34</t>
  </si>
  <si>
    <t>CONGELAMIENTO CON NECROSIS TISULAR</t>
  </si>
  <si>
    <t>CONGELAMIENTO CON NECROSIS TISULAR DE LA CABEZA</t>
  </si>
  <si>
    <t>CONGELAMIENTO CON NECROSIS TISULAR DEL CUELLO</t>
  </si>
  <si>
    <t>CONGELAMIENTO CON NECROSIS TISULAR DEL TORAX</t>
  </si>
  <si>
    <t>CONGELAMIENTO CON NECROSIS TISULAR DE LA PARED ABDOMINAL, REGION LUMBOSACRA Y PELVIS</t>
  </si>
  <si>
    <t>CONGELAMIENTO CON NECROSIS TISULAR DEL BRAZO</t>
  </si>
  <si>
    <t>CONGELAMIENTO CON NECROSIS TISULAR DE LA MUÑECA Y DE LA MANO</t>
  </si>
  <si>
    <t>CONGELAMIENTO CON NECROSIS TISULAR DE LA CADERA Y DEL MUSLO</t>
  </si>
  <si>
    <t>CONGELAMIENTO CON NECROSIS TISULAR DE LA RODILLA Y DE LA PIERNA</t>
  </si>
  <si>
    <t>CONGELAMIENTO CON NECROSIS TISULAR DEL TOBILLO Y DEL PIE</t>
  </si>
  <si>
    <t>CONGELAMIENTO CON NECROSIS TISULAR DE OTROS SITIOS Y DE LOS NO ESPECIFICADOS</t>
  </si>
  <si>
    <t>T35</t>
  </si>
  <si>
    <t>CONGELAMIENTO QUE AFECTA MULTIPLES REGIONES DEL CUERPO Y CONGELAMIENTO NO ESPECIFICADO</t>
  </si>
  <si>
    <t>CONGELAMIENTO SUPERFICIAL QUE AFECTA MULTIPLES REGIONES DEL CUERPO</t>
  </si>
  <si>
    <t>CONGELAMIENTO CON NECROSIS TISULAR QUE AFECTA MULTIPLES REGIONES DEL CUERPO</t>
  </si>
  <si>
    <t>CONGELAMIENTO NO ESPECIFICADO DE LA CABEZA Y DEL CUELLO</t>
  </si>
  <si>
    <t>CONGELAMIENTO NO ESPECIFICADO DEL TORAX, DEL ABDOMEN, DE LA REGION LUMBOSACRA Y DE LA PELVIS</t>
  </si>
  <si>
    <t>CONGELAMIENTO NO ESPECIFICADO DEL MIEMBRO SUPERIOR</t>
  </si>
  <si>
    <t>CONGELAMIENTO NO ESPECIFICADO DEL MIEMBRO INFERIOR</t>
  </si>
  <si>
    <t>CONGELAMIENTO NO ESPECIFICADO QUE AFECTA MULTIPLES REGIONES DEL CUERPO</t>
  </si>
  <si>
    <t>CONGELAMIENTO NO ESPECIFICADO, DE SITIO NO ESPECIFICADO</t>
  </si>
  <si>
    <t>T36</t>
  </si>
  <si>
    <t>ENVENENAMIENTO POR ANTIBIOTICOS SISTEMICOS</t>
  </si>
  <si>
    <t>ENVENENAMIENTO POR ANTIBIOTICOS SISTEMICOS: PENICILINAS</t>
  </si>
  <si>
    <t>ENVENENAMIENTO POR ANTIBIOTICOS SISTEMICOS: CEFALOSPORINAS Y OTROS ANTIBIOTICOS BETA-LACTAMICOS</t>
  </si>
  <si>
    <t>ENVENENAMIENTO POR ANTIBIOTICOS SISTEMICOS: GRUPO DEL CLORAMFENICOL</t>
  </si>
  <si>
    <t>ENVENENAMIENTO POR ANTIBIOTICOS SISTEMICOS: MACROLIDOS</t>
  </si>
  <si>
    <t>ENVENENAMIENTO POR ANTIBIOTICOS SISTEMICOS: TETRACICLINAS</t>
  </si>
  <si>
    <t>ENVENENAMIENTO POR ANTIBIOTICOS SISTEMICOS: AMINOGLUCOSIDOS</t>
  </si>
  <si>
    <t>ENVENENAMIENTO POR ANTIBIOTICOS SISTEMICOS: RIFAMICINAS</t>
  </si>
  <si>
    <t>ENVENENAMIENTO POR ANTIBIOTICOS SISTEMICOS: ANTIBIOTICOS ANTIMICOTICOS USADOS SISTEMICAMENTE</t>
  </si>
  <si>
    <t>ENVENENAMIENTO POR ANTIBIOTICOS SISTEMICOS: OTROS ANTIBIOTICOS SISTEMICOS</t>
  </si>
  <si>
    <t>ENVENENAMIENTO POR ANTIBIOTICOS SISTEMICOS: ANTIBIOTICOS SISTEMICOS, NO ESPECIFICADOS</t>
  </si>
  <si>
    <t>T37</t>
  </si>
  <si>
    <t>ENVENENAMIENTO POR OTROS ANTIINFECCIOSOS Y ANTIPARASITARIOS SISTEMICOS</t>
  </si>
  <si>
    <t>ENVENENAMIENTO POR OTROS ANTIINFECCIOSOS Y ANTIPARASITARIOS SISTEMICOS: SULFONAMIDAS</t>
  </si>
  <si>
    <t>ENVENENAMIENTO POR OTROS ANTIINFECCIOSOS Y ANTIPARASITARIOS SISTEMICOS: DROGAS ANTIMICOBACTERIANAS</t>
  </si>
  <si>
    <t>ENVENENAMIENTO POR OTROS ANTIINFECCIOSOS Y ANTIPARASITARIOS SISTEMICOS: ANTIPALUDICOS Y DROGAS DE ACCION CONTRA OTROS PROTOZOARIOS SANGUINEOS</t>
  </si>
  <si>
    <t>ENVENENAMIENTO POR OTROS ANTIINFECCIOSOS Y ANTIPARASITARIOS SISTEMICOS: OTRAS DROGAS ANTIPROTOZOARIAS</t>
  </si>
  <si>
    <t>ENVENENAMIENTO POR OTROS ANTIINFECCIOSOS Y ANTIPARASITARIOS SISTEMICOS: ANTIHELMINTICOS</t>
  </si>
  <si>
    <t>ENVENENAMIENTO POR OTROS ANTIINFECCIOSOS Y ANTIPARASITARIOS SISTEMICOS: DROGAS ANTIVIRALES</t>
  </si>
  <si>
    <t>ENVENENAMIENTO POR OTROS ANTIINFECCIOSOS Y ANTIPARASITARIOS SISTEMICOS: OTROS ANTIINFECCIOSOS Y ANTIPARASITARIOS SISTEMICOS ESPECIFICADOS</t>
  </si>
  <si>
    <t>ENVENENAMIENTO POR OTROS ANTIINFECCIOSOS Y ANTIPARASITARIOS SISTEMICOS: OTROS ANTIINFECCIOSOS Y ANTIPARASITARIOS SISTEMICOS, NO ESPECIFICADOS</t>
  </si>
  <si>
    <t>T38</t>
  </si>
  <si>
    <t>ENVENENAMIENTO POR HORMONAS Y SUS SUSTITUTOS Y ANTAGONISTAS SINTETICOS NO CLASIFICADOS EN OTRA PARTE</t>
  </si>
  <si>
    <t>ENVENENAMIENTO POR HORMONAS Y SUS SUSTITUTOS Y ANTAGONISTAS SINTETICOS, NO CLASIFICADOS EN OTRA PARTE: GLUCOCORTICOIDES Y ANALOGOS SINTETICOS</t>
  </si>
  <si>
    <t>ENVENENAMIENTO POR HORMONAS Y SUS SUSTITUTOS Y ANTAGONISTAS SINTETICOS, NO CLASIFICADOS EN OTRA PARTE: HORMONAS TIROIDEAS Y SUSTITUTOS</t>
  </si>
  <si>
    <t>ENVENENAMIENTO POR HORMONAS Y SUS SUSTITUTOS Y ANTAGONISTAS SINTETICOS, NO CLASIFICADOS EN OTRA PARTE: DROGAS ANTITIROIDEAS</t>
  </si>
  <si>
    <t>ENVENENAMIENTO POR HORMONAS Y SUS SUSTITUTOS Y ANTAGONISTAS SINTETICOS, NO CLASIFICADOS EN OTRA PARTE: INSULINA Y DROGAS HIPOGLUCEMIANTES ORALES [ANTIDIABETICAS]</t>
  </si>
  <si>
    <t>ENVENENAMIENTO POR HORMONAS Y SUS SUSTITUTOS Y ANTAGONISTAS SINTETICOS, NO CLASIFICADOS EN OTRA PARTE: ANTICONCEPTIVOS ORALES</t>
  </si>
  <si>
    <t>ENVENENAMIENTO POR HORMONAS Y SUS SUSTITUTOS Y ANTAGONISTAS SINTETICOS, NO CLASIFICADOS EN OTRA PARTE: OTROS ESTROGENOS Y PROGESTOGENOS</t>
  </si>
  <si>
    <t>ENVENENAMIENTO POR HORMONAS Y SUS SUSTITUTOS Y ANTAGONISTAS SINTETICOS, NO CLASIFICADOS EN OTRA PARTE: ANTIGONADOTROFINAS, ANTIESTROGENOS Y ANTIANDROGENOS, NO CLASIFICADOS EN OTRA PARTE</t>
  </si>
  <si>
    <t>ENVENENAMIENTO POR HORMONAS Y SUS SUSTITUTOS Y ANTAGONISTAS SINTETICOS, NO CLASIFICADOS EN OTRA PARTE: ANDROGENOS Y SUS CONGENERES ANABOLICOS</t>
  </si>
  <si>
    <t>ENVENENAMIENTO POR HORMONAS Y SUS SUSTITUTOS Y ANTAGONISTAS SINTETICOS, NO CLASIFICADOS EN OTRA PARTE: OTRAS HORMONAS Y SUSTITUTOS SINTETICOS Y LOS NO ESPECIFICADOS</t>
  </si>
  <si>
    <t>ENVENENAMIENTO POR HORMONAS Y SUS SUSTITUTOS Y ANTAGONISTAS SINTETICOS, NO CLASIFICADOS EN OTRA PARTE: OTROS ANTAGONISTAS DE LAS HORMONAS Y LOS NO ESPECIFICADOS</t>
  </si>
  <si>
    <t>T39</t>
  </si>
  <si>
    <t>ENVENENAMIENTO POR ANALGESICOS NO NARCOTICOS, ANTIPIRETICOS Y ANTIRREUMATICOS</t>
  </si>
  <si>
    <t>ENVENENAMIENTO POR ANALGESICOS NO NARCOTICOS, ANTIPIRETICOS Y ANTIRREUMATICOS: SALICILATOS</t>
  </si>
  <si>
    <t>ENVENENAMIENTO POR ANALGESICOS NO NARCOTICOS, ANTIPIRETICOS Y ANTIRREUMATICOS: DERIVADOS DEL PARAAMINOFENOL</t>
  </si>
  <si>
    <t>ENVENENAMIENTO POR ANALGESICOS NO NARCOTICOS, ANTIPIRETICOS Y ANTIRREUMATICOS: DERIVADOS DE LA PIRAZOLONA</t>
  </si>
  <si>
    <t>ENVENENAMIENTO POR ANALGESICOS NO NARCOTICOS, ANTIPIRETICOS Y ANTIRREUMATICOS: OTRAS DROGAS ANTIINFLAMATORIAS NO ESTEROIDEAS [DAINE]</t>
  </si>
  <si>
    <t>ENVENENAMIENTO POR ANALGESICOS NO NARCOTICOS, ANTIPIRETICOS Y ANTIRREUMATICOS: ANTIRREUMATICOS, NO CLASIFICADOS EN OTRA PARTE</t>
  </si>
  <si>
    <t>ENVENENAMIENTO POR ANALGESICOS NO NARCOTICOS, ANTIPIRETICOS Y ANTIRREUMATICOS: OTROS ANALGESICOS NO NARCOTICOS Y ANTIPIRETICOS, NO CLASIFICADOS EN OTRA PARTE</t>
  </si>
  <si>
    <t>ENVENENAMIENTO POR ANALGESICOS NO NARCOTICOS, ANTIPIRETICOS Y ANTIRREUMATICOS: ANALGESICOS NO NARCOTICOS, ANTIPIRETICOS Y ANTIRREUMATICOS, NO ESPECIFICADOS</t>
  </si>
  <si>
    <t>T40</t>
  </si>
  <si>
    <t>ENVENENAMIENTO POR NARCOTICOS Y PSICODISLEPTICOS</t>
  </si>
  <si>
    <t>ENVENENAMIENTO POR NARCOTICOS Y PSICODISLEPTICOS [ALUCINOGENOS]: OPIO</t>
  </si>
  <si>
    <t>ENVENENAMIENTO POR NARCOTICOS Y PSICODISLEPTICOS [ALUCINOGENOS]: HEROINA</t>
  </si>
  <si>
    <t>ENVENENAMIENTO POR NARCOTICOS Y PSICODISLEPTICOS [ALUCINOGENOS]: OTROS OPIACEOS</t>
  </si>
  <si>
    <t>ENVENENAMIENTO POR NARCOTICOS Y PSICODISLEPTICOS [ALUCINOGENOS]: METADONA</t>
  </si>
  <si>
    <t>ENVENENAMIENTO POR NARCOTICOS Y PSICODISLEPTICOS [ALUCINOGENOS]: OTROS NARCOTICOS SINTETICOS</t>
  </si>
  <si>
    <t>ENVENENAMIENTO POR NARCOTICOS Y PSICODISLEPTICOS [ALUCINOGENOS]: COCAINA</t>
  </si>
  <si>
    <t>ENVENENAMIENTO POR NARCOTICOS Y PSICODISLEPTICOS [ALUCINOGENOS]: OTROS NARCOTICOS Y LOS NO ESPECIFICADOS</t>
  </si>
  <si>
    <t>ENVENENAMIENTO POR NARCOTICOS Y PSICODISLEPTICOS [ALUCINOGENOS]: CANNABIS (DERIVADOS)</t>
  </si>
  <si>
    <t>ENVENENAMIENTO POR NARCOTICOS Y PSICODISLEPTICOS [ALUCINOGENOS]: ACIDO LISERGICO [LSD]</t>
  </si>
  <si>
    <t>ENVENENAMIENTO POR NARCOTICOS Y PSICODISLEPTICOS [ALUCINOGENOS]: OTROS PSICODISLEPTICOS Y LOS NO ESPECIFICADOS [ALUCINOGENOS]</t>
  </si>
  <si>
    <t>T41</t>
  </si>
  <si>
    <t>ENVENENAMIENTO POR ANESTESICOS Y GASES TERAPEUTICOS</t>
  </si>
  <si>
    <t>ENVENENAMIENTO POR ANESTESICOS Y GASES TERAPEUTICOS: ANESTESICOS POR INHALACION</t>
  </si>
  <si>
    <t>ENVENENAMIENTO POR ANESTESICOS Y GASES TERAPEUTICOS: ANESTESICOS INTRAVENOSOS</t>
  </si>
  <si>
    <t>ENVENENAMIENTO POR ANESTESICOS Y GASES TERAPEUTICOS: OTROS ANESTESICOS GENERALES Y LOS NO ESPECIFICADOS</t>
  </si>
  <si>
    <t>ENVENENAMIENTO POR ANESTESICOS Y GASES TERAPEUTICOS: ANESTESICOS LOCALES</t>
  </si>
  <si>
    <t>ENVENENAMIENTO POR ANESTESICOS Y GASES TERAPEUTICOS: ANESTESICOS, NO ESPECIFICADOS</t>
  </si>
  <si>
    <t>ENVENENAMIENTO POR ANESTESICOS Y GASES TERAPEUTICOS: GASES TERAPEUTICOS</t>
  </si>
  <si>
    <t>T42</t>
  </si>
  <si>
    <t>ENVENENAMIENTO POR ANTIEPILEPTICOS, HIPNOTICO-SEDANTES Y DROGAS ANTIPARKINSONIANAS</t>
  </si>
  <si>
    <t>ENVENENAMIENTO POR ANTIEPILEPTICOS, HIPNOTICOS-SEDANTES Y DROGAS ANTIPARKINSONIANAS: DERIVADOS DE LA HIDANTOINA</t>
  </si>
  <si>
    <t>ENVENENAMIENTO POR ANTIEPILEPTICOS, HIPNOTICOS-SEDANTES Y DROGAS ANTIPARKINSONIANAS: IMINOSTILBENOS</t>
  </si>
  <si>
    <t>ENVENENAMIENTO POR ANTIEPILEPTICOS, HIPNOTICOS-SEDANTES Y DROGAS ANTIPARKINSONIANAS: SUCCINAMIDAS Y DERIVADOS DE LA OXAZOLIDINA</t>
  </si>
  <si>
    <t>ENVENENAMIENTO POR ANTIEPILEPTICOS, HIPNOTICOS-SEDANTES Y DROGAS ANTIPARKINSONIANAS: BARBITURICOS</t>
  </si>
  <si>
    <t>ENVENENAMIENTO POR ANTIEPILEPTICOS, HIPNOTICOS-SEDANTES Y DROGAS ANTIPARKINSONIANAS: BENZODIAZEPINAS</t>
  </si>
  <si>
    <t>ENVENENAMIENTO POR ANTIEPILEPTICOS, HIPNOTICOS-SEDANTES Y DROGAS ANTIPARKINSONIANAS: ANTIEPILEPTICOS MIXTOS, NO CLASIFICADOS EN OTRA PARTE</t>
  </si>
  <si>
    <t>ENVENENAMIENTO POR ANTIEPILEPTICOS, HIPNOTICOS-SEDANTES Y DROGAS ANTIPARKINSONIANAS: OTROS ANTIEPILEPTICOS Y DROGAS HIPNOTICO-SEDANTES</t>
  </si>
  <si>
    <t>ENVENENAMIENTO POR ANTIEPILEPTICOS, HIPNOTICOS-SEDANTES Y DROGAS ANTIPARKINSONIANAS: ANTIEPILEPTICOS Y DROGAS HIPNOTICO - SEDANTES, NO ESPECIFICADOS</t>
  </si>
  <si>
    <t>ENVENENAMIENTO POR ANTIEPILEPTICOS, HIPNOTICOS-SEDANTES Y DROGAS ANTIPARKINSONIANAS: DROGAS ANTIPARKINSONIANAS Y OTROS DEPRESORES DEL TONO MUSCULAR CENTRAL</t>
  </si>
  <si>
    <t>T43</t>
  </si>
  <si>
    <t>ENVENENAMIENTO POR PSICOTROPICOS NO CLASIFICADOS EN OTRA PARTE</t>
  </si>
  <si>
    <t>ENVENENAMIENTO POR PSICOTROPICOS, NO CLASIFICADOS EN OTRA PARTE: ANTIDEPRESIVOS TRICICLICOS Y TETRACICLICOS</t>
  </si>
  <si>
    <t>ENVENENAMIENTO POR PSICOTROPICOS, NO CLASIFICADOS EN OTRA PARTE: ANTIDEPRESIVOS INHIBIDORES DE LA MONOAMINOXIDASA</t>
  </si>
  <si>
    <t>ENVENENAMIENTO POR PSICOTROPICOS, NO CLASIFICADOS EN OTRA PARTE: OTROS ANTIDEPRESIVOS Y LOS NO ESPECIFICADOS</t>
  </si>
  <si>
    <t>ENVENENAMIENTO POR PSICOTROPICOS, NO CLASIFICADOS EN OTRA PARTE: ANTIPSICOTICOS Y NEUROLEPTICOS FENOTIACINICOS</t>
  </si>
  <si>
    <t>ENVENENAMIENTO POR PSICOTROPICOS, NO CLASIFICADOS EN OTRA PARTE: BUTIROFENONA Y NEUROLEPTICOS TIOXANTENICOS</t>
  </si>
  <si>
    <t>ENVENENAMIENTO POR PSICOTROPICOS, NO CLASIFICADOS EN OTRA PARTE: OTROS ANTIPSICOTICOS Y NEUROLEPTICOS Y LOS NO ESPECIFICADOS</t>
  </si>
  <si>
    <t>ENVENENAMIENTO POR PSICOTROPICOS, NO CLASIFICADOS EN OTRA PARTE: PSICOESTIMULANTES CON ABUSO POTENCIAL</t>
  </si>
  <si>
    <t>ENVENENAMIENTO POR PSICOTROPICOS, NO CLASIFICADOS EN OTRA PARTE: OTRAS DROGAS PSICOTROPICAS, NO CLASIFICADAS EN OTRA PARTE</t>
  </si>
  <si>
    <t>ENVENENAMIENTO POR PSICOTROPICOS, NO CLASIFICADOS EN OTRA PARTE: DROGA PSICOTROPICA NO ESPECIFICADA</t>
  </si>
  <si>
    <t>T44</t>
  </si>
  <si>
    <t>ENVENENAMIENTO POR DROGAS QUE AFECTAN PRINCIPALMENTE EL SISTEMA NERVIOSO AUTONOMO</t>
  </si>
  <si>
    <t>ENVENENAMIENTO POR DROGAS QUE AFECTAN PRINCIPALMENTE EL SISTEMA NERVIOSO AUTONOMO: AGENTES ANTICOLINESTERASA</t>
  </si>
  <si>
    <t>ENVENENAMIENTO POR DROGAS QUE AFECTAN PRINCIPALMENTE EL SISTEMA NERVIOSO AUTONOMO: OTROS PARASIMPATICOMIMETICOS [COLINERGICOS]</t>
  </si>
  <si>
    <t>ENVENENAMIENTO POR DROGAS QUE AFECTAN PRINCIPALMENTE EL SISTEMA NERVIOSO AUTONOMO: DROGAS BLOQUEADORAS GANGLIONARES, NO CLASIFICADAS EN OTRA PARTE</t>
  </si>
  <si>
    <t>ENVENENAMIENTO POR DROGAS QUE AFECTAN PRINCIPALMENTE EL SISTEMA NERVIOSO AUTONOMO: OTROS PARASIMPATICOLITICOS [ANTICOLINERGICOS Y ANTIMUSCARINICOS] Y ESPASMOLITICOS, NO CLASIFICADOS EN OTRA PARTE</t>
  </si>
  <si>
    <t>ENVENENAMIENTO POR DROGAS QUE AFECTAN PRINCIPALMENTE EL SISTEMA NERVIOSO AUTONOMO: AGONISTAS, PREDOMINANTEMENTE ALFA-ADRENERGICOS, NO CLASIFICADOS EN OTRA PARTE</t>
  </si>
  <si>
    <t>ENVENENAMIENTO POR DROGAS QUE AFECTAN PRINCIPALMENTE EL SISTEMA NERVIOSO AUTONOMO: AGONISTAS, PREDOMINANTEMENTE BETA-ADRENERGICOS, NO CLASIFICADOS EN OTRA PARTE</t>
  </si>
  <si>
    <t>ENVENENAMIENTO POR DROGAS QUE AFECTAN PRINCIPALMENTE EL SISTEMA NERVIOSO AUTONOMO: ANTAGONISTAS, ALFA-ADRENERGICOS, NO CLASIFICADOS EN OTRA PARTE</t>
  </si>
  <si>
    <t>ENVENENAMIENTO POR DROGAS QUE AFECTAN PRINCIPALMENTE EL SISTEMA NERVIOSO AUTONOMO: ANTAGONISTAS, BETA-ADRENERGICOS, NO CLASIFICADOS EN OTRA PARTE</t>
  </si>
  <si>
    <t>ENVENENAMIENTO POR DROGAS QUE AFECTAN PRINCIPALMENTE EL SISTEMA NERVIOSO AUTONOMO: AGENTES DE ACCION CENTRAL Y BLOQUEADORES NEURONALES ADRENERGICOS, NO CLASIFICADOS EN OTRA PARTE</t>
  </si>
  <si>
    <t>ENVENENAMIENTO POR DROGAS QUE AFECTAN PRINCIPALMENTE EL SISTEMA NERVIOSO AUTONOMO: OTRAS DROGAS Y LAS NO ESPECIFICADAS QUE AFECTAN PRINCIPALMENTE EL SISTEMA NERVIOSO AUTONOMO</t>
  </si>
  <si>
    <t>T45</t>
  </si>
  <si>
    <t>ENVENENAMIENTO POR AGENTES PRINCIPALMENTE SISTEMICOS Y HEMATOLOGICOS NO CLASIFICADOS EN OTRA PARTE</t>
  </si>
  <si>
    <t>ENVENENAMIENTO POR AGENTES PRINCIPALMENTE SISTEMICOS Y HEMATOLOGICOS, NO CLASIFICADOS EN OTRA PARTE: DROGAS ANTIALERGICAS Y ANTIEMETICAS</t>
  </si>
  <si>
    <t>ENVENENAMIENTO POR AGENTES PRINCIPALMENTE SISTEMICOS Y HEMATOLOGICOS, NO CLASIFICADOS EN OTRA PARTE: DROGAS ANTINEOPLASICAS E INMUNOSUPRESORAS</t>
  </si>
  <si>
    <t>ENVENENAMIENTO POR AGENTES PRINCIPALMENTE SISTEMICOS Y HEMATOLOGICOS, NO CLASIFICADOS EN OTRA PARTE: VITAMINAS, NO CLASIFICADAS EN OTRA PARTE</t>
  </si>
  <si>
    <t>ENVENENAMIENTO POR AGENTES PRINCIPALMENTE SISTEMICOS Y HEMATOLOGICOS, NO CLASIFICADOS EN OTRA PARTE: ENZIMAS, NO CLASIFICADAS EN OTRA PARTE</t>
  </si>
  <si>
    <t>ENVENENAMIENTO POR AGENTES PRINCIPALMENTE SISTEMICOS Y HEMATOLOGICOS, NO CLASIFICADOS EN OTRA PARTE: HIERRO Y SUS COMPUESTOS</t>
  </si>
  <si>
    <t>ENVENENAMIENTO POR AGENTES PRINCIPALMENTE SISTEMICOS Y HEMATOLOGICOS, NO CLASIFICADOS EN OTRA PARTE: ANTICOAGULANTES</t>
  </si>
  <si>
    <t>ENVENENAMIENTO POR AGENTES PRINCIPALMENTE SISTEMICOS Y HEMATOLOGICOS, NO CLASIFICADOS EN OTRA PARTE: DROGAS QUE AFECTAN LA FIBRINOLISIS</t>
  </si>
  <si>
    <t>ENVENENAMIENTO POR AGENTES PRINCIPALMENTE SISTEMICOS Y HEMATOLOGICOS, NO CLASIFICADOS EN OTRA PARTE: ANTAGONISTAS DE ANTICOAGULANTES, VITAMINA K Y OTROS COAGULANTES</t>
  </si>
  <si>
    <t>ENVENENAMIENTO POR AGENTES PRINCIPALMENTE SISTEMICOS Y HEMATOLOGICOS, NO CLASIFICADOS EN OTRA PARTE: OTROS AGENTES PRINCIPALMENTE SISTEMICOS Y HEMATOLOGICOS</t>
  </si>
  <si>
    <t>ENVENENAMIENTO POR AGENTES PRINCIPALMENTE SISTEMICOS Y HEMATOLOGICOS, NO CLASIFICADOS EN OTRA PARTE: AGENTES PRINCIPALMENTE SISTEMICOS Y HEMATOLOGICOS, NO ESPECIFICADOS</t>
  </si>
  <si>
    <t>T46</t>
  </si>
  <si>
    <t>ENVENENAMIENTO POR AGENTES QUE AFECTAN PRINCIPALMENTE EL SISTEMA CARDIOVASCULAR</t>
  </si>
  <si>
    <t>ENVENENAMIENTO POR AGENTES QUE AFECTAN PRINCIPALMENTE EL SISTEMA CARDIOVASCULAR: GLUCOSIDOS CARDIOTONICOS Y MEDICAMENTOS DE ACCION SIMILAR</t>
  </si>
  <si>
    <t>ENVENENAMIENTO POR AGENTES QUE AFECTAN PRINCIPALMENTE EL SISTEMA CARDIOVASCULAR: BLOQUEADORES DEL CANAL DEL CALCIO</t>
  </si>
  <si>
    <t>ENVENENAMIENTO POR AGENTES QUE AFECTAN PRINCIPALMENTE EL SISTEMA CARDIOVASCULAR: OTRAS DROGAS ANTIARRITMICAS, NO CLASIFICADAS EN OTRA PARTE</t>
  </si>
  <si>
    <t>ENVENENAMIENTO POR AGENTES QUE AFECTAN PRINCIPALMENTE EL SISTEMA CARDIOVASCULAR: VASODILATADORES CORONARIOS, NO CLASIFICADOS EN OTRA PARTE</t>
  </si>
  <si>
    <t>ENVENENAMIENTO POR AGENTES QUE AFECTAN PRINCIPALMENTE EL SISTEMA CARDIOVASCULAR: INHIBIDORES DE LA ENZIMA CONVERTIDORA DE LA ANGIOTENSINA</t>
  </si>
  <si>
    <t>ENVENENAMIENTO POR AGENTES QUE AFECTAN PRINCIPALMENTE EL SISTEMA CARDIOVASCULAR: OTRAS DROGAS ANTIHIPERTENSIVAS, NO CLASIFICADAS EN OTRA PARTE</t>
  </si>
  <si>
    <t>ENVENENAMIENTO POR AGENTES QUE AFECTAN PRINCIPALMENTE EL SISTEMA CARDIOVASCULAR: DROGAS ANTILIPEMICAS Y ANTIARTERIOSCLEROTICAS</t>
  </si>
  <si>
    <t>ENVENENAMIENTO POR AGENTES QUE AFECTAN PRINCIPALMENTE EL SISTEMA CARDIOVASCULAR: VASODILATADORES PERIFERICOS</t>
  </si>
  <si>
    <t>ENVENENAMIENTO POR AGENTES QUE AFECTAN PRINCIPALMENTE EL SISTEMA CARDIOVASCULAR: DROGAS ANTIVARICOSAS, INCLUSIVE AGENTES ESCLEROSANTES</t>
  </si>
  <si>
    <t>ENVENENAMIENTO POR AGENTES QUE AFECTAN PRINCIPALMENTE EL SISTEMA CARDIOVASCULAR: OTROS AGENTES Y LOS NO ESPECIFICADOS QUE AFECTAN PRINCIPALMENTE EL SISTEMA CARDIOVASCULAR</t>
  </si>
  <si>
    <t>T47</t>
  </si>
  <si>
    <t>ENVENENAMIENTO POR AGENTES QUE AFECTAN PRINCIPALMENTE EL SISTEMA GASTROINTESTINAL</t>
  </si>
  <si>
    <t>ENVENENAMIENTO POR AGENTES QUE AFECTAN PRINCIPALMENTE EL SISTEMA GASTROINTESTINAL: ANTAGONISTAS DEL RECEPTOR H2 DE HISTAMINA</t>
  </si>
  <si>
    <t>ENVENENAMIENTO POR AGENTES QUE AFECTAN PRINCIPALMENTE EL SISTEMA GASTROINTESTINAL: OTRAS DROGAS ANTIACIDAS Y QUE INHIBEN LA SECRECION GASTRICA</t>
  </si>
  <si>
    <t>ENVENENAMIENTO POR AGENTES QUE AFECTAN PRINCIPALMENTE EL SISTEMA GASTROINTESTINAL: LAXANTES ESTIMULANTES</t>
  </si>
  <si>
    <t>ENVENENAMIENTO POR AGENTES QUE AFECTAN PRINCIPALMENTE EL SISTEMA GASTROINTESTINAL: LAXANTES SALINOS Y OSMOTICOS</t>
  </si>
  <si>
    <t>ENVENENAMIENTO POR AGENTES QUE AFECTAN PRINCIPALMENTE EL SISTEMA GASTROINTESTINAL: OTROS LAXANTES</t>
  </si>
  <si>
    <t>ENVENENAMIENTO POR AGENTES QUE AFECTAN PRINCIPALMENTE EL SISTEMA GASTROINTESTINAL: DIGESTIVOS</t>
  </si>
  <si>
    <t>ENVENENAMIENTO POR AGENTES QUE AFECTAN PRINCIPALMENTE EL SISTEMA GASTROINTESTINAL: DROGAS ANTIDIARREICAS</t>
  </si>
  <si>
    <t>ENVENENAMIENTO POR AGENTES QUE AFECTAN PRINCIPALMENTE EL SISTEMA GASTROINTESTINAL: EMETICOS</t>
  </si>
  <si>
    <t>ENVENENAMIENTO POR AGENTES QUE AFECTAN PRINCIPALMENTE EL SISTEMA GASTROINTESTINAL: OTROS AGENTES QUE AFECTAN PRINCIPALMENTE EL SISTEMA GASTROINTESTINAL</t>
  </si>
  <si>
    <t>ENVENENAMIENTO POR AGENTES QUE AFECTAN PRINCIPALMENTE EL SISTEMA GASTROINTESTINAL: AGENTES NO ESPECIFICADOS QUE AFECTAN PRINCIPALMENTE EL SISTEMA GASTROINTESTINAL</t>
  </si>
  <si>
    <t>T48</t>
  </si>
  <si>
    <t>ENVENENAMIENTO POR AGENTES CON ACCION PRINCIPAL SOBRE LOS MUSCULOS LISOS Y ESQUELETICOS Y SOBRE EL SISTEMA RESPIRATORIO</t>
  </si>
  <si>
    <t>ENVENENAMIENTO POR AGENTES CON ACCION PRINCIPAL SOBRE LOS MUSCULOS LISOS Y ESQUELETICOS Y SOBRE EL SISTEMA RESPIRATORIO: DROGAS OXITOCICAS</t>
  </si>
  <si>
    <t>ENVENENAMIENTO POR AGENTES CON ACCION PRINCIPAL SOBRE LOS MUSCULOS LISOS Y ESQUELETICOS Y SOBRE EL SISTEMA RESPIRATORIO: RELAJANTES MUSCULOESQUELETICOS [AGENTES BLOQUEADORES NEUROMUSCULARES]</t>
  </si>
  <si>
    <t>ENVENENAMIENTO POR AGENTES CON ACCION PRINCIPAL SOBRE LOS MUSCULOS LISOS Y ESQUELETICOS Y SOBRE EL SISTEMA RESPIRATORIO: OTROS MEDICAMENTOS Y LOS NO ESPECIFICADOS DE ACCION PRINCIPAL SOBRE LOS MUSCULOS</t>
  </si>
  <si>
    <t>ENVENENAMIENTO POR AGENTES CON ACCION PRINCIPAL SOBRE LOS MUSCULOS LISOS Y ESQUELETICOS Y SOBRE EL SISTEMA RESPIRATORIO: ANTITUSIGENOS</t>
  </si>
  <si>
    <t>ENVENENAMIENTO POR AGENTES CON ACCION PRINCIPAL SOBRE LOS MUSCULOS LISOS Y ESQUELETICOS Y SOBRE EL SISTEMA RESPIRATORIO: EXPECTORANTES</t>
  </si>
  <si>
    <t>ENVENENAMIENTO POR AGENTES CON ACCION PRINCIPAL SOBRE LOS MUSCULOS LISOS Y ESQUELETICOS Y SOBRE EL SISTEMA RESPIRATORIO: DROGAS CONTRA EL CATARRO COMUN</t>
  </si>
  <si>
    <t>ENVENENAMIENTO POR AGENTES CON ACCION PRINCIPAL SOBRE LOS MUSCULOS LISOS Y ESQUELETICOS Y SOBRE EL SISTEMA RESPIRATORIO: ANTIASMATICOS, NO CLASIFICADOS EN OTRA PARTE</t>
  </si>
  <si>
    <t>ENVENENAMIENTO POR AGENTES CON ACCION PRINCIPAL SOBRE LOS MUSCULOS LISOS Y ESQUELETICOS Y SOBRE EL SISTEMA RESPIRATORIO: OTROS AGENTES Y LOS NO ESPECIFICADOS DE ACCION PRINCIPAL SOBRE EL SISTEMA RESPIRATORIO</t>
  </si>
  <si>
    <t>T49</t>
  </si>
  <si>
    <t>ENVENENAMIENTO POR AGENTES TOPICOS QUE AFECTAN PRINCIPALMENTE LA PIEL Y LAS MEMBRANAS MUCOSAS Y POR DROGAS OFTALMOLOGICAS OTORRINOLARINGOLOGAS Y DENTALES</t>
  </si>
  <si>
    <t>ENVENENAMIENTO POR AGENTES TOPICOS QUE AFECTAN PRINCIPALMENTE LA PIEL Y LAS MEMBRANAS MUCOSAS Y POR DROGAS OFTALMOLOGICAS, OTORRINOLARINGOLOGICAS Y DENTALES: DROGAS LOCALES ANTIMICOTICAS, ANTIINFECCIOSAS Y ANTIINFLAMATORIAS, NO CLASIFICADAS EN OTRA PARTE</t>
  </si>
  <si>
    <t>ENVENENAMIENTO POR AGENTES TOPICOS QUE AFECTAN PRINCIPALMENTE LA PIEL Y LAS MEMBRANAS MUCOSAS Y POR DROGAS OFTALMOLOGICAS, OTORRINOLARINGOLOGICAS Y DENTALES: ANTIPRURITICOS</t>
  </si>
  <si>
    <t>ENVENENAMIENTO POR AGENTES TOPICOS QUE AFECTAN PRINCIPALMENTE LA PIEL Y LAS MEMBRANAS MUCOSAS Y POR DROGAS OFTALMOLOGICAS, OTORRINOLARINGOLOGICAS Y DENTALES: ASTRINGENTES Y DETERGENTES LOCALES</t>
  </si>
  <si>
    <t>ENVENENAMIENTO POR AGENTES TOPICOS QUE AFECTAN PRINCIPALMENTE LA PIEL Y LAS MEMBRANAS MUCOSAS Y POR DROGAS OFTALMOLOGICAS, OTORRINOLARINGOLOGICAS Y DENTALES: EMOLIENTES, DEMULCENTES Y PROTECTORES</t>
  </si>
  <si>
    <t>ENVENENAMIENTO POR AGENTES TOPICOS QUE AFECTAN PRINCIPALMENTE LA PIEL Y LAS MEMBRANAS MUCOSAS Y POR DROGAS OFTALMOLOGICAS, OTORRINOLARINGOLOGICAS Y DENTALES: QUERATOLITICOS, QUERATOPLASTICOS, DROGAS Y OTRAS PREPARACIONES PARA EL TRATAMIENTO DEL CABELLO</t>
  </si>
  <si>
    <t>ENVENENAMIENTO POR AGENTES TOPICOS QUE AFECTAN PRINCIPALMENTE LA PIEL Y LAS MEMBRANAS MUCOSAS Y POR DROGAS OFTALMOLOGICAS, OTORRINOLARINGOLOGICAS Y DENTALES: DROGAS Y PREPARACIONES OFTALMOLOGICAS</t>
  </si>
  <si>
    <t>ENVENENAMIENTO POR AGENTES TOPICOS QUE AFECTAN PRINCIPALMENTE LA PIEL Y LAS MEMBRANAS MUCOSAS Y POR DROGAS OFTALMOLOGICAS, OTORRINOLARINGOLOGICAS Y DENTALES: DROGAS Y PREPARACIONES OTORRINOLARINGOLOGICAS</t>
  </si>
  <si>
    <t>ENVENENAMIENTO POR AGENTES TOPICOS QUE AFECTAN PRINCIPALMENTE LA PIEL Y LAS MEMBRANAS MUCOSAS Y POR DROGAS OFTALMOLOGICAS, OTORRINOLARINGOLOGICAS Y DENTALES: DROGAS DENTALES, APLICADAS TOPICAMENTE</t>
  </si>
  <si>
    <t>ENVENENAMIENTO POR AGENTES TOPICOS QUE AFECTAN PRINCIPALMENTE LA PIEL Y LAS MEMBRANAS MUCOSAS Y POR DROGAS OFTALMOLOGICAS, OTORRINOLARINGOLOGICAS Y DENTALES: OTROS AGENTES TOPICOS</t>
  </si>
  <si>
    <t>ENVENENAMIENTO POR AGENTES TOPICOS QUE AFECTAN PRINCIPALMENTE LA PIEL Y LAS MEMBRANAS MUCOSAS Y POR DROGAS OFTALMOLOGICAS, OTORRINOLARINGOLOGICAS Y DENTALES: AGENTES TOPICOS, NO ESPECIFICADOS</t>
  </si>
  <si>
    <t>T50</t>
  </si>
  <si>
    <t>ENVENENAMIENTO POR DIURETICOS Y OTRAS DROGAS, MEDICAMENTOS Y SUSTANCIAS BIOLOGICAS NO ESPECIFICADAS</t>
  </si>
  <si>
    <t>ENVENENAMIENTO POR DIURETICOS Y OTRAS DROGAS, MEDICAMENTOS Y SUSTANCIAS BIOLOGICAS NO ESPECIFICADAS: MINERALOCORTICOIDES Y SUS ANTAGONISTAS</t>
  </si>
  <si>
    <t>ENVENENAMIENTO POR DIURETICOS Y OTRAS DROGAS, MEDICAMENTOS Y SUSTANCIAS BIOLOGICAS NO ESPECIFICADAS: DIURETICOS DEL ASA [DINTEL ALTO]</t>
  </si>
  <si>
    <t>ENVENENAMIENTO POR DIURETICOS Y OTRAS DROGAS, MEDICAMENTOS Y SUSTANCIAS BIOLOGICAS NO ESPECIFICADAS: INHIBIDORES DE LA ANHIDRASA DEL ACIDO CARBONICO, BENZOTIAZIDAS Y OTROS DIURETICOS</t>
  </si>
  <si>
    <t>ENVENENAMIENTO POR DIURETICOS Y OTRAS DROGAS, MEDICAMENTOS Y SUSTANCIAS BIOLOGICAS NO ESPECIFICADAS: AGENTES DEL EQUILIBRIO HIDROELECTROLITICO, ELECTROLITICO Y CALORICO</t>
  </si>
  <si>
    <t>ENVENENAMIENTO POR DIURETICOS Y OTRAS DROGAS, MEDICAMENTOS Y SUSTANCIAS BIOLOGICAS NO ESPECIFICADAS: DROGAS QUE AFECTAN EL METABOLISMO DEL ACIDO URICO</t>
  </si>
  <si>
    <t>ENVENENAMIENTO POR DIURETICOS Y OTRAS DROGAS, MEDICAMENTOS Y SUSTANCIAS BIOLOGICAS NO ESPECIFICADAS: DEPRESORES DEL APETITO</t>
  </si>
  <si>
    <t>ENVENENAMIENTO POR DIURETICOS Y OTRAS DROGAS, MEDICAMENTOS Y SUSTANCIAS BIOLOGICAS NO ESPECIFICADAS: ANTIDOTOS Y AGENTES QUELANTES, NO CLASIFICADOS EN OTRA PARTE</t>
  </si>
  <si>
    <t>ENVENENAMIENTO POR DIURETICOS Y OTRAS DROGAS, MEDICAMENTOS Y SUSTANCIAS BIOLOGICAS NO ESPECIFICADAS: ANALEPTICOS Y ANTAGONISTAS DEL OPIO</t>
  </si>
  <si>
    <t>ENVENENAMIENTO POR DIURETICOS Y OTRAS DROGAS, MEDICAMENTOS Y SUSTANCIAS BIOLOGICAS NO ESPECIFICADAS: AGENTES DIAGNOSTICOS</t>
  </si>
  <si>
    <t>ENVENENAMIENTO POR DIURETICOS Y OTRAS DROGAS, MEDICAMENTOS Y SUSTANCIAS BIOLOGICAS NO ESPECIFICADAS: OTRAS DROGAS Y SUSTANCIAS BIOLOGICAS, Y LAS NO ESPECIFICADAS</t>
  </si>
  <si>
    <t>T51</t>
  </si>
  <si>
    <t>EFECTO TOXICO DEL ALCOHOL</t>
  </si>
  <si>
    <t>EFECTO TOXICO DEL ALCOHOL: ETANOL</t>
  </si>
  <si>
    <t>EFECTO TOXICO DEL ALCOHOL: METANOL</t>
  </si>
  <si>
    <t>EFECTO TOXICO DEL ALCOHOL: PROPANOL-2</t>
  </si>
  <si>
    <t>EFECTO TOXICO DEL ALCOHOL: LICOR DE ALCOHOL INSUFICIENTEMENTE DESTILADO</t>
  </si>
  <si>
    <t>EFECTO TOXICO DEL ALCOHOL: OTROS ALCOHOLES</t>
  </si>
  <si>
    <t>EFECTO TOXICO DEL ALCOHOL: ALCOHOL, NO ESPECIFICADO</t>
  </si>
  <si>
    <t>T52</t>
  </si>
  <si>
    <t>EFECTO TOXICO DE DISOLVENTES ORGANICOS</t>
  </si>
  <si>
    <t>EFECTO TOXICO DE DISOLVENTES ORGANICOS: PRODUCTOS DEL PETROLEO</t>
  </si>
  <si>
    <t>EFECTO TOXICO DE DISOLVENTES ORGANICOS: BENCENO</t>
  </si>
  <si>
    <t>EFECTO TOXICO DE DISOLVENTES ORGANICOS: HOMOLOGOS DEL BENCENO</t>
  </si>
  <si>
    <t>EFECTO TOXICO DE DISOLVENTES ORGANICOS: GLICOLES</t>
  </si>
  <si>
    <t>EFECTO TOXICO DE DISOLVENTES ORGANICOS: CETONAS</t>
  </si>
  <si>
    <t>EFECTO TOXICO DE DISOLVENTES ORGANICOS: OTROS DISOLVENTES ORGANICOS</t>
  </si>
  <si>
    <t>EFECTO TOXICO DE DISOLVENTES ORGANICOS: DISOLVENTES ORGANICOS, NO ESPECIFICADOS</t>
  </si>
  <si>
    <t>T53</t>
  </si>
  <si>
    <t>EFECTO TOXICO DE LOS DERIVADOS HALOGENADOS DE LOS HIDROCARBUROS ALIFATICOS Y AROMATICOS</t>
  </si>
  <si>
    <t>EFECTO TOXICO DE LOS DERIVADOS HALOGENADOS DE LOS HIDROCARBUROS ALIFATICOS Y AROMATICOS: TETRACLORURO DE CARBONO</t>
  </si>
  <si>
    <t>EFECTO TOXICO DE LOS DERIVADOS HALOGENADOS DE LOS HIDROCARBUROS ALIFATICOS Y AROMATICOS: CLOROFORMO</t>
  </si>
  <si>
    <t>EFECTO TOXICO DE LOS DERIVADOS HALOGENADOS DE LOS HIDROCARBUROS ALIFATICOS Y AROMATICOS: TRICLOROETILENO</t>
  </si>
  <si>
    <t>EFECTO TOXICO DE LOS DERIVADOS HALOGENADOS DE LOS HIDROCARBUROS ALIFATICOS Y AROMATICOS: TETRACLOROETILENO</t>
  </si>
  <si>
    <t>EFECTO TOXICO DE LOS DERIVADOS HALOGENADOS DE LOS HIDROCARBUROS ALIFATICOS Y AROMATICOS: DICLOROETANO</t>
  </si>
  <si>
    <t>EFECTO TOXICO DE LOS DERIVADOS HALOGENADOS DE LOS HIDROCARBUROS ALIFATICOS Y AROMATICOS: CLOROFLUORCARBUROS</t>
  </si>
  <si>
    <t>EFECTO TOXICO DE LOS DERIVADOS HALOGENADOS DE LOS HIDROCARBUROS ALIFATICOS Y AROMATICOS: OTROS DERIVADOS HALOGENADOS DE LOS HIDROCARBUROS ALIFATICOS</t>
  </si>
  <si>
    <t>EFECTO TOXICO DE LOS DERIVADOS HALOGENADOS DE LOS HIDROCARBUROS ALIFATICOS Y AROMATICOS: OTROS DERIVADOS HALOGENADOS DE LOS HIDROCARBUROS AROMATICOS</t>
  </si>
  <si>
    <t>EFECTO TOXICO DE LOS DERIVADOS HALOGENADOS DE LOS HIDROCARBUROS ALIFATICOS Y AROMATICOS: DERIVADOS HALOGENADOS DE HIDROCARBUROS ALIFATICOS Y AROMATICOS, NO ESPECIFICADOS</t>
  </si>
  <si>
    <t>T54</t>
  </si>
  <si>
    <t>EFECTO TOXICO DE SUSTANCIAS CORROSIVAS</t>
  </si>
  <si>
    <t>EFECTO TOXICO DE SUSTANCIAS CORROSIVAS: FENOL Y HOMOLOGOS DEL FENOL</t>
  </si>
  <si>
    <t>EFECTO TOXICO DE SUSTANCIAS CORROSIVAS: OTROS COMPUESTOS ORGANICOS CORROSIVOS</t>
  </si>
  <si>
    <t>EFECTO TOXICO DE SUSTANCIAS CORROSIVAS: ACIDOS CORROSIVOS Y SUSTANCIAS ACIDAS SIMILARES</t>
  </si>
  <si>
    <t>EFECTO TOXICO DE SUSTANCIAS CORROSIVAS: ALCALIS CAUSTICOS Y SUSTANCIAS ALCALINAS SIMILARES</t>
  </si>
  <si>
    <t>EFECTO TOXICO DE SUSTANCIAS CORROSIVAS: EFECTO TOXICO DE SUSTANCIA CORROSIVA, NO ESPECIFICADA</t>
  </si>
  <si>
    <t>EFECTO TOXICO DE DETERGENTES Y JABONES</t>
  </si>
  <si>
    <t>T56</t>
  </si>
  <si>
    <t>EFECTO TOXICO DE METALES</t>
  </si>
  <si>
    <t>EFECTO TOXICO DE METALES: PLOMO Y SUS COMPUESTOS</t>
  </si>
  <si>
    <t>EFECTO TOXICO DE METALES: MERCURIO Y SUS COMPUESTOS</t>
  </si>
  <si>
    <t>EFECTO TOXICO DE METALES: CROMO Y SUS COMPUESTOS</t>
  </si>
  <si>
    <t>EFECTO TOXICO DE METALES: CADMIO Y SUS COMPUESTOS</t>
  </si>
  <si>
    <t>EFECTO TOXICO DE METALES: COBRE Y SUS COMPUESTOS</t>
  </si>
  <si>
    <t>EFECTO TOXICO DE METALES: ZINC Y SUS COMPUESTOS</t>
  </si>
  <si>
    <t>EFECTO TOXICO DE METALES: ESTAÑO Y SUS COMPUESTOS</t>
  </si>
  <si>
    <t>EFECTO TOXICO DE METALES: BERILIO Y SUS COMPUESTOS</t>
  </si>
  <si>
    <t>EFECTO TOXICO DE METALES: OTROS METALES</t>
  </si>
  <si>
    <t>EFECTO TOXICO DE METALES: METAL, NO ESPECIFICADO</t>
  </si>
  <si>
    <t>T57</t>
  </si>
  <si>
    <t>EFECTO TOXICO DE OTRAS SUSTANCIAS INORGANICAS</t>
  </si>
  <si>
    <t>EFECTO TOXICO DE OTRAS SUSTANCIAS INORGANICAS: ARSENICO Y SUS COMPUESTOS</t>
  </si>
  <si>
    <t>EFECTO TOXICO DE OTRAS SUSTANCIAS INORGANICAS: FOSFORO Y SUS COMPUESTOS</t>
  </si>
  <si>
    <t>EFECTO TOXICO DE OTRAS SUSTANCIAS INORGANICAS: MANGANESO Y SUS COMPUESTOS</t>
  </si>
  <si>
    <t>EFECTO TOXICO DE OTRAS SUSTANCIAS INORGANICAS: ACIDO CIANHIDRICO</t>
  </si>
  <si>
    <t>EFECTO TOXICO DE OTRAS SUSTANCIAS INORGANICAS: OTRAS SUSTANCIAS INORGANICAS, ESPECIFICADAS</t>
  </si>
  <si>
    <t>EFECTO TOXICO DE OTRAS SUSTANCIAS INORGANICAS: SUSTANCIA INORGANICAS, NO ESPECIFICADA</t>
  </si>
  <si>
    <t>EFECTO TOXICO DEL MONOXIDO DE CARBONO</t>
  </si>
  <si>
    <t>T59</t>
  </si>
  <si>
    <t>EFECTO TOXICO DE OTROS GASES, HUMOS Y VAPORES</t>
  </si>
  <si>
    <t>EFECTO TOXICO DE GASES, HUMOS Y VAPORES: OXIDOS DE NITROGENO</t>
  </si>
  <si>
    <t>EFECTO TOXICO DE GASES, HUMOS Y VAPORES: DIOXIDO DE SULFURO</t>
  </si>
  <si>
    <t>EFECTO TOXICO DE GASES, HUMOS Y VAPORES: FORMALDEHIDO</t>
  </si>
  <si>
    <t>EFECTO TOXICO DE GASES, HUMOS Y VAPORES: GAS LACRIMOGENO</t>
  </si>
  <si>
    <t>EFECTO TOXICO DE GASES, HUMOS Y VAPORES: CLORO GASEOSO</t>
  </si>
  <si>
    <t>EFECTO TOXICO DE GASES, HUMOS Y VAPORES: GAS DE FLUOR Y FLUORURO DE HIDROGENO</t>
  </si>
  <si>
    <t>EFECTO TOXICO DE GASES, HUMOS Y VAPORES: SULFURO DE HIDROGENO</t>
  </si>
  <si>
    <t>EFECTO TOXICO DE GASES, HUMOS Y VAPORES: DIOXIDO DE CARBONO</t>
  </si>
  <si>
    <t>EFECTO TOXICO DE GASES, HUMOS Y VAPORES: OTROS GASES, HUMOS Y VAPORES ESPECIFICADOS</t>
  </si>
  <si>
    <t>EFECTO TOXICO DE GASES, HUMOS Y VAPORES: GASES, HUMOS Y VAPORES NO ESPECIFICADOS</t>
  </si>
  <si>
    <t>T60</t>
  </si>
  <si>
    <t>EFECTO TOXICO DE PLAGUICIDAS [PESTICIDAS]</t>
  </si>
  <si>
    <t>EFECTO TOXICO DE PLAGUICIDAS [PESTICIDAS]: INSECTICIDAS FOSFORADOS Y CARBAMATOS</t>
  </si>
  <si>
    <t>EFECTO TOXICO DE PLAGUICIDAS [PESTICIDAS]: INSECTICIDAS HALOGENADOS</t>
  </si>
  <si>
    <t>EFECTO TOXICO DE PLAGUICIDAS [PESTICIDAS]: OTROS INSECTICIDAS</t>
  </si>
  <si>
    <t>EFECTO TOXICO DE PLAGUICIDAS [PESTICIDAS]: HERBICIDAS Y FUNGICIDAS</t>
  </si>
  <si>
    <t>EFECTO TOXICO DE PLAGUICIDAS [PESTICIDAS]: RODENTICIDAS</t>
  </si>
  <si>
    <t>EFECTO TOXICO DE PLAGUICIDAS [PESTICIDAS]: OTROS PLAGUICIDAS</t>
  </si>
  <si>
    <t>EFECTO TOXICO DE PLAGUICIDAS [PESTICIDAS]: PLAGUICIDA NO ESPECIFICADO</t>
  </si>
  <si>
    <t>T61</t>
  </si>
  <si>
    <t>EFECTO TOXICO DE SUSTANCIAS NOCIVAS INGERIDAS COMO ALIMENTOS MARINOS</t>
  </si>
  <si>
    <t>EFECTO TOXICO DE SUSTANCIAS NOCIVAS INGERIDAS COMO ALIMENTOS MARINOS: ENVENENAMIENTO CIGUATERO POR PESCADO</t>
  </si>
  <si>
    <t>EFECTO TOXICO DE SUSTANCIAS NOCIVAS INGERIDAS COMO ALIMENTOS MARINOS: ENVENENAMIENTO ESCOMBROIDEO POR PESCADO</t>
  </si>
  <si>
    <t>EFECTO TOXICO DE SUSTANCIAS NOCIVAS INGERIDAS COMO ALIMENTOS MARINOS: OTROS ENVENENAMIENTOS POR PESCADO Y MARISCOS</t>
  </si>
  <si>
    <t>EFECTO TOXICO DE SUSTANCIAS NOCIVAS INGERIDAS COMO ALIMENTOS MARINOS: EFECTO TOXICO DE OTROS ALIMENTOS MARINOS</t>
  </si>
  <si>
    <t>EFECTO TOXICO DE SUSTANCIAS NOCIVAS INGERIDAS COMO ALIMENTOS MARINOS: EFECTO TOXICO DE ALIMENTOS MARINOS NO ESPECIFICADOS</t>
  </si>
  <si>
    <t>T62</t>
  </si>
  <si>
    <t>EFECTO TOXICO DE OTRAS SUSTANCIAS NOCIVAS INGERIDAS COMO ALIMENTO</t>
  </si>
  <si>
    <t>EFECTO TOXICO DE OTRAS SUSTANCIAS NOCIVAS INGERIDAS COMO ALIMENTO: HONGOS INGERIDOS</t>
  </si>
  <si>
    <t>EFECTO TOXICO DE OTRAS SUSTANCIAS NOCIVAS INGERIDAS COMO ALIMENTO: BAYAS INGERIDAS</t>
  </si>
  <si>
    <t>EFECTO TOXICO DE OTRAS SUSTANCIAS NOCIVAS INGERIDAS COMO ALIMENTO: OTRA(S) (PARTES DE) PLANTA(S) INGERIDA(S)</t>
  </si>
  <si>
    <t>EFECTO TOXICO DE OTRAS SUSTANCIAS NOCIVAS INGERIDAS COMO ALIMENTO: OTRAS SUSTANCIAS NOCIVAS INGERIDAS COMO ALIMENTO</t>
  </si>
  <si>
    <t>EFECTO TOXICO DE OTRAS SUSTANCIAS NOCIVAS INGERIDAS COMO ALIMENTO: SUSTANCIA NOCIVA INGERIDA COMO ALIMENTO, NO ESPECIFICADA</t>
  </si>
  <si>
    <t>T63</t>
  </si>
  <si>
    <t>EFECTO TOXICO DEL CONTACTO CON ANIMALES VENENOSOS</t>
  </si>
  <si>
    <t>EFECTO TOXICO DEL CONTACTO CON ANIMALES VENENOSOS: VENENO DE SERPIENTE</t>
  </si>
  <si>
    <t>EFECTO TOXICO DEL CONTACTO CON ANIMALES VENENOSOS: VENENO DE OTROS REPTILES</t>
  </si>
  <si>
    <t>EFECTO TOXICO DEL CONTACTO CON ANIMALES VENENOSOS: VENENO DE ESCORPION</t>
  </si>
  <si>
    <t>EFECTO TOXICO DEL CONTACTO CON ANIMALES VENENOSOS: VENENO DE ARAÑAS</t>
  </si>
  <si>
    <t>EFECTO TOXICO DEL CONTACTO CON ANIMALES VENENOSOS: VENENO DE OTROS ARTROPODOS</t>
  </si>
  <si>
    <t>EFECTO TOXICO DEL CONTACTO CON ANIMALES VENENOSOS: EFECTO TOXICO DEL CONTACTO CON PECES</t>
  </si>
  <si>
    <t>EFECTO TOXICO DEL CONTACTO CON ANIMALES VENENOSOS: EFECTO TOXICO DEL CONTACTO CON OTROS ANIMALES MARINOS</t>
  </si>
  <si>
    <t>EFECTO TOXICO DEL CONTACTO CON ANIMALES VENENOSOS: EFECTO TOXICO DEL CONTACTO CON OTROS ANIMALES VENENOSOS</t>
  </si>
  <si>
    <t>EFECTO TOXICO DEL CONTACTO CON ANIMALES VENENOSOS: EFECTO TOXICO DEL CONTACTO CON ANIMAL VENENOSO NO ESPECIFICADO</t>
  </si>
  <si>
    <t>EFECTO TOXICO DE AFLATOXINA Y OTRAS MICOTOXINAS CONTAMINANTES DE ALIMENTOS</t>
  </si>
  <si>
    <t>T65</t>
  </si>
  <si>
    <t>EFECTO TOXICO DE OTRAS SUSTANCIAS Y LAS NO ESPECIFICADAS</t>
  </si>
  <si>
    <t>EFECTO TOXICO DE OTRAS SUSTANCIAS Y LAS NO ESPECIFICADAS: CIANURO</t>
  </si>
  <si>
    <t>EFECTO TOXICO DE OTRAS SUSTANCIAS Y LAS NO ESPECIFICADAS: ESTRICNINA Y SUS SALES</t>
  </si>
  <si>
    <t>EFECTO TOXICO DE OTRAS SUSTANCIAS Y LAS NO ESPECIFICADAS: TABACO Y NICOTINA</t>
  </si>
  <si>
    <t>EFECTO TOXICO DE OTRAS SUSTANCIAS Y LAS NO ESPECIFICADAS: NITRODERIVADOS Y AMINODERIVADOS DEL BENCENO Y SUS HOMOLOGOS</t>
  </si>
  <si>
    <t>EFECTO TOXICO DE OTRAS SUSTANCIAS Y LAS NO ESPECIFICADAS: BISULFURO DE CARBONO</t>
  </si>
  <si>
    <t>EFECTO TOXICO DE OTRAS SUSTANCIAS Y LAS NO ESPECIFICADAS: NITROGLICERINA Y OTROS ACIDOS Y ESTERES NITRICOS</t>
  </si>
  <si>
    <t>EFECTO TOXICO DE OTRAS SUSTANCIAS Y LAS NO ESPECIFICADAS: PINTURAS Y COLORANTES, NO CLASIFICADOS EN OTRA PARTE</t>
  </si>
  <si>
    <t>EFECTO TOXICO DE OTRAS SUSTANCIAS Y LAS NO ESPECIFICADAS: EFECTOS TOXICOS DE OTRAS SUSTANCIAS ESPECIFICADAS</t>
  </si>
  <si>
    <t>EFECTO TOXICO DE OTRAS SUSTANCIAS Y LAS NO ESPECIFICADAS: EFECTO TOXICO DE SUSTANCIA NO ESPECIFICADA</t>
  </si>
  <si>
    <t>EFECTOS NO ESPECIFICADOS DE LA RADIACION</t>
  </si>
  <si>
    <t>T67</t>
  </si>
  <si>
    <t>EFECTOS DEL CALOR Y DE LA LUZ</t>
  </si>
  <si>
    <t>GOLPE DE CALOR E INSOLACION</t>
  </si>
  <si>
    <t>SINCOPE DE CALOR</t>
  </si>
  <si>
    <t>CALAMBRE POR CALOR</t>
  </si>
  <si>
    <t>AGOTAMIENTO POR CALOR, ANHIDROTICO</t>
  </si>
  <si>
    <t>AGOTAMIENTO POR CALOR DEBIDO A DEPLECION DE SAL</t>
  </si>
  <si>
    <t>AGOTAMIENTO POR CALOR NO ESPECIFICADO</t>
  </si>
  <si>
    <t>FATIGA POR CALOR, TRANSITORIA</t>
  </si>
  <si>
    <t>EDEMA POR CALOR</t>
  </si>
  <si>
    <t>OTROS EFECTOS DEL CALOR Y DE LA LUZ</t>
  </si>
  <si>
    <t>EFECTO DEL CALOR Y DE LA LUZ, NO ESPECIFICADO</t>
  </si>
  <si>
    <t>HIPOTERMIA</t>
  </si>
  <si>
    <t>T69</t>
  </si>
  <si>
    <t>OTROS EFECTOS DE LA REDUCCION DE LA TEMPERATURA</t>
  </si>
  <si>
    <t>MANO Y PIE DE INMERSION</t>
  </si>
  <si>
    <t>SABAÑON(ES)</t>
  </si>
  <si>
    <t>OTROS EFECTOS ESPECIFICADOS DE LA REDUCCION DE LA TEMPERATURA</t>
  </si>
  <si>
    <t>EFECTO DE LA REDUCCION DE LA TEMPERATURA, NO ESPECIFICADO</t>
  </si>
  <si>
    <t>T70</t>
  </si>
  <si>
    <t>EFECTOS DE LA PRESION DEL AIRE Y DEL AGUA</t>
  </si>
  <si>
    <t>BAROTRAUMA OTITICO</t>
  </si>
  <si>
    <t>BAROTRAUMA SINUSAL</t>
  </si>
  <si>
    <t>OTROS EFECTOS Y LOS NO ESPECIFICADOS DE LA GRAN ALTITUD</t>
  </si>
  <si>
    <t>ENFERMEDAD POR DESCOMPRESION [DE LOS CAJONES SUMERGIDOS]</t>
  </si>
  <si>
    <t>EFECTOS DE LIQUIDOS CON ALTA PRESION</t>
  </si>
  <si>
    <t>OTROS EFECTOS DE LA PRESION DEL AIRE Y DEL AGUA</t>
  </si>
  <si>
    <t>EFECTO DE LA PRESION DEL AIRE Y DEL AGUA, NO ESPECIFICADO</t>
  </si>
  <si>
    <t>T73</t>
  </si>
  <si>
    <t>EFECTOS DE OTRAS PRIVACIONES</t>
  </si>
  <si>
    <t>EFECTOS DEL HAMBRE</t>
  </si>
  <si>
    <t>EFECTOS DE LA SED</t>
  </si>
  <si>
    <t>AGOTAMIENTO DEBIDO A EXPOSICION A LA INTEMPERIE</t>
  </si>
  <si>
    <t>AGOTAMIENTO DEBIDO A ESFUERZO EXCESIVO</t>
  </si>
  <si>
    <t>OTROS EFECTOS DE PRIVACION</t>
  </si>
  <si>
    <t>EFECTOS DE PRIVACION, NO ESPECIFICADOS</t>
  </si>
  <si>
    <t>T74</t>
  </si>
  <si>
    <t>SINDROMES DEL MALTRATO</t>
  </si>
  <si>
    <t>NEGLIGENCIA O ABANDONO</t>
  </si>
  <si>
    <t>ABUSO FISICO</t>
  </si>
  <si>
    <t>ABUSO SEXUAL</t>
  </si>
  <si>
    <t>ABUSO PSICOLOGICO</t>
  </si>
  <si>
    <t>OTROS SINDROMES DE MALTRATO</t>
  </si>
  <si>
    <t>SINDROME DE MALTRATO, NO ESPECIFICADO</t>
  </si>
  <si>
    <t>T75</t>
  </si>
  <si>
    <t>EFECTOS DE OTRAS CAUSAS EXTERNAS</t>
  </si>
  <si>
    <t>EFECTOS DEL RAYO</t>
  </si>
  <si>
    <t>AHOGAMIENTO Y SUMERSION NO MORTAL</t>
  </si>
  <si>
    <t>EFECTOS DE LA VIBRACION</t>
  </si>
  <si>
    <t>MAL DEL MOVIMIENTO</t>
  </si>
  <si>
    <t>EFECTOS DE LA CORRIENTE ELECTRICA</t>
  </si>
  <si>
    <t>OTROS EFECTOS ESPECIFICADOS DE CAUSAS EXTERNAS</t>
  </si>
  <si>
    <t>T78</t>
  </si>
  <si>
    <t>EFECTOS ADVERSOS NO CLASIFICADOS EN OTRA PARTE</t>
  </si>
  <si>
    <t>CHOQUE ANAFILACTICO DEBIDO A REACCION ADVERSA A ALIMENTOS</t>
  </si>
  <si>
    <t>OTRA REACCION ADVERSA A ALIMENTOS, NO CLASIFICADA EN OTRA PARTE</t>
  </si>
  <si>
    <t>CHOQUE ANAFILACTICO, NO ESPECIFICADO</t>
  </si>
  <si>
    <t>EDEMA ANGIONEUROTICO</t>
  </si>
  <si>
    <t>ALERGIA NO ESPECIFICADA</t>
  </si>
  <si>
    <t>OTROS EFECTOS ADVERSOS, NO CLASIFICADOS EN OTRA PARTE</t>
  </si>
  <si>
    <t>EFECTOS ADVERSOS NO ESPECIFICADO</t>
  </si>
  <si>
    <t>T79</t>
  </si>
  <si>
    <t>ALGUNAS COMPLICACIONES PRECOCES DE TRAUMATISMOS NO CLASIFICADAS EN OTRA PARTE</t>
  </si>
  <si>
    <t>EMBOLIA GASEOSA (TRAUMATICA)</t>
  </si>
  <si>
    <t>EMBOLIA GRASA (TRAUMATICA)</t>
  </si>
  <si>
    <t>HEMORRAGIA TRAUMATICA SECUNDARIA Y RECURRENTE</t>
  </si>
  <si>
    <t>INFECCION POSTRAUMATICA DE HERIDA, NO CLASIFICADA EN OTRA PARTE</t>
  </si>
  <si>
    <t>CHOQUE TRAUMATICO</t>
  </si>
  <si>
    <t>ANURIA TRAUMATICA</t>
  </si>
  <si>
    <t>ISQUEMIA TRAUMATICA DEL MUSCULO</t>
  </si>
  <si>
    <t>ENFISEMA SUBCUTANEO TRAUMATICO</t>
  </si>
  <si>
    <t>OTRAS COMPLICACIONES PRECOCES DE LOS TRAUMATISMOS</t>
  </si>
  <si>
    <t>COMPLICACIONES PRECOCES NO ESPECIFICADAS DE LOS TRAUMATISMOS</t>
  </si>
  <si>
    <t>T80</t>
  </si>
  <si>
    <t>COMPLICACIONES CONSECUTIVAS A INFUSION, TRANSFUS E INYECCION TERAPEUTICA</t>
  </si>
  <si>
    <t>EMBOLIA GASEOSA CONSECUTIVAS A INFUSION, TRANSFUSION E INYECCION TERAPEUTICA</t>
  </si>
  <si>
    <t>COMPLICACIONES VASCULARES CONSECUTIVAS A INFUSION, TRANSFUSION E INYECCION TERAPEUTICA</t>
  </si>
  <si>
    <t>INFECCIONES CONSECUTIVAS A INFUSION, TRANSFUSION E INYECCION TERAPEUTICA</t>
  </si>
  <si>
    <t>REACCION DE INCOMPATIBILIDAD AL GRUPO ABO</t>
  </si>
  <si>
    <t>REACCION DE INCOMPATIBILIDAD A Rh</t>
  </si>
  <si>
    <t>CHOQUE ANAFILACTICO DEBIDO A SUERO</t>
  </si>
  <si>
    <t>OTRAS REACCIONES AL SUERO</t>
  </si>
  <si>
    <t>OTRAS COMPLICACIONES CONSECUTIVAS A INFUSION, TRANSFUSION E INYECCION TERAPEUTICA</t>
  </si>
  <si>
    <t>COMPLICACIONES NO ESPECIFICADAS CONSECUTIVAS A INFUSION, TRANSFUSION E INYECCION TERAPEUTICA</t>
  </si>
  <si>
    <t>T81</t>
  </si>
  <si>
    <t>COMPLICACIONES DE PROCEDIMIENTOS NO CLASIFICADAS EN OTRA PARTE</t>
  </si>
  <si>
    <t>HEMORRAGIA Y HEMATOMA QUE COMPLICAN UN PROCEDIMIENTO, NO CLASIFICADOS EN OTRA PARTE</t>
  </si>
  <si>
    <t>CHOQUE DURANTE O RESULTANTE DE UN PROCEDIMIENTO, NO CLASIFICADO EN OTRA PARTE</t>
  </si>
  <si>
    <t>PUNCION O LACERACION ACCIDENTAL DURANTE UN PROCEDIMIENTO, NO CLASIFICADAS EN OTRA PARTE</t>
  </si>
  <si>
    <t>DESGARRO DE HERIDA OPERATORIA, NO CLASIFICADO EN OTRA PARTE</t>
  </si>
  <si>
    <t>INFECCION CONSECUTIVA A PROCEDIMIENTO, NO CLASIFICADA EN OTRA PARTE</t>
  </si>
  <si>
    <t>CUERPO EXTRAÑO DEJADO ACCIDENTALMENTE EN CAVIDAD CORPORAL O EN HERIDA OPERATORIA CONSECUTIVA A PROCEDIMIENTO</t>
  </si>
  <si>
    <t>REACCIÓN AGUDA A SUSTANCIA EXTRAÑA DEJADA ACCIDENTALMENTE DURANTE UN PROCEDIMIENTO</t>
  </si>
  <si>
    <t>COMPLICACIONES VASCULARES CONSECUTIVAS A PROCEDIMIENTOS, NO CLASIFICADAS EN OTRA PARTE</t>
  </si>
  <si>
    <t>OTRAS COMPLICACIONES DE PROCEDIMIENTOS, NO CLASIFICADAS EN OTRA PARTE</t>
  </si>
  <si>
    <t>COMPLICACIONES DE PROCEDIMIENTOS, NO ESPECIFICADA</t>
  </si>
  <si>
    <t>T82</t>
  </si>
  <si>
    <t>COMPLICACIONES DE DISPOSITIVOS PROTESICOS, IMPLANTES E INJERTOS CARDIOVASCULARES</t>
  </si>
  <si>
    <t>COMPLICACION MECANICA DE PROTESIS DE VALVULA CARDIACA</t>
  </si>
  <si>
    <t>COMPLICACION MECANICA DE DISPOSITIVO ELECTRONICO CARDIACO</t>
  </si>
  <si>
    <t>COMPLICACION MECANICA DE DERIVACION DE ARTERIA CORONARIA E INJERTO VASCULAR</t>
  </si>
  <si>
    <t>COMPLICACION MECANICA DE OTROS INJERTOS VASCULARES</t>
  </si>
  <si>
    <t>COMPLICACION MECANICA DE CATETER PARA DIALISIS VASCULAR</t>
  </si>
  <si>
    <t>COMPLICACION MECANICA DE OTROS DISPOSITIVOS E IMPLANTES CARDIOVASCULARES</t>
  </si>
  <si>
    <t>INFECCION Y REACCION INFLAMATORIA DEBIDAS A PROTESIS DE VALVULA CARDIACA</t>
  </si>
  <si>
    <t>INFECCION Y REACCION INFLAMATORIA DEBIDAS A OTROS DISPOSITIVOS, IMPLANTES E INJERTOS CARDIOVASCULARES</t>
  </si>
  <si>
    <t>OTRAS COMPLICACIONES DE DISPOSITIVOS PROTESICOS, IMPLANTES E INJERTOS CARDIOVASCULARES</t>
  </si>
  <si>
    <t>COMPLICACION NO ESPECIFICADA DE DISPOSITIVO PROTESICO, IMPLANTE E INJERTO CARDIOVASCULAR</t>
  </si>
  <si>
    <t>T83</t>
  </si>
  <si>
    <t>COMPLICACIONES DE DISPOSITIVOS, IMPLANTES E INJERTOS GENITOURINARIOS</t>
  </si>
  <si>
    <t>COMPLICACION MECANICA DE CATETER URINARIO (FIJO)</t>
  </si>
  <si>
    <t>COMPLICACION MECANICA DE OTROS DISPOSITIVOS E IMPLANTES URINARIOS</t>
  </si>
  <si>
    <t>COMPLICACION MECANICA DE INJERTO EN ORGANO URINARIO</t>
  </si>
  <si>
    <t>COMPLICACION MECANICA DE DISPOSITIVO ANTICONCEPTIVO INTRAUTERINO</t>
  </si>
  <si>
    <t>COMPLICACION MECANICA DE OTROS DISPOSITIVOS, IMPLANTES E INJERTOS EN EL TRACTO GENITAL</t>
  </si>
  <si>
    <t>INFECCION Y REACCION INFLAMATORIA DEBIDAS A DISPOSITIVO PROTESICO, IMPLANTE E INJERTO EN EL SISTEMA URINARIO</t>
  </si>
  <si>
    <t>INFECCION Y REACCION INFLAMATORIA DEBIDAS A DISPOSITIVO PROTESICO, IMPLANTE E INJERTO EN EL TRACTO GENITAL</t>
  </si>
  <si>
    <t>OTRAS COMPLICACIONES DE DISPOSITIVOS PROTESICOS, IMPLANTES E INJERTOS GENITOURINARIOS:</t>
  </si>
  <si>
    <t>COMPLICACION NO ESPECIFICADA DE DISPOSITIVO PROTESICO, IMPLANTE E INJERTO GENITOURINARIO</t>
  </si>
  <si>
    <t>T84</t>
  </si>
  <si>
    <t>COMPLICACIONES DE DISPOSITIVOS PROTESICOS, IMPLANTES E INJERTOS ORTOPEDICOS INTERNOS</t>
  </si>
  <si>
    <t>COMPLICACION MECANICA DE PROTESIS ARTICULAR INTERNA</t>
  </si>
  <si>
    <t>COMPLICACION MECANICA DE DISPOSITIVO DE FIJACION INTERNA DE HUESOS DE UN MIEMBRO</t>
  </si>
  <si>
    <t>COMPLICACION MECANICA DE DISPOSITIVO DE FIJACION INTERNA DE OTROS HUESOS</t>
  </si>
  <si>
    <t>COMPLICACION MECANICA DE OTROS DISPOSITIVOS OSEOS, IMPLANTES E INJERTOS</t>
  </si>
  <si>
    <t>COMPLICACION MECANICA DE OTROS DISPOSITIVOS PROTESICOS, IMPLANTES E INJERTOS ORTOPEDICOS INTERNOS</t>
  </si>
  <si>
    <t>INFECCION Y REACCION INFLAMATORIA DEBIDAS A PROTESIS ARTICULAR INTERNA</t>
  </si>
  <si>
    <t>INFECCION Y REACCION INFLAMATORIA DEBIDAS A DISPOSITIVO DE FIJACION INTERNA (CUALQUIER SITIO)</t>
  </si>
  <si>
    <t>INFECCION Y REACCION INFLAMATORIA DEBIDAS A OTROS DISPOSITIVO DE FIJACION INTERNA (CUALQUIER SITIO) DISPOSITIVOS PROTESICOS, IMPLANTES E INJERTOS ORTOPEDICOS INTERNOS</t>
  </si>
  <si>
    <t>OTRAS COMPLICACIONES DE DISPOSITIVOS PROTESICOS, IMPLANTES E INJERTOS ORTOPEDICOS INTERNOS</t>
  </si>
  <si>
    <t>COMPLICACIONES NO ESPECIFICADAS DE DISPOSITIVOS PROTESICOS, IMPLANTES E INJERTOS ORTOPEDICOS INTERNOS</t>
  </si>
  <si>
    <t>T85</t>
  </si>
  <si>
    <t>COMPLICACIONES DE DISPOSITIVOS PROTESICOS, IMPLANTES E INJERTOS INTERNOS</t>
  </si>
  <si>
    <t>COMPLICACION MECANICA DE DERIVACION (ANASTOMOTICA) VENTRICULAR INTRACRANEAL</t>
  </si>
  <si>
    <t>COMPLICACION MECANICA DE IMPLANTE DE ESTIMULADOR ELECTRONICO DEL SISTEMA NERVIOSO</t>
  </si>
  <si>
    <t>COMPLICACION MECANICA DE LENTES INTRAOCULARES</t>
  </si>
  <si>
    <t>COMPLICACION MECANICA DE OTROS DISPOSITIVOS PROTESICOS, IMPLANTES E INJERTOS OCULARES</t>
  </si>
  <si>
    <t>COMPLICACION MECANICA DE PROTESIS E IMPLANTE DE MAMA</t>
  </si>
  <si>
    <t>COMPLICACION MECANICA DE DISPOSITIVO PROTESICO, IMPLANTE E INJERTO GASTROINTESTINAL</t>
  </si>
  <si>
    <t>COMPLICACION MECANICA DE OTROS DISPOSITIVOS PROTESICOS, IMPLANTES E INJERTOS INTERNOS ESPECIFICADOS</t>
  </si>
  <si>
    <t>INFECCION Y REACCION INFLAMATORIA DEBIDAS A OTROS DISPOSITIVOS PROTESICOS, IMPLANTES E INJERTOS INTERNOS</t>
  </si>
  <si>
    <t>OTRAS COMPLICACIONES DE OTROS DISPOSITIVOS PROTESICOS, IMPLANTES E INJERTOS INTERNOS, NO CLASIFICADOS EN OTRA PARTE</t>
  </si>
  <si>
    <t>COMPLICACION NO ESPECIFICADA DE DISPOSITIVO PROTESICO, IMPLANTE E INJERTO INTERNO</t>
  </si>
  <si>
    <t>T86</t>
  </si>
  <si>
    <t>FALLA Y RECHAZO DEL TRASPLANTE DE ORGANOS Y TEJIDOS</t>
  </si>
  <si>
    <t>RECHAZO DE TRASPLANTE DE MEDULA OSEA</t>
  </si>
  <si>
    <t>FALLA Y RECHAZO DE TRASPLANTE DE RIÑON</t>
  </si>
  <si>
    <t>FALLA Y RECHAZO DE TRASPLANTE DE CORAZON</t>
  </si>
  <si>
    <t>FALLA Y RECHAZO DE TRASPLANTE DE PULMON-CORAZON</t>
  </si>
  <si>
    <t>FALLA Y RECHAZO DE TRASPLANTE DE HIGADO</t>
  </si>
  <si>
    <t>FALLA Y RECHAZO DE OTROS ORGANOS Y TEJIDOS TRASPLANTADOS</t>
  </si>
  <si>
    <t>FALLA Y RECHAZO DEL TRASPLANTE DE ORGANOS Y TEJIDOS NO ESPECIFICADO</t>
  </si>
  <si>
    <t>T87</t>
  </si>
  <si>
    <t>COMPLICACIONES PECULIARES DE LA REINSERSION Y AMPUTACION</t>
  </si>
  <si>
    <t>COMPLICACIONES DE LA REINSERCION (DE PARTE) DE EXTREMIDAD SUPERIOR</t>
  </si>
  <si>
    <t>COMPLICACIONES DE LA REINSERCION (DE PARTE) DE EXTREMIDAD INFERIOR</t>
  </si>
  <si>
    <t>COMPLICACIONES DE OTRAS PARTES DEL CUERPO REINSERTADAS</t>
  </si>
  <si>
    <t>NEUROMA DE MUÑON DE AMPUTACION</t>
  </si>
  <si>
    <t>INFECCION DE MUÑON DE AMPUTACION</t>
  </si>
  <si>
    <t>NECROSIS DE MUÑON DE AMPUTACION</t>
  </si>
  <si>
    <t>OTRAS COMPLICACIONES Y LAS NO ESPECIFICADAS DE MUÑON DE AMPUTACION</t>
  </si>
  <si>
    <t>T88</t>
  </si>
  <si>
    <t>OTRAS COMPLICACIONES DE LA ATENCION MEDICA Y QUIRURGICA, NO CLASIFICADAS EN OTRA PARTE</t>
  </si>
  <si>
    <t>INFECCION CONSECUTIVA A INMUNIZACION</t>
  </si>
  <si>
    <t>OTRAS COMPLICACIONES CONSECUTIVAS A INMUNIZACION, NO CLASIFICADAS EN OTRA PARTE</t>
  </si>
  <si>
    <t>CHOQUE DEBIDA A ANESTESIA</t>
  </si>
  <si>
    <t>HIPERTERMIA MALIGNA DEBIDA A ANESTESIA</t>
  </si>
  <si>
    <t>FALLA O DIFICULTAD DE LA INTUBACION</t>
  </si>
  <si>
    <t>OTRAS COMPLICACIONES DE LA ANESTESIA</t>
  </si>
  <si>
    <t>CHOQUE ANAFILACTICO DEBIDO A EFECTO ADVERSO DE DROGA O MEDICAMENTO CORRECTO ADMINISTRADO APROPIADAMENTE</t>
  </si>
  <si>
    <t>EFECTO ADVERSO NO ESPECIFICADO DE DROGA O MEDICAMENTO</t>
  </si>
  <si>
    <t>OTRAS COMPLICACIONES ESPECIFICADAS DE LA ATENCION MEDICA Y QUIRURGICA, NO CLASIFICADAS EN OTRA PARTE</t>
  </si>
  <si>
    <t>COMPLICACIONES NO ESPECIFICADAS DE LA ATENCION MEDICA Y QUIRURGICA</t>
  </si>
  <si>
    <t>T90</t>
  </si>
  <si>
    <t>SECUELAS DE TRAUMATISMOS DE LA CABEZA</t>
  </si>
  <si>
    <t>SECUELAS DE TRAUMATISMO SUPERFICIAL DE LA CABEZA</t>
  </si>
  <si>
    <t>SECUELAS DE HERIDA DE LA CABEZA</t>
  </si>
  <si>
    <t>SECUELAS DE FRACTURA DEL CRANEO Y DE HUESOS FACIALES</t>
  </si>
  <si>
    <t>SECUELAS DE TRAUMATISMO DE NERVIOS CRANEALES</t>
  </si>
  <si>
    <t>SECUELAS DE TRAUMATISMO DEL OJO Y DE LA ORBITA</t>
  </si>
  <si>
    <t>SECUELAS DE TRAUMATISMO INTRACRANEAL</t>
  </si>
  <si>
    <t>SECUELAS DE OTROS TRAUMATISMOS ESPECIFICADOS DE LA CABEZA</t>
  </si>
  <si>
    <t>SECUELAS DE TRAUMATISMO NO ESPECIFICADO DE LA CABEZA</t>
  </si>
  <si>
    <t>T91</t>
  </si>
  <si>
    <t>SECUELAS DE TRAUMATISMOS DEL CUELLO Y DEL TRONCO</t>
  </si>
  <si>
    <t>SECUELAS DE TRAUMATISMO SUPERFICIAL Y HERIDAS DEL CUELLO Y DEL TRONCO</t>
  </si>
  <si>
    <t>SECUELAS DE FRACTURA DE LA COLUMNA VERTEBRAL</t>
  </si>
  <si>
    <t>SECUELAS DE OTRA FRACTURA DEL TORAX Y DE LA PELVIS</t>
  </si>
  <si>
    <t>SECUELAS DE TRAUMATISMO DE LA MEDULA ESPINAL</t>
  </si>
  <si>
    <t>SECUELAS DE TRAUMATISMO DE ORGANOS INTRATORACICOS</t>
  </si>
  <si>
    <t>SECUELAS DE TRAUMATISMO DE ORGANOS INTRAABDOMINALES Y PELVICOS</t>
  </si>
  <si>
    <t>SECUELAS DE OTROS TRAUMATISMOS ESPECIFICADOS DEL CUELLO Y DEL TRONCO</t>
  </si>
  <si>
    <t>SECUELAS DE TRAUMATISMO NO ESPECIFICADOS DEL CUELLO Y DEL TRONCO</t>
  </si>
  <si>
    <t>T92</t>
  </si>
  <si>
    <t>SECUELAS DE TRAUMATISMOS DE MIEMBRO SUPERIOR</t>
  </si>
  <si>
    <t>SECUELAS DE HERIDA DE MIEMBRO SUPERIOR</t>
  </si>
  <si>
    <t>SECUELAS DE FRACTURA DEL BRAZO</t>
  </si>
  <si>
    <t>SECUELAS DE FRACTURA DE LA MUÑECA Y DE LA MANO</t>
  </si>
  <si>
    <t>SECUELAS DE LUXACION, TORCEDURA Y ESGUINCE DE MIEMBRO SUPERIOR</t>
  </si>
  <si>
    <t>SECUELAS DE TRAUMATISMO DE NERVIO DE MIEMBRO SUPERIOR</t>
  </si>
  <si>
    <t>SECUELAS DE TRAUMATISMO DE TENDON Y MUSCULO DE MIEMBRO SUPERIOR</t>
  </si>
  <si>
    <t>SECUELAS DE APLASTAMIENTO Y AMPUTACION TRAUMATICAS DE MIEMBRO SUPERIOR</t>
  </si>
  <si>
    <t>SECUELAS DE OTROS TRAUMATISMOS ESPECIFICADOS DE MIEMBRO SUPERIOR</t>
  </si>
  <si>
    <t>SECUELAS DE TRAUMATISMO NO ESPECIFICADO DE MIEMBRO SUPERIOR</t>
  </si>
  <si>
    <t>T93</t>
  </si>
  <si>
    <t>SECUELAS DE TRAUMATISMOS DE MIEMBRO INFERIOR</t>
  </si>
  <si>
    <t>SECUELAS DE HERIDA DE MIEMBRO INFERIOR</t>
  </si>
  <si>
    <t>SECUELAS DE FRACTURA DE FEMUR</t>
  </si>
  <si>
    <t>SECUELAS DE OTRAS FRACTURAS DE MIEMBRO INFERIOR</t>
  </si>
  <si>
    <t>SECUELAS DE LUXACION, TORCEDURA Y ESGUINCE DE MIEMBRO INFERIOR</t>
  </si>
  <si>
    <t>SECUELAS DE TRAUMATISMO DE NERVIO DE MIEMBRO INFERIOR</t>
  </si>
  <si>
    <t>SECUELAS DE TRAUMATISMO DE TENDON Y MUSCULO DE MIEMBRO INFERIOR</t>
  </si>
  <si>
    <t>SECUELAS DE APLASTAMIENTO Y AMPUTACION TRAUMATICAS DE MIEMBRO INFERIOR</t>
  </si>
  <si>
    <t>SECUELAS DE OTROS TRAUMATISMOS ESPECIFICADOS DE MIEMBRO INFERIOR</t>
  </si>
  <si>
    <t>SECUELAS DE TRAUMATISMO NO ESPECIFICADO DE MIEMBRO INFERIOR</t>
  </si>
  <si>
    <t>T94</t>
  </si>
  <si>
    <t>SECUELAS DE TRAUMATISMOS QUE AFECTAN MULTIPLES REGIONES DEL CUERPO Y LAS NO ESPECIFICADAS</t>
  </si>
  <si>
    <t>SECUELAS DE TRAUMATISMOS QUE AFECTAN MULTIPLES REGIONES DEL CUERPO</t>
  </si>
  <si>
    <t>SECUELAS DE TRAUMATISMOS DE REGIONES NO ESPECIFICADAS DEL CUERPO</t>
  </si>
  <si>
    <t>T95</t>
  </si>
  <si>
    <t>SECUELAS DE QUEMADURAS, CORROSIONES Y CONGELAMIENTOS</t>
  </si>
  <si>
    <t>SECUELAS DE QUEMADURA, CORROSION Y CONGELAMIENTO DE LA CABEZA Y DEL CUELLO</t>
  </si>
  <si>
    <t>SECUELAS DE QUEMADURA, CORROSION Y CONGELAMIENTO DEL TRONCO</t>
  </si>
  <si>
    <t>SECUELAS DE QUEMADURA, CORROSION Y CONGELAMIENTO DE MIEMBRO SUPERIOR</t>
  </si>
  <si>
    <t>SECUELAS DE QUEMADURA, CORROSION Y CONGELAMIENTO DE MIEMBRO INFERIOR</t>
  </si>
  <si>
    <t>SECUELAS DE QUEMADURA Y CORROSION CLASIFICABLES SOLO DE ACUERDO CON LA EXTENSION DE LA SUPERFICIE DEL CUERPO AFECTADA</t>
  </si>
  <si>
    <t>SECUELAS DE OTRAS QUEMADURAS, CORROSIONES Y CONGELAMIENTOS ESPECIFICADOS</t>
  </si>
  <si>
    <t>SECUELAS DE QUEMADURA, CORROSION Y CONGELAMIENTO NO ESPECIFICADOS</t>
  </si>
  <si>
    <t>SECUELAS DE ENVENENAMIENTOS POR DROGAS, MEDICAMENTOS Y SUSTANCIAS BIOLOGICAS</t>
  </si>
  <si>
    <t>SECUELAS DE EFECTOS TOXICOS DE SUSTANCIAS DE PROCEDENCIA NO MEDICINAL</t>
  </si>
  <si>
    <t>SECUELAS DE EFECTOS TOXICOS DE SUSTANCIAS DE PROCEDENCIA PRINCIPALMENTE NO MEDICINAL</t>
  </si>
  <si>
    <t>T98</t>
  </si>
  <si>
    <t>SECUELAS DE OTROS EFECTOS Y LOS NO ESPECIFICADOS DE CAUSAS EXTERNAS</t>
  </si>
  <si>
    <t>SECUELAS DE EFECTOS DE CUERPOS EXTRAÑOS QUE PENETRAN EN ORIFICIOS NATURALES</t>
  </si>
  <si>
    <t>SECUELAS DE CIERTAS COMPLICACIONES PRECOCES DE LOS TRAUMATISMOS</t>
  </si>
  <si>
    <t>SECUELAS DE COMPLICACIONES DE LA ATENCION MEDICA Y QUIRURGICA, NO CLASIFICADAS EN OTRA PARTE</t>
  </si>
  <si>
    <t>V01</t>
  </si>
  <si>
    <t>PEATON LESIONADO POR COLISION CON VEHICULO DE PEDAL</t>
  </si>
  <si>
    <t>PEATON LESIONADO POR COLISION CON VEHICULO DE PEDAL: ACCIDENTE NO DE TRANSITO</t>
  </si>
  <si>
    <t>PEATON LESIONADO POR COLISION CON VEHICULO DE PEDAL: ACCIDENTE DE TRANSITO</t>
  </si>
  <si>
    <t>PEATON LESIONADO POR COLISION CON VEHICULO DE PEDAL: ACCIDENTE NO ESPECIFICADO COMO DE TRANSITO O NO DE TRANSITO</t>
  </si>
  <si>
    <t>V02</t>
  </si>
  <si>
    <t>PEATON LESIONADO POR COLISION CON VEHICULO DE DOS O TRES RUEDAS</t>
  </si>
  <si>
    <t>PEATON LESIONADO POR COLISION CON VEHICULO DE MOTOR DE DOS O TRES RUEDAS: ACCIDENTE NO DE TRANSITO</t>
  </si>
  <si>
    <t>PEATON LESIONADO POR COLISION CON VEHICULO DE MOTOR DE DOS O TRES RUEDAS: ACCIDENTE DE TRANSITO</t>
  </si>
  <si>
    <t>PEATON LESIONADO POR COLISION CON VEHICULO DE MOTOR DE DOS O TRES RUEDAS: ACCIDENTE NO ESPECIFICADO COMO DE TRANSITO O NO DE TRANSITO</t>
  </si>
  <si>
    <t>V03</t>
  </si>
  <si>
    <t>PEATON LESIONADO POR COLISION CON AUTOMOVIL CAMIONETA FURGONETA</t>
  </si>
  <si>
    <t>PEATON LESIONADO POR COLISION CON AUTOMOVIL, CAMIONETA O FURGONETA: ACCIDENTE NO DE TRANSITO</t>
  </si>
  <si>
    <t>PEATON LESIONADO POR COLISION CON AUTOMOVIL, CAMIONETA O FURGONETA: ACCIDENTE DE TRANSITO</t>
  </si>
  <si>
    <t>PEATON LESIONADO POR COLISION CON AUTOMOVIL, CAMIONETA O FURGONETA: NO ESPECIFICADO COMO DE TRANSITO O NO DE TRANSITO</t>
  </si>
  <si>
    <t>V04</t>
  </si>
  <si>
    <t>PEATON LESIONADO POR COLISION CON VEHICULO DE TRANSPORTE PESADO O AUTOBUS</t>
  </si>
  <si>
    <t>PEATON LESIONADO POR COLISION CON VEHICULO DE TRANSPORTE PESADO O AUTOBUS: ACCIDENTE NO DE TRANSITO</t>
  </si>
  <si>
    <t>PEATON LESIONADO POR COLISION CON VEHICULO DE TRANSPORTE PESADO O AUTOBUS: ACCIDENTE DE TRANSITO</t>
  </si>
  <si>
    <t>PEATON LESIONADO POR COLISION CON VEHICULO DE TRANSPORTE PESADO O AUTOBUS: ACCIDENTE NO ESPECIFICADO COMO DE TRANSITO O NO DE TRANSITO</t>
  </si>
  <si>
    <t>V05</t>
  </si>
  <si>
    <t>PEATON LESIONADO POR COLISION CON TREN O VEHICULO DE RIELES</t>
  </si>
  <si>
    <t>PEATON LESIONADO POR COLISION CON TREN O VEHICULO DE RIELES: ACCIDENTE NO DE TRANSITO</t>
  </si>
  <si>
    <t>PEATON LESIONADO POR COLISION CON TREN O VEHICULO DE RIELES: ACCIDENTE DE TRANSITO</t>
  </si>
  <si>
    <t>PEATON LESIONADO POR COLISION CON TREN O VEHICULO DE RIELES: ACCIDENTE NO ESPECIFICADO COMO DE TRANSITO O NO DE TRANSITO</t>
  </si>
  <si>
    <t>V06</t>
  </si>
  <si>
    <t>PEATON LESIONADO POR COLISION CON OTROS VEHICULO SIN MOTOR</t>
  </si>
  <si>
    <t>PEATON LESIONADO POR COLISION CON OTROS VEHICULOS SIN MOTOR: ACCIDENTE NO DE TRANSITO</t>
  </si>
  <si>
    <t>PEATON LESIONADO POR COLISION CON OTROS VEHICULOS SIN MOTOR: ACCIDENTE DE TRANSITO</t>
  </si>
  <si>
    <t>PEATON LESIONADO POR COLISION CON OTROS VEHICULOS SIN MOTOR: ACCIDENTE NO ESPECIFICADO COMO DE TRANSITO O NO DE TRANSITO</t>
  </si>
  <si>
    <t>V09</t>
  </si>
  <si>
    <t>PEATON LESIONADO EN OTROS ACCIDENTES DE TRANSPORTE, Y EN LOS NO ESPECIFICADOS</t>
  </si>
  <si>
    <t>PEATON LESIONADO EN ACCIDENTE NO DE TRANSITO QUE INVOLUCRA OTROS VEHICULOS DE MOTOR, Y LOS NO ESPECIFICADOS</t>
  </si>
  <si>
    <t>PEATON LESIONADO EN ACCIDENTE NO DE TRANSITO NO ESPECIFICADO</t>
  </si>
  <si>
    <t>PEATON LESIONADO EN ACCIDENTE DE TRANSITO QUE INVOLUCRA OTROS VEHICULOS DE MOTOR, Y LOS NO ESPECIFICADOS</t>
  </si>
  <si>
    <t>PEATON LESIONADO EN ACCIDENTE DE TRANSITO NO ESPECIFICADO</t>
  </si>
  <si>
    <t>PEATON LESIONADO EN ACCIDENTE DE TRANSPORTE NO ESPECIFICADO</t>
  </si>
  <si>
    <t>V10</t>
  </si>
  <si>
    <t>CICLISTA LESIONADO POR COLISION CON PEATON O ANIMAL</t>
  </si>
  <si>
    <t>CICLISTA LESIONADO POR COLISION CON PEATON O ANIMAL: CONDUCTOR LESIONADO EN ACCIDENTE NO DE TRANSITO</t>
  </si>
  <si>
    <t>CICLISTA LESIONADO POR COLISION CON PEATON O ANIMAL: PASAJERO LESIONADO EN ACCIDENTE NO DE TRANSITO</t>
  </si>
  <si>
    <t>CICLISTA LESIONADO POR COLISION CON PEATON O ANIMAL: CICLISTA NO ESPECIFICADO, LESIONADO EN ACCIDENTE NO DE TRANSITO</t>
  </si>
  <si>
    <t>CICLISTA LESIONADO POR COLISION CON PEATON O ANIMAL: PERSONA LESIONADA AL SUBIR O BAJAR DEL VEHICULO</t>
  </si>
  <si>
    <t>CICLISTA LESIONADO POR COLISION CON PEATON O ANIMAL: CONDUCTOR LESIONADO EN ACCIDENTE DE TRANSITO</t>
  </si>
  <si>
    <t>CICLISTA LESIONADO POR COLISION CON PEATON O ANIMAL: PASAJERO LESIONADO EN ACCIDENTE DE TRANSITO</t>
  </si>
  <si>
    <t>CICLISTA LESIONADO POR COLISION CON PEATON O ANIMAL: CICLISTA NO ESPECIFICADO, LESIONADO EN ACCIDENTE DE TRANSITO</t>
  </si>
  <si>
    <t>V11</t>
  </si>
  <si>
    <t>CICLISTA LESIONADO POR COLISION CON OTRO CICLISTA</t>
  </si>
  <si>
    <t>CICLISTA LESIONADO POR COLISION CON OTRO CICLISTA: CONDUCTOR LESIONADO EN ACCIDENTE NO DE TRANSITO</t>
  </si>
  <si>
    <t>CICLISTA LESIONADO POR COLISION CON OTRO CICLISTA: PASAJERO LESIONADO EN ACCIDENTE NO DE TRANSITO</t>
  </si>
  <si>
    <t>CICLISTA LESIONADO POR COLISION CON OTRO CICLISTA: NO ESPECIFICADO, LESIONADO EN ACCIDENTE NO DE TRANSITO</t>
  </si>
  <si>
    <t>CICLISTA LESIONADO POR COLISION CON OTRO CICLISTA: PERSONA LESIONADA AL SUBIR O BAJAR DEL VEHICULO</t>
  </si>
  <si>
    <t>CICLISTA LESIONADO POR COLISION CON OTRO CICLISTA: CONDUCTOR LESIONADO EN ACCIDENTE DE TRANSITO</t>
  </si>
  <si>
    <t>CICLISTA LESIONADO POR COLISION CON OTRO CICLISTA: PASAJERO LESIONADO EN ACCIDENTE DE TRANSITO</t>
  </si>
  <si>
    <t>CICLISTA LESIONADO POR COLISION CON OTRO CICLISTA: CICLISTA NO ESPECIFICADO, LESIONADO EN ACCIDENTE DE TRANSITO</t>
  </si>
  <si>
    <t>V12</t>
  </si>
  <si>
    <t>CICLISTA LESIONADO POR COLISION CON VEHICULO DE DOS O TRE RUEDAS</t>
  </si>
  <si>
    <t>CICLISTA LESIONADO POR COLISION CON VEHICULO DE MOTOR DE DOS O TRES RUEDAS: CONDUCTOR LESIONADO EN ACCIDENTE NO DE TRANSITO</t>
  </si>
  <si>
    <t>CICLISTA LESIONADO POR COLISION CON VEHICULO DE MOTOR DE DOS O TRES RUEDAS: PASAJERO LESIONADO EN ACCIDENTE NO DE TRANSITO</t>
  </si>
  <si>
    <t>CICLISTA LESIONADO POR COLISION CON VEHICULO DE MOTOR DE DOS O TRES RUEDAS: CICLISTA NO ESPECIFICADO, LESIONADO EN ACCIDENTE NO DE TRANSITO</t>
  </si>
  <si>
    <t>CICLISTA LESIONADO POR COLISION CON VEHICULO DE MOTOR DE DOS O TRES RUEDAS: PERSONA LESIONADA AL SUBIR O BAJAR DEL VEHICULO</t>
  </si>
  <si>
    <t>CICLISTA LESIONADO POR COLISION CON VEHICULO DE MOTOR DE DOS O TRES RUEDAS: CONDUCTOR LESIONADO EN ACCIDENTE DE TRANSITO</t>
  </si>
  <si>
    <t>CICLISTA LESIONADO POR COLISION CON VEHICULO DE MOTOR DE DOS O TRES RUEDAS: PASAJERO LESIONADO EN ACCIDENTE DE TRANSITO</t>
  </si>
  <si>
    <t>CICLISTA LESIONADO POR COLISION CON VEHICULO DE MOTOR DE DOS O TRES RUEDAS: CICLISTA NO ESPECIFICADO, LESIONADO EN ACCIDENTE DE TRANSITO</t>
  </si>
  <si>
    <t>V13</t>
  </si>
  <si>
    <t>CICLISTA LESIONADO POR COLISION CON AUTOMOVIL, CAMIONETA O FURGONETA</t>
  </si>
  <si>
    <t>CICLISTA LESIONADO POR COLISION CON AUTOMOVIL, CAMIONETA O FURGONETA: CONDUCTOR LESIONADO EN ACCIDENTE NO DE TRANSITO</t>
  </si>
  <si>
    <t>CICLISTA LESIONADO POR COLISION CON AUTOMOVIL, CAMIONETA O FURGONETA: PASAJERO LESIONADO EN ACCIDENTE NO DE TRANSITO</t>
  </si>
  <si>
    <t>CICLISTA LESIONADO POR COLISION CON AUTOMOVIL, CAMIONETA O FURGONETA: CICLISTA NO ESPECIFICADO, LESIONADO EN ACCIDENTE NO DE TRANSITO</t>
  </si>
  <si>
    <t>CICLISTA LESIONADO POR COLISION CON AUTOMOVIL, CAMIONETA O FURGONETA: PERSONA LESIONADA AL SUBIR O BAJAR DEL VEHICULO</t>
  </si>
  <si>
    <t>CICLISTA LESIONADO POR COLISION CON AUTOMOVIL, CAMIONETA O FURGONETA: CONDUCTOR LESIONADO EN ACCIDENTE DE TRANSITO</t>
  </si>
  <si>
    <t>CICLISTA LESIONADO POR COLISION CON AUTOMOVIL, CAMIONETA O FURGONETA: PASAJERO LESIONADO EN ACCIDENTE DE TRANSITO</t>
  </si>
  <si>
    <t>CICLISTA LESIONADO POR COLISION CON AUTOMOVIL, CAMIONETA O FURGONETA: CICLISTA NO ESPECIFICADO, LESIONADO EN ACCIDENTE DE TRANSITO</t>
  </si>
  <si>
    <t>V14</t>
  </si>
  <si>
    <t>CICLISTA LESIONADO POR COLISION CON VEHICULO DE TRANSPORTE PESADO O BUS</t>
  </si>
  <si>
    <t>CICLISTA LESIONADO POR COLISION CON VEHICULO DE TRANSPORTE PESADO O AUTOBUS: CONDUCTOR LESIONADO EN ACCIDENTE NO DE TRANSITO</t>
  </si>
  <si>
    <t>CICLISTA LESIONADO POR COLISION CON VEHICULO DE TRANSPORTE PESADO O AUTOBUS: PASAJERO LESIONADO EN ACCIDENTE NO DE TRANSITO</t>
  </si>
  <si>
    <t>CICLISTA LESIONADO POR COLISION CON VEHICULO DE TRANSPORTE PESADO O AUTOBUS: CICLISTA NO ESPECIFICADO, LESIONADO EN ACCIDENTE NO DE TRANSITO</t>
  </si>
  <si>
    <t>CICLISTA LESIONADO POR COLISION CON VEHICULO DE TRANSPORTE PESADO O AUTOBUS: PERSONA LESIONADA AL SUBIR O BAJAR DEL VEHICULO</t>
  </si>
  <si>
    <t>CICLISTA LESIONADO POR COLISION CON VEHICULO DE TRANSPORTE PESADO O AUTOBUS: CONDUCTOR LESIONADO EN ACCIDENTE DE TRANSITO</t>
  </si>
  <si>
    <t>CICLISTA LESIONADO POR COLISION CON VEHICULO DE TRANSPORTE PESADO O AUTOBUS: PASAJERO LESIONADO EN ACCIDENTE DE TRANSITO</t>
  </si>
  <si>
    <t>CICLISTA LESIONADO POR COLISION CON VEHICULO DE TRANSPORTE PESADO O AUTOBUS: CICLISTA NO ESPECIFICADO, LESIONADO EN ACCIDENTE DE TRANSITO</t>
  </si>
  <si>
    <t>V15</t>
  </si>
  <si>
    <t>CICLISTA LESIONADO POR COLISION CON TREN O VEHICULO DE RIELES</t>
  </si>
  <si>
    <t>CICLISTA LESIONADO POR COLISION CON TREN O VEHICULO DE RIELES: CONDUCTOR LESIONADO EN ACCIDENTE NO DE TRANSITO</t>
  </si>
  <si>
    <t>CICLISTA LESIONADO POR COLISION CON TREN O VEHICULO DE RIELES: PASAJERO LESIONADO EN ACCIDENTE NO DE TRANSITO</t>
  </si>
  <si>
    <t>CICLISTA LESIONADO POR COLISION CON TREN O VEHICULO DE RIELES: CICLISTA NO ESPECIFICADO, LESIONADO EN ACCIDENTE NO DE TRANSITO</t>
  </si>
  <si>
    <t>CICLISTA LESIONADO POR COLISION CON TREN O VEHICULO DE RIELES: PERSONA LESIONADA AL SUBIR O BAJAR DEL VEHICULO</t>
  </si>
  <si>
    <t>CICLISTA LESIONADO POR COLISION CON TREN O VEHICULO DE RIELES: CONDUCTOR LESIONADO EN ACCIDENTE DE TRANSITO</t>
  </si>
  <si>
    <t>CICLISTA LESIONADO POR COLISION CON TREN O VEHICULO DE RIELES: PASAJERO LESIONADO EN ACCIDENTE DE TRANSITO</t>
  </si>
  <si>
    <t>CICLISTA LESIONADO POR COLISION CON TREN O VEHICULO DE RIELES: CICLISTA NO ESPECIFICADO, LESIONADO EN ACCIDENTE DE TRANSITO</t>
  </si>
  <si>
    <t>V16</t>
  </si>
  <si>
    <t>CICLISTA LESIONADO POR COLISION CON OTROS VEHICULO SIN MOTOR</t>
  </si>
  <si>
    <t>CICLISTA LESIONADO POR COLISION CON OTROS VEHICULOS SIN MOTOR: CONDUCTOR LESIONADO EN ACCIDENTE NO DE TRANSITO</t>
  </si>
  <si>
    <t>CICLISTA LESIONADO POR COLISION CON OTROS VEHICULOS SIN MOTOR: PASAJERO LESIONADO EN ACCIDENTE NO DE TRANSITO</t>
  </si>
  <si>
    <t>CICLISTA LESIONADO POR COLISION CON OTROS VEHICULOS SIN MOTOR: CICLISTA NO ESPECIFICADO, LESIONADO EN ACCIDENTE NO DE TRANSITO</t>
  </si>
  <si>
    <t>CICLISTA LESIONADO POR COLISION CON OTROS VEHICULOS SIN MOTOR: PERSONA LESIONADA AL SUBIR O BAJAR DEL VEHICULO</t>
  </si>
  <si>
    <t>CICLISTA LESIONADO POR COLISION CON OTROS VEHICULOS SIN MOTOR: CONDUCTOR LESIONADO EN ACCIDENTE DE TRANSITO</t>
  </si>
  <si>
    <t>CICLISTA LESIONADO POR COLISION CON OTROS VEHICULOS SIN MOTOR: PASAJERO LESIONADO EN ACCIDENTE DE TRANSITO</t>
  </si>
  <si>
    <t>CICLISTA LESIONADO POR COLISION CON OTROS VEHICULOS SIN MOTOR: CICLISTA NO ESPECIFICADO, LESIONADO EN ACCIDENTE DE TRANSITO</t>
  </si>
  <si>
    <t>V17</t>
  </si>
  <si>
    <t>CICLISTA LESIONADO POR COLISION CON OBJETO ESTACIONADO O FIJO</t>
  </si>
  <si>
    <t>CICLISTA LESIONADO POR COLISION CON OBJETO ESTACIONADO O FIJO: CONDUCTOR LESIONADO EN ACCIDENTE NO DE TRANSITO</t>
  </si>
  <si>
    <t>CICLISTA LESIONADO POR COLISION CON OBJETO ESTACIONADO O FIJO: PASAJERO LESIONADO EN ACCIDENTE NO DE TRANSITO</t>
  </si>
  <si>
    <t>CICLISTA LESIONADO POR COLISION CON OBJETO ESTACIONADO O FIJO: CICLISTA NO ESPECIFICADO, LESIONADO EN ACCIDENTE NO DE TRANSITO</t>
  </si>
  <si>
    <t>CICLISTA LESIONADO POR COLISION CON OBJETO ESTACIONADO O FIJO: PERSONA LESIONADA AL SUBIR O BAJAR DEL VEHICULO</t>
  </si>
  <si>
    <t>CICLISTA LESIONADO POR COLISION CON OBJETO ESTACIONADO O FIJO CONDUCTOR LESIONADO EN ACCIDENTE DE TRANSITO</t>
  </si>
  <si>
    <t>CICLISTA LESIONADO POR COLISION CON OBJETO ESTACIONADO O FIJO: PASAJERO LESIONADO EN ACCIDENTE DE TRANSITO</t>
  </si>
  <si>
    <t>CICLISTA LESIONADO POR COLISION CON OBJETO ESTACIONADO O FIJO: CICLISTA NO ESPECIFICADO, LESIONADO EN ACCIDENTE DE TRANSITO</t>
  </si>
  <si>
    <t>V18</t>
  </si>
  <si>
    <t>CICLISTA LESIONADO EN ACCIDENTE DE TRANSPORTE SIN COLISION</t>
  </si>
  <si>
    <t>CICLISTA LESIONADO EN ACCIDENTE DE TRANSPORTE SIN COLISION: CONDUCTOR LESIONADO EN ACCIDENTE NO DE TRANSITO</t>
  </si>
  <si>
    <t>CICLISTA LESIONADO EN ACCIDENTE DE TRANSPORTE SIN COLISION: PASAJERO LESIONADO EN ACCIDENTE NO DE TRANSITO</t>
  </si>
  <si>
    <t>CICLISTA LESIONADO EN ACCIDENTE DE TRANSPORTE SIN COLISION: CICLISTA NO ESPECIFICADO, LESIONADO EN ACCIDENTE NO DE TRANSITO</t>
  </si>
  <si>
    <t>CICLISTA LESIONADO EN ACCIDENTE DE TRANSPORTE SIN COLISION: PERSONA LESIONADA AL SUBIR O BAJAR DEL VEHICULO</t>
  </si>
  <si>
    <t>CICLISTA LESIONADO EN ACCIDENTE DE TRANSPORTE SIN COLISION: CONDUCTOR LESIONADO EN ACCIDENTE DE TRANSITO</t>
  </si>
  <si>
    <t>CICLISTA LESIONADO EN ACCIDENTE DE TRANSPORTE SIN COLISION: PASAJERO LESIONADO EN ACCIDENTE DE TRANSITO</t>
  </si>
  <si>
    <t>CICLISTA LESIONADO EN ACCIDENTE DE TRANSPORTE SIN COLISION: CICLISTA NO ESPECIFICADO, LESIONADO EN ACCIDENTE DE TRANSITO</t>
  </si>
  <si>
    <t>V19</t>
  </si>
  <si>
    <t>CICLISTA LESIONADO EN OTROS ACCIDENTES DE TRANSPORTE Y EN LOS NO ESPECIFICADOS</t>
  </si>
  <si>
    <t>CONDUCTOR DE VEHICULO DE PEDAL LESIONADO POR COLISION CON OTROS VEHICULOS DE MOTOR, Y CON LOS NO ESPECIFICADOS, EN ACCIDENTE NO DE TRANSITO</t>
  </si>
  <si>
    <t>PASAJERO DE VEHICULO DE PEDAL LESIONADO POR COLISION CON OTROS VEHICULOS DE MOTOR, Y CON LOS NO ESPECIFICADOS, EN ACCIDENTE NO DE TRANSITO</t>
  </si>
  <si>
    <t>CICLISTA NO ESPECIFICADO LESIONADO POR COLISION CON OTROS VEHICULOS DE MOTOR, Y CON LOS NO ESPECIFICADOS, EN ACCIDENTE NO DE TRANSITO</t>
  </si>
  <si>
    <t>CICLISTA [CUALQUIERA] LESIONADO EN ACCIDENTE NO DE TRANSITO, NO ESPECIFICADO</t>
  </si>
  <si>
    <t>CONDUCTOR DE VEHICULO DE PEDAL LESIONADO POR COLISION CON OTROS VEHICULOS DE MOTOR, Y CON LOS NO ESPECIFICADOS, EN ACCIDENTE DE TRANSITO</t>
  </si>
  <si>
    <t>PASAJERO DE VEHICULO DE PEDAL LESIONADO POR COLISION CON OTROS VEHICULOS DE MOTOR, Y CON LOS NO ESPECIFICADOS, EN ACCIDENTE DE TRANSITO</t>
  </si>
  <si>
    <t>CICLISTA NO ESPECIFICADO LESIONADO POR COLISION CON OTROS VEHICULOS DE MOTOR, Y CON LOS NO ESPECIFICADOS, EN ACCIDENTE DE TRANSITO</t>
  </si>
  <si>
    <t>CICLISTA [CUALQUIERA] LESIONADO EN OTROS ACCIDENTES DE TRANSPORTE ESPECIFICADOS</t>
  </si>
  <si>
    <t>CICLISTA [CUALQUIERA] LESIONADO EN ACCIDENTE DE TRANSITO NO ESPECIFICADO</t>
  </si>
  <si>
    <t>V20</t>
  </si>
  <si>
    <t>MOTOCICLISTA LESIONADO POR COLISION CON PEATON O ANIMAL</t>
  </si>
  <si>
    <t>MOTOCICLISTA LESIONADO POR COLISION CON PEATON O ANIMAL: CONDUCTOR LESIONADO EN ACCIDENTE NO DE TRANSITO</t>
  </si>
  <si>
    <t>MOTOCICLISTA LESIONADO POR COLISION CON PEATON O ANIMAL: PASAJERO LESIONADO EN ACCIDENTE NO DE TRANSITO</t>
  </si>
  <si>
    <t>MOTOCICLISTA LESIONADO POR COLISION CON PEATON O ANIMAL: MOTOCICLISTA NO ESPECIFICADO, LESIONADO EN ACCIDENTE NO DE TRANSITO</t>
  </si>
  <si>
    <t>MOTOCICLISTA LESIONADO POR COLISION CON PEATON O ANIMAL: PERSONA LESIONADA AL SUBIR O BAJAR DEL VEHICULO</t>
  </si>
  <si>
    <t>MOTOCICLISTA LESIONADO POR COLISION CON PEATON O ANIMAL: CONDUCTOR LESIONADO EN ACCIDENTE DE TRANSITO</t>
  </si>
  <si>
    <t>MOTOCICLISTA LESIONADO POR COLISION CON PEATON O ANIMAL: PASAJERO LESIONADO EN ACCIDENTE DE TRANSITO</t>
  </si>
  <si>
    <t>MOTOCICLISTA LESIONADO POR COLISION CON PEATON O ANIMAL: MOTOCICLISTA NO ESPECIFICADO, LESIONADO EN ACCIDENTE DE TRANSITO</t>
  </si>
  <si>
    <t>V21</t>
  </si>
  <si>
    <t>MOTOCICLISTA LESIONADO POR COLISION CON VEHICULO DE PEDAL</t>
  </si>
  <si>
    <t>MOTOCICLISTA LESIONADO POR COLISION CON VEHICULO DE PEDAL: CONDUCTOR LESIONADO EN ACCIDENTE NO DE TRANSITO</t>
  </si>
  <si>
    <t>MOTOCICLISTA LESIONADO POR COLISION CON VEHICULO DE PEDAL: PASAJERO LESIONADO EN ACCIDENTE NO DE TRANSITO</t>
  </si>
  <si>
    <t>MOTOCICLISTA LESIONADO POR COLISION CON VEHICULO DE PEDAL: MOTOCICLISTA NO ESPECIFICADO, LESIONADO EN ACCIDENTE NO DE TRANSITO</t>
  </si>
  <si>
    <t>MOTOCICLISTA LESIONADO POR COLISION CON VEHICULO DE PEDAL: PERSONA LESIONADA AL SUBIR O BAJAR DEL VEHICULO</t>
  </si>
  <si>
    <t>MOTOCICLISTA LESIONADO POR COLISION CON VEHICULO DE PEDAL: CONDUCTOR LESIONADO EN ACCIDENTE DE TRANSITO</t>
  </si>
  <si>
    <t>MOTOCICLISTA LESIONADO POR COLISION CON VEHICULO DE PEDAL: PASAJERO LESIONADO EN ACCIDENTE DE TRANSITO</t>
  </si>
  <si>
    <t>MOTOCICLISTA LESIONADO POR COLISION CON VEHICULO DE PEDAL: MOTOCICLISTA NO ESPECIFICADO, LESIONADO EN ACCIDENTE DE TRANSITO</t>
  </si>
  <si>
    <t>V22</t>
  </si>
  <si>
    <t>MOTOCICLISTA LESIONADO POR COLISION CON VEHICULO DE DOS O TRES RUEDAS</t>
  </si>
  <si>
    <t>MOTOCICLISTA LESIONADO POR COLISION CON VEHICULO DE MOTOR DE DOS O TRES RUEDAS: CONDUCTOR LESIONADO EN ACCIDENTE NO DE TRANSITO</t>
  </si>
  <si>
    <t>MOTOCICLISTA LESIONADO POR COLISION CON VEHICULO DE MOTOR DE DOS O TRES RUEDAS: PASAJERO LESIONADO EN ACCIDENTE NO DE TRANSITO</t>
  </si>
  <si>
    <t>MOTOCICLISTA LESIONADO POR COLISION CON VEHICULO DE MOTOR DE DOS O TRES RUEDAS: MOTOCICLISTA NO ESPECIFICADO, LESIONADO EN ACCIDENTE NO DE TRANSITO</t>
  </si>
  <si>
    <t>MOTOCICLISTA LESIONADO POR COLISION CON VEHICULO DE MOTOR DE DOS O TRES RUEDAS: PERSONA LESIONADA AL SUBIR O BAJAR DEL VEHICULO</t>
  </si>
  <si>
    <t>MOTOCICLISTA LESIONADO POR COLISION CON VEHICULO DE MOTOR DE DOS O TRES RUEDAS: CONDUCTOR LESIONADO EN ACCIDENTE DE TRANSITO</t>
  </si>
  <si>
    <t>MOTOCICLISTA LESIONADO POR COLISION CON VEHICULO DE MOTOR DE DOS O TRES RUEDAS: PASAJERO LESIONADO EN ACCIDENTE DE TRANSITO</t>
  </si>
  <si>
    <t>MOTOCICLISTA LESIONADO POR COLISION CON VEHICULO DE MOTOR DE DOS O TRES RUEDAS: MOTOCICLISTA NO ESPECIFICADO, LESIONADO EN ACCIDENTE DE TRANSITO</t>
  </si>
  <si>
    <t>V23</t>
  </si>
  <si>
    <t>MOTOCICLISTA LESIONADO POR COLISION CON AUTOMOVIL CAMIONETA O FURGONETAA</t>
  </si>
  <si>
    <t>MOTOCICLISTA LESIONADO POR COLISION CON AUTOMOVIL, CAMIONETA O FURGONETA: CONDUCTOR LESIONADO EN ACCIDENTE NO DE TRANSITO</t>
  </si>
  <si>
    <t>MOTOCICLISTA LESIONADO POR COLISION CON AUTOMOVIL, CAMIONETA O FURGONETA: PASAJERO LESIONADO EN ACCIDENTE NO DE TRANSITO</t>
  </si>
  <si>
    <t>MOTOCICLISTA LESIONADO POR COLISION CON AUTOMOVIL, CAMIONETA O FURGONETA: MOTOCICLISTA NO ESPECIFICADO, LESIONADO EN ACCIDENTE NO DE TRANSITO</t>
  </si>
  <si>
    <t>MOTOCICLISTA LESIONADO POR COLISION CON AUTOMOVIL, CAMIONETA O FURGONETA: PERSONA LESIONADA AL SUBIR O BAJAR DEL VEHICULO</t>
  </si>
  <si>
    <t>MOTOCICLISTA LESIONADO POR COLISION CON AUTOMOVIL, CAMIONETA O FURGONETA: CONDUCTOR LESIONADO EN ACCIDENTE DE TRANSITO</t>
  </si>
  <si>
    <t>MOTOCICLISTA LESIONADO POR COLISION CON AUTOMOVIL, CAMIONETA O FURGONETA: PASAJERO LESIONADO EN ACCIDENTE DE TRANSITO</t>
  </si>
  <si>
    <t>MOTOCICLISTA LESIONADO POR COLISION CON AUTOMOVIL, CAMIONETA O FURGONETA: MOTOCICLISTA NO ESPECIFICADO, LESIONADO EN ACCIDENTE DE TRANSITO</t>
  </si>
  <si>
    <t>V24</t>
  </si>
  <si>
    <t>MOTOCICLISTA LESIONADO POR COLISION CON VEHICULO DE TRANSPORTE PESADO O BUS</t>
  </si>
  <si>
    <t>MOTOCICLISTA LESIONADO POR COLISION CON VEHICULO DE TRANSPORTE PESADO O AUTOBUS: CONDUCTOR LESIONADO EN ACCIDENTE NO DE TRANSITO</t>
  </si>
  <si>
    <t>MOTOCICLISTA LESIONADO POR COLISION CON VEHICULO DE TRANSPORTE PESADO O AUTOBUS: PASAJERO LESIONADO EN ACCIDENTE NO DE TRANSITO</t>
  </si>
  <si>
    <t>MOTOCICLISTA LESIONADO POR COLISION CON VEHICULO DE TRANSPORTE PESADO O AUTOBUS: MOTOCICLISTA NO ESPECIFICADO, LESIONADO EN ACCIDENTE NO DE TRANSITO</t>
  </si>
  <si>
    <t>MOTOCICLISTA LESIONADO POR COLISION CON VEHICULO DE TRANSPORTE PESADO O AUTOBUS: PERSONA LESIONADA AL SUBIR O BAJAR DEL VEHICULO</t>
  </si>
  <si>
    <t>MOTOCICLISTA LESIONADO POR COLISION CON VEHICULO DE TRANSPORTE PESADO O AUTOBUS: CONDUCTOR LESIONADO EN ACCIDENTE DE TRANSITO</t>
  </si>
  <si>
    <t>MOTOCICLISTA LESIONADO POR COLISION CON VEHICULO DE TRANSPORTE PESADO O AUTOBUS: PASAJERO LESIONADO EN ACCIDENTE DE TRANSITO</t>
  </si>
  <si>
    <t>MOTOCICLISTA LESIONADO POR COLISION CON VEHICULO DE TRANSPORTE PESADO O AUTOBUS: MOTOCICLISTA NO ESPECIFICADO, LESIONADO EN ACCIDENTE DE TRANSITO</t>
  </si>
  <si>
    <t>V25</t>
  </si>
  <si>
    <t>MOTOCICLISTA LESIONADO POR COLISION CON TREN O VEHICULO DE RIELES</t>
  </si>
  <si>
    <t>MOTOCICLISTA LESIONADO POR COLISION CON TREN O VEHICULO DE RIELES: CONDUCTOR LESIONADO EN ACCIDENTE NO DE TRANSITO</t>
  </si>
  <si>
    <t>MOTOCICLISTA LESIONADO POR COLISION CON TREN O VEHICULO DE RIELES: PASAJERO LESIONADO EN ACCIDENTE NO DE TRANSITO</t>
  </si>
  <si>
    <t>MOTOCICLISTA LESIONADO POR COLISION CON TREN O VEHICULO DE RIELES: MOTOCICLISTA NO ESPECIFICADO, LESIONADO EN ACCIDENTE NO DE TRANSITO</t>
  </si>
  <si>
    <t>MOTOCICLISTA LESIONADO POR COLISION CON TREN O VEHICULO DE RIELES: PERSONA LESIONADA AL SUBIR O BAJAR DEL VEHICULO</t>
  </si>
  <si>
    <t>MOTOCICLISTA LESIONADO POR COLISION CON TREN O VEHICULO DE RIELES: CONDUCTOR LESIONADO EN ACCIDENTE DE TRANSITO</t>
  </si>
  <si>
    <t>MOTOCICLISTA LESIONADO POR COLISION CON TREN O VEHICULO DE RIELES: PASAJERO LESIONADO EN ACCIDENTE DE TRANSITO</t>
  </si>
  <si>
    <t>MOTOCICLISTA LESIONADO POR COLISION CON TREN O VEHICULO DE RIELES: MOTOCICLISTA NO ESPECIFICADO, LESIONADO EN ACCIDENTE DE TRANSITO</t>
  </si>
  <si>
    <t>V26</t>
  </si>
  <si>
    <t>MOTOCICLISTA LESIONADO POR COLISION CON OTROS VEHICULO SIN MOTOR</t>
  </si>
  <si>
    <t>MOTOCICLISTA LESIONADO POR COLISION CON OTROS VEHICULOS SIN MOTOR: CONDUCTOR LESIONADO EN ACCIDENTE NO DE TRANSITO</t>
  </si>
  <si>
    <t>MOTOCICLISTA LESIONADO POR COLISION CON OTROS VEHICULOS SIN MOTOR: PASAJERO LESIONADO EN ACCIDENTE NO DE TRANSITO</t>
  </si>
  <si>
    <t>MOTOCICLISTA LESIONADO POR COLISION CON OTROS VEHICULOS SIN MOTOR: MOTOCICLISTA NO ESPECIFICADO, LESIONADO EN ACCIDENTE NO DE TRANSITO</t>
  </si>
  <si>
    <t>MOTOCICLISTA LESIONADO POR COLISION CON OTROS VEHICULOS SIN MOTOR: PERSONA LESIONADA AL SUBIR O BAJAR DEL VEHICULO</t>
  </si>
  <si>
    <t>MOTOCICLISTA LESIONADO POR COLISION CON OTROS VEHICULOS SIN MOTOR: CONDUCTOR LESIONADO EN ACCIDENTE DE TRANSITO</t>
  </si>
  <si>
    <t>MOTOCICLISTA LESIONADO POR COLISION CON OTROS VEHICULOS SIN MOTOR: PASAJERO LESIONADO EN ACCIDENTE DE TRANSITO</t>
  </si>
  <si>
    <t>MOTOCICLISTA LESIONADO POR COLISION CON OTROS VEHICULOS SIN MOTOR: MOTOCICLISTA NO ESPECIFICADO, LESIONADO EN ACCIDENTE DE TRANSITO</t>
  </si>
  <si>
    <t>V27</t>
  </si>
  <si>
    <t>MOTOCICLISTA LESIONADO POR COLISION CON OBJETO FIJO O ESTACIONADO</t>
  </si>
  <si>
    <t>MOTOCICLISTA LESIONADO POR COLISION CON OBJETO FIJO O ESTACIONADO: CONDUCTOR LESIONADO EN ACCIDENTE NO DE TRANSITO</t>
  </si>
  <si>
    <t>MOTOCICLISTA LESIONADO POR COLISION CON OBJETO FIJO O ESTACIONADO: PASAJERO LESIONADO EN ACCIDENTE NO DE TRANSITO</t>
  </si>
  <si>
    <t>MOTOCICLISTA LESIONADO POR COLISION CON OBJETO FIJO O ESTACIONADO: MOTOCICLISTA NO ESPECIFICADO, LESIONADO EN ACCIDENTE NO DE TRANSITO</t>
  </si>
  <si>
    <t>MOTOCICLISTA LESIONADO POR COLISION CON OBJETO FIJO O ESTACIONADO: PERSONA LESIONADA AL SUBIR O BAJAR DEL VEHICULO</t>
  </si>
  <si>
    <t>MOTOCICLISTA LESIONADO POR COLISION CON OBJETO FIJO O ESTACIONADO: CONDUCTOR LESIONADO EN ACCIDENTE DE TRANSITO</t>
  </si>
  <si>
    <t>MOTOCICLISTA LESIONADO POR COLISION CON OBJETO FIJO O ESTACIONADO: PASAJERO LESIONADO EN ACCIDENTE DE TRANSITO</t>
  </si>
  <si>
    <t>MOTOCICLISTA LESIONADO POR COLISION CON OBJETO FIJO O ESTACIONADO: MOTOCICLISTA NO ESPECIFICADO, LESIONADO EN ACCIDENTE DE TRANSITO</t>
  </si>
  <si>
    <t>V28</t>
  </si>
  <si>
    <t>MOTOCICLISTA LESIONADO ACCIDENTE TRANSPORTE SIN COLISION</t>
  </si>
  <si>
    <t>MOTOCICLISTA LESIONADO EN ACCIDENTE DE TRANSPORTE SIN COLISION: CONDUCTOR LESIONADO EN ACCIDENTE NO DE TRANSITO</t>
  </si>
  <si>
    <t>MOTOCICLISTA LESIONADO EN ACCIDENTE DE TRANSPORTE SIN COLISION: PASAJERO LESIONADO EN ACCIDENTE NO DE TRANSITO</t>
  </si>
  <si>
    <t>MOTOCICLISTA LESIONADO EN ACCIDENTE DE TRANSPORTE SIN COLISION: MOTOCICLISTA NO ESPECIFICADO, LESIONADO EN ACCIDENTE NO DE TRANSITO</t>
  </si>
  <si>
    <t>MOTOCICLISTA LESIONADO EN ACCIDENTE DE TRANSPORTE SIN COLISION: PERSONA LESIONADA AL SUBIR O BAJAR DEL VEHICULO</t>
  </si>
  <si>
    <t>MOTOCICLISTA LESIONADO EN ACCIDENTE DE TRANSPORTE SIN COLISION: CONDUCTOR LESIONADO EN ACCIDENTE DE TRANSITO</t>
  </si>
  <si>
    <t>MOTOCICLISTA LESIONADO EN ACCIDENTE DE TRANSPORTE SIN COLISION: PASAJERO LESIONADO EN ACCIDENTE DE TRANSITO</t>
  </si>
  <si>
    <t>MOTOCICLISTA LESIONADO EN ACCIDENTE DE TRANSPORTE SIN COLISION: MOTOCICLISTA NO ESPECIFICADO, LESIONADO EN ACCIDENTE DE TRANSITO</t>
  </si>
  <si>
    <t>V29</t>
  </si>
  <si>
    <t>MOTOCICLISTA LESIONADO EN OTROS ACCIDENTES DE TRANSPORTE Y EN LOS NO ESPECIFICADOS</t>
  </si>
  <si>
    <t>CONDUCTOR DE MOTOCICLETA LESIONADO POR COLISIÓN CON OTROS VEHICULOS DE MOTOR, Y CON LOS NO ESPECIFICADOS, EN ACCIDENTE NO DE TRANSITO</t>
  </si>
  <si>
    <t>PASAJERO DE MOTOCICLETA LESIONADO POR COLISIÓN CON OTROS VEHICULOS DE MOTOR, Y CON LOS NO ESPECIFICADOS, EN ACCIDENTE NO DE TRANSITO</t>
  </si>
  <si>
    <t>MOTOCICLISTA NO ESPECIFICADO LESIONADO POR COLISIÓN CON OTROS VEHICULOS DE MOTOR, Y CON LOS NO ESPECIFICADOS, EN ACCIDENTE NO DE TRANSITO</t>
  </si>
  <si>
    <t>MOTOCICLISTA [CUALQUIERA] LESIONADO EN ACCIDENTE NO DE TRANSITO, NO ESPECIFICADO</t>
  </si>
  <si>
    <t>CONDUCTOR DE MOTOCICLETA LESIONADO POR COLISION CON OTROS VEHICULO DE MOTOR, Y CON LOS NO ESPECIFICADOS, EN ACCIDENTE DE TRANSITO</t>
  </si>
  <si>
    <t>PASAJERO DE MOTOCICLETA LESIONADO POR COLISION CON OTROS VEHICULO DE MOTOR, Y CON LOS NO ESPECIFICADOS, EN ACCIDENTE DE TRANSITO</t>
  </si>
  <si>
    <t>MOTOCICLISTA NO ESPECIFICADO LESIONADO POR COLISION CON OTROS VEHICULO DE MOTOR, Y CON LOS NO ESPECIFICADOS, EN ACCIDENTE DE TRANSITO</t>
  </si>
  <si>
    <t>MOTOCICLISTA [CUALQUIERA] LESIONADO EN OTROS ACCIDENTES DE TRANSPORTE ESPECIFICADOS</t>
  </si>
  <si>
    <t>MOTOCICLISTA [CUALQUIERA] LESIONADO EN ACCIDENTE DE TRANSITO NO ESPECIFICADO</t>
  </si>
  <si>
    <t>V30</t>
  </si>
  <si>
    <t>OCUPANTE DE VEHICULO DE MOTOR DE TRES RUEDAS LESIONADO POR COLISION CON PEATON O ANIMAL</t>
  </si>
  <si>
    <t>OCUPANTE DE VEHICULO DE MOTOR DE TRES RUEDAS LESIONADO POR COLISION CON PEATON O ANIMAL: CONDUCTOR LESIONADO EN ACCIDENTE NO DE TRANSITO</t>
  </si>
  <si>
    <t>OCUPANTE DE VEHICULO DE MOTOR DE TRES RUEDAS LESIONADO POR COLISION CON PEATON O ANIMAL: PASAJERO LESIONADO EN ACCIDENTE NO DE TRANSITO</t>
  </si>
  <si>
    <t>OCUPANTE DE VEHICULO DE MOTOR DE TRES RUEDAS LESIONADO POR COLISION CON PEATON O ANIMAL: PERSONA QUE VIAJA FUERA DEL VEHICULO, LESIONADA EN ACCIDENTE NO DE TRANSITO</t>
  </si>
  <si>
    <t>OCUPANTE DE VEHICULO DE MOTOR DE TRES RUEDAS LESIONADO POR COLISION CON PEATON O ANIMAL: OCUPANTE NO ESPECIFICADO DE VEHICULO DE MOTOR DE TRES RUEDAS, LESIONADO EN ACCIDENTE NO DE TRANSITO</t>
  </si>
  <si>
    <t>OCUPANTE DE VEHICULO DE MOTOR DE TRES RUEDAS LESIONADO POR COLISION CON PEATON O ANIMAL: PERSONA LESIONADA AL SUBIR O BAJAR DEL VEHICULO</t>
  </si>
  <si>
    <t>OCUPANTE DE VEHICULO DE MOTOR DE TRES RUEDAS LESIONADO POR COLISION CON PEATON O ANIMAL: CONDUCTOR LESIONADO EN ACCIDENTE DE TRANSITO</t>
  </si>
  <si>
    <t>OCUPANTE DE VEHICULO DE MOTOR DE TRES RUEDAS LESIONADO POR COLISION CON PEATON O ANIMAL: PASAJERO LESIONADO EN ACCIDENTE DE TRANSITO</t>
  </si>
  <si>
    <t>OCUPANTE DE VEHICULO DE MOTOR DE TRES RUEDAS LESIONADO POR COLISION CON PEATON O ANIMAL: PERSONA QUE VIAJA FUERA DEL VEHICULO, LESIONADA EN ACCIDENTE DE TRANSITO</t>
  </si>
  <si>
    <t>OCUPANTE DE VEHICULO DE MOTOR DE TRES RUEDAS LESIONADO POR COLISION CON PEATON O ANIMAL: OCUPANTE NO ESPECIFICADO DE VEHICULO DE MOTOR DE TRES RUEDAS, LESIONADO EN ACCIDENTE DE TRANSITO</t>
  </si>
  <si>
    <t>V31</t>
  </si>
  <si>
    <t>OCUPANTE DE VEHICULO DE MOTOR DE TRES RUEDAS LESIONADO POR COLISION CON VEHICULO DE PEDAL</t>
  </si>
  <si>
    <t>OCUPANTE DE VEHICULO DE MOTOR DE TRES RUEDAS LESIONADO POR COLISION CON VEHICULO DE PEDAL: CONDUCTOR LESIONADO EN ACCIDENTE NO DE TRANSITO</t>
  </si>
  <si>
    <t>OCUPANTE DE VEHICULO DE MOTOR DE TRES RUEDAS LESIONADO POR COLISION CON VEHICULO DE PEDAL: PASAJERO LESIONADO EN ACCIDENTE NO DE TRANSITO</t>
  </si>
  <si>
    <t>OCUPANTE DE VEHICULO DE MOTOR DE TRES RUEDAS LESIONADO POR COLISION CON VEHICULO DE PEDAL: PERSONA QUE VIAJA FUERA DEL VEHICULO, LESIONADA EN ACCIDENTE NO DE TRANSITO</t>
  </si>
  <si>
    <t>OCUPANTE DE VEHICULO DE MOTOR DE TRES RUEDAS LESIONADO POR COLISION CON VEHICULO DE PEDAL: OCUPANTE NO ESPECIFICADO DE VEHICULO DE MOTOR DE TRES RUEDAS, LESIONADO EN ACCIDENTE NO DE TRANSITO</t>
  </si>
  <si>
    <t>OCUPANTE DE VEHICULO DE MOTOR DE TRES RUEDAS LESIONADO POR COLISION CON VEHICULO DE PEDAL: PERSONA LESIONADA AL SUBIR O BAJAR DEL VEHICULO</t>
  </si>
  <si>
    <t>OCUPANTE DE VEHICULO DE MOTOR DE TRES RUEDAS LESIONADO POR COLISION CON VEHICULO DE PEDAL: CONDUCTOR LESIONADO EN ACCIDENTE DE TRANSITO</t>
  </si>
  <si>
    <t>OCUPANTE DE VEHICULO DE MOTOR DE TRES RUEDAS LESIONADO POR COLISION CON VEHICULO DE PEDAL: PASAJERO LESIONADO EN ACCIDENTE DE TRANSITO</t>
  </si>
  <si>
    <t>OCUPANTE DE VEHICULO DE MOTOR DE TRES RUEDAS LESIONADO POR COLISION CON VEHICULO DE PEDAL: PERSONA QUE VIAJA FUERA DEL VEHICULO, LESIONADA EN ACCIDENTE DE TRANSITO</t>
  </si>
  <si>
    <t>OCUPANTE DE VEHICULO DE MOTOR DE TRES RUEDAS LESIONADO POR COLISION CON VEHICULO DE PEDAL: OCUPANTE NO ESPECIFICADO DE VEHICULO DE MOTOR DE TRES RUEDAS, LESIONADO EN ACCIDENTE DE TRANSITO</t>
  </si>
  <si>
    <t>V32</t>
  </si>
  <si>
    <t>OCUPANTE DE VEHICULO DE MOTOR DE TRES RUEDAS LESIONADO POR COLISION CON VEHICULO DE MOTOR DE DOS O TRES RUEDAS</t>
  </si>
  <si>
    <t>OCUPANTE DE VEHICULO DE MOTOR DE TRES RUEDAS LESIONADO POR COLISION CON OTRO VEHICULO DE MOTOR DE DOS O TRES RUEDAS: CONDUCTOR LESIONADO EN ACCIDENTE NO DE TRANSITO</t>
  </si>
  <si>
    <t>OCUPANTE DE VEHICULO DE MOTOR DE TRES RUEDAS LESIONADO POR COLISION CON OTRO VEHICULO DE MOTOR DE DOS O TRES RUEDAS: PASAJERO LESIONADO EN ACCIDENTE NO DE TRANSITO</t>
  </si>
  <si>
    <t>OCUPANTE DE VEHICULO DE MOTOR DE TRES RUEDAS LESIONADO POR COLISION CON OTRO VEHICULO DE MOTOR DE DOS O TRES RUEDAS: PERSONA QUE VIAJA FUERA DEL VEHICULO, LESIONADA EN ACCIDENTE NO DE TRANSITO</t>
  </si>
  <si>
    <t>OCUPANTE DE VEHICULO DE MOTOR DE TRES RUEDAS LESIONADO POR COLISION CON OTRO VEHICULO DE MOTOR DE DOS O TRES RUEDAS: OCUPANTE NO ESPECIFICADO DE VEHICULO DE MOTOR DE TRES RUEDAS, LESIONADO EN ACCIDENTE NO DE TRANSITO</t>
  </si>
  <si>
    <t>OCUPANTE DE VEHICULO DE MOTOR DE TRES RUEDAS LESIONADO POR COLISION CON OTRO VEHICULO DE MOTOR DE DOS O TRES RUEDAS: PERSONA LESIONADA AL SUBIR O BAJAR DEL VEHICULO</t>
  </si>
  <si>
    <t>OCUPANTE DE VEHICULO DE MOTOR DE TRES RUEDAS LESIONADO POR COLISION CON OTRO VEHICULO DE MOTOR DE DOS O TRES RUEDAS: CONDUCTOR LESIONADO EN ACCIDENTE DE TRANSITO</t>
  </si>
  <si>
    <t>OCUPANTE DE VEHICULO DE MOTOR DE TRES RUEDAS LESIONADO POR COLISION CON OTRO VEHICULO DE MOTOR DE DOS O TRES RUEDAS: PASAJERO LESIONADO EN ACCIDENTE DE TRANSITO</t>
  </si>
  <si>
    <t>OCUPANTE DE VEHICULO DE MOTOR DE TRES RUEDAS LESIONADO POR COLISION CON OTRO VEHICULO DE MOTOR DE DOS O TRES RUEDAS: PERSONA QUE VIAJA FUERA DEL VEHICULO, LESIONADA EN ACCIDENTE DE TRANSITO</t>
  </si>
  <si>
    <t>OCUPANTE DE VEHICULO DE MOTOR DE TRES RUEDAS LESIONADO POR COLISION CON OTRO VEHICULO DE MOTOR DE DOS O TRES RUEDAS: OCUPANTE NO ESPECIFICADO DE VEHICULO DE MOTOR DE TRES RUEDAS, LESIONADO EN ACCIDENTE DE TRANSITO</t>
  </si>
  <si>
    <t>V33</t>
  </si>
  <si>
    <t>OCUPANTE DE VEHICULO DE MOTOR DE TRES RUEDAS LESIONADO POR COLISION CON AUTOMOVIL, CAMIONETA O FURGONETA</t>
  </si>
  <si>
    <t>OCUPANTE DE VEHICULO DE MOTOR DE TRES RUEDAS LESIONADO POR COLISION CON AUTOMOVIL, CAMIONETA O FURGONETA: CONDUCTOR LESIONADO EN ACCIDENTE NO DE TRANSITO</t>
  </si>
  <si>
    <t>OCUPANTE DE VEHICULO DE MOTOR DE TRES RUEDAS LESIONADO POR COLISION CON AUTOMOVIL, CAMIONETA O FURGONETA: PASAJERO LESIONADO EN ACCIDENTE NO DE TRANSITO</t>
  </si>
  <si>
    <t>OCUPANTE DE VEHICULO DE MOTOR DE TRES RUEDAS LESIONADO POR COLISION CON AUTOMOVIL, CAMIONETA O FURGONETA: PERSONA QUE VIAJA FUERA DEL VEHICULO, LESIONADA EN ACCIDENTE NO DE TRANSITO</t>
  </si>
  <si>
    <t>OCUPANTE DE VEHICULO DE MOTOR DE TRES RUEDAS LESIONADO POR COLISION CON AUTOMOVIL, CAMIONETA O FURGONETA: OCUPANTE NO ESPECIFICADO DE VEHICULO DE MOTOR DE TRES RUEDAS, LESIONADO EN ACCIDENTE NO DE TRANSITO</t>
  </si>
  <si>
    <t>OCUPANTE DE VEHICULO DE MOTOR DE TRES RUEDAS LESIONADO POR COLISION CON AUTOMOVIL, CAMIONETA O FURGONETA: PERSONA LESIONADA AL SUBIR O BAJAR DEL VEHICULO</t>
  </si>
  <si>
    <t>OCUPANTE DE VEHICULO DE MOTOR DE TRES RUEDAS LESIONADO POR COLISION CON AUTOMOVIL, CAMIONETA O FURGONETA: CONDUCTOR LESIONADO EN ACCIDENTE DE TRANSITO</t>
  </si>
  <si>
    <t>OCUPANTE DE VEHICULO DE MOTOR DE TRES RUEDAS LESIONADO POR COLISION CON AUTOMOVIL, CAMIONETA O FURGONETA: PASAJERO LESIONADO EN ACCIDENTE DE TRANSITO</t>
  </si>
  <si>
    <t>OCUPANTE DE VEHICULO DE MOTOR DE TRES RUEDAS LESIONADO POR COLISION CON AUTOMOVIL, CAMIONETA O FURGONETA: PERSONA QUE VIAJA FUERA DEL VEHICULO, LESIONADA EN ACCIDENTE DE TRANSITO</t>
  </si>
  <si>
    <t>OCUPANTE DE VEHICULO DE MOTOR DE TRES RUEDAS LESIONADO POR COLISION CON AUTOMOVIL, CAMIONETA O FURGONETA: OCUPANTE NO ESPECIFICADO DE VEHICULO DE MOTOR DE TRES RUEDAS, LESIONADO EN ACCIDENTE DE TRANSITO</t>
  </si>
  <si>
    <t>V34</t>
  </si>
  <si>
    <t>OCUPANTE DE VEHICULO DE MOTOR DE TRES RUEDAS LESIONADO POR COLISION CON VEHICULO DE TRANSPORTE PESADO O AUTOBUS</t>
  </si>
  <si>
    <t>OCUPANTE DE VEHICULO DE MOTOR DE TRES RUEDAS LESIONADO POR COLISION CON VEHICULO DE TRANSPORTE PESADO O AUTOBUS: CONDUCTOR LESIONADO EN ACCIDENTE NO DE TRANSITO</t>
  </si>
  <si>
    <t>OCUPANTE DE VEHICULO DE MOTOR DE TRES RUEDAS LESIONADO POR COLISION CON VEHICULO DE TRANSPORTE PESADO O AUTOBUS: PASAJERO LESIONADO EN ACCIDENTE NO DE TRANSITO</t>
  </si>
  <si>
    <t>OCUPANTE DE VEHICULO DE MOTOR DE TRES RUEDAS LESIONADO POR COLISION CON VEHICULO DE TRANSPORTE PESADO O AUTOBUS: PERSONA QUE VIAJA FUERA DEL VEHICULO, LESIONADA EN ACCIDENTE NO DE TRANSITO</t>
  </si>
  <si>
    <t>OCUPANTE DE VEHICULO DE MOTOR DE TRES RUEDAS LESIONADO POR COLISION CON VEHICULO DE TRANSPORTE PESADO O AUTOBUS: OCUPANTE NO ESPECIFICADO DE VEHICULO DE MOTOR DE TRES RUEDAS, LESIONADO EN ACCIDENTE NO DE TRANSITO</t>
  </si>
  <si>
    <t>OCUPANTE DE VEHICULO DE MOTOR DE TRES RUEDAS LESIONADO POR COLISION CON VEHICULO DE TRANSPORTE PESADO O AUTOBUS: PERSONA LESIONADA AL SUBIR O BAJAR DEL VEHICULO</t>
  </si>
  <si>
    <t>OCUPANTE DE VEHICULO DE MOTOR DE TRES RUEDAS LESIONADO POR COLISION CON VEHICULO DE TRANSPORTE PESADO O AUTOBUS: CONDUCTOR LESIONADO EN ACCIDENTE DE TRANSITO</t>
  </si>
  <si>
    <t>OCUPANTE DE VEHICULO DE MOTOR DE TRES RUEDAS LESIONADO POR COLISION CON VEHICULO DE TRANSPORTE PESADO O AUTOBUS: PASAJERO LESIONADO EN ACCIDENTE DE TRANSITO</t>
  </si>
  <si>
    <t>OCUPANTE DE VEHICULO DE MOTOR DE TRES RUEDAS LESIONADO POR COLISION CON VEHICULO DE TRANSPORTE PESADO O AUTOBUS: PERSONA QUE VIAJA FUERA DEL VEHICULO, LESIONADA EN ACCIDENTE DE TRANSITO</t>
  </si>
  <si>
    <t>OCUPANTE DE VEHICULO DE MOTOR DE TRES RUEDAS LESIONADO POR COLISION CON VEHICULO DE TRANSPORTE PESADO O AUTOBUS: OCUPANTE NO ESPECIFICADO DE VEHICULO DE MOTOR DE TRES RUEDAS, LESIONADO EN ACCIDENTE DE TRANSITO</t>
  </si>
  <si>
    <t>V35</t>
  </si>
  <si>
    <t>OCUPANTE DE VEHICULO DE MOTOR DE TRES RUEDAS LESIONADO POR COLISION CON TREN O VEHICULO DE RIELES</t>
  </si>
  <si>
    <t>OCUPANTE DE VEHICULO DE MOTOR DE TRES RUEDAS LESIONADO POR COLISION CON TREN O VEHICULO DE RIELES: CONDUCTOR LESIONADO EN ACCIDENTE NO DE TRANSITO</t>
  </si>
  <si>
    <t>OCUPANTE DE VEHICULO DE MOTOR DE TRES RUEDAS LESIONADO POR COLISION CON TREN O VEHICULO DE RIELES: PASAJERO LESIONADO EN ACCIDENTE NO DE TRANSITO</t>
  </si>
  <si>
    <t>OCUPANTE DE VEHICULO DE MOTOR DE TRES RUEDAS LESIONADO POR COLISION CON TREN O VEHICULO DE RIELES: PERSONA QUE VIAJA FUERA DEL VEHICULO, LESIONADA EN ACCIDENTE NO DE TRANSITO</t>
  </si>
  <si>
    <t>OCUPANTE DE VEHICULO DE MOTOR DE TRES RUEDAS LESIONADO POR COLISION CON TREN O VEHICULO DE RIELES: OCUPANTE NO ESPECIFICADO DE VEHICULO DE MOTOR DE TRES RUEDAS, LESIONADO EN ACCIDENTE NO DE TRANSITO</t>
  </si>
  <si>
    <t>OCUPANTE DE VEHICULO DE MOTOR DE TRES RUEDAS LESIONADO POR COLISION CON TREN O VEHICULO DE RIELES: PERSONA LESIONADA AL SUBIR O BAJAR DEL VEHICULO</t>
  </si>
  <si>
    <t>OCUPANTE DE VEHICULO DE MOTOR DE TRES RUEDAS LESIONADO POR COLISION CON TREN O VEHICULO DE RIELES: CONDUCTOR LESIONADO EN ACCIDENTE DE TRANSITO</t>
  </si>
  <si>
    <t>OCUPANTE DE VEHICULO DE MOTOR DE TRES RUEDAS LESIONADO POR COLISION CON TREN O VEHICULO DE RIELES: PASAJERO LESIONADO EN ACCIDENTE DE TRANSITO</t>
  </si>
  <si>
    <t>OCUPANTE DE VEHICULO DE MOTOR DE TRES RUEDAS LESIONADO POR COLISION CON TREN O VEHICULO DE RIELES: PERSONA QUE VIAJA FUERA DEL VEHICULO, LESIONADA EN ACCIDENTE DE TRANSITO</t>
  </si>
  <si>
    <t>OCUPANTE DE VEHICULO DE MOTOR DE TRES RUEDAS LESIONADO POR COLISION CON TREN O VEHICULO DE RIELES: OCUPANTE NO ESPECIFICADO DE VEHICULO DE MOTOR DE TRES RUEDAS, LESIONADO EN ACCIDENTE DE TRANSITO</t>
  </si>
  <si>
    <t>V36</t>
  </si>
  <si>
    <t>OCUPANTE DE VEHICULO DE MOTOR DE TRES RUEDAS POR COLISION CON OTRO VEHICULO SIN MOTOR</t>
  </si>
  <si>
    <t>OCUPANTE DE VEHICULO DE MOTOR DE TRES RUEDAS LESIONADO POR COLISION CON OTROS VEHICULOS SIN MOTOR: CONDUCTOR LESIONADO EN ACCIDENTE NO DE TRANSITO</t>
  </si>
  <si>
    <t>OCUPANTE DE VEHICULO DE MOTOR DE TRES RUEDAS LESIONADO POR COLISION CON OTROS VEHICULOS SIN MOTOR: PASAJERO LESIONADO EN ACCIDENTE NO DE TRANSITO</t>
  </si>
  <si>
    <t>OCUPANTE DE VEHICULO DE MOTOR DE TRES RUEDAS LESIONADO POR COLISION CON OTROS VEHICULOS SIN MOTOR: PERSONA QUE VIAJA FUERA DEL VEHICULO, LESIONADA EN ACCIDENTE NO DE TRANSITO</t>
  </si>
  <si>
    <t>OCUPANTE DE VEHICULO DE MOTOR DE TRES RUEDAS LESIONADO POR COLISION CON OTROS VEHICULOS SIN MOTOR: OCUPANTE NO ESPECIFICADO DE VEHICULO DE MOTOR DE TRES RUEDAS, LESIONADO EN ACCIDENTE NO DE TRANSITO</t>
  </si>
  <si>
    <t>OCUPANTE DE VEHICULO DE MOTOR DE TRES RUEDAS LESIONADO POR COLISION CON OTROS VEHICULOS SIN MOTOR: PERSONA LESIONADA AL SUBIR O BAJAR DEL VEHICULO</t>
  </si>
  <si>
    <t>OCUPANTE DE VEHICULO DE MOTOR DE TRES RUEDAS LESIONADO POR COLISION CON OTROS VEHICULOS SIN MOTOR: CONDUCTOR LESIONADO EN ACCIDENTE DE TRANSITO</t>
  </si>
  <si>
    <t>OCUPANTE DE VEHICULO DE MOTOR DE TRES RUEDAS LESIONADO POR COLISION CON OTROS VEHICULOS SIN MOTOR: PASAJERO LESIONADO EN ACCIDENTE DE TRANSITO</t>
  </si>
  <si>
    <t>OCUPANTE DE VEHICULO DE MOTOR DE TRES RUEDAS LESIONADO POR COLISION CON OTROS VEHICULOS SIN MOTOR: PERSONA QUE VIAJA FUERA DEL VEHICULO, LESIONADA EN ACCIDENTE DE TRANSITO</t>
  </si>
  <si>
    <t>OCUPANTE DE VEHICULO DE MOTOR DE TRES RUEDAS LESIONADO POR COLISION CON OTROS VEHICULOS SIN MOTOR: OCUPANTE NO ESPECIFICADO DE VEHICULO DE MOTOR DE TRES RUEDAS, LESIONADO EN ACCIDENTE DE TRANSITO</t>
  </si>
  <si>
    <t>V37</t>
  </si>
  <si>
    <t>OCUPANTE DE VEHICULO DE MOTOR DE TRES RUEDAS LESIONADO POR COLISION CON OBJETO FIJO O ESTACIONADO</t>
  </si>
  <si>
    <t>OCUPANTE DE VEHICULO DE MOTOR DE TRES RUEDAS LESIONADO POR COLISION CON OBJETO FIJO O ESTACIONADO: CONDUCTOR LESIONADO EN ACCIDENTE NO DE TRANSITO</t>
  </si>
  <si>
    <t>OCUPANTE DE VEHICULO DE MOTOR DE TRES RUEDAS LESIONADO POR COLISION CON OBJETO FIJO O ESTACIONADO: PASAJERO LESIONADO EN ACCIDENTE NO DE TRANSITO</t>
  </si>
  <si>
    <t>OCUPANTE DE VEHICULO DE MOTOR DE TRES RUEDAS LESIONADO POR COLISION CON OBJETO FIJO O ESTACIONADO: PERSONA QUE VIAJA FUERA DEL VEHICULO, LESIONADA EN ACCIDENTE NO DE TRANSITO</t>
  </si>
  <si>
    <t>OCUPANTE DE VEHICULO DE MOTOR DE TRES RUEDAS LESIONADO POR COLISION CON OBJETO FIJO O ESTACIONADO: OCUPANTE NO ESPECIFICADO DE VEHICULO DE MOTOR DE TRES RUEDAS, LESIONADO EN ACCIDENTE NO DE TRANSITO</t>
  </si>
  <si>
    <t>OCUPANTE DE VEHICULO DE MOTOR DE TRES RUEDAS LESIONADO POR COLISION CON OBJETO FIJO O ESTACIONADO: PERSONA LESIONADA AL SUBIR O BAJAR DEL VEHICULO</t>
  </si>
  <si>
    <t>OCUPANTE DE VEHICULO DE MOTOR DE TRES RUEDAS LESIONADO POR COLISION CON OBJETO FIJO O ESTACIONADO: CONDUCTOR LESIONADO EN ACCIDENTE DE TRANSITO</t>
  </si>
  <si>
    <t>OCUPANTE DE VEHICULO DE MOTOR DE TRES RUEDAS LESIONADO POR COLISION CON OBJETO FIJO O ESTACIONADO: PASAJERO LESIONADO EN ACCIDENTE DE TRANSITO</t>
  </si>
  <si>
    <t>OCUPANTE DE VEHICULO DE MOTOR DE TRES RUEDAS LESIONADO POR COLISION CON OBJETO FIJO O ESTACIONADO: PERSONA QUE VIAJA FUERA DEL VEHICULO, LESIONADA EN ACCIDENTE DE TRANSITO</t>
  </si>
  <si>
    <t>OCUPANTE DE VEHICULO DE MOTOR DE TRES RUEDAS LESIONADO POR COLISION CON OBJETO FIJO O ESTACIONADO: OCUPANTE NO ESPECIFICADO DE VEHICULO DE MOTOR DE TRES RUEDAS, LESIONADO EN ACCIDENTE DE TRANSITO</t>
  </si>
  <si>
    <t>V38</t>
  </si>
  <si>
    <t>OCUPANTE DE VEHICULO DE MOTOR DE TRES RUEDAS LESIONADO EN ACCIDENTE DE TRANSITO SIN COLISION</t>
  </si>
  <si>
    <t>OCUPANTE DE VEHICULO DE MOTOR DE TRES RUEDAS LESIONADO EN ACCIDENTE DE TRANSPORTE SIN COLISION: CONDUCTOR LESIONADO EN ACCIDENTE NO DE TRANSITO</t>
  </si>
  <si>
    <t>OCUPANTE DE VEHICULO DE MOTOR DE TRES RUEDAS LESIONADO EN ACCIDENTE DE TRANSPORTE SIN COLISION: PASAJERO LESIONADO EN ACCIDENTE NO DE TRANSITO</t>
  </si>
  <si>
    <t>OCUPANTE DE VEHICULO DE MOTOR DE TRES RUEDAS LESIONADO EN ACCIDENTE DE TRANSPORTE SIN COLISION: PERSONA QUE VIAJA FUERA DEL VEHICULO, LESIONADA EN ACCIDENTE NO DE TRANSITO</t>
  </si>
  <si>
    <t>OCUPANTE DE VEHICULO DE MOTOR DE TRES RUEDAS LESIONADO EN ACCIDENTE DE TRANSPORTE SIN COLISION: OCUPANTE NO ESPECIFICADO DE VEHICULO DE MOTOR DE TRES RUEDAS, LESIONADO EN ACCIDENTE NO DE TRANSITO</t>
  </si>
  <si>
    <t>OCUPANTE DE VEHICULO DE MOTOR DE TRES RUEDAS LESIONADO EN ACCIDENTE DE TRANSPORTE SIN COLISION: PERSONA LESIONADA AL SUBIR O BAJAR DEL VEHICULO</t>
  </si>
  <si>
    <t>OCUPANTE DE VEHICULO DE MOTOR DE TRES RUEDAS LESIONADO EN ACCIDENTE DE TRANSPORTE SIN COLISION: CONDUCTOR LESIONADO EN ACCIDENTE DE TRANSITO</t>
  </si>
  <si>
    <t>OCUPANTE DE VEHICULO DE MOTOR DE TRES RUEDAS LESIONADO EN ACCIDENTE DE TRANSPORTE SIN COLISION: PASAJERO LESIONADO EN ACCIDENTE DE TRANSITO</t>
  </si>
  <si>
    <t>OCUPANTE DE VEHICULO DE MOTOR DE TRES RUEDAS LESIONADO EN ACCIDENTE DE TRANSPORTE SIN COLISION: PERSONA QUE VIAJA FUERA DEL VEHICULO, LESIONADA EN ACCIDENTE DE TRANSITO</t>
  </si>
  <si>
    <t>OCUPANTE DE VEHICULO DE MOTOR DE TRES RUEDAS LESIONADO EN ACCIDENTE DE TRANSPORTE SIN COLISION: OCUPANTE NO ESPECIFICADO DE VEHICULO DE MOTOR DE TRES RUEDAS, LESIONADO EN ACCIDENTE DE TRANSITO</t>
  </si>
  <si>
    <t>V39</t>
  </si>
  <si>
    <t>OCUPANTE DE VEHICULO DE MOTOR DE TRES RUEDAS LESIONADO EN OTROS ACCIDENTES Y EN LOS NO ESPECIFICADOS</t>
  </si>
  <si>
    <t>CONDUCTOR DE VEHICULO DE MOTOR DE TRES RUEDAS LESIONADO POR COLISION CON OTROS VEHICULOS DE MOTOR, Y CON LOS NO ESPECIFICADOS, EN ACCIDENTE NO DE TRANSITO</t>
  </si>
  <si>
    <t>PASAJERO DE VEHICULO DE MOTOR DE TRES RUEDAS LESIONADO POR COLISION CON OTROS VEHICULOS DE MOTOR, Y CON LOS NO ESPECIFICADOS, EN ACCIDENTE NO DE TRANSITO</t>
  </si>
  <si>
    <t>OCUPANTE NO ESPECIFICADO DE VEHICULO DE MOTOR DE TRES RUEDAS LESIONADO POR COLISION CON OTROS VEHICULOS DE MOTOR, Y CON LOS NO ESPECIFICADOS, EN ACCIDENTE NO DE TRANSITO</t>
  </si>
  <si>
    <t>OCUPANTE [CUALQUIERA] DE VEHICULO DE MOTOR DE TRES RUEDAS LESIONADO EN ACCIDENTE NO DE TRANSITO, NO ESPECIFICADO</t>
  </si>
  <si>
    <t>CONDUCTOR DE VEHICULO DE MOTOR DE TRES RUEDAS LESIONADO POR COLISION CON OTROS VEHICULOS DE MOTOR, Y CON LOS NO ESPECIFICADOS, EN ACCIDENTE DE TRANSITO</t>
  </si>
  <si>
    <t>PASAJERO DE VEHICULO DE MOTOR DE TRES RUEDAS LESIONADO POR COLISION CON OTROS VEHICULOS DE MOTOR, Y CON LOS NO ESPECIFICADOS, EN ACCIDENTE DE TRANSITO</t>
  </si>
  <si>
    <t>OCUPANTE NO ESPECIFICADO DE VEHICULO DE MOTOR DE TRES RUEDAS LESIONADO POR COLISION CON OTROS VEHICULOS DE MOTOR, Y CON LOS NO ESPECIFICADOS, EN ACCIDENTE DE TRANSITO</t>
  </si>
  <si>
    <t>OCUPANTE [CUALQUIERA] DE VEHICULO DE MOTOR DE TRES RUEDAS LESIONADO EN OTROS ACCIDENTES DE TRANSPORTE ESPECIFICADOS</t>
  </si>
  <si>
    <t>OCUPANTE [CUALQUIERA] DE VEHICULO DE MOTOR DE TRES RUEDAS LESIONADO EN ACCIDENTE DE TRANSITO, NO ESPECIFICADO</t>
  </si>
  <si>
    <t>V40</t>
  </si>
  <si>
    <t>OCUPANTE DE AUTOMOVIL LESIONADO POR COLISION CON PEATON O ANIMAL</t>
  </si>
  <si>
    <t>OCUPANTE DE AUTOMOVIL LESIONADO POR COLISION CON PEATON O ANIMAL: CONDUCTOR LESIONADO EN ACCIDENTE NO DE TRANSITO</t>
  </si>
  <si>
    <t>OCUPANTE DE AUTOMOVIL LESIONADO POR COLISION CON PEATON O ANIMAL: PASAJERO LESIONADO EN ACCIDENTE NO DE TRANSITO</t>
  </si>
  <si>
    <t>OCUPANTE DE AUTOMOVIL LESIONADO POR COLISION CON PEATON O ANIMAL: PERSONA QUE VIAJA FUERA DEL VEHICULO, LESIONADA EN ACCIDENTE NO DE TRANSITO</t>
  </si>
  <si>
    <t>OCUPANTE DE AUTOMOVIL LESIONADO POR COLISION CON PEATON O ANIMAL: OCUPANTE NO ESPECIFICADO DE AUTOMOVIL, LESIONADO EN ACCIDENTE NO DE TRANSITO</t>
  </si>
  <si>
    <t>OCUPANTE DE AUTOMOVIL LESIONADO POR COLISION CON PEATON O ANIMAL: PERSONA LESIONADA AL SUBIR O BAJAR DEL VEHICULO</t>
  </si>
  <si>
    <t>OCUPANTE DE AUTOMOVIL LESIONADO POR COLISION CON PEATON O ANIMAL: CONDUCTOR LESIONADO EN ACCIDENTE DE TRANSITO</t>
  </si>
  <si>
    <t>OCUPANTE DE AUTOMOVIL LESIONADO POR COLISION CON PEATON O ANIMAL: PASAJERO LESIONADO EN ACCIDENTE DE TRANSITO</t>
  </si>
  <si>
    <t>OCUPANTE DE AUTOMOVIL LESIONADO POR COLISION CON PEATON O ANIMAL: PERSONA QUE VIAJA FUERA DEL VEHICULO, LESIONADA EN ACCIDENTE DE TRANSITO</t>
  </si>
  <si>
    <t>OCUPANTE DE AUTOMOVIL LESIONADO POR COLISION CON PEATON O ANIMAL: OCUPANTE NO ESPECIFICADO DE AUTOMOVIL, LESIONADO EN ACCIDENTE DE TRANSITO</t>
  </si>
  <si>
    <t>V41</t>
  </si>
  <si>
    <t>OCUPANTE DE AUTOMOVIL LESIONADO POR COLISION CON VEHICULO DE PEDAL</t>
  </si>
  <si>
    <t>OCUPANTE DE AUTOMOVIL LESIONADO POR COLISION CON VEHICULO DE PEDAL: CONDUCTOR LESIONADO EN ACCIDENTE NO DE TRANSITO</t>
  </si>
  <si>
    <t>OCUPANTE DE AUTOMOVIL LESIONADO POR COLISION CON VEHICULO DE PEDAL: PASAJERO LESIONADO EN ACCIDENTE NO DE TRANSITO</t>
  </si>
  <si>
    <t>OCUPANTE DE AUTOMOVIL LESIONADO POR COLISION CON VEHICULO DE PEDAL: PERSONA QUE VIAJA FUERA DEL VEHICULO, LESIONADA EN ACCIDENTE NO DE TRANSITO</t>
  </si>
  <si>
    <t>OCUPANTE DE AUTOMOVIL LESIONADO POR COLISION CON VEHICULO DE PEDAL: OCUPANTE NO ESPECIFICADO DE AUTOMOVIL, LESIONADO EN ACCIDENTE NO DE TRANSITO</t>
  </si>
  <si>
    <t>OCUPANTE DE AUTOMOVIL LESIONADO POR COLISION CON VEHICULO DE PEDAL: PERSONA LESIONADA AL SUBIR O BAJAR DEL VEHICULO</t>
  </si>
  <si>
    <t>OCUPANTE DE AUTOMOVIL LESIONADO POR COLISION CON VEHICULO DE PEDAL: CONDUCTOR LESIONADO EN ACCIDENTE DE TRANSITO</t>
  </si>
  <si>
    <t>OCUPANTE DE AUTOMOVIL LESIONADO POR COLISION CON VEHICULO DE PEDAL: PASAJERO LESIONADO EN ACCIDENTE DE TRANSITO</t>
  </si>
  <si>
    <t>OCUPANTE DE AUTOMOVIL LESIONADO POR COLISION CON VEHICULO DE PEDAL: PERSONA QUE VIAJA FUERA DEL VEHICULO, LESIONADA EN ACCIDENTE DE TRANSITO</t>
  </si>
  <si>
    <t>OCUPANTE DE AUTOMOVIL LESIONADO POR COLISION CON VEHICULO DE PEDAL: OCUPANTE NO ESPECIFICADO DE AUTOMOVIL, LESIONADO EN ACCIDENTE DE TRANSITO</t>
  </si>
  <si>
    <t>V42</t>
  </si>
  <si>
    <t>OCUPANTE DE AUTOMOVIL LESIONADO POR COLISION CON VEHICULO DE MOTOR DE DOS O TRES RUEDAS</t>
  </si>
  <si>
    <t>OCUPANTE DE AUTOMOVIL LESIONADO POR COLISION CON VEHICULO DE MOTOR DE DOS O TRES RUEDAS: CONDUCTOR LESIONADO EN ACCIDENTE NO DE TRANSITO</t>
  </si>
  <si>
    <t>OCUPANTE DE AUTOMOVIL LESIONADO POR COLISION CON VEHICULO DE MOTOR DE DOS O TRES RUEDAS: PASAJERO LESIONADO EN ACCIDENTE NO DE TRANSITO</t>
  </si>
  <si>
    <t>OCUPANTE DE AUTOMOVIL LESIONADO POR COLISION CON VEHICULO DE MOTOR DE DOS O TRES RUEDAS: PERSONA QUE VIAJA FUERA DEL VEHICULO, LESIONADA EN ACCIDENTE NO DE TRANSITO</t>
  </si>
  <si>
    <t>OCUPANTE DE AUTOMOVIL LESIONADO POR COLISION CON VEHICULO DE MOTOR DE DOS O TRES RUEDAS: OCUPANTE NO ESPECIFICADO DE AUTOMOVIL, LESIONADO EN ACCIDENTE NO DE TRANSITO</t>
  </si>
  <si>
    <t>OCUPANTE DE AUTOMOVIL LESIONADO POR COLISION CON VEHICULO DE MOTOR DE DOS O TRES RUEDAS: PERSONA LESIONADA AL SUBIR O BAJAR DEL VEHICULO</t>
  </si>
  <si>
    <t>OCUPANTE DE AUTOMOVIL LESIONADO POR COLISION CON VEHICULO DE MOTOR DE DOS O TRES RUEDAS: CONDUCTOR LESIONADO EN ACCIDENTE DE TRANSITO</t>
  </si>
  <si>
    <t>OCUPANTE DE AUTOMOVIL LESIONADO POR COLISION CON VEHICULO DE MOTOR DE DOS O TRES RUEDAS: PASAJERO LESIONADO EN ACCIDENTE DE TRANSITO</t>
  </si>
  <si>
    <t>OCUPANTE DE AUTOMOVIL LESIONADO POR COLISION CON VEHICULO DE MOTOR DE DOS O TRES RUEDAS: PERSONA QUE VIAJA FUERA DEL VEHICULO, LESIONADA EN ACCIDENTE DE TRANSITO</t>
  </si>
  <si>
    <t>OCUPANTE DE AUTOMOVIL LESIONADO POR COLISION CON VEHICULO DE MOTOR DE DOS O TRES RUEDAS: OCUPANTE NO ESPECIFICADO DE AUTOMOVIL, LESIONADO EN ACCIDENTE DE TRANSITO</t>
  </si>
  <si>
    <t>V43</t>
  </si>
  <si>
    <t>OCUPANTE DE AUTOMOVIL LESIONADO POR COLISION CON AUTO CAMIONETA O FURGONETA</t>
  </si>
  <si>
    <t>OCUPANTE DE AUTOMOVIL LESIONADO POR COLISION CON OTRO AUTOMOVIL, CAMIONETA O FURGONETA: CONDUCTOR LESIONADO EN ACCIDENTE NO DE TRANSITO</t>
  </si>
  <si>
    <t>OCUPANTE DE AUTOMOVIL LESIONADO POR COLISION CON OTRO AUTOMOVIL, CAMIONETA O FURGONETA: PASAJERO LESIONADO EN ACCIDENTE NO DE TRANSITO</t>
  </si>
  <si>
    <t>OCUPANTE DE AUTOMOVIL LESIONADO POR COLISION CON OTRO AUTOMOVIL, CAMIONETA O FURGONETA: PERSONA QUE VIAJA FUERA DEL VEHICULO, LESIONADA EN ACCIDENTE NO DE TRANSITO</t>
  </si>
  <si>
    <t>OCUPANTE DE AUTOMOVIL LESIONADO POR COLISION CON OTRO AUTOMOVIL, CAMIONETA O FURGONETA: OCUPANTE NO ESPECIFICADO DE AUTOMOVIL, LESIONADO EN ACCIDENTE NO DE TRANSITO</t>
  </si>
  <si>
    <t>OCUPANTE DE AUTOMOVIL LESIONADO POR COLISION CON OTRO AUTOMOVIL, CAMIONETA O FURGONETA: PERSONA LESIONADA AL SUBIR O BAJAR DEL VEHICULO</t>
  </si>
  <si>
    <t>OCUPANTE DE AUTOMOVIL LESIONADO POR COLISION CON OTRO AUTOMOVIL, CAMIONETA O FURGONETA: CONDUCTOR LESIONADO EN ACCIDENTE DE TRANSITO</t>
  </si>
  <si>
    <t>OCUPANTE DE AUTOMOVIL LESIONADO POR COLISION CON OTRO AUTOMOVIL, CAMIONETA O FURGONETA: PASAJERO LESIONADO EN ACCIDENTE DE TRANSITO</t>
  </si>
  <si>
    <t>OCUPANTE DE AUTOMOVIL LESIONADO POR COLISION CON OTRO AUTOMOVIL, CAMIONETA O FURGONETA: PERSONA QUE VIAJA FUERA DEL VEHICULO, LESIONADA EN ACCIDENTE DE TRANSITO</t>
  </si>
  <si>
    <t>OCUPANTE DE AUTOMOVIL LESIONADO POR COLISION CON OTRO AUTOMOVIL, CAMIONETA O FURGONETA: OCUPANTE NO ESPECIFICADO DE AUTOMOVIL, LESIONADO EN ACCIDENTE DE TRANSITO</t>
  </si>
  <si>
    <t>V44</t>
  </si>
  <si>
    <t>OCUPANTE DE AUTOMOVIL LESIONADO POR COLISION CON VEHICULO DE TRANSPORTE PESADO O AUTOBUS</t>
  </si>
  <si>
    <t>OCUPANTE DE AUTOMOVIL LESIONADO POR COLISION CON VEHICULO DE TRANSPORTE PESADO O AUTOBUS: CONDUCTOR LESIONADO EN ACCIDENTE NO DE TRANSITO</t>
  </si>
  <si>
    <t>OCUPANTE DE AUTOMOVIL LESIONADO POR COLISION CON VEHICULO DE TRANSPORTE PESADO O AUTOBUS: PASAJERO LESIONADO EN ACCIDENTE NO DE TRANSITO</t>
  </si>
  <si>
    <t>OCUPANTE DE AUTOMOVIL LESIONADO POR COLISION CON VEHICULO DE TRANSPORTE PESADO O AUTOBUS: PERSONA QUE VIAJA FUERA DEL VEHICULO, LESIONADA EN ACCIDENTE NO DE TRANSITO</t>
  </si>
  <si>
    <t>OCUPANTE DE AUTOMOVIL LESIONADO POR COLISION CON VEHICULO DE TRANSPORTE PESADO O AUTOBUS: OCUPANTE NO ESPECIFICADO DE AUTOMOVIL, LESIONADO EN ACCIDENTE NO DE TRANSITO</t>
  </si>
  <si>
    <t>OCUPANTE DE AUTOMOVIL LESIONADO POR COLISION CON VEHICULO DE TRANSPORTE PESADO O AUTOBUS: PERSONA LESIONADA AL SUBIR O BAJAR DEL VEHICULO</t>
  </si>
  <si>
    <t>OCUPANTE DE AUTOMOVIL LESIONADO POR COLISION CON VEHICULO DE TRANSPORTE PESADO O AUTOBUS: CONDUCTOR LESIONADO EN ACCIDENTE DE TRANSITO</t>
  </si>
  <si>
    <t>OCUPANTE DE AUTOMOVIL LESIONADO POR COLISION CON VEHICULO DE TRANSPORTE PESADO O AUTOBUS: PASAJERO LESIONADO EN ACCIDENTE DE TRANSITO</t>
  </si>
  <si>
    <t>OCUPANTE DE AUTOMOVIL LESIONADO POR COLISION CON VEHICULO DE TRANSPORTE PESADO O AUTOBUS: PERSONA QUE VIAJA FUERA DEL VEHICULO, LESIONADA EN ACCIDENTE DE TRANSITO</t>
  </si>
  <si>
    <t>OCUPANTE DE AUTOMOVIL LESIONADO POR COLISION CON VEHICULO DE TRANSPORTE PESADO O AUTOBUS: OCUPANTE NO ESPECIFICADO DE AUTOMOVIL, LESIONADO EN ACCIDENTE DE TRANSITO</t>
  </si>
  <si>
    <t>V45</t>
  </si>
  <si>
    <t>OCUPANTE DE AUTOMOVIL LESIONADO POR COLISION CON TREN O VEHICULO DE RIELES</t>
  </si>
  <si>
    <t>OCUPANTE DE AUTOMOVIL LESIONADO POR COLISION CON TREN O VEHICULO DE RIELES: CONDUCTOR LESIONADO EN ACCIDENTE NO DE TRANSITO</t>
  </si>
  <si>
    <t>OCUPANTE DE AUTOMOVIL LESIONADO POR COLISION CON TREN O VEHICULO DE RIELES: PASAJERO LESIONADO EN ACCIDENTE NO DE TRANSITO</t>
  </si>
  <si>
    <t>OCUPANTE DE AUTOMOVIL LESIONADO POR COLISION CON TREN O VEHICULO DE RIELES: PERSONA QUE VIAJA FUERA DEL VEHICULO, LESIONADA EN ACCIDENTE NO DE TRANSITO</t>
  </si>
  <si>
    <t>OCUPANTE DE AUTOMOVIL LESIONADO POR COLISION CON TREN O VEHICULO DE RIELES: OCUPANTE NO ESPECIFICADO DE AUTOMOVIL, LESIONADO EN ACCIDENTE NO DE TRANSITO</t>
  </si>
  <si>
    <t>OCUPANTE DE AUTOMOVIL LESIONADO POR COLISION CON TREN O VEHICULO DE RIELES: PERSONA LESIONADA AL SUBIR O BAJAR DEL VEHICULO</t>
  </si>
  <si>
    <t>OCUPANTE DE AUTOMOVIL LESIONADO POR COLISION CON TREN O VEHICULO DE RIELES: CONDUCTOR LESIONADO EN ACCIDENTE DE TRANSITO</t>
  </si>
  <si>
    <t>OCUPANTE DE AUTOMOVIL LESIONADO POR COLISION CON TREN O VEHICULO DE RIELES: PASAJERO LESIONADO EN ACCIDENTE DE TRANSITO</t>
  </si>
  <si>
    <t>OCUPANTE DE AUTOMOVIL LESIONADO POR COLISION CON TREN O VEHICULO DE RIELES: PERSONA QUE VIAJA FUERA DEL VEHICULO, LESIONADA EN ACCIDENTE DE TRANSITO</t>
  </si>
  <si>
    <t>OCUPANTE DE AUTOMOVIL LESIONADO POR COLISION CON TREN O VEHICULO DE RIELES: OCUPANTE NO ESPECIFICADO DE AUTOMOVIL, LESIONADO EN ACCIDENTE DE TRANSITO</t>
  </si>
  <si>
    <t>V46</t>
  </si>
  <si>
    <t>OCUPANTE DE AUTOMOVIL LESIONADO POR COLISION CON OTRO VEHICULO SIN MOTOR</t>
  </si>
  <si>
    <t>OCUPANTE DE AUTOMOVIL LESIONADO POR COLISION CON OTROS VEHICULOS SIN MOTOR: CONDUCTOR LESIONADO EN ACCIDENTE NO DE TRANSITO</t>
  </si>
  <si>
    <t>OCUPANTE DE AUTOMOVIL LESIONADO POR COLISION CON OTROS VEHICULOS SIN MOTOR: PASAJERO LESIONADO EN ACCIDENTE NO DE TRANSITO</t>
  </si>
  <si>
    <t>OCUPANTE DE AUTOMOVIL LESIONADO POR COLISION CON OTROS VEHICULOS SIN MOTOR: PERSONA QUE VIAJA FUERA DEL VEHICULO, LESIONADA EN ACCIDENTE NO DE TRANSITO</t>
  </si>
  <si>
    <t>OCUPANTE DE AUTOMOVIL LESIONADO POR COLISION CON OTROS VEHICULOS SIN MOTOR: OCUPANTE NO ESPECIFICADO DE AUTOMOVIL, LESIONADO EN ACCIDENTE NO DE TRANSITO</t>
  </si>
  <si>
    <t>OCUPANTE DE AUTOMOVIL LESIONADO POR COLISION CON OTROS VEHICULOS SIN MOTOR: PERSONA LESIONADA AL SUBIR O BAJAR DEL VEHICULO</t>
  </si>
  <si>
    <t>OCUPANTE DE AUTOMOVIL LESIONADO POR COLISION CON OTROS VEHICULOS SIN MOTOR: CONDUCTOR LESIONADO EN ACCIDENTE DE TRANSITO</t>
  </si>
  <si>
    <t>OCUPANTE DE AUTOMOVIL LESIONADO POR COLISION CON OTROS VEHICULOS SIN MOTOR: PASAJERO LESIONADO EN ACCIDENTE DE TRANSITO</t>
  </si>
  <si>
    <t>OCUPANTE DE AUTOMOVIL LESIONADO POR COLISION CON OTROS VEHICULOS SIN MOTOR: PERSONA QUE VIAJA FUERA DEL VEHICULO, LESIONADA EN ACCIDENTE DE TRANSITO</t>
  </si>
  <si>
    <t>OCUPANTE DE AUTOMOVIL LESIONADO POR COLISION CON OTROS VEHICULOS SIN MOTOR: OCUPANTE NO ESPECIFICADO DE AUTOMOVIL, LESIONADO EN ACCIDENTE DE TRANSITO</t>
  </si>
  <si>
    <t>V47</t>
  </si>
  <si>
    <t>OCUPANTE DE AUTOMOVIL LESIONADO POR COLISION CON OBJETO FIJO O ESTACIONADO</t>
  </si>
  <si>
    <t>OCUPANTE DE AUTOMOVIL LESIONADO POR COLISION CON OBJETO FIJO O ESTACIONADO: CONDUCTOR LESIONADO EN ACCIDENTE NO DE TRANSITO</t>
  </si>
  <si>
    <t>OCUPANTE DE AUTOMOVIL LESIONADO POR COLISION CON OBJETO FIJO O ESTACIONADO: PASAJERO LESIONADO EN ACCIDENTE NO DE TRANSITO</t>
  </si>
  <si>
    <t>OCUPANTE DE AUTOMOVIL LESIONADO POR COLISION CON OBJETO FIJO O ESTACIONADO: PERSONA QUE VIAJA FUERA DEL VEHICULO, LESIONADA EN ACCIDENTE NO DE TRANSITO</t>
  </si>
  <si>
    <t>OCUPANTE DE AUTOMOVIL LESIONADO POR COLISION CON OBJETO FIJO O ESTACIONADO: OCUPANTE NO ESPECIFICADO DE AUTOMOVIL, LESIONADO EN ACCIDENTE NO DE TRANSITO</t>
  </si>
  <si>
    <t>OCUPANTE DE AUTOMOVIL LESIONADO POR COLISION CON OBJETO FIJO O ESTACIONADO: PERSONA LESIONADA AL SUBIR O BAJAR DEL VEHICULO</t>
  </si>
  <si>
    <t>OCUPANTE DE AUTOMOVIL LESIONADO POR COLISION CON OBJETO FIJO O ESTACIONADO: CONDUCTOR LESIONADO EN ACCIDENTE DE TRANSITO</t>
  </si>
  <si>
    <t>OCUPANTE DE AUTOMOVIL LESIONADO POR COLISION CON OBJETO FIJO O ESTACIONADO: PASAJERO LESIONADO EN ACCIDENTE DE TRANSITO</t>
  </si>
  <si>
    <t>OCUPANTE DE AUTOMOVIL LESIONADO POR COLISION CON OBJETO FIJO O ESTACIONADO: PERSONA QUE VIAJA FUERA DEL VEHICULO, LESIONADA EN ACCIDENTE DE TRANSITO</t>
  </si>
  <si>
    <t>OCUPANTE DE AUTOMOVIL LESIONADO POR COLISION CON OBJETO FIJO O ESTACIONADO: OCUPANTE NO ESPECIFICADO DE AUTOMOVIL, LESIONADO EN ACCIDENTE DE TRANSITO</t>
  </si>
  <si>
    <t>V48</t>
  </si>
  <si>
    <t>OCUPANTE DE AUTOMOVIL LESIONADO EN ACCIDENTE DE TRANSPORTE SIN COLISION</t>
  </si>
  <si>
    <t>OCUPANTE DE AUTOMOVIL LESIONADO EN ACCIDENTE DE TRANSPORTE SIN COLISION: CONDUCTOR LESIONADO EN ACCIDENTE NO DE TRANSITO</t>
  </si>
  <si>
    <t>OCUPANTE DE AUTOMOVIL LESIONADO EN ACCIDENTE DE TRANSPORTE SIN COLISION: PASAJERO LESIONADO EN ACCIDENTE NO DE TRANSITO</t>
  </si>
  <si>
    <t>OCUPANTE DE AUTOMOVIL LESIONADO EN ACCIDENTE DE TRANSPORTE SIN COLISION: PERSONA QUE VIAJA FUERA DEL VEHICULO, LESIONADA EN ACCIDENTE NO DE TRANSITO</t>
  </si>
  <si>
    <t>OCUPANTE DE AUTOMOVIL LESIONADO EN ACCIDENTE DE TRANSPORTE SIN COLISION: OCUPANTE NO ESPECIFICADO DE AUTOMOVIL, LESIONADO EN ACCIDENTE NO DE TRANSITO</t>
  </si>
  <si>
    <t>OCUPANTE DE AUTOMOVIL LESIONADO EN ACCIDENTE DE TRANSPORTE SIN COLISION: PERSONA LESIONADA AL SUBIR O BAJAR DEL VEHICULO</t>
  </si>
  <si>
    <t>OCUPANTE DE AUTOMOVIL LESIONADO EN ACCIDENTE DE TRANSPORTE SIN COLISION: CONDUCTOR LESIONADO EN ACCIDENTE DE TRANSITO</t>
  </si>
  <si>
    <t>OCUPANTE DE AUTOMOVIL LESIONADO EN ACCIDENTE DE TRANSPORTE SIN COLISION: PASAJERO LESIONADO EN ACCIDENTE DE TRANSITO</t>
  </si>
  <si>
    <t>OCUPANTE DE AUTOMOVIL LESIONADO EN ACCIDENTE DE TRANSPORTE SIN COLISION: PERSONA QUE VIAJA FUERA DEL VEHICULO, LESIONADA EN ACCIDENTE DE TRANSITO</t>
  </si>
  <si>
    <t>OCUPANTE DE AUTOMOVIL LESIONADO EN ACCIDENTE DE TRANSPORTE SIN COLISION: OCUPANTE NO ESPECIFICADO DE AUTOMOVIL, LESIONADO EN ACCIDENTE DE TRANSITO</t>
  </si>
  <si>
    <t>V49</t>
  </si>
  <si>
    <t>OCUPANTE DE AUTOMOVIL LESIONADO EN OTROS ACCIDENTES DE TRANSPORTE, Y EN LOS NO ESPECIFICADOS</t>
  </si>
  <si>
    <t>CONDUCTOR DE AUTOMOVIL LESIONADO POR COLISION CON OTROS VEHICULOS DE MOTOR, Y CON LOS NO ESPECIFICADOS, EN ACCIDENTE NO DE TRANSITO</t>
  </si>
  <si>
    <t>PASAJERO DE AUTOMOVIL LESIONADO POR COLISION CON OTROS VEHICULOS DE MOTOR, Y CON LOS NO ESPECIFICADOS, EN ACCIDENTE NO DE TRANSITO</t>
  </si>
  <si>
    <t>OCUPANTE NO ESPECIFICADO DE AUTOMOVIL LESIONADO POR COLISION CON OTROS VEHICULOS DE MOTOR, Y CON LOS NO ESPECIFICADOS, EN ACCIDENTE NO DE TRANSITO</t>
  </si>
  <si>
    <t>OCUPANTE [CUALQUIERA] DE AUTOMOVIL LESIONADO EN ACCIDENTE NO DE TRANSITO, NO ESPECIFICADO</t>
  </si>
  <si>
    <t>CONDUCTOR DE AUTOMOVIL LESIONADO POR COLISION CON OTROS VEHICULOS DE MOTOR, Y CON LOS NO ESPECIFICADOS, EN ACCIDENTE DE TRANSITO</t>
  </si>
  <si>
    <t>PASAJERO DE AUTOMOVIL LESIONADO POR COLISION CON OTROS VEHICULOS DE MOTOR, Y CON LOS NO ESPECIFICADOS, EN ACCIDENTE DE TRANSITO</t>
  </si>
  <si>
    <t>OCUPANTE NO ESPECIFICADO DE AUTOMOVIL LESIONADO POR COLISION CON OTROS VEHICULOS DE MOTOR, Y CON LOS NO ESPECIFICADOS, EN ACCIDENTE DE TRANSITO</t>
  </si>
  <si>
    <t>OCUPANTE [CUALQUIERA]) DE AUTOMOVIL LESIONADO EN OTROS ACCIDENTES DE TRANSPORTE ESPECIFICADOS</t>
  </si>
  <si>
    <t>OCUPANTE [CUALQUIERA] DE AUTOMOVIL LESIONADO EN ACCIDENTE DE TRANSITO NO ESPECIFICADO</t>
  </si>
  <si>
    <t>V50</t>
  </si>
  <si>
    <t>OCUPANTE DE CAMIONETA O FURGONETA LESIONADO POR COLISION CON PEATON O ANIMAL</t>
  </si>
  <si>
    <t>OCUPANTE DE CAMIONETA O FURGONETA LESIONADO POR COLISION CON PEATON O ANIMAL: CONDUCTOR LESIONADO EN ACCIDENTE NO DE TRANSITO</t>
  </si>
  <si>
    <t>OCUPANTE DE CAMIONETA O FURGONETA LESIONADO POR COLISION CON PEATON O ANIMAL: PASAJERO LESIONADO EN ACCIDENTE NO DE TRANSITO</t>
  </si>
  <si>
    <t>OCUPANTE DE CAMIONETA O FURGONETA LESIONADO POR COLISION CON PEATON O ANIMAL: PERSONA QUE VIAJA FUERA DEL VEHICULO, LESIONADA EN ACCIDENTE NO DE TRANSITO</t>
  </si>
  <si>
    <t>OCUPANTE DE CAMIONETA O FURGONETA LESIONADO POR COLISION CON PEATON O ANIMAL: OCUPANTE NO ESPECIFICADO DE CAMIONETA O FURGONETA, LESIONADO EN ACCIDENTE NO DE TRANSITO</t>
  </si>
  <si>
    <t>OCUPANTE DE CAMIONETA O FURGONETA LESIONADO POR COLISION CON PEATON O ANIMAL: PERSONA LESIONADA AL SUBIR O BAJAR DEL VEHICULO</t>
  </si>
  <si>
    <t>OCUPANTE DE CAMIONETA O FURGONETA LESIONADO POR COLISION CON PEATON O ANIMAL: CONDUCTOR LESIONADO EN ACCIDENTE DE TRANSITO</t>
  </si>
  <si>
    <t>OCUPANTE DE CAMIONETA O FURGONETA LESIONADO POR COLISION CON PEATON O ANIMAL: PASAJERO LESIONADO EN ACCIDENTE DE TRANSITO</t>
  </si>
  <si>
    <t>OCUPANTE DE CAMIONETA O FURGONETA LESIONADO POR COLISION CON PEATON O ANIMAL: PERSONA QUE VIAJA FUERA DEL VEHICULO, LESIONADA EN ACCIDENTE DE TRANSITO</t>
  </si>
  <si>
    <t>OCUPANTE DE CAMIONETA O FURGONETA LESIONADO POR COLISION CON PEATON O ANIMAL: OCUPANTE NO ESPECIFICADO DE CAMIONETA O FURGONETA, LESIONADO EN ACCIDENTE DE TRANSITO</t>
  </si>
  <si>
    <t>V51</t>
  </si>
  <si>
    <t>OCUPANTE DE CAMIONETA O FURGONETA LESIONADO POR COLISION CON VEHICULO DE PEDAL</t>
  </si>
  <si>
    <t>OCUPANTE DE CAMIONETA O FURGONETA LESIONADO POR COLISION CON VEHICULO DE PEDAL: CONDUCTOR LESIONADO EN ACCIDENTE NO DE TRANSITO</t>
  </si>
  <si>
    <t>OCUPANTE DE CAMIONETA O FURGONETA LESIONADO POR COLISION CON VEHICULO DE PEDAL: PASAJERO LESIONADO EN ACCIDENTE NO DE TRANSITO</t>
  </si>
  <si>
    <t>OCUPANTE DE CAMIONETA O FURGONETA LESIONADO POR COLISION CON VEHICULO DE PEDAL: PERSONA QUE VIAJA FUERA DEL VEHICULO, LESIONADA EN ACCIDENTE NO DE TRANSITO</t>
  </si>
  <si>
    <t>OCUPANTE DE CAMIONETA O FURGONETA LESIONADO POR COLISION CON VEHICULO DE PEDAL: OCUPANTE NO ESPECIFICADO DE CAMIONETA O FURGONETA, LESIONADO EN ACCIDENTE NO DE TRANSITO</t>
  </si>
  <si>
    <t>OCUPANTE DE CAMIONETA O FURGONETA LESIONADO POR COLISION CON VEHICULO DE PEDAL: PERSONA LESIONADA AL SUBIR O BAJAR DEL VEHICULO</t>
  </si>
  <si>
    <t>OCUPANTE DE CAMIONETA O FURGONETA LESIONADO POR COLISION CON VEHICULO DE PEDAL: CONDUCTOR LESIONADO EN ACCIDENTE DE TRANSITO</t>
  </si>
  <si>
    <t>OCUPANTE DE CAMIONETA O FURGONETA LESIONADO POR COLISION CON VEHICULO DE PEDAL: PASAJERO LESIONADO EN ACCIDENTE DE TRANSITO</t>
  </si>
  <si>
    <t>OCUPANTE DE CAMIONETA O FURGONETA LESIONADO POR COLISION CON VEHICULO DE PEDAL: PERSONA QUE VIAJA FUERA DEL VEHICULO, LESIONADA EN ACCIDENTE DE TRANSITO</t>
  </si>
  <si>
    <t>OCUPANTE DE CAMIONETA O FURGONETA LESIONADO POR COLISION CON VEHICULO DE PEDAL: OCUPANTE NO ESPECIFICADO DE CAMIONETA O FURGONETA, LESIONADO EN ACCIDENTE DE TRANSITO</t>
  </si>
  <si>
    <t>V52</t>
  </si>
  <si>
    <t>OCUPANTE DE CAMIONETA O FURGONETA LESIONADO POR COLISION CON VEHICULO DE MOTOR DE DOS O TRES RUEDAS</t>
  </si>
  <si>
    <t>OCUPANTE DE CAMIONETA O FURGONETA LESIONADO POR COLISION CON VEHICULO DE MOTOR DE DOS O TRES RUEDAS: CONDUCTOR LESIONADO EN ACCIDENTE NO DE TRANSITO</t>
  </si>
  <si>
    <t>OCUPANTE DE CAMIONETA O FURGONETA LESIONADO POR COLISION CON VEHICULO DE MOTOR DE DOS O TRES RUEDAS: PASAJERO LESIONADO EN ACCIDENTE NO DE TRANSITO</t>
  </si>
  <si>
    <t>OCUPANTE DE CAMIONETA O FURGONETA LESIONADO POR COLISION CON VEHICULO DE MOTOR DE DOS O TRES RUEDAS: PERSONA QUE VIAJA FUERA DEL VEHICULO, LESIONADA EN ACCIDENTE NO DE TRANSITO</t>
  </si>
  <si>
    <t>OCUPANTE DE CAMIONETA O FURGONETA LESIONADO POR COLISION CON VEHICULO DE MOTOR DE DOS O TRES RUEDAS: OCUPANTE NO ESPECIFICADO DE CAMIONETA O FURGONETA, LESIONADO EN ACCIDENTE NO DE TRANSITO</t>
  </si>
  <si>
    <t>OCUPANTE DE CAMIONETA O FURGONETA LESIONADO POR COLISION CON VEHICULO DE MOTOR DE DOS O TRES RUEDAS: PERSONA LESIONADA AL SUBIR O BAJAR DEL VEHICULO</t>
  </si>
  <si>
    <t>OCUPANTE DE CAMIONETA O FURGONETA LESIONADO POR COLISION CON VEHICULO DE MOTOR DE DOS O TRES RUEDAS: CONDUCTOR LESIONADO EN ACCIDENTE DE TRANSITO</t>
  </si>
  <si>
    <t>OCUPANTE DE CAMIONETA O FURGONETA LESIONADO POR COLISION CON VEHICULO DE MOTOR DE DOS O TRES RUEDAS: PASAJERO LESIONADO EN ACCIDENTE DE TRANSITO</t>
  </si>
  <si>
    <t>OCUPANTE DE CAMIONETA O FURGONETA LESIONADO POR COLISION CON VEHICULO DE MOTOR DE DOS O TRES RUEDAS: PERSONA QUE VIAJA FUERA DEL VEHICULO, LESIONADA EN ACCIDENTE DE TRANSITO</t>
  </si>
  <si>
    <t>OCUPANTE DE CAMIONETA O FURGONETA LESIONADO POR COLISION CON VEHICULO DE MOTOR DE DOS O TRES RUEDAS: OCUPANTE NO ESPECIFICADO DE CAMIONETA O FURGONETA, LESIONADO EN ACCIDENTE DE TRANSITO</t>
  </si>
  <si>
    <t>V53</t>
  </si>
  <si>
    <t>OCUPANTE DE CAMIONETA O FURGONETA LESIONADO POR COLISION CON AUTOMOVIL CAMIONETA FURGONETAA</t>
  </si>
  <si>
    <t>OCUPANTE DE CAMIONETA O FURGONETA LESIONADO POR COLISION CON AUTOMOVIL, CAMIONETA O FURGONETA: CONDUCTOR LESIONADO EN ACCIDENTE NO DE TRANSITO</t>
  </si>
  <si>
    <t>OCUPANTE DE CAMIONETA O FURGONETA LESIONADO POR COLISION CON AUTOMOVIL, CAMIONETA O FURGONETA: PASAJERO LESIONADO EN ACCIDENTE NO DE TRANSITO</t>
  </si>
  <si>
    <t>OCUPANTE DE CAMIONETA O FURGONETA LESIONADO POR COLISION CON AUTOMOVIL, CAMIONETA O FURGONETA: PERSONA QUE VIAJA FUERA DEL VEHICULO, LESIONADA EN ACCIDENTE NO DE TRANSITO</t>
  </si>
  <si>
    <t>OCUPANTE DE CAMIONETA O FURGONETA LESIONADO POR COLISION CON AUTOMOVIL, CAMIONETA O FURGONETA: OCUPANTE NO ESPECIFICADO DE CAMIONETA O FURGONETA, LESIONADO EN ACCIDENTE NO DE TRANSITO</t>
  </si>
  <si>
    <t>OCUPANTE DE CAMIONETA O FURGONETA LESIONADO POR COLISION CON AUTOMOVIL, CAMIONETA O FURGONETA: PERSONA LESIONADA AL SUBIR O BAJAR DEL VEHICULO</t>
  </si>
  <si>
    <t>OCUPANTE DE CAMIONETA O FURGONETA LESIONADO POR COLISION CON AUTOMOVIL, CAMIONETA O FURGONETA: CONDUCTOR LESIONADO EN ACCIDENTE DE TRANSITO</t>
  </si>
  <si>
    <t>OCUPANTE DE CAMIONETA O FURGONETA LESIONADO POR COLISION CON AUTOMOVIL, CAMIONETA O FURGONETA: PASAJERO LESIONADO EN ACCIDENTE DE TRANSITO</t>
  </si>
  <si>
    <t>OCUPANTE DE CAMIONETA O FURGONETA LESIONADO POR COLISION CON AUTOMOVIL, CAMIONETA O FURGONETA: PERSONA QUE VIAJA FUERA DEL VEHICULO, LESIONADA EN ACCIDENTE DE TRANSITO</t>
  </si>
  <si>
    <t>OCUPANTE DE CAMIONETA O FURGONETA LESIONADO POR COLISION CON AUTOMOVIL, CAMIONETA O FURGONETA: OCUPANTE NO ESPECIFICADO DE CAMIONETA O FURGONETA, LESIONADO EN ACCIDENTE DE TRANSITO</t>
  </si>
  <si>
    <t>V54</t>
  </si>
  <si>
    <t>OCUPANTE DE CAMIONETA O FURGONETA LESIONADO POR COLISION CON VEHICULO DE TRANSPORTE PESADO O AUTOBUS</t>
  </si>
  <si>
    <t>OCUPANTE DE CAMIONETA O FURGONETA LESIONADO POR COLISION CON VEHICULO DE TRANSPORTE PESADO O AUTOBUS: CONDUCTOR LESIONADO EN ACCIDENTE NO DE TRANSITO</t>
  </si>
  <si>
    <t>OCUPANTE DE CAMIONETA O FURGONETA LESIONADO POR COLISION CON VEHICULO DE TRANSPORTE PESADO O AUTOBUS: PASAJERO LESIONADO EN ACCIDENTE NO DE TRANSITO</t>
  </si>
  <si>
    <t>OCUPANTE DE CAMIONETA O FURGONETA LESIONADO POR COLISION CON VEHICULO DE TRANSPORTE PESADO O AUTOBUS: PERSONA QUE VIAJA FUERA DEL VEHICULO, LESIONADA EN ACCIDENTE NO DE TRANSITO</t>
  </si>
  <si>
    <t>OCUPANTE DE CAMIONETA O FURGONETA LESIONADO POR COLISION CON VEHICULO DE TRANSPORTE PESADO O AUTOBUS: OCUPANTE NO ESPECIFICADO DE CAMIONETA O FURGONETA, LESIONADO EN ACCIDENTE NO DE TRANSITO</t>
  </si>
  <si>
    <t>OCUPANTE DE CAMIONETA O FURGONETA LESIONADO POR COLISION CON VEHICULO DE TRANSPORTE PESADO O AUTOBUS: PERSONA LESIONADA AL SUBIR O BAJAR DEL VEHICULO</t>
  </si>
  <si>
    <t>OCUPANTE DE CAMIONETA O FURGONETA LESIONADO POR COLISION CON VEHICULO DE TRANSPORTE PESADO O AUTOBUS: CONDUCTOR LESIONADO EN ACCIDENTE DE TRANSITO</t>
  </si>
  <si>
    <t>OCUPANTE DE CAMIONETA O FURGONETA LESIONADO POR COLISION CON VEHICULO DE TRANSPORTE PESADO O AUTOBUS: PASAJERO LESIONADO EN ACCIDENTE DE TRANSITO</t>
  </si>
  <si>
    <t>OCUPANTE DE CAMIONETA O FURGONETA LESIONADO POR COLISION CON VEHICULO DE TRANSPORTE PESADO O AUTOBUS: PERSONA QUE VIAJA FUERA DEL VEHICULO, LESIONADA EN ACCIDENTE DE TRANSITO</t>
  </si>
  <si>
    <t>OCUPANTE DE CAMIONETA O FURGONETA LESIONADO POR COLISION CON VEHICULO DE TRANSPORTE PESADO O AUTOBUS: OCUPANTE NO ESPECIFICADO DE CAMIONETA O FURGONETA, LESIONADO EN ACCIDENTE DE TRANSITO</t>
  </si>
  <si>
    <t>V55</t>
  </si>
  <si>
    <t>OCUPANTE DE CAMIONETA O FURGONETA LESIONADO POR COLISION CON TREN O VEHICULO DE RIELES</t>
  </si>
  <si>
    <t>OCUPANTE DE CAMIONETA O FURGONETA LESIONADO POR COLISION CON TREN O VEHICULO DE RIELES: CONDUCTOR LESIONADO EN ACCIDENTE NO DE TRANSITO</t>
  </si>
  <si>
    <t>OCUPANTE DE CAMIONETA O FURGONETA LESIONADO POR COLISION CON TREN O VEHICULO DE RIELES: PASAJERO LESIONADO EN ACCIDENTE NO DE TRANSITO</t>
  </si>
  <si>
    <t>OCUPANTE DE CAMIONETA O FURGONETA LESIONADO POR COLISION CON TREN O VEHICULO DE RIELES: PERSONA QUE VIAJA FUERA DEL VEHICULO, LESIONADA EN ACCIDENTE NO DE TRANSITO</t>
  </si>
  <si>
    <t>OCUPANTE DE CAMIONETA O FURGONETA LESIONADO POR COLISION CON TREN O VEHICULO DE RIELES: OCUPANTE NO ESPECIFICADO DE CAMIONETA O FURGONETA, LESIONADO EN ACCIDENTE NO DE TRANSITO</t>
  </si>
  <si>
    <t>OCUPANTE DE CAMIONETA O FURGONETA LESIONADO POR COLISION CON TREN O VEHICULO DE RIELES: PERSONA LESIONADA AL SUBIR O BAJAR DEL VEHICULO</t>
  </si>
  <si>
    <t>OCUPANTE DE CAMIONETA O FURGONETA LESIONADO POR COLISION CON TREN O VEHICULO DE RIELES: CONDUCTOR LESIONADO EN ACCIDENTE DE TRANSITO</t>
  </si>
  <si>
    <t>OCUPANTE DE CAMIONETA O FURGONETA LESIONADO POR COLISION CON TREN O VEHICULO DE RIELES: PASAJERO LESIONADO EN ACCIDENTE DE TRANSITO</t>
  </si>
  <si>
    <t>OCUPANTE DE CAMIONETA O FURGONETA LESIONADO POR COLISION CON TREN O VEHICULO DE RIELES: PERSONA QUE VIAJA FUERA DEL VEHICULO, LESIONADA EN ACCIDENTE DE TRANSITO</t>
  </si>
  <si>
    <t>OCUPANTE DE CAMIONETA O FURGONETA LESIONADO POR COLISION CON TREN O VEHICULO DE RIELES: OCUPANTE NO ESPECIFICADO DE CAMIONETA O FURGONETA, LESIONADO EN ACCIDENTE DE TRANSITO</t>
  </si>
  <si>
    <t>V56</t>
  </si>
  <si>
    <t>OCUPANTE DE CAMIONETA O FURGONETA LESIONADO POR COLISION CON OTROS VEHICULOS SIN MOTOR</t>
  </si>
  <si>
    <t>OCUPANTE DE CAMIONETA O FURGONETA LESIONADO POR COLISION CON OTROS VEHICULOS SIN MOTOR: CONDUCTOR LESIONADO EN ACCIDENTE NO DE TRANSITO</t>
  </si>
  <si>
    <t>OCUPANTE DE CAMIONETA O FURGONETA LESIONADO POR COLISION CON OTROS VEHICULOS SIN MOTOR: PASAJERO LESIONADO EN ACCIDENTE NO DE TRANSITO</t>
  </si>
  <si>
    <t>OCUPANTE DE CAMIONETA O FURGONETA LESIONADO POR COLISION CON OTROS VEHICULOS SIN MOTOR: PERSONA QUE VIAJA FUERA DEL VEHICULO, LESIONADA EN ACCIDENTE NO DE TRANSITO</t>
  </si>
  <si>
    <t>OCUPANTE DE CAMIONETA O FURGONETA LESIONADO POR COLISION CON OTROS VEHICULOS SIN MOTOR: OCUPANTE NO ESPECIFICADO DE CAMIONETA O FURGONETA, LESIONADO EN ACCIDENTE NO DE TRANSITO</t>
  </si>
  <si>
    <t>OCUPANTE DE CAMIONETA O FURGONETA LESIONADO POR COLISION CON OTROS VEHICULOS SIN MOTOR: PERSONA LESIONADA AL SUBIR O BAJAR DEL VEHICULO</t>
  </si>
  <si>
    <t>OCUPANTE DE CAMIONETA O FURGONETA LESIONADO POR COLISION CON OTROS VEHICULOS SIN MOTOR: CONDUCTOR LESIONADO EN ACCIDENTE DE TRANSITO</t>
  </si>
  <si>
    <t>OCUPANTE DE CAMIONETA O FURGONETA LESIONADO POR COLISION CON OTROS VEHICULOS SIN MOTOR: PASAJERO LESIONADO EN ACCIDENTE DE TRANSITO</t>
  </si>
  <si>
    <t>OCUPANTE DE CAMIONETA O FURGONETA LESIONADO POR COLISION CON OTROS VEHICULOS SIN MOTOR: PERSONA QUE VIAJA FUERA DEL VEHICULO, LESIONADA EN ACCIDENTE DE TRANSITO</t>
  </si>
  <si>
    <t>OCUPANTE DE CAMIONETA O FURGONETA LESIONADO POR COLISION CON OTROS VEHICULOS SIN MOTOR: OCUPANTE NO ESPECIFICADO DE CAMIONETA O FURGONETA, LESIONADO EN ACCIDENTE DE TRANSITO</t>
  </si>
  <si>
    <t>V57</t>
  </si>
  <si>
    <t>OCUPANTE DE CAMIONETA O FURGONETA LESIONADO POR COLISION CON OBJETO ESTACIONADO FIJO</t>
  </si>
  <si>
    <t>OCUPANTE DE CAMIONETA O FURGONETA LESIONADO POR COLISION CON OBJETO FIJO O ESTACIONADO: CONDUCTOR LESIONADO EN ACCIDENTE NO DE TRANSITO</t>
  </si>
  <si>
    <t>OCUPANTE DE CAMIONETA O FURGONETA LESIONADO POR COLISION CON OBJETO FIJO O ESTACIONADO: PASAJERO LESIONADO EN ACCIDENTE NO DE TRANSITO</t>
  </si>
  <si>
    <t>OCUPANTE DE CAMIONETA O FURGONETA LESIONADO POR COLISION CON OBJETO FIJO O ESTACIONADO: PERSONA QUE VIAJA FUERA DEL VEHICULO, LESIONADA EN ACCIDENTE NO DE TRANSITO</t>
  </si>
  <si>
    <t>OCUPANTE DE CAMIONETA O FURGONETA LESIONADO POR COLISION CON OBJETO FIJO O ESTACIONADO: OCUPANTE NO ESPECIFICADO DE CAMIONETA O FURGONETA, LESIONADO EN ACCIDENTE NO DE TRANSITO</t>
  </si>
  <si>
    <t>OCUPANTE DE CAMIONETA O FURGONETA LESIONADO POR COLISION CON OBJETO FIJO O ESTACIONADO: PERSONA LESIONADA AL SUBIR O BAJAR DEL VEHICULO</t>
  </si>
  <si>
    <t>OCUPANTE DE CAMIONETA O FURGONETA LESIONADO POR COLISION CON OBJETO FIJO O ESTACIONADO: CONDUCTOR LESIONADO EN ACCIDENTE DE TRANSITO</t>
  </si>
  <si>
    <t>OCUPANTE DE CAMIONETA O FURGONETA LESIONADO POR COLISION CON OBJETO FIJO O ESTACIONADO: PASAJERO LESIONADO EN ACCIDENTE DE TRANSITO</t>
  </si>
  <si>
    <t>OCUPANTE DE CAMIONETA O FURGONETA LESIONADO POR COLISION CON OBJETO FIJO O ESTACIONADO: PERSONA QUE VIAJA FUERA DEL VEHICULO, LESIONADA EN ACCIDENTE DE TRANSITO</t>
  </si>
  <si>
    <t>OCUPANTE DE CAMIONETA O FURGONETA LESIONADO POR COLISION CON OBJETO FIJO O ESTACIONADO: OCUPANTE NO ESPECIFICADO DE CAMIONETA O FURGONETA, LESIONADO EN ACCIDENTE DE TRANSITO</t>
  </si>
  <si>
    <t>V58</t>
  </si>
  <si>
    <t>OCUPANTE DE CAMIONETA O FURGONETA LESIONADO EN ACCIDENTE TRANSPORTE SIN COLISION</t>
  </si>
  <si>
    <t>OCUPANTE DE CAMIONETA O FURGONETA LESIONADO EN ACCIDENTE DE TRANSPORTE SIN COLISION: CONDUCTOR LESIONADO EN ACCIDENTE NO DE TRANSITO</t>
  </si>
  <si>
    <t>OCUPANTE DE CAMIONETA O FURGONETA LESIONADO EN ACCIDENTE DE TRANSPORTE SIN COLISION: PASAJERO LESIONADO EN ACCIDENTE NO DE TRANSITO</t>
  </si>
  <si>
    <t>OCUPANTE DE CAMIONETA O FURGONETA LESIONADO EN ACCIDENTE DE TRANSPORTE SIN COLISION: PERSONA QUE VIAJA FUERA DEL VEHICULO, LESIONADA EN ACCIDENTE NO DE TRANSITO</t>
  </si>
  <si>
    <t>OCUPANTE DE CAMIONETA O FURGONETA LESIONADO EN ACCIDENTE DE TRANSPORTE SIN COLISION: OCUPANTE NO ESPECIFICADO DE CAMIONETA O FURGONETA, LESIONADO EN ACCIDENTE NO DE TRANSITO</t>
  </si>
  <si>
    <t>OCUPANTE DE CAMIONETA O FURGONETA LESIONADO EN ACCIDENTE DE TRANSPORTE SIN COLISION: PERSONA LESIONADA AL SUBIR O BAJAR DEL VEHICULO</t>
  </si>
  <si>
    <t>OCUPANTE DE CAMIONETA O FURGONETA LESIONADO EN ACCIDENTE DE TRANSPORTE SIN COLISION: CONDUCTOR LESIONADO EN ACCIDENTE DE TRANSITO</t>
  </si>
  <si>
    <t>OCUPANTE DE CAMIONETA O FURGONETA LESIONADO EN ACCIDENTE DE TRANSPORTE SIN COLISION: PASAJERO LESIONADO EN ACCIDENTE DE TRANSITO</t>
  </si>
  <si>
    <t>OCUPANTE DE CAMIONETA O FURGONETA LESIONADO EN ACCIDENTE DE TRANSPORTE SIN COLISION: PERSONA QUE VIAJA FUERA DEL VEHICULO, LESIONADA EN ACCIDENTE DE TRANSITO</t>
  </si>
  <si>
    <t>OCUPANTE DE CAMIONETA O FURGONETA LESIONADO EN ACCIDENTE DE TRANSPORTE SIN COLISION: OCUPANTE NO ESPECIFICADO DE CAMIONETA O FURGONETA, LESIONADO EN ACCIDENTE DE TRANSITO</t>
  </si>
  <si>
    <t>V59</t>
  </si>
  <si>
    <t>OCUPANTE DE CAMIONETA O FURGONETA LESIONADO EN OTROS ACCIDENTES DE TRANSPORTE, Y EN LOS NO ESPECIFICADOS</t>
  </si>
  <si>
    <t>CONDUCTOR DE CAMIONETA O FURGONETA LESIONADO POR COLISION CON OTROS VEHICULOS DE MOTOR, Y CON LOS NO ESPECIFICADOS, EN ACCIDENTE NO DE TRANSITO</t>
  </si>
  <si>
    <t>PASAJERO DE CAMIONETA O FURGONETA LESIONADO POR COLISION CON OTROS VEHICULOS DE MOTOR, Y CON LOS NO ESPECIFICADOS, EN ACCIDENTE NO DE TRANSITO</t>
  </si>
  <si>
    <t>OCUPANTE NO ESPECIFICADO DE CAMIONETA O FURGONETA LESIONADO POR COLISION CON OTROS VEHICULOS DE MOTOR, Y CON LOS NO ESPECIFICADOS, EN ACCIDENTE NO DE TRANSITO</t>
  </si>
  <si>
    <t>OCUPANTE [CUALQUIERA] DE CAMIONETA O FURGONETA LESIONADO EN ACCIDENTE NO DE TRANSITO, NO ESPECIFICADO</t>
  </si>
  <si>
    <t>CONDUCTOR DE CAMIONETA O FURGONETA LESIONADO POR COLISION CON OTROS VEHICULOS DE MOTOR, Y CON LOS NO ESPECIFICADOS, EN ACCIDENTE DE TRANSITO</t>
  </si>
  <si>
    <t>PASAJERO DE CAMIONETA O FURGONETA LESIONADO POR COLISION CON OTROS VEHICULOS DE MOTOR, Y CON LOS NO ESPECIFICADOS, EN ACCIDENTE DE TRANSITO</t>
  </si>
  <si>
    <t>OCUPANTE NO ESPECIFICADO DE CAMIONETA O FURGONETA LESIONADO POR COLISION CON OTROS VEHICULOS DE MOTOR, Y CON LOS NO ESPECIFICADOS, EN ACCIDENTE DE TRANSITO</t>
  </si>
  <si>
    <t>OCUPANTE [CUALQUIERA] DE CAMIONETA O FURGONETA LESIONADO EN OTROS ACCIDENTES DE TRANSPORTE ESPECIFICADOS</t>
  </si>
  <si>
    <t>OCUPANTE [CUALQUIERA] DE CAMIONETA O FURGONETA LESIONADO EN ACCIDENTE DE TRANSITO NO ESPECIFICADO</t>
  </si>
  <si>
    <t>V60</t>
  </si>
  <si>
    <t>OCUPANTE DE VEHICULO DE TRANSPORTE PESADO PESADO LESIONADO POR COLISION CON PEATON O ANIMAL</t>
  </si>
  <si>
    <t>OCUPANTE DE VEHICULO DE TRANSPORTE PESADO LESIONADO POR COLISION CON PEATON O ANIMAL: CONDUCTOR LESIONADO EN ACCIDENTE NO DE TRANSITO</t>
  </si>
  <si>
    <t>OCUPANTE DE VEHICULO DE TRANSPORTE PESADO LESIONADO POR COLISION CON PEATON O ANIMAL: PASAJERO LESIONADO EN ACCIDENTE NO DE TRANSITO</t>
  </si>
  <si>
    <t>OCUPANTE DE VEHICULO DE TRANSPORTE PESADO LESIONADO POR COLISION CON PEATON O ANIMAL: PERSONA QUE VIAJA FUERA DEL VEHICULO, LESIONADA EN ACCIDENTE NO DE TRANSITO</t>
  </si>
  <si>
    <t>OCUPANTE DE VEHICULO DE TRANSPORTE PESADO LESIONADO POR COLISION CON PEATON O ANIMAL: OCUPANTE NO ESPECIFICADO DE VEHICULO DE TRANSPORTE PESADO LESIONADO EN ACCIDENTE NO DE TRANSITO</t>
  </si>
  <si>
    <t>OCUPANTE DE VEHICULO DE TRANSPORTE PESADO LESIONADO POR COLISION CON PEATON O ANIMAL: PERSONA LESIONADA AL SUBIR O BAJAR DEL VEHICULO</t>
  </si>
  <si>
    <t>OCUPANTE DE VEHICULO DE TRANSPORTE PESADO LESIONADO POR COLISION CON PEATON O ANIMAL: CONDUCTOR LESIONADO EN ACCIDENTE DE TRANSITO</t>
  </si>
  <si>
    <t>OCUPANTE DE VEHICULO DE TRANSPORTE PESADO LESIONADO POR COLISION CON PEATON O ANIMAL: PASAJERO LESIONADO EN ACCIDENTE DE TRANSITO</t>
  </si>
  <si>
    <t>OCUPANTE DE VEHICULO DE TRANSPORTE PESADO LESIONADO POR COLISION CON PEATON O ANIMAL: PERSONA QUE VIAJA FUERA DEL VEHICULO, LESIONADA EN ACCIDENTE DE TRANSITO</t>
  </si>
  <si>
    <t>OCUPANTE DE VEHICULO DE TRANSPORTE PESADO LESIONADO POR COLISION CON PEATON O ANIMAL: OCUPANTE NO ESPECIFICADO DE VEHICULO DE TRANSPORTE PESADO, LESIONADO EN ACCIDENTE DE TRANSITO</t>
  </si>
  <si>
    <t>V61</t>
  </si>
  <si>
    <t>OCUPANTE DE VEHICULO DE TRANSPORTE PESADO LESIONADO POR COLISION CON VEHICULO DE PEDAL</t>
  </si>
  <si>
    <t>OCUPANTE DE VEHICULO DE TRANSPORTE PESADO LESIONADO POR COLISION CON VEHICULO DE PEDAL: CONDUCTOR LESIONADO EN ACCIDENTE NO DE TRANSITO</t>
  </si>
  <si>
    <t>OCUPANTE DE VEHICULO DE TRANSPORTE PESADO LESIONADO POR COLISION CON VEHICULO DE PEDAL: PASAJERO LESIONADO EN ACCIDENTE NO DE TRANSITO</t>
  </si>
  <si>
    <t>OCUPANTE DE VEHICULO DE TRANSPORTE PESADO LESIONADO POR COLISION CON VEHICULO DE PEDAL: PERSONA QUE VIAJA FUERA DEL VEHICULO, LESIONADA EN ACCIDENTE NO DE TRANSITO</t>
  </si>
  <si>
    <t>OCUPANTE DE VEHICULO DE TRANSPORTE PESADO LESIONADO POR COLISION CON VEHICULO DE PEDAL: OCUPANTE NO ESPECIFICADO DE VEHICULO DE TRANSPORTE PESADO LESIONADO EN ACCIDENTE NO DE TRANSITO</t>
  </si>
  <si>
    <t>OCUPANTE DE VEHICULO DE TRANSPORTE PESADO LESIONADO POR COLISION CON VEHICULO DE PEDAL: PERSONA LESIONADA AL SUBIR O BAJAR DEL VEHICULO</t>
  </si>
  <si>
    <t>OCUPANTE DE VEHICULO DE TRANSPORTE PESADO LESIONADO POR COLISION CON VEHICULO DE PEDAL: CONDUCTOR LESIONADO EN ACCIDENTE DE TRANSITO</t>
  </si>
  <si>
    <t>OCUPANTE DE VEHICULO DE TRANSPORTE PESADO LESIONADO POR COLISION CON VEHICULO DE PEDAL: PASAJERO LESIONADO EN ACCIDENTE DE TRANSITO</t>
  </si>
  <si>
    <t>OCUPANTE DE VEHICULO DE TRANSPORTE PESADO LESIONADO POR COLISION CON VEHICULO DE PEDAL: PERSONA QUE VIAJA FUERA DEL VEHICULO, LESIONADA EN ACCIDENTE DE TRANSITO</t>
  </si>
  <si>
    <t>OCUPANTE DE VEHICULO DE TRANSPORTE PESADO LESIONADO POR COLISION CON VEHICULO DE PEDAL: OCUPANTE NO ESPECIFICADO DE VEHICULO DE TRANSPORTE PESADO, LESIONADO EN ACCIDENTE DE TRANSITO</t>
  </si>
  <si>
    <t>V62</t>
  </si>
  <si>
    <t>OCUPANTE DE VEHICULO DE TRANSPORTE PESADO LESIONADO POR COLISION CON VEHICULO DE MOTOR DE DOS O TRES RUEDAS</t>
  </si>
  <si>
    <t>OCUPANTE DE VEHICULO DE TRANSPORTE PESADO LESIONADO POR COLISION CON VEHICULO DE MOTOR DE DOS O TRES RUEDAS: CONDUCTOR LESIONADO EN ACCIDENTE NO DE TRANSITO</t>
  </si>
  <si>
    <t>OCUPANTE DE VEHICULO DE TRANSPORTE PESADO LESIONADO POR COLISION CON VEHICULO DE MOTOR DE DOS O TRES RUEDAS: PASAJERO LESIONADO EN ACCIDENTE NO DE TRANSITO</t>
  </si>
  <si>
    <t>OCUPANTE DE VEHICULO DE TRANSPORTE PESADO LESIONADO POR COLISION CON VEHICULO DE MOTOR DE DOS O TRES RUEDAS: PERSONA QUE VIAJA FUERA DEL VEHICULO, LESIONADA EN ACCIDENTE NO DE TRANSITO</t>
  </si>
  <si>
    <t>OCUPANTE DE VEHICULO DE TRANSPORTE PESADO LESIONADO POR COLISION CON VEHICULO DE MOTOR DE DOS O TRES RUEDAS: OCUPANTE NO ESPECIFICADO DE VEHICULO DE TRANSPORTE PESADO LESIONADO EN ACCIDENTE NO DE TRANSITO</t>
  </si>
  <si>
    <t>OCUPANTE DE VEHICULO DE TRANSPORTE PESADO LESIONADO POR COLISION CON VEHICULO DE MOTOR DE DOS O TRES RUEDAS: PERSONA LESIONADA AL SUBIR O BAJAR DEL VEHICULO</t>
  </si>
  <si>
    <t>OCUPANTE DE VEHICULO DE TRANSPORTE PESADO LESIONADO POR COLISION CON VEHICULO DE MOTOR DE DOS O TRES RUEDAS: CONDUCTOR LESIONADO EN ACCIDENTE DE TRANSITO</t>
  </si>
  <si>
    <t>OCUPANTE DE VEHICULO DE TRANSPORTE PESADO LESIONADO POR COLISION CON VEHICULO DE MOTOR DE DOS O TRES RUEDAS: PASAJERO LESIONADO EN ACCIDENTE DE TRANSITO</t>
  </si>
  <si>
    <t>OCUPANTE DE VEHICULO DE TRANSPORTE PESADO LESIONADO POR COLISION CON VEHICULO DE MOTOR DE DOS O TRES RUEDAS: PERSONA QUE VIAJA FUERA DEL VEHICULO, LESIONADA EN ACCIDENTE DE TRANSITO</t>
  </si>
  <si>
    <t>OCUPANTE DE VEHICULO DE TRANSPORTE PESADO LESIONADO POR COLISION CON VEHICULO DE MOTOR DE DOS O TRES RUEDAS: OCUPANTE NO ESPECIFICADO DE VEHICULO DE TRANSPORTE PESADO, LESIONADO EN ACCIDENTE DE TRANSITO</t>
  </si>
  <si>
    <t>V63</t>
  </si>
  <si>
    <t>OCUPANTE DE VEHICULO DE TRANSPORTE PESADO LESIONADO POR COLISION CON AUTOMOVIL, CAMIONETA O FURGONETA</t>
  </si>
  <si>
    <t>OCUPANTE DE VEHICULO DE TRANSPORTE PESADO LESIONADO POR COLISION CON AUTOMOVIL, CAMIONETA O FURGONETA: CONDUCTOR LESIONADO EN ACCIDENTE NO DE TRANSITO</t>
  </si>
  <si>
    <t>OCUPANTE DE VEHICULO DE TRANSPORTE PESADO LESIONADO POR COLISION CON AUTOMOVIL, CAMIONETA O FURGONETA: PASAJERO LESIONADO EN ACCIDENTE NO DE TRANSITO</t>
  </si>
  <si>
    <t>OCUPANTE DE VEHICULO DE TRANSPORTE PESADO LESIONADO POR COLISION CON AUTOMOVIL, CAMIONETA O FURGONETA: PERSONA QUE VIAJA FUERA DEL VEHICULO, LESIONADA EN ACCIDENTE NO DE TRANSITO</t>
  </si>
  <si>
    <t>OCUPANTE DE VEHICULO DE TRANSPORTE PESADO LESIONADO POR COLISION CON AUTOMOVIL, CAMIONETA O FURGONETA: OCUPANTE NO ESPECIFICADO DE VEHICULO DE TRANSPORTE PESADO LESIONADO EN ACCIDENTE NO DE TRANSITO</t>
  </si>
  <si>
    <t>OCUPANTE DE VEHICULO DE TRANSPORTE PESADO LESIONADO POR COLISION CON AUTOMOVIL, CAMIONETA O FURGONETA: PERSONA LESIONADA AL SUBIR O BAJAR DEL VEHICULO</t>
  </si>
  <si>
    <t>OCUPANTE DE VEHICULO DE TRANSPORTE PESADO LESIONADO POR COLISION CON AUTOMOVIL, CAMIONETA O FURGONETA: CONDUCTOR LESIONADO EN ACCIDENTE DE TRANSITO</t>
  </si>
  <si>
    <t>OCUPANTE DE VEHICULO DE TRANSPORTE PESADO LESIONADO POR COLISION CON AUTOMOVIL, CAMIONETA O FURGONETA: PASAJERO LESIONADO EN ACCIDENTE DE TRANSITO</t>
  </si>
  <si>
    <t>OCUPANTE DE VEHICULO DE TRANSPORTE PESADO LESIONADO POR COLISION CON AUTOMOVIL, CAMIONETA O FURGONETA: PERSONA QUE VIAJA FUERA DEL VEHICULO, LESIONADA EN ACCIDENTE DE TRANSITO</t>
  </si>
  <si>
    <t>OCUPANTE DE VEHICULO DE TRANSPORTE PESADO LESIONADO POR COLISION CON AUTOMOVIL, CAMIONETA O FURGONETA: OCUPANTE NO ESPECIFICADO DE VEHICULO DE TRANSPORTE PESADO, LESIONADO EN ACCIDENTE DE TRANSITO</t>
  </si>
  <si>
    <t>V64</t>
  </si>
  <si>
    <t>OCUPANTE DE VEHICULO DE TRANSPORTE PESA LESIONADO POR COLISION CON VEHICULO DE TRANSPORTE PESADO O AUTOBUS</t>
  </si>
  <si>
    <t>OCUPANTE DE VEHICULO DE TRANSPORTE PESADO LESIONADO POR COLISION CON OTRO VEHICULO DE TRANSPORTE PESADO O AUTOBUS: CONDUCTOR LESIONADO EN ACCIDENTE NO DE TRANSITO</t>
  </si>
  <si>
    <t>OCUPANTE DE VEHICULO DE TRANSPORTE PESADO LESIONADO POR COLISION CON OTRO VEHICULO DE TRANSPORTE PESADO O AUTOBUS: PASAJERO LESIONADO EN ACCIDENTE NO DE TRANSITO</t>
  </si>
  <si>
    <t>OCUPANTE DE VEHICULO DE TRANSPORTE PESADO LESIONADO POR COLISION CON OTRO VEHICULO DE TRANSPORTE PESADO O AUTOBUS: PERSONA QUE VIAJA FUERA DEL VEHICULO, LESIONADA EN ACCIDENTE NO DE TRANSITO</t>
  </si>
  <si>
    <t>OCUPANTE DE VEHICULO DE TRANSPORTE PESADO LESIONADO POR COLISION CON OTRO VEHICULO DE TRANSPORTE PESADO O AUTOBUS: OCUPANTE NO ESPECIFICADO DE VEHICULO DE TRANSPORTE PESADO LESIONADO EN ACCIDENTE NO DE TRANSITO</t>
  </si>
  <si>
    <t>OCUPANTE DE VEHICULO DE TRANSPORTE PESADO LESIONADO POR COLISION CON OTRO VEHICULO DE TRANSPORTE PESADO O AUTOBUS: PERSONA LESIONADA AL SUBIR O BAJAR DEL VEHICULO</t>
  </si>
  <si>
    <t>OCUPANTE DE VEHICULO DE TRANSPORTE PESADO LESIONADO POR COLISION CON OTRO VEHICULO DE TRANSPORTE PESADO O AUTOBUS: CONDUCTOR LESIONADO EN ACCIDENTE DE TRANSITO</t>
  </si>
  <si>
    <t>OCUPANTE DE VEHICULO DE TRANSPORTE PESADO LESIONADO POR COLISION CON OTRO VEHICULO DE TRANSPORTE PESADO O AUTOBUS: PASAJERO LESIONADO EN ACCIDENTE DE TRANSITO</t>
  </si>
  <si>
    <t>OCUPANTE DE VEHICULO DE TRANSPORTE PESADO LESIONADO POR COLISION CON OTRO VEHICULO DE TRANSPORTE PESADO O AUTOBUS: PERSONA QUE VIAJA FUERA DEL VEHICULO, LESIONADA EN ACCIDENTE DE TRANSITO</t>
  </si>
  <si>
    <t>OCUPANTE DE VEHICULO DE TRANSPORTE PESADO LESIONADO POR COLISION CON OTRO VEHICULO DE TRANSPORTE PESADO O AUTOBUS: OCUPANTE NO ESPECIFICADO DE VEHICULO DE TRANSPORTE PESADO, LESIONADO EN ACCIDENTE DE TRANSITO</t>
  </si>
  <si>
    <t>V65</t>
  </si>
  <si>
    <t>OCUPANTE DE VEHICULO DE TRANSPORTE PESADO LESIONADO POR COLISION CON TREN O VEHICULO DE RIELES</t>
  </si>
  <si>
    <t>OCUPANTE DE VEHICULO DE TRANSPORTE PESADO LESIONADO POR COLISION CON TREN O VEHICULO DE RIELES: CONDUCTOR LESIONADO EN ACCIDENTE NO DE TRANSITO</t>
  </si>
  <si>
    <t>OCUPANTE DE VEHICULO DE TRANSPORTE PESADO LESIONADO POR COLISION CON TREN O VEHICULO DE RIELES: PASAJERO LESIONADO EN ACCIDENTE NO DE TRANSITO</t>
  </si>
  <si>
    <t>OCUPANTE DE VEHICULO DE TRANSPORTE PESADO LESIONADO POR COLISION CON TREN O VEHICULO DE RIELES: PERSONA QUE VIAJA FUERA DEL VEHICULO, LESIONADA EN ACCIDENTE NO DE TRANSITO</t>
  </si>
  <si>
    <t>OCUPANTE DE VEHICULO DE TRANSPORTE PESADO LESIONADO POR COLISION CON TREN O VEHICULO DE RIELES: OCUPANTE NO ESPECIFICADO DE VEHICULO DE TRANSPORTE PESADO LESIONADO EN ACCIDENTE NO DE TRANSITO</t>
  </si>
  <si>
    <t>OCUPANTE DE VEHICULO DE TRANSPORTE PESADO LESIONADO POR COLISION CON TREN O VEHICULO DE RIELES: PERSONA LESIONADA AL SUBIR O BAJAR DEL VEHICULO</t>
  </si>
  <si>
    <t>OCUPANTE DE VEHICULO DE TRANSPORTE PESADO LESIONADO POR COLISION CON TREN O VEHICULO DE RIELES: CONDUCTOR LESIONADO EN ACCIDENTE DE TRANSITO</t>
  </si>
  <si>
    <t>OCUPANTE DE VEHICULO DE TRANSPORTE PESADO LESIONADO POR COLISION CON TREN O VEHICULO DE RIELES: PASAJERO LESIONADO EN ACCIDENTE DE TRANSITO</t>
  </si>
  <si>
    <t>OCUPANTE DE VEHICULO DE TRANSPORTE PESADO LESIONADO POR COLISION CON TREN O VEHICULO DE RIELES: PERSONA QUE VIAJA FUERA DEL VEHICULO, LESIONADA EN ACCIDENTE DE TRANSITO</t>
  </si>
  <si>
    <t>OCUPANTE DE VEHICULO DE TRANSPORTE PESADO LESIONADO POR COLISION CON TREN O VEHICULO DE RIELES: OCUPANTE NO ESPECIFICADO DE VEHICULO DE TRANSPORTE PESADO, LESIONADO EN ACCIDENTE DE TRANSITO</t>
  </si>
  <si>
    <t>V66</t>
  </si>
  <si>
    <t>OCUPANTE DE VEHICULO DE TRANSPORTE PESADO LESIONADO POR COLISION CON OTRO VEHICULO SIN MOTOR</t>
  </si>
  <si>
    <t>OCUPANTE DE VEHICULO DE TRANSPORTE PESADO LESIONADO POR COLISION CON OTROS VEHICULOS SIN MOTOR: CONDUCTOR LESIONADO EN ACCIDENTE NO DE TRANSITO</t>
  </si>
  <si>
    <t>OCUPANTE DE VEHICULO DE TRANSPORTE PESADO LESIONADO POR COLISION CON OTROS VEHICULOS SIN MOTOR: PASAJERO LESIONADO EN ACCIDENTE NO DE TRANSITO</t>
  </si>
  <si>
    <t>OCUPANTE DE VEHICULO DE TRANSPORTE PESADO LESIONADO POR COLISION CON OTROS VEHICULOS SIN MOTOR: PERSONA QUE VIAJA FUERA DEL VEHICULO, LESIONADA EN ACCIDENTE NO DE TRANSITO</t>
  </si>
  <si>
    <t>OCUPANTE DE VEHICULO DE TRANSPORTE PESADO LESIONADO POR COLISION CON OTROS VEHICULOS SIN MOTOR: OCUPANTE NO ESPECIFICADO DE VEHICULO DE TRANSPORTE PESADO LESIONADO EN ACCIDENTE NO DE TRANSITO</t>
  </si>
  <si>
    <t>OCUPANTE DE VEHICULO DE TRANSPORTE PESADO LESIONADO POR COLISION CON OTROS VEHICULOS SIN MOTOR: PERSONA LESIONADA AL SUBIR O BAJAR DEL VEHICULO</t>
  </si>
  <si>
    <t>OCUPANTE DE VEHICULO DE TRANSPORTE PESADO LESIONADO POR COLISION CON OTROS VEHICULOS SIN MOTOR: CONDUCTOR LESIONADO EN ACCIDENTE DE TRANSITO</t>
  </si>
  <si>
    <t>OCUPANTE DE VEHICULO DE TRANSPORTE PESADO LESIONADO POR COLISION CON OTROS VEHICULOS SIN MOTOR: PASAJERO LESIONADO EN ACCIDENTE DE TRANSITO</t>
  </si>
  <si>
    <t>OCUPANTE DE VEHICULO DE TRANSPORTE PESADO LESIONADO POR COLISION CON OTROS VEHICULOS SIN MOTOR: PERSONA QUE VIAJA FUERA DEL VEHICULO, LESIONADA EN ACCIDENTE DE TRANSITO</t>
  </si>
  <si>
    <t>OCUPANTE DE VEHICULO DE TRANSPORTE PESADO LESIONADO POR COLISION CON OTROS VEHICULOS SIN MOTOR: OCUPANTE NO ESPECIFICADO DE VEHICULO DE TRANSPORTE PESADO, LESIONADO EN ACCIDENTE DE TRANSITO</t>
  </si>
  <si>
    <t>V67</t>
  </si>
  <si>
    <t>OCUPANTE DE VEHICULO DE TRANSPORTE PESADO LESIONADO POR COLISION CON OBJETO ESTACIONADO O FIJO</t>
  </si>
  <si>
    <t>OCUPANTE DE VEHICULO DE TRANSPORTE PESADO LESIONADO POR COLISION CON OBJETO FIJO O ESTACIONADO: CONDUCTOR LESIONADO EN ACCIDENTE NO DE TRANSITO</t>
  </si>
  <si>
    <t>OCUPANTE DE VEHICULO DE TRANSPORTE PESADO LESIONADO POR COLISION CON OBJETO FIJO O ESTACIONADO: PASAJERO LESIONADO EN ACCIDENTE NO DE TRANSITO</t>
  </si>
  <si>
    <t>OCUPANTE DE VEHICULO DE TRANSPORTE PESADO LESIONADO POR COLISION CON OBJETO FIJO O ESTACIONADO: PERSONA QUE VIAJA FUERA DEL VEHICULO, LESIONADA EN ACCIDENTE NO DE TRANSITO</t>
  </si>
  <si>
    <t>OCUPANTE DE VEHICULO DE TRANSPORTE PESADO LESIONADO POR COLISION CON OBJETO FIJO O ESTACIONADO: OCUPANTE NO ESPECIFICADO DE VEHICULO DE TRANSPORTE PESADO LESIONADO EN ACCIDENTE NO DE TRANSITO</t>
  </si>
  <si>
    <t>OCUPANTE DE VEHICULO DE TRANSPORTE PESADO LESIONADO POR COLISION CON OBJETO FIJO O ESTACIONADO: PERSONA LESIONADA AL SUBIR O BAJAR DEL VEHICULO</t>
  </si>
  <si>
    <t>OCUPANTE DE VEHICULO DE TRANSPORTE PESADO LESIONADO POR COLISION CON OBJETO FIJO O ESTACIONADO: CONDUCTOR LESIONADO EN ACCIDENTE DE TRANSITO</t>
  </si>
  <si>
    <t>OCUPANTE DE VEHICULO DE TRANSPORTE PESADO LESIONADO POR COLISION CON OBJETO FIJO O ESTACIONADO: PASAJERO LESIONADO EN ACCIDENTE DE TRANSITO</t>
  </si>
  <si>
    <t>OCUPANTE DE VEHICULO DE TRANSPORTE PESADO LESIONADO POR COLISION CON OBJETO FIJO O ESTACIONADO: PERSONA QUE VIAJA FUERA DEL VEHICULO, LESIONADA EN ACCIDENTE DE TRANSITO</t>
  </si>
  <si>
    <t>OCUPANTE DE VEHICULO DE TRANSPORTE PESADO LESIONADO POR COLISION CON OBJETO FIJO O ESTACIONADO: OCUPANTE NO ESPECIFICADO DE VEHICULO DE TRANSPORTE PESADO, LESIONADO EN ACCIDENTE DE TRANSITO</t>
  </si>
  <si>
    <t>V68</t>
  </si>
  <si>
    <t>OCUPANTE DE VEHICULO DE TRANSPORTEANSPORTE PESADO LESIONADO ACCIDENTE TRANSPORTE SIN COLISION</t>
  </si>
  <si>
    <t>OCUPANTE DE VEHICULO DE TRANSPORTE PESADO LESIONADO EN ACCIDENTE DE TRANSPORTE SIN COLISION: CONDUCTOR LESIONADO EN ACCIDENTE NO DE TRANSITO</t>
  </si>
  <si>
    <t>OCUPANTE DE VEHICULO DE TRANSPORTE PESADO LESIONADO EN ACCIDENTE DE TRANSPORTE SIN COLISION: PASAJERO LESIONADO EN ACCIDENTE NO DE TRANSITO</t>
  </si>
  <si>
    <t>OCUPANTE DE VEHICULO DE TRANSPORTE PESADO LESIONADO EN ACCIDENTE DE TRANSPORTE SIN COLISION: PERSONA QUE VIAJA FUERA DEL VEHICULO, LESIONADA EN ACCIDENTE NO DE TRANSITO</t>
  </si>
  <si>
    <t>OCUPANTE DE VEHICULO DE TRANSPORTE PESADO LESIONADO EN ACCIDENTE DE TRANSPORTE SIN COLISION: OCUPANTE NO ESPECIFICADO DE VEHICULO DE TRANSPORTE PESADO LESIONADO EN ACCIDENTE NO DE TRANSITO</t>
  </si>
  <si>
    <t>OCUPANTE DE VEHICULO DE TRANSPORTE PESADO LESIONADO EN ACCIDENTE DE TRANSPORTE SIN COLISION: PERSONA LESIONADA AL SUBIR O BAJAR DEL VEHICULO</t>
  </si>
  <si>
    <t>OCUPANTE DE VEHICULO DE TRANSPORTE PESADO LESIONADO EN ACCIDENTE DE TRANSPORTE SIN COLISION: CONDUCTOR LESIONADO EN ACCIDENTE DE TRANSITO</t>
  </si>
  <si>
    <t>OCUPANTE DE VEHICULO DE TRANSPORTE PESADO LESIONADO EN ACCIDENTE DE TRANSPORTE SIN COLISION: PASAJERO LESIONADO EN ACCIDENTE DE TRANSITO</t>
  </si>
  <si>
    <t>OCUPANTE DE VEHICULO DE TRANSPORTE PESADO LESIONADO EN ACCIDENTE DE TRANSPORTE SIN COLISION: PERSONA QUE VIAJA FUERA DEL VEHICULO, LESIONADA EN ACCIDENTE DE TRANSITO</t>
  </si>
  <si>
    <t>OCUPANTE DE VEHICULO DE TRANSPORTE PESADO LESIONADO EN ACCIDENTE DE TRANSPORTE SIN COLISION: OCUPANTE NO ESPECIFICADO DE VEHICULO DE TRANSPORTE PESADO, LESIONADO EN ACCIDENTE DE TRANSITO</t>
  </si>
  <si>
    <t>V69</t>
  </si>
  <si>
    <t>OCUPANTE DE VEHICULO DE TRANSPORTE PESADO LESIONADO EN OTROS ACCIDENTES DE TRANSPORTE, Y EN LOS NO ESPECIFICADOS</t>
  </si>
  <si>
    <t>CONDUCTOR DE VEHICULO DE TRANSPORTE PESADO LESIONADO POR COLISION CON OTROS VEHICULOS DE MOTOR, Y CON LOS NO ESPECIFICADOS, EN ACCIDENTE NO DE TRANSITO</t>
  </si>
  <si>
    <t>PASAJERO DE VEHICULO DE TRANSPORTE PESADO LESIONADO POR COLISION CON OTROS VEHICULOS DE MOTOR, Y CON LOS NO ESPECIFICADOS, EN ACCIDENTE NO DE TRANSITO</t>
  </si>
  <si>
    <t>OCUPANTE NO ESPECIFICADO DE VEHICULO DE TRANSPORTE PESADO LESIONADO POR COLISION CON OTROS VEHICULOS DE MOTOR, Y CON LOS NO ESPECIFICADOS, EN ACCIDENTE NO DE TRANSITO</t>
  </si>
  <si>
    <t>OCUPANTE [CUALQUIERA] DE VEHICULO DE TRANSPORTE PESADO LESIONADO EN ACCIDENTE NO DE TRANSITO, NO ESPECIFICADO</t>
  </si>
  <si>
    <t>CONDUCTOR DE VEHICULO DE TRANSPORTE PESADO LESIONADO POR COLISION CON OTROS VEHICULOS DE MOTOR, Y CON LOS NO ESPECIFICADOS, EN ACCIDENTE DE TRANSITO</t>
  </si>
  <si>
    <t>PASAJERO DE VEHICULO DE TRANSPORTE PESADO LESIONADO POR COLISION CON OTROS VEHICULOS DE MOTOR, Y CON LOS NO ESPECIFICADOS, EN ACCIDENTE DE TRANSITO</t>
  </si>
  <si>
    <t>OCUPANTE NO ESPECIFICADO DE VEHICULO DE TRANSPORTE PESADO LESIONADO POR COLISION CON OTROS VEHICULOS DE MOTOR, Y CON LOS NO ESPECIFICADOS, EN ACCIDENTE DE TRANSITO</t>
  </si>
  <si>
    <t>OCUPANTE [CUALQUIERA] DE VEHICULO DE TRANSPORTE PESADO LESIONADO EN OTROS ACCIDENTES DE TRANSPORTE ESPECIFICADOS</t>
  </si>
  <si>
    <t>OCUPANTE [CUALQUIERA] DE VEHICULO DE TRANSPORTE PESADO LESIONADO EN ACCIDENTE DE TRANSITO NO ESPECIFICADO</t>
  </si>
  <si>
    <t>V70</t>
  </si>
  <si>
    <t>OCUPANTE DEUPANTE AUTOBUS LESIONADO POR COLISION CON PEATON O ANIMAL</t>
  </si>
  <si>
    <t>OCUPANTE DE AUTOBUS LESIONADO POR COLISION CON PEATON O ANIMAL: CONDUCTOR LESIONADO EN ACCIDENTE NO DE TRANSITO</t>
  </si>
  <si>
    <t>OCUPANTE DE AUTOBUS LESIONADO POR COLISION CON PEATON O ANIMAL: PASAJERO LESIONADO EN ACCIDENTE NO DE TRANSITO</t>
  </si>
  <si>
    <t>OCUPANTE DE AUTOBUS LESIONADO POR COLISION CON PEATON O ANIMAL: PERSONA QUE VIAJA FUERA DEL VEHICULO, LESIONADA EN ACCIDENTE NO DE TRANSITO</t>
  </si>
  <si>
    <t>OCUPANTE DE AUTOBUS LESIONADO POR COLISION CON PEATON O ANIMAL: OCUPANTE NO ESPECIFICADO DE AUTOBUS, LESIONADO EN ACCIDENTE NO DE TRANSITO</t>
  </si>
  <si>
    <t>OCUPANTE DE AUTOBUS LESIONADO POR COLISION CON PEATON O ANIMAL: PERSONA LESIONADA AL SUBIR O BAJAR DEL VEHICULO</t>
  </si>
  <si>
    <t>OCUPANTE DE AUTOBUS LESIONADO POR COLISION CON PEATON O ANIMAL: CONDUCTOR LESIONADO EN ACCIDENTE DE TRANSITO</t>
  </si>
  <si>
    <t>OCUPANTE DE AUTOBUS LESIONADO POR COLISION CON PEATON O ANIMAL: PASAJERO LESIONADO EN ACCIDENTE DE TRANSITO</t>
  </si>
  <si>
    <t>OCUPANTE DE AUTOBUS LESIONADO POR COLISION CON PEATON O ANIMAL: PERSONA QUE VIAJA FUERA DEL VEHICULO, LESIONADA EN ACCIDENTE DE TRANSITO</t>
  </si>
  <si>
    <t>OCUPANTE DE AUTOBUS LESIONADO POR COLISION CON PEATON O ANIMAL: OCUPANTE NO ESPECIFICADO DE AUTOBUS, LESIONADO EN ACCIDENTE DE TRANSITO</t>
  </si>
  <si>
    <t>V71</t>
  </si>
  <si>
    <t>OCUPANTE DE AUTOBUS LESIONADO POR COLISION CON VEHICULO DE PEDAL</t>
  </si>
  <si>
    <t>OCUPANTE DE AUTOBUS LESIONADO POR COLISION CON VEHICULO DE PEDAL: CONDUCTOR LESIONADO EN ACCIDENTE NO DE TRANSITO</t>
  </si>
  <si>
    <t>OCUPANTE DE AUTOBUS LESIONADO POR COLISION CON VEHICULO DE PEDAL: PASAJERO LESIONADO EN ACCIDENTE NO DE TRANSITO</t>
  </si>
  <si>
    <t>OCUPANTE DE AUTOBUS LESIONADO POR COLISION CON VEHICULO DE PEDAL: PERSONA QUE VIAJA FUERA DEL VEHICULO, LESIONADA EN ACCIDENTE NO DE TRANSITO</t>
  </si>
  <si>
    <t>OCUPANTE DE AUTOBUS LESIONADO POR COLISION CON VEHICULO DE PEDAL: OCUPANTE NO ESPECIFICADO DE AUTOBUS, LESIONADO EN ACCIDENTE NO DE TRANSITO</t>
  </si>
  <si>
    <t>OCUPANTE DE AUTOBUS LESIONADO POR COLISION CON VEHICULO DE PEDAL: PERSONA LESIONADA AL SUBIR O BAJAR DEL VEHICULO</t>
  </si>
  <si>
    <t>OCUPANTE DE AUTOBUS LESIONADO POR COLISION CON VEHICULO DE PEDAL: CONDUCTOR LESIONADO EN ACCIDENTE DE TRANSITO</t>
  </si>
  <si>
    <t>OCUPANTE DE AUTOBUS LESIONADO POR COLISION CON VEHICULO DE PEDAL: PASAJERO LESIONADO EN ACCIDENTE DE TRANSITO</t>
  </si>
  <si>
    <t>OCUPANTE DE AUTOBUS LESIONADO POR COLISION CON VEHICULO DE PEDAL: PERSONA QUE VIAJA FUERA DEL VEHICULO, LESIONADA EN ACCIDENTE DE TRANSITO</t>
  </si>
  <si>
    <t>OCUPANTE DE AUTOBUS LESIONADO POR COLISION CON VEHICULO DE PEDAL: OCUPANTE NO ESPECIFICADO DE AUTOBUS, LESIONADO EN ACCIDENTE DE TRANSITO</t>
  </si>
  <si>
    <t>V72</t>
  </si>
  <si>
    <t>OCUPANTE DE AUTOBUS LESIONADO POR COLISION CON VEHICULO DE MOTOR DE DOS O TRES RUEDAS</t>
  </si>
  <si>
    <t>OCUPANTE DE AUTOBUS LESIONADO POR COLISION CON VEHICULO DE MOTOR DE DOS O TRES RUEDAS: CONDUCTOR LESIONADO EN ACCIDENTE NO DE TRANSITO</t>
  </si>
  <si>
    <t>OCUPANTE DE AUTOBUS LESIONADO POR COLISION CON VEHICULO DE MOTOR DE DOS O TRES RUEDAS: PASAJERO LESIONADO EN ACCIDENTE NO DE TRANSITO</t>
  </si>
  <si>
    <t>OCUPANTE DE AUTOBUS LESIONADO POR COLISION CON VEHICULO DE MOTOR DE DOS O TRES RUEDAS: PERSONA QUE VIAJA FUERA DEL VEHICULO, LESIONADA EN ACCIDENTE NO DE TRANSITO</t>
  </si>
  <si>
    <t>OCUPANTE DE AUTOBUS LESIONADO POR COLISION CON VEHICULO DE MOTOR DE DOS O TRES RUEDAS: OCUPANTE NO ESPECIFICADO DE AUTOBUS, LESIONADO EN ACCIDENTE NO DE TRANSITO</t>
  </si>
  <si>
    <t>OCUPANTE DE AUTOBUS LESIONADO POR COLISION CON VEHICULO DE MOTOR DE DOS O TRES RUEDAS: PERSONA LESIONADA AL SUBIR O BAJAR DEL VEHICULO</t>
  </si>
  <si>
    <t>OCUPANTE DE AUTOBUS LESIONADO POR COLISION CON VEHICULO DE MOTOR DE DOS O TRES RUEDAS: CONDUCTOR LESIONADO EN ACCIDENTE DE TRANSITO</t>
  </si>
  <si>
    <t>OCUPANTE DE AUTOBUS LESIONADO POR COLISION CON VEHICULO DE MOTOR DE DOS O TRES RUEDAS: PASAJERO LESIONADO EN ACCIDENTE DE TRANSITO</t>
  </si>
  <si>
    <t>OCUPANTE DE AUTOBUS LESIONADO POR COLISION CON VEHICULO DE MOTOR DE DOS O TRES RUEDAS: PERSONA QUE VIAJA FUERA DEL VEHICULO, LESIONADA EN ACCIDENTE DE TRANSITO</t>
  </si>
  <si>
    <t>OCUPANTE DE AUTOBUS LESIONADO POR COLISION CON VEHICULO DE MOTOR DE DOS O TRES RUEDAS: OCUPANTE NO ESPECIFICADO DE AUTOBUS, LESIONADO EN ACCIDENTE DE TRANSITO</t>
  </si>
  <si>
    <t>V73</t>
  </si>
  <si>
    <t>OCUPANTE DE AUTOBUS LESIONADO POR COLISION CON AUTO CAMIONETA O FURGONETA</t>
  </si>
  <si>
    <t>OCUPANTE DE AUTOBUS LESIONADO POR COLISION CON AUTOMOVIL, CAMIONETA O FURGONETA: CONDUCTOR LESIONADO EN ACCIDENTE NO DE TRANSITO</t>
  </si>
  <si>
    <t>OCUPANTE DE AUTOBUS LESIONADO POR COLISION CON AUTOMOVIL, CAMIONETA O FURGONETA: PASAJERO LESIONADO EN ACCIDENTE NO DE TRANSITO</t>
  </si>
  <si>
    <t>OCUPANTE DE AUTOBUS LESIONADO POR COLISION CON AUTOMOVIL, CAMIONETA O FURGONETA: PERSONA QUE VIAJA FUERA DEL VEHICULO, LESIONADA EN ACCIDENTE NO DE TRANSITO</t>
  </si>
  <si>
    <t>OCUPANTE DE AUTOBUS LESIONADO POR COLISION CON AUTOMOVIL, CAMIONETA O FURGONETA: OCUPANTE NO ESPECIFICADO DE AUTOBUS, LESIONADO EN ACCIDENTE NO DE TRANSITO</t>
  </si>
  <si>
    <t>OCUPANTE DE AUTOBUS LESIONADO POR COLISION CON AUTOMOVIL, CAMIONETA O FURGONETA: PERSONA LESIONADA AL SUBIR O BAJAR DEL VEHICULO</t>
  </si>
  <si>
    <t>OCUPANTE DE AUTOBUS LESIONADO POR COLISION CON AUTOMOVIL, CAMIONETA O FURGONETA: CONDUCTOR LESIONADO EN ACCIDENTE DE TRANSITO</t>
  </si>
  <si>
    <t>OCUPANTE DE AUTOBUS LESIONADO POR COLISION CON AUTOMOVIL, CAMIONETA O FURGONETA: PASAJERO LESIONADO EN ACCIDENTE DE TRANSITO</t>
  </si>
  <si>
    <t>OCUPANTE DE AUTOBUS LESIONADO POR COLISION CON AUTOMOVIL, CAMIONETA O FURGONETA: PERSONA QUE VIAJA FUERA DEL VEHICULO, LESIONADA EN ACCIDENTE DE TRANSITO</t>
  </si>
  <si>
    <t>OCUPANTE DE AUTOBUS LESIONADO POR COLISION CON AUTOMOVIL, CAMIONETA O FURGONETA: OCUPANTE NO ESPECIFICADO DE AUTOBUS, LESIONADO EN ACCIDENTE DE TRANSITO</t>
  </si>
  <si>
    <t>V74</t>
  </si>
  <si>
    <t>OCUPANTE DE AUTOBUS LESIONADO POR COLISION CON VEHICULO DE TRANSPORTE PESADO O AUTOBUS</t>
  </si>
  <si>
    <t>OCUPANTE DE AUTOBUS LESIONADO POR COLISION CON VEHICULO DE TRANSPORTE PESADO O AUTOBUS: CONDUCTOR LESIONADO EN ACCIDENTE NO DE TRANSITO</t>
  </si>
  <si>
    <t>OCUPANTE DE AUTOBUS LESIONADO POR COLISION CON VEHICULO DE TRANSPORTE PESADO O AUTOBUS: PASAJERO LESIONADO EN ACCIDENTE NO DE TRANSITO</t>
  </si>
  <si>
    <t>OCUPANTE DE AUTOBUS LESIONADO POR COLISION CON VEHICULO DE TRANSPORTE PESADO O AUTOBUS: PERSONA QUE VIAJA FUERA DEL VEHICULO, LESIONADA EN ACCIDENTE NO DE TRANSITO</t>
  </si>
  <si>
    <t>OCUPANTE DE AUTOBUS LESIONADO POR COLISION CON VEHICULO DE TRANSPORTE PESADO O AUTOBUS: OCUPANTE NO ESPECIFICADO DE AUTOBUS, LESIONADO EN ACCIDENTE NO DE TRANSITO</t>
  </si>
  <si>
    <t>OCUPANTE DE AUTOBUS LESIONADO POR COLISION CON VEHICULO DE TRANSPORTE PESADO O AUTOBUS: PERSONA LESIONADA AL SUBIR O BAJAR DEL VEHICULO</t>
  </si>
  <si>
    <t>OCUPANTE DE AUTOBUS LESIONADO POR COLISION CON VEHICULO DE TRANSPORTE PESADO O AUTOBUS: CONDUCTOR LESIONADO EN ACCIDENTE DE TRANSITO</t>
  </si>
  <si>
    <t>OCUPANTE DE AUTOBUS LESIONADO POR COLISION CON VEHICULO DE TRANSPORTE PESADO O AUTOBUS: PASAJERO LESIONADO EN ACCIDENTE DE TRANSITO</t>
  </si>
  <si>
    <t>OCUPANTE DE AUTOBUS LESIONADO POR COLISION CON VEHICULO DE TRANSPORTE PESADO O AUTOBUS: PERSONA QUE VIAJA FUERA DEL VEHICULO, LESIONADA EN ACCIDENTE DE TRANSITO</t>
  </si>
  <si>
    <t>OCUPANTE DE AUTOBUS LESIONADO POR COLISION CON VEHICULO DE TRANSPORTE PESADO O AUTOBUS: OCUPANTE NO ESPECIFICADO DE AUTOBUS, LESIONADO EN ACCIDENTE DE TRANSITO</t>
  </si>
  <si>
    <t>V75</t>
  </si>
  <si>
    <t>OCUPANTE DE AUTOBUS LESIONADO POR COLISION CON TREN O VEHICULO DE RIELES</t>
  </si>
  <si>
    <t>OCUPANTE DE AUTOBUS LESIONADO POR COLISION CON TREN O VEHICULO DE RIELES: CONDUCTOR LESIONADO EN ACCIDENTE NO DE TRANSITO</t>
  </si>
  <si>
    <t>OCUPANTE DE AUTOBUS LESIONADO POR COLISION CON TREN O VEHICULO DE RIELES: PASAJERO LESIONADO EN ACCIDENTE NO DE TRANSITO</t>
  </si>
  <si>
    <t>OCUPANTE DE AUTOBUS LESIONADO POR COLISION CON TREN O VEHICULO DE RIELES: PERSONA QUE VIAJA FUERA DEL VEHICULO, LESIONADA EN ACCIDENTE NO DE TRANSITO</t>
  </si>
  <si>
    <t>OCUPANTE DE AUTOBUS LESIONADO POR COLISION CON TREN O VEHICULO DE RIELES: OCUPANTE NO ESPECIFICADO DE AUTOBUS, LESIONADO EN ACCIDENTE NO DE TRANSITO</t>
  </si>
  <si>
    <t>OCUPANTE DE AUTOBUS LESIONADO POR COLISION CON TREN O VEHICULO DE RIELES: PERSONA LESIONADA AL SUBIR O BAJAR DEL VEHICULO</t>
  </si>
  <si>
    <t>OCUPANTE DE AUTOBUS LESIONADO POR COLISION CON TREN O VEHICULO DE RIELES: CONDUCTOR LESIONADO EN ACCIDENTE DE TRANSITO</t>
  </si>
  <si>
    <t>OCUPANTE DE AUTOBUS LESIONADO POR COLISION CON TREN O VEHICULO DE RIELES: PASAJERO LESIONADO EN ACCIDENTE DE TRANSITO</t>
  </si>
  <si>
    <t>OCUPANTE DE AUTOBUS LESIONADO POR COLISION CON TREN O VEHICULO DE RIELES: PERSONA QUE VIAJA FUERA DEL VEHICULO, LESIONADA EN ACCIDENTE DE TRANSITO</t>
  </si>
  <si>
    <t>OCUPANTE DE AUTOBUS LESIONADO POR COLISION CON TREN O VEHICULO DE RIELES: OCUPANTE NO ESPECIFICADO DE AUTOBUS, LESIONADO EN ACCIDENTE DE TRANSITO</t>
  </si>
  <si>
    <t>V76</t>
  </si>
  <si>
    <t>OCUPANTE DE AUTOBUS LESIONADO POR COLISION CON OTR VEHICULO SIN MOTOR</t>
  </si>
  <si>
    <t>OCUPANTE DE AUTOBUS LESIONADO POR COLISION CON OTROS VEHICULOS SIN MOTOR: CONDUCTOR LESIONADO EN ACCIDENTE NO DE TRANSITO</t>
  </si>
  <si>
    <t>OCUPANTE DE AUTOBUS LESIONADO POR COLISION CON OTROS VEHICULOS SIN MOTOR: PASAJERO LESIONADO EN ACCIDENTE NO DE TRANSITO</t>
  </si>
  <si>
    <t>OCUPANTE DE AUTOBUS LESIONADO POR COLISION CON OTROS VEHICULOS SIN MOTOR: PERSONA QUE VIAJA FUERA DEL VEHICULO, LESIONADA EN ACCIDENTE NO DE TRANSITO</t>
  </si>
  <si>
    <t>OCUPANTE DE AUTOBUS LESIONADO POR COLISION CON OTROS VEHICULOS SIN MOTOR: OCUPANTE NO ESPECIFICADO DE AUTOBUS, LESIONADO EN ACCIDENTE NO DE TRANSITO</t>
  </si>
  <si>
    <t>OCUPANTE DE AUTOBUS LESIONADO POR COLISION CON OTROS VEHICULOS SIN MOTOR: PERSONA LESIONADA AL SUBIR O BAJAR DEL VEHICULO</t>
  </si>
  <si>
    <t>OCUPANTE DE AUTOBUS LESIONADO POR COLISION CON OTROS VEHICULOS SIN MOTOR: CONDUCTOR LESIONADO EN ACCIDENTE DE TRANSITO</t>
  </si>
  <si>
    <t>OCUPANTE DE AUTOBUS LESIONADO POR COLISION CON OTROS VEHICULOS SIN MOTOR: PASAJERO LESIONADO EN ACCIDENTE DE TRANSITO</t>
  </si>
  <si>
    <t>OCUPANTE DE AUTOBUS LESIONADO POR COLISION CON OTROS VEHICULOS SIN MOTOR: PERSONA QUE VIAJA FUERA DEL VEHICULO, LESIONADA EN ACCIDENTE DE TRANSITO</t>
  </si>
  <si>
    <t>OCUPANTE DE AUTOBUS LESIONADO POR COLISION CON OTROS VEHICULOS SIN MOTOR: OCUPANTE DE AUTOBUS LESIONADO POR COLISION CON OTROS VEHICULOS SIN MOTOR</t>
  </si>
  <si>
    <t>V77</t>
  </si>
  <si>
    <t>OCUPANTE DE AUTOBUS LESIONADO POR COLISION CON OBJETO ESTACIONADO O FIJO</t>
  </si>
  <si>
    <t>OCUPANTE DE AUTOBUS LESIONADO POR COLISION CON OBJETO FIJO O ESTACIONADO: CONDUCTOR LESIONADO EN ACCIDENTE NO DE TRANSITO</t>
  </si>
  <si>
    <t>OCUPANTE DE AUTOBUS LESIONADO POR COLISION CON OBJETO FIJO O ESTACIONADO: PASAJERO LESIONADO EN ACCIDENTE NO DE TRANSITO</t>
  </si>
  <si>
    <t>OCUPANTE DE AUTOBUS LESIONADO POR COLISION CON OBJETO FIJO O ESTACIONADO: PERSONA QUE VIAJA FUERA DEL VEHICULO, LESIONADA EN ACCIDENTE NO DE TRANSITO</t>
  </si>
  <si>
    <t>OCUPANTE DE AUTOBUS LESIONADO POR COLISION CON OBJETO FIJO O ESTACIONADO: OCUPANTE NO ESPECIFICADO DE AUTOBUS, LESIONADO EN ACCIDENTE NO DE TRANSITO</t>
  </si>
  <si>
    <t>OCUPANTE DE AUTOBUS LESIONADO POR COLISION CON OBJETO FIJO O ESTACIONADO: PERSONA LESIONADA AL SUBIR O BAJAR DEL VEHICULO</t>
  </si>
  <si>
    <t>OCUPANTE DE AUTOBUS LESIONADO POR COLISION CON OBJETO FIJO O ESTACIONADO: CONDUCTOR LESIONADO EN ACCIDENTE DE TRANSITO</t>
  </si>
  <si>
    <t>OCUPANTE DE AUTOBUS LESIONADO POR COLISION CON OBJETO FIJO O ESTACIONADO: PASAJERO LESIONADO EN ACCIDENTE DE TRANSITO</t>
  </si>
  <si>
    <t>OCUPANTE DE AUTOBUS LESIONADO POR COLISION CON OBJETO FIJO O ESTACIONADO: PERSONA QUE VIAJA FUERA DEL VEHICULO, LESIONADA EN ACCIDENTE DE TRANSITO</t>
  </si>
  <si>
    <t>OCUPANTE DE AUTOBUS LESIONADO POR COLISION CON OBJETO FIJO O ESTACIONADO: OCUPANTE NO ESPECIFICADO DE AUTOBUS, LESIONADO EN ACCIDENTE DE TRANSITO</t>
  </si>
  <si>
    <t>V78</t>
  </si>
  <si>
    <t>OCUPANTE DE AUTOBUS LESIONADO ACCIDENTE DETRANSPORTE SIN COLISION</t>
  </si>
  <si>
    <t>OCUPANTE DE AUTOBUS LESIONADO EN ACCIDENTE DE TRANSPORTE SIN COLISION: CONDUCTOR LESIONADO EN ACCIDENTE NO DE TRANSITO</t>
  </si>
  <si>
    <t>OCUPANTE DE AUTOBUS LESIONADO EN ACCIDENTE DE TRANSPORTE SIN COLISION: PASAJERO LESIONADO EN ACCIDENTE NO DE TRANSITO</t>
  </si>
  <si>
    <t>OCUPANTE DE AUTOBUS LESIONADO EN ACCIDENTE DE TRANSPORTE SIN COLISION: PERSONA QUE VIAJA FUERA DEL VEHICULO, LESIONADA EN ACCIDENTE NO DE TRANSITO</t>
  </si>
  <si>
    <t>OCUPANTE DE AUTOBUS LESIONADO EN ACCIDENTE DE TRANSPORTE SIN COLISION: OCUPANTE NO ESPECIFICADO DE AUTOBUS, LESIONADO EN ACCIDENTE NO DE TRANSITO</t>
  </si>
  <si>
    <t>OCUPANTE DE AUTOBUS LESIONADO EN ACCIDENTE DE TRANSPORTE SIN COLISION: PERSONA LESIONADA AL SUBIR O BAJAR DEL VEHICULO</t>
  </si>
  <si>
    <t>OCUPANTE DE AUTOBUS LESIONADO EN ACCIDENTE DE TRANSPORTE SIN COLISION: CONDUCTOR LESIONADO EN ACCIDENTE DE TRANSITO</t>
  </si>
  <si>
    <t>OCUPANTE DE AUTOBUS LESIONADO EN ACCIDENTE DE TRANSPORTE SIN COLISION: PASAJERO LESIONADO EN ACCIDENTE DE TRANSITO</t>
  </si>
  <si>
    <t>OCUPANTE DE AUTOBUS LESIONADO EN ACCIDENTE DE TRANSPORTE SIN COLISION: PERSONA QUE VIAJA FUERA DEL VEHICULO, LESIONADA EN ACCIDENTE DE TRANSITO</t>
  </si>
  <si>
    <t>OCUPANTE DE AUTOBUS LESIONADO EN ACCIDENTE DE TRANSPORTE SIN COLISION: OCUPANTE NO ESPECIFICADO DE AUTOBUS, LESIONADO EN ACCIDENTE DE TRANSITO</t>
  </si>
  <si>
    <t>V79</t>
  </si>
  <si>
    <t>OCUPANTE DE AUTOBUS LESIONADO EN OTROS ACCIDENTES DE TRANSPORTE, Y EN LOS NO ESPECIFICADOS</t>
  </si>
  <si>
    <t>CONDUCTOR DE AUTOBUS LESIONADO POR COLISION CON OTROS VEHICULOS DE MOTOR, Y CON LOS NO ESPECIFICADOS, EN ACCIDENTE NO DE TRANSITO</t>
  </si>
  <si>
    <t>PASAJERO DE AUTOBUS LESIONADO POR COLISION CON OTROS VEHICULOS DE MOTOR, Y CON LOS NO ESPECIFICADOS, EN ACCIDENTE NO DE TRANSITO</t>
  </si>
  <si>
    <t>OCUPANTE NO ESPECIFICADO DE AUTOBUS LESIONADO POR COLISION CON OTROS VEHICULOS DE MOTOR, Y CON LOS NO ESPECIFICADOS, EN ACCIDENTE NO DE TRANSITO</t>
  </si>
  <si>
    <t>OCUPANTE [CUALQUIERA] DE AUTOBUS LESIONADO EN ACCIDENTE NO DE TRANSITO, NO ESPECIFICADO</t>
  </si>
  <si>
    <t>CONDUCTOR DE AUTOBUS LESIONADO POR COLISION CON OTROS VEHICULOS DE MOTOR, Y CON LOS NO ESPECIFICADOS, EN ACCIDENTE DE TRANSITO</t>
  </si>
  <si>
    <t>PASAJERO DE AUTOBUS LESIONADO POR COLISION CON OTROS VEHICULOS DE MOTOR, Y CON LOS NO ESPECIFICADOS, EN ACCIDENTE DE TRANSITO</t>
  </si>
  <si>
    <t>OCUPANTE NO ESPECIFICADO DE AUTOBUS LESIONADO POR COLISION CON OTROS VEHICULOS DE MOTOR, Y CON LOS NO ESPECIFICADOS, EN ACCIDENTE DE TRANSITO</t>
  </si>
  <si>
    <t>OCUPANTE [CUALQUIERA] DE AUTOBUS LESIONADO EN OTROS ACCIDENTES DE TRANSPORTE ESPECIFICADOS</t>
  </si>
  <si>
    <t>OCUPANTE [CUALQUIERA] DE AUTOBUS LESIONADO EN ACCIDENTE DE TRANSITO NO ESPECIFICADO</t>
  </si>
  <si>
    <t>V80</t>
  </si>
  <si>
    <t>JINETE U OCUPANTE DE VEHICULO DE TRACCION ANIMAL, LESIONADO EN ACCIDENTE DE TRANSPORTE</t>
  </si>
  <si>
    <t>JINETE U OCUPANTE DE VEHICULO DE TRACCION ANIMAL LESIONADO POR CAIDA (O POR SER DESPEDIDO) DEL ANIMAL O DEL VEHICULO DE TRACCION ANIMAL, EN ACCIDENTE SIN COLISION</t>
  </si>
  <si>
    <t>JINETE U OCUPANTE DE VEHICULO DE TRACCION ANIMAL LESIONADO POR COLISION CON PEATON O ANIMAL</t>
  </si>
  <si>
    <t>JINETE U OCUPANTE DE VEHICULO DE TRACCION ANIMAL LESIONADO POR COLISION CON VEHICULO DE PEDAL</t>
  </si>
  <si>
    <t>JINETE U OCUPANTE DE VEHICULO DE TRACCION ANIMAL LESIONADO POR COLISION CON VEHICULO DE MOTOR DE DOS O TRES RUEDAS</t>
  </si>
  <si>
    <t>JINETE U OCUPANTE DE VEHICULO DE TRACCION ANIMAL LESIONADO POR COLISION CON AUTOMOVIL, CAMIONETA O FURGONETA, VEHICULO DE TRANSPORTE PESADO, O AUTOBUS</t>
  </si>
  <si>
    <t>JINETE U OCUPANTE DE VEHICULO DE TRACCION ANIMAL LESIONADO POR COLISION CON OTROS VEHICULOS DE MOTOR ESPECIFICADOS</t>
  </si>
  <si>
    <t>JINETE U OCUPANTE DE VEHICULO DE TRACCION ANIMAL LESIONADO POR COLISION CON TREN O VEHICULO DE RIELES</t>
  </si>
  <si>
    <t>JINETE U OCUPANTE DE VEHICULO DE TRACCION ANIMAL LESIONADO POR COLISION CON VEHICULOS SIN MOTOR</t>
  </si>
  <si>
    <t>JINETE U OCUPANTE DE VEHICULO DE TRACCION ANIMAL LESIONADO POR COLISION CON OBJETO FIJO O ESTACIONADO</t>
  </si>
  <si>
    <t>JINETE U OCUPANTE DE VEHICULO DE TRACCION ANIMAL LESIONADO EN OTROS ACCIDENTES DE TRANSPORTE, Y EN LOS NO ESPECIFICADOS</t>
  </si>
  <si>
    <t>V81</t>
  </si>
  <si>
    <t>OCUPANTE DE TREN O VEHICULO DE RIELES LESIONADO EN ACCIDENTE DE TRANSPORTE</t>
  </si>
  <si>
    <t>OCUPANTE DE TREN O VEHICULO DE RIELES LESIONADO POR COLISION CON VEHÍCULO DE MOTOR, EN ACCIDENTE NO DE TRANSITO</t>
  </si>
  <si>
    <t>OCUPANTE DE TREN O VEHICULO DE RIELES LESIONADO POR COLISION CON VEHÍCULO DE MOTOR, EN ACCIDENTE DE TRANSITO</t>
  </si>
  <si>
    <t>OCUPANTE DE TREN O VEHICULO DE RIELES LESIONADO POR COLISION CON, O GOLPEADO POR VAGON</t>
  </si>
  <si>
    <t>OCUPANTE DE TREN O VEHICULO DE RIELES LESIONADO POR COLISION CON OTROS OBJETOS</t>
  </si>
  <si>
    <t>PERSONA LESIONADA AL SUBIR O BAJAR DE TREN O VEHICULO DE RIELES</t>
  </si>
  <si>
    <t>OCUPANTE DE TREN O VEHICULO DE RIELES LESIONADO POR CAIDA DENTRO DEL TREN O VEHICULO DE RIELES</t>
  </si>
  <si>
    <t>OCUPANTE DE TREN O VEHICULO DE RIELES LESIONADO POR CAIDA DESDE EL TREN O VEHICULO DE RIELES</t>
  </si>
  <si>
    <t>OCUPANTE DE TREN O VEHICULO DE RIELES LESIONADO EN DESCARRILAMIENTO SIN COLISION ANTERIOR</t>
  </si>
  <si>
    <t>OCUPANTE DE TREN O VEHICULO DE RIELES LESIONADO EN OTROS ACCIDENTES FERROVIARIOS ESPECIFICADOS</t>
  </si>
  <si>
    <t>OCUPANTE DE TREN O VEHICULO DE RIELES LESIONADO EN ACCIDENTE FERROVIARIO NO ESPECIFICADO</t>
  </si>
  <si>
    <t>V82</t>
  </si>
  <si>
    <t>OCUPANTE DE TRANVIA LESIONADO EN ACCIDENTE DE TRANSPORTE</t>
  </si>
  <si>
    <t>OCUPANTE DE TRANVIA LESIONADO POR COLISION CON VEHICULO DE MOTOR, EN ACCIDENTE NO DE TRANSITO</t>
  </si>
  <si>
    <t>OCUPANTE DE TRANVIA LESIONADO POR COLISION CON VEHICULO DE MOTOR, EN ACCIDENTE DE TRANSITO</t>
  </si>
  <si>
    <t>OCUPANTE DE TRANVIA LESIONADO POR COLISION CON, O GOLPEADO POR VAGON</t>
  </si>
  <si>
    <t>OCUPANTE DE TRANVIA LESIONADO POR COLISION CON OTROS OBJETOS</t>
  </si>
  <si>
    <t>PERSONA LESIONADA AL SUBIR O BAJAR DEL TRANVIA</t>
  </si>
  <si>
    <t>OCUPANTE DE TRANVIA LESIONADO POR CAIDA DENTRO DEL TRANVIA</t>
  </si>
  <si>
    <t>OCUPANTE DE TRANVIA LESIONADO POR CAIDA DESDE DEL TRANVIA</t>
  </si>
  <si>
    <t>OCUPANTE DE TRANVIA LESIONADO POR DESCARRILAMIENTO, SIN COLISION ANTERIOR</t>
  </si>
  <si>
    <t>OCUPANTE DE TRANVIA LESIONADO OTROS ACCIDENTES DE TRANSPORTE, ESPECIFICADOS</t>
  </si>
  <si>
    <t>OCUPANTE DE TRANVIA LESIONADO EN ACCIDENTE DE TRANSITO NO ESPECIFICADO</t>
  </si>
  <si>
    <t>V83</t>
  </si>
  <si>
    <t>OCUPANTE DE VEHICULO DE USO INDUSTRIAL LESIONADO EN ACCIDENTE DE TRANSPORTE</t>
  </si>
  <si>
    <t>CONDUCTOR DE VEHICULO INDUSTRIAL ESPECIAL LESIONADO EN ACCIDENTE DE TRANSITO</t>
  </si>
  <si>
    <t>PASAJERO DE VEHICULO INDUSTRIAL ESPECIAL LESIONADO EN ACCIDENTE DE TRANSITO</t>
  </si>
  <si>
    <t>PERSONA QUE VIAJA FUERA DE VEHICULO INDUSTRIAL ESPECIAL LESIONADO EN ACCIDENTE DE TRANSITO</t>
  </si>
  <si>
    <t>OCUPANTE NO ESPECIFICADO DE VEHICULO INDUSTRIAL ESPECIAL LESIONADO EN ACCIDENTE DE TRANSITO</t>
  </si>
  <si>
    <t>PERSONA LESIONADA AL SUBIR O BAJAR DEL VEHICULO INDUSTRIAL ESPECIAL</t>
  </si>
  <si>
    <t>CONDUCTOR DE VEHICULO INDUSTRIAL ESPECIAL LESIONADO EN ACCIDENTE NO DE TRANSITO</t>
  </si>
  <si>
    <t>PASAJERO DE VEHICULO INDUSTRIAL ESPECIAL LESIONADO EN ACCIDENTE NO DE TRANSITO</t>
  </si>
  <si>
    <t>PERSONA QUE VIAJA FUERA DE VEHICULO INDUSTRIAL ESPECIAL LESIONADO EN ACCIDENTE NO DE TRANSITO</t>
  </si>
  <si>
    <t>OCUPANTE NO ESPECIFICADO DE VEHICULO INDUSTRIAL ESPECIAL LESIONADO EN ACCIDENTE NO DE TRANSITO</t>
  </si>
  <si>
    <t>V84</t>
  </si>
  <si>
    <t>OCUPANTE DE VEHICULO DE USO AGRICOLA LESIONADO ACCIDENTE DE TRANSPORTE</t>
  </si>
  <si>
    <t>CONDUCTOR DE VEHICULO AGRICOLA ESPECIAL LESIONADO EN ACCIDENTE DE TRANSITO</t>
  </si>
  <si>
    <t>PASAJERO DE VEHICULO AGRICOLA ESPECIAL LESIONADO EN ACCIDENTE DE TRANSITO</t>
  </si>
  <si>
    <t>PERSONA QUE VIAJA FUERA DEL VEHICULO AGRICOLA ESPECIAL LESIONADA EN ACCIDENTE DE TRANSITO</t>
  </si>
  <si>
    <t>OCUPANTE NO ESPECIFICADO DE VEHICULO AGRICOLA ESPECIAL LESIONADO EN ACCIDENTE DE TRANSITO</t>
  </si>
  <si>
    <t>PERSONA LESIONADA AL SUBIR O BAJAR DEL VEHICULO AGRICOLA ESPECIAL</t>
  </si>
  <si>
    <t>CONDUCTOR DE VEHICULO AGRICOLA ESPECIAL LESIONADO EN ACCIDENTE NO DE TRANSITO</t>
  </si>
  <si>
    <t>PASAJERO DE VEHICULO AGRICOLA ESPECIAL LESIONADO EN ACCIDENTE NO DE TRANSITO</t>
  </si>
  <si>
    <t>PERSONA QUE VIAJA FUERA DEL VEHICULO AGRICOLA ESPECIAL LESIONADA EN ACCIDENTE NO DE TRANSITO</t>
  </si>
  <si>
    <t>OCUPANTE NO ESPECIFICADO DE VEHICULO AGRICOLA ESPECIAL LESIONADO EN ACCIDENTE NO DE TRANSITO</t>
  </si>
  <si>
    <t>V85</t>
  </si>
  <si>
    <t>OCUPANTE DE VEHICULO DE CONSTRUCCION LESIONADO ACCIDENTE DE TRANSPORTE</t>
  </si>
  <si>
    <t>CONDUCTOR DE VEHICULO ESPECIAL PARA CONSTRUCCION LESIONADO EN ACCIDENTE DE TRANSITO</t>
  </si>
  <si>
    <t>PASAJERO DE VEHICULO ESPECIAL PARA CONSTRUCCION LESIONADO EN ACCIDENTE DE TRANSITO</t>
  </si>
  <si>
    <t>PERSONA QUE VIAJA FUERA DEL VEHICULO ESPECIAL PARA CONSTRUCCIÓN LESIONADA EN ACCIDENTE DE TRANSITO</t>
  </si>
  <si>
    <t>OCUPANTE NO ESPECIFICADO DE VEHICULO ESPECIAL PARA CONSTRUCCION LESIONADO EN ACCIDENTE DE TRANSITO</t>
  </si>
  <si>
    <t>PERSONA LESIONADA AL SUBIR O BAJAR DEL VEHICULO ESPECIAL PARA CONSTRUCCION</t>
  </si>
  <si>
    <t>CONDUCTOR DE VEHICULO ESPECIAL PARA CONSTRUCCION LESIONADO EN ACCIDENTE NO DE TRANSITO</t>
  </si>
  <si>
    <t>PASAJERO DE VEHICULO ESPECIAL PARA CONSTRUCCION LESIONADO EN ACCIDENTE NO DE TRANSITO</t>
  </si>
  <si>
    <t>PERSONA QUE VIAJA FUERA DEL VEHICULO ESPECIAL PARA CONSTRUCCION LESIONADA EN ACCIDENTE NO DE TRANSITO</t>
  </si>
  <si>
    <t>OCUPANTE NO ESPECIFICADO DE VEHICULO ESPECIAL PARA CONSTRUCCION LESIONADO EN ACCIDENTE NO DE TRANSITO</t>
  </si>
  <si>
    <t>V86</t>
  </si>
  <si>
    <t>OCUPANTE DE VEHICULO DE TODO TERRENO LESIONADO ACCIDENTE DE TRANSPORTE</t>
  </si>
  <si>
    <t>CONDUCTOR DE VEHICULO PARA TODO TERRENO O DE OTRO VEHICULO DE MOTOR PARA USO FUERA DE LA CARRETERA LESIONADO EN ACCIDENTE DE TRANSITO</t>
  </si>
  <si>
    <t>PASAJERO DE VEHICULO PARA TODO TERRENO O DE OTRO VEHICULO DE MOTOR PARA USO FUERA DE LA CARRETERA LESIONADO EN ACCIDENTE DE TRANSITO</t>
  </si>
  <si>
    <t>PERSONA QUE VIAJA FUERA DEL VEHICULO PARA TODO TERRENO O DE OTRO VEHICULO DE MOTOR PARA USO FUERA DE LA CARRETERA LESIONADA EN ACCIDENTE DE TRANSITO</t>
  </si>
  <si>
    <t>OCUPANTE NO ESPECIFICADO DE VEHICULO PARA TODO TERRENO O DE OTRO VEHICULO DE MOTOR PARA USO FUERA DE LA CARRETERA LESIONADO EN ACCIDENTE DE TRANSITO</t>
  </si>
  <si>
    <t>PERSONA LESIONADA EN ACCIDENTE DE TRANSITO AL SUBIR O BAJAR DE VEHICULO PARA TODO TERRENO O DE OTRO VEHICULO DE MOTOR PARA USO FUERA DE LA CARRETERA</t>
  </si>
  <si>
    <t>CONDUCTOR DE VEHICULO PARA TODO TERRENO O DE OTRO VEHICULO DE MOTOR PARA USO FUERA DE LA CARRETERA LESIONADO EN ACCIDENTE NO DE TRANSITO</t>
  </si>
  <si>
    <t>PASAJERO DE VEHICULO PARA TODO TERRENO O DE OTRO VEHICULO DE MOTOR PARA USO FUERA DE LA CARRETERA LESIONADO EN ACCIDENTE NO DE TRANSITO</t>
  </si>
  <si>
    <t>PERSONA QUE VIAJA FUERA DEL VEHICULO PARA TODO TERRENO O DE OTRO VEHICULO DE MOTOR PARA USO FUERA DE LA CARRETERA LESIONADA EN ACCIDENTE NO DE TRANSITO</t>
  </si>
  <si>
    <t>OCUPANTE NO ESPECIFICADO DEL VEHICULO PARA TODO TERRENO O DE OTRO VEHICULO DE MOTOR PARA USO FUERA DE LA CARRETERA LESIONADO EN ACCIDENTE NO DE TRANSITO</t>
  </si>
  <si>
    <t>V87</t>
  </si>
  <si>
    <t>ACCIDENTE DE TRANSITO MODO TRANSPORTE VICTIM DESCONOC</t>
  </si>
  <si>
    <t>PERSONA LESIONADA POR COLISION ENTRE AUTOMOVIL Y VEHICULO DE MOTOR DE DOS O TRES RUEDAS (TRANSITO)</t>
  </si>
  <si>
    <t>PERSONA LESIONADA POR COLISION ENTRE OTROS VEHICULOS DE MOTOR Y UN VEHICULO DE MOTOR DE DOS O TRES RUEDAS (TRANSITO)</t>
  </si>
  <si>
    <t>PERSONA LESIONADA POR COLISION ENTRE AUTOMOVIL Y CAMIONETA O FURGONETA (TRANSITO)</t>
  </si>
  <si>
    <t>PERSONA LESIONADA POR COLISION ENTRE AUTOMOVIL Y AUTOBUS (TRANSITO)</t>
  </si>
  <si>
    <t>PERSONA LESIONADA POR COLISION ENTRE AUTOMOVIL Y VEHICULO DE MOTOR DE TRANSPORTE PESADO (TRANSITO)</t>
  </si>
  <si>
    <t>PERSONA LESIONADA POR COLISION ENTRE VEHICULO DE TRANSPORTE PESADO Y AUTOBUS (TRANSITO)</t>
  </si>
  <si>
    <t>PERSONA LESIONADA POR COLISION ENTRE TREN O VEHICULO DE RIELES Y AUTOMOVIL (TRANSITO)</t>
  </si>
  <si>
    <t>PERSONA LESIONADA POR COLISION ENTRE OTROS VEHICULOS DE MOTOR ESPECIFICADOS (TRANSITO)</t>
  </si>
  <si>
    <t>PERSONA LESIONADA EN OTROS ACCIDENTES ESPECIFICADOS DE TRANSPORTE DE VEHICULO DE MOTOR SIN COLISION (TRANSITO)</t>
  </si>
  <si>
    <t>PERSONA LESIONADA EN OTROS ACCIDENTES ESPECIFICADOS DE TRANSPORTE DE VEHICULO SIN MOTOR (CON COLISION) (SIN COLISION) (TRANSITO)</t>
  </si>
  <si>
    <t>V88</t>
  </si>
  <si>
    <t>ACCIDENTE DE NO TRANS MODO TRANSPORTE VICTIM DESCONOC</t>
  </si>
  <si>
    <t>PERSONA LESIONADA POR COLISION ENTRE AUTOMOVIL Y VEHICULO DE MOTOR DE DOS O TRES RUEDAS, NO DE TRANSITO</t>
  </si>
  <si>
    <t>PERSONA LESIONADA POR COLISION ENTRE OTROS VEHICULOS DE MOTOR Y VEHICULO DE MOTOR DE DOS O TRES RUEDAS, NO DE TRANSITO</t>
  </si>
  <si>
    <t>PERSONA LESIONADA POR COLISION ENTRE AUTOMOVIL Y CAMIONETA O FURGONETA, NO DE TRANSITO</t>
  </si>
  <si>
    <t>PERSONA LESIONADA POR COLISION ENTRE AUTOMOVIL Y AUTOBUS, NO DE TRANSITO</t>
  </si>
  <si>
    <t>PERSONA LESIONADA POR COLISION ENTRE AUTOMOVIL Y VEHICULO DE TRANSPORTE PESADO, NO DE TRANSITO</t>
  </si>
  <si>
    <t>PERSONA LESIONADA POR COLISION ENTRE VEHICULO DE TRANSPORTE PESADO Y AUTOBUS, NO DE TRANSITO</t>
  </si>
  <si>
    <t>PERSONA LESIONADA POR COLISION ENTRE TREN O VEHICULO DE RIELES O AUTOMOVIL, NO DE TRANSITO</t>
  </si>
  <si>
    <t>PERSONA LESIONADA POR COLISION ENTRE OTROS VEHICULOS DE MOTOR ESPECIFICADOS, NO DE TRANSITO</t>
  </si>
  <si>
    <t>PERSONA LESIONADA EN OTROS ACCIDENTES ESPECIFICADOS DE TRANSPORTE DE VEHICULO DE MOTOR SIN COLISION, NO DE TRANSITO</t>
  </si>
  <si>
    <t>PERSONA LESIONADA EN OTROS ACCIDENTES ESPECIFICADOS DE TRANSPORTE DE VEHICULO SIN MOTOR (CON COLISION) (SIN COLISION), NO DE TRANSITO</t>
  </si>
  <si>
    <t>V89</t>
  </si>
  <si>
    <t>ACCIDENTE DE TIPO DE VEHICULO NO ESPECIFICADO</t>
  </si>
  <si>
    <t>PERSONA LESIONADA EN ACCIDENTE NO DE TRANSITO, DE VEHICULO DE MOTOR NO ESPECIFICADO</t>
  </si>
  <si>
    <t>PERSONA LESIONADA EN ACCIDENTE NO DE TRANSITO, DE VEHICULO SIN MOTOR NO ESPECIFICADO</t>
  </si>
  <si>
    <t>PERSONA LESIONADA EN ACCIDENTE DE TRANSITO, DE VEHICULO DE MOTOR NO ESPECIFICADO</t>
  </si>
  <si>
    <t>PERSONA LESIONADA EN ACCIDENTE DE TRANSITO, DE VEHICULO SIN MOTOR NO ESPECIFICADO</t>
  </si>
  <si>
    <t>PERSONA LESIONADA EN ACCIDENTE DE VEHICULO NO ESPECIFICADO</t>
  </si>
  <si>
    <t>V90</t>
  </si>
  <si>
    <t>ACCIDENTE DE EMBARCACION QUE CAUSA AHOGAMIENTO Y SUMERSION</t>
  </si>
  <si>
    <t>ACCIDENTE DE EMBARCACION QUE CAUSA AHOGAMIENTO Y SUMERSION: BARCO MERCANTE</t>
  </si>
  <si>
    <t>ACCIDENTE DE EMBARCACION QUE CAUSA AHOGAMIENTO Y SUMERSION: BARCO DE PASAJEROS</t>
  </si>
  <si>
    <t>ACCIDENTE DE EMBARCACION QUE CAUSA AHOGAMIENTO Y SUMERSION: BOTE DE PESCA</t>
  </si>
  <si>
    <t>ACCIDENTE DE EMBARCACION QUE CAUSA AHOGAMIENTO Y SUMERSION: OTRO VEHICULO ACUATICO CON MOTOR</t>
  </si>
  <si>
    <t>ACCIDENTE DE EMBARCACION QUE CAUSA AHOGAMIENTO Y SUMERSION: VELERO</t>
  </si>
  <si>
    <t>ACCIDENTE DE EMBARCACION QUE CAUSA AHOGAMIENTO Y SUMERSION: CANOA O KAYAK</t>
  </si>
  <si>
    <t>ACCIDENTE DE EMBARCACION QUE CAUSA AHOGAMIENTO Y SUMERSION: BALSA INFLABLE (SIN MOTOR)</t>
  </si>
  <si>
    <t>ACCIDENTE DE EMBARCACION QUE CAUSA AHOGAMIENTO Y SUMERSION: ESQUI ACUATICO</t>
  </si>
  <si>
    <t>ACCIDENTE DE EMBARCACION QUE CAUSA AHOGAMIENTO Y SUMERSION: OTRO VEHICULO ACUATICO SIN MOTOR</t>
  </si>
  <si>
    <t>ACCIDENTE DE EMBARCACION QUE CAUSA AHOGAMIENTO Y SUMERSION: VEHICULO ACUATICO NO ESPECIFICADO</t>
  </si>
  <si>
    <t>V91</t>
  </si>
  <si>
    <t>ACCIDENTE DE EMBARCACION QUE CAUSA OTROS TIPOS DE TRAUMATISMO</t>
  </si>
  <si>
    <t>ACCIDENTE DE EMBARCACION QUE CAUSA OTROS TIPOS DE TRAUMATISMO: BARCO MERCANTE</t>
  </si>
  <si>
    <t>ACCIDENTE DE EMBARCACION QUE CAUSA OTROS TIPOS DE TRAUMATISMO: BARCO DE PASAJEROS</t>
  </si>
  <si>
    <t>ACCIDENTE DE EMBARCACION QUE CAUSA OTROS TIPOS DE TRAUMATISMO: BOTE DE PESCA</t>
  </si>
  <si>
    <t>ACCIDENTE DE EMBARCACION QUE CAUSA OTROS TIPOS DE TRAUMATISMO: OTRO VEHICULO ACUATICO CON MOTOR</t>
  </si>
  <si>
    <t>ACCIDENTE DE EMBARCACION QUE CAUSA OTROS TIPOS DE TRAUMATISMO: VELERO</t>
  </si>
  <si>
    <t>ACCIDENTE DE EMBARCACION QUE CAUSA OTROS TIPOS DE TRAUMATISMO: CANOA O KAYAK</t>
  </si>
  <si>
    <t>ACCIDENTE DE EMBARCACION QUE CAUSA OTROS TIPOS DE TRAUMATISMO: BALSA INFLABLE (SIN MOTOR)</t>
  </si>
  <si>
    <t>ACCIDENTE DE EMBARCACION QUE CAUSA OTROS TIPOS DE TRAUMATISMO: ESQUI ACUATICO</t>
  </si>
  <si>
    <t>ACCIDENTE DE EMBARCACION QUE CAUSA OTROS TIPOS DE TRAUMATISMO: OTRO VEHICULO ACUATICO SIN MOTOR</t>
  </si>
  <si>
    <t>ACCIDENTE DE EMBARCACION QUE CAUSA OTROS TIPOS DE TRAUMATISMO: VEHICULO ACUATICO NO ESPECIFICADO</t>
  </si>
  <si>
    <t>V92</t>
  </si>
  <si>
    <t>AHOGAMIENTO Y SUMERSION REALCIONADOS CON TRANSPORTE POR AGUA, SIN ACCIDENTE DE EMBARCACION</t>
  </si>
  <si>
    <t>AHOGAMIENTO Y SUMERSION RELACIONADOS CON TRANSPORTE POR AGUA, SIN ACCIDENTE A LA EMBARCACION: BARCO MERCANTE</t>
  </si>
  <si>
    <t>AHOGAMIENTO Y SUMERSION RELACIONADOS CON TRANSPORTE POR AGUA, SIN ACCIDENTE A LA EMBARCACION: BARCO DE PASAJEROS</t>
  </si>
  <si>
    <t>AHOGAMIENTO Y SUMERSION RELACIONADOS CON TRANSPORTE POR AGUA, SIN ACCIDENTE A LA EMBARCACION: BOTE DE PESCA</t>
  </si>
  <si>
    <t>AHOGAMIENTO Y SUMERSION RELACIONADOS CON TRANSPORTE POR AGUA, SIN ACCIDENTE A LA EMBARCACION: OTRO VEHICULO ACUATICO CON MOTOR</t>
  </si>
  <si>
    <t>AHOGAMIENTO Y SUMERSION RELACIONADOS CON TRANSPORTE POR AGUA, SIN ACCIDENTE A LA EMBARCACION: VELERO</t>
  </si>
  <si>
    <t>AHOGAMIENTO Y SUMERSION RELACIONADOS CON TRANSPORTE POR AGUA, SIN ACCIDENTE A LA EMBARCACION: CANOA O KAYAK</t>
  </si>
  <si>
    <t>AHOGAMIENTO Y SUMERSION RELACIONADOS CON TRANSPORTE POR AGUA, SIN ACCIDENTE A LA EMBARCACION: BALSA INFLABLE (SIN MOTOR)</t>
  </si>
  <si>
    <t>AHOGAMIENTO Y SUMERSION RELACIONADOS CON TRANSPORTE POR AGUA, SIN ACCIDENTE A LA EMBARCACION: ESQUI ACUATICO</t>
  </si>
  <si>
    <t>AHOGAMIENTO Y SUMERSION RELACIONADOS CON TRANSPORTE POR AGUA, SIN ACCIDENTE A LA EMBARCACION: OTRO VEHICULO ACUATICO SIN MOTOR</t>
  </si>
  <si>
    <t>AHOGAMIENTO Y SUMERSION RELACIONADOS CON TRANSPORTE POR AGUA, SIN ACCIDENTE A LA EMBARCACION: VEHICULO ACUATICO NO ESPECIFICADO</t>
  </si>
  <si>
    <t>V93</t>
  </si>
  <si>
    <t>ACCIDENTE EN UNA EMBARCACION, SIN ACCIDENTE A LA EMBARCACION, QUE NO CAUSA AHOGAMIENTO Y SUMERSION</t>
  </si>
  <si>
    <t>ACCIDENTE EN UNA EMBARCACION, SIN ACCIDENTE A LA EMBARCACION, QUE NO CAUSA AHOGAMIENTO O SUMERSION: BARCO MERCANTE</t>
  </si>
  <si>
    <t>ACCIDENTE EN UNA EMBARCACION, SIN ACCIDENTE A LA EMBARCACION, QUE NO CAUSA AHOGAMIENTO O SUMERSION: BARCO DE PASAJEROS</t>
  </si>
  <si>
    <t>ACCIDENTE EN UNA EMBARCACION, SIN ACCIDENTE A LA EMBARCACION, QUE NO CAUSA AHOGAMIENTO O SUMERSION: BOTE DE PESCA</t>
  </si>
  <si>
    <t>ACCIDENTE EN UNA EMBARCACION, SIN ACCIDENTE A LA EMBARCACION, QUE NO CAUSA AHOGAMIENTO O SUMERSION: OTRO VEHICULO ACUATICO CON MOTOR</t>
  </si>
  <si>
    <t>ACCIDENTE EN UNA EMBARCACION, SIN ACCIDENTE A LA EMBARCACION, QUE NO CAUSA AHOGAMIENTO O SUMERSION: VELERO</t>
  </si>
  <si>
    <t>ACCIDENTE EN UNA EMBARCACION, SIN ACCIDENTE A LA EMBARCACION, QUE NO CAUSA AHOGAMIENTO O SUMERSION: CANOA O KAYAK</t>
  </si>
  <si>
    <t>ACCIDENTE EN UNA EMBARCACION, SIN ACCIDENTE A LA EMBARCACION, QUE NO CAUSA AHOGAMIENTO O SUMERSION: BALSA INFLABLE (SIN MOTOR)</t>
  </si>
  <si>
    <t>ACCIDENTE EN UNA EMBARCACION, SIN ACCIDENTE A LA EMBARCACION, QUE NO CAUSA AHOGAMIENTO O SUMERSION: ESQUI ACUATICO</t>
  </si>
  <si>
    <t>ACCIDENTE EN UNA EMBARCACION, SIN ACCIDENTE A LA EMBARCACION, QUE NO CAUSA AHOGAMIENTO O SUMERSION: OTRO VEHICULO ACUATICO SIN MOTOR</t>
  </si>
  <si>
    <t>ACCIDENTE EN UNA EMBARCACION, SIN ACCIDENTE A LA EMBARCACION, QUE NO CAUSA AHOGAMIENTO O SUMERSION: VEHICULO ACUATICO NO ESPECIFICADO</t>
  </si>
  <si>
    <t>V94</t>
  </si>
  <si>
    <t>OTROS ACCIDENTES DE TRANSPORTE POR AGUA, Y LOS NO ESPECIFICADOS</t>
  </si>
  <si>
    <t>OTROS ACCIDENTES DE TRANSPORTE POR AGUA, Y LOS NO ESPECIFICADOS: BARCO MERCANTE</t>
  </si>
  <si>
    <t>OTROS ACCIDENTES DE TRANSPORTE POR AGUA, Y LOS NO ESPECIFICADOS: BARCO DE PASAJEROS</t>
  </si>
  <si>
    <t>OTROS ACCIDENTES DE TRANSPORTE POR AGUA, Y LOS NO ESPECIFICADOS: BOTE DE PESCA</t>
  </si>
  <si>
    <t>OTROS ACCIDENTES DE TRANSPORTE POR AGUA, Y LOS NO ESPECIFICADOS: OTRO VEHICULO ACUATICO CON MOTOR</t>
  </si>
  <si>
    <t>OTROS ACCIDENTES DE TRANSPORTE POR AGUA, Y LOS NO ESPECIFICADOS: VELERO</t>
  </si>
  <si>
    <t>OTROS ACCIDENTES DE TRANSPORTE POR AGUA, Y LOS NO ESPECIFICADOS: CANOA O KAYAK</t>
  </si>
  <si>
    <t>OTROS ACCIDENTES DE TRANSPORTE POR AGUA, Y LOS NO ESPECIFICADOS: BALSA INFLABLE (SIN MOTOR)</t>
  </si>
  <si>
    <t>OTROS ACCIDENTES DE TRANSPORTE POR AGUA, Y LOS NO ESPECIFICADOS: ESQUI ACUATICO</t>
  </si>
  <si>
    <t>OTROS ACCIDENTES DE TRANSPORTE POR AGUA, Y LOS NO ESPECIFICADOS. OTRO VEHICULO ACUATICO SIN MOTOR</t>
  </si>
  <si>
    <t>OTROS ACCIDENTES DE TRANSPORTE POR AGUA, Y LOS NO ESPECIFICADOS: VEHICULO ACUATICO NO ESPECIFICADO</t>
  </si>
  <si>
    <t>V95</t>
  </si>
  <si>
    <t>ACCIDENTE DE AERONAVE DE MOTOR, CON OCUPANTE LESIONADO</t>
  </si>
  <si>
    <t>ACCIDENTE DE HELICOPTERO CON OCUPANTE LESIONADO</t>
  </si>
  <si>
    <t>ACCIDENTE DE PLANEADOR ULTRA LIVIANO, MICRO LIVIANO O MOTORIZADO, CON OCUPANTE LESIONADO</t>
  </si>
  <si>
    <t>ACCIDENTE DE OTROS VEHICULOS AEREOS DE ALAS FIJAS, PRIVADOS, CON OCUPANTE LESIONADO</t>
  </si>
  <si>
    <t>ACCIDENTE DE VEHICULO AEREO DE ALAS FIJAS, COMERCIAL, CON OCUPANTE LESIONADO</t>
  </si>
  <si>
    <t>ACCIDENTE DE NAVE ESPACIAL, CON OCUPANTE LESIONADO</t>
  </si>
  <si>
    <t>ACCIDENTE DE OTRAS AERONAVES, CON OCUPANTE LESIONADO</t>
  </si>
  <si>
    <t>ACCIDENTE DE AERONAVE NO ESPECIFICADA, CON OCUPANTE LESIONADO</t>
  </si>
  <si>
    <t>V96</t>
  </si>
  <si>
    <t>ACCIDENTE DE AERONAVE SIN MOTOR, CON OCUPANTE LESIONADO</t>
  </si>
  <si>
    <t>ACCIDENTE DE GLOBO AEROSTATICO, CON OCUPANTE LESIONADO</t>
  </si>
  <si>
    <t>ACCIDENTE DE ALA DELTA, CON OCUPANTE LESIONADO</t>
  </si>
  <si>
    <t>ACCIDENTE DE PLANEADOR (SIN MOTOR), CON OCUPANTE LESIONADO</t>
  </si>
  <si>
    <t>ACCIDENTE DE OTRAS AERONAVES SIN MOTOR, CON OCUPANTE LESIONADO</t>
  </si>
  <si>
    <t>ACCIDENTE DE AERONAVE SIN MOTOR NO ESPECIFICADA, CON OCUPANTE LESIONADO</t>
  </si>
  <si>
    <t>V97</t>
  </si>
  <si>
    <t>OTROS ACCIDENTES DE TRANSPORTE AEREO ESPECIFICADOS</t>
  </si>
  <si>
    <t>OCUPANTE DE AERONAVE LESIONADO EN OTROS ACCIDENTES ESPECIFICADOS DE TRANSPORTE AEREO</t>
  </si>
  <si>
    <t>PERSONA LESIONADA AL SUBIR O BAJAR DE UNA AERONAVE</t>
  </si>
  <si>
    <t>PARACAIDISTA LESIONADO EN ACCIDENTE DE TRANSPORTE AEREO</t>
  </si>
  <si>
    <t>PERSONA EN TIERRA LESIONADA POR ACCIDENTE DE TRANSPORTE AEREO</t>
  </si>
  <si>
    <t>OTROS ACCIDENTES DE TRANSPORTE AEREO, NO CLASIFICADOS EN OTRA PARTE</t>
  </si>
  <si>
    <t>OTROS ACCIDENTE DE TRANSPORTE ESPECIFICADOS</t>
  </si>
  <si>
    <t>OTROS ACCIDENTES DE TRANSPORTE ESPECIFICADOS</t>
  </si>
  <si>
    <t>ACCIDENTE DE TRANSPORTE NO ESPECIFICADO</t>
  </si>
  <si>
    <t>W00</t>
  </si>
  <si>
    <t>CAIDA EN EL MISMO NIVEL POR HIELO O NIEVE</t>
  </si>
  <si>
    <t>CAIDA EN EL MISMO NIVEL POR HIELO O NIEVE: VIVIENDA</t>
  </si>
  <si>
    <t>CAIDA EN EL MISMO NIVEL POR HIELO O NIEVE: INSTITUCION RESIDENCIAL</t>
  </si>
  <si>
    <t>CAIDA EN EL MISMO NIVEL POR HIELO O NIEVE: ESCUELAS, OTRAS INSTITUCIONES Y AREAS ADMINISTRATIVAS PUBLICAS</t>
  </si>
  <si>
    <t>CAIDA EN EL MISMO NIVEL POR HIELO O NIEVE: AREAS DE DEPORTE Y ATLETISMO</t>
  </si>
  <si>
    <t>CAIDA EN EL MISMO NIVEL POR HIELO O NIEVE: CALLES Y CARRETERAS</t>
  </si>
  <si>
    <t>CAIDA EN EL MISMO NIVEL POR HIELO O NIEVE: COMERCIO Y AREA DE SERVICIOS</t>
  </si>
  <si>
    <t>CAIDA EN EL MISMO NIVEL POR HIELO O NIEVE: AREA INDUSTRIAL Y DE LA CONSTRUCCION</t>
  </si>
  <si>
    <t>CAIDA EN EL MISMO NIVEL POR HIELO O NIEVE: GRANJA</t>
  </si>
  <si>
    <t>CAIDA EN EL MISMO NIVEL POR HIELO O NIEVE: OTRO LUGAR ESPECIFICADO</t>
  </si>
  <si>
    <t>CAIDA EN EL MISMO NIVEL POR HIELO O NIEVE: LUGAR NO ESPECIFICADO</t>
  </si>
  <si>
    <t>W01</t>
  </si>
  <si>
    <t>CAIDA EN EL MISMO NIVEL POR DESLIZAMIENTO, TROPEZON O TRASPIE</t>
  </si>
  <si>
    <t>CAIDA EN EL MISMO NIVEL POR DESLIZAMIENTO, TROPEZON Y TRASPIE: VIVIENDA</t>
  </si>
  <si>
    <t>CAIDA EN EL MISMO NIVEL POR DESLIZAMIENTO, TROPEZON Y TRASPIE: INSTITUCION RESIDENCIAL</t>
  </si>
  <si>
    <t>CAIDA EN EL MISMO NIVEL POR DESLIZAMIENTO, TROPEZON Y TRASPIE: ESCUELAS, OTRAS INSTITUCIONES Y AREAS ADMINISTRATIVAS PUBLICAS</t>
  </si>
  <si>
    <t>CAIDA EN EL MISMO NIVEL POR DESLIZAMIENTO, TROPEZON Y TRASPIE: AREAS DE DEPORTE Y ATLETISMO</t>
  </si>
  <si>
    <t>CAIDA EN EL MISMO NIVEL POR DESLIZAMIENTO, TROPEZON Y TRASPIE: CALLES Y CARRETERAS</t>
  </si>
  <si>
    <t>CAIDA EN EL MISMO NIVEL POR DESLIZAMIENTO, TROPEZON Y TRASPIE: COMERCIO Y AREA DE SERVICIOS</t>
  </si>
  <si>
    <t>CAIDA EN EL MISMO NIVEL POR DESLIZAMIENTO, TROPEZON Y TRASPIE: AREA INDUSTRIAL Y DE LA CONSTRUCCION</t>
  </si>
  <si>
    <t>CAIDA EN EL MISMO NIVEL POR DESLIZAMIENTO, TROPEZON Y TRASPIE: GRANJA</t>
  </si>
  <si>
    <t>CAIDA EN EL MISMO NIVEL POR DESLIZAMIENTO, TROPEZON Y TRASPIE: OTRO LUGAR ESPECIFICADO</t>
  </si>
  <si>
    <t>CAIDA EN EL MISMO NIVEL POR DESLIZAMIENTO, TROPEZON Y TRASPIE: LUGAR NO ESPECIFICADO</t>
  </si>
  <si>
    <t>W02</t>
  </si>
  <si>
    <t>CAIDA POR PATINES PARA HIELO, ESQUIS, PATINES DE RUEDAS O PATINETA</t>
  </si>
  <si>
    <t>CAIDA POR PATINES PARA HIELO, ESQUIS, PATINES DE RUEDAS O PATINETA: VIVIENDA</t>
  </si>
  <si>
    <t>CAIDA POR PATINES PARA HIELO, ESQUIS, PATINES DE RUEDAS O PATINETA: INSTITUCION RESIDENCIAL</t>
  </si>
  <si>
    <t>CAIDA POR PATINES PARA HIELO, ESQUIS, PATINES DE RUEDAS O PATINETA: ESCUELAS, OTRAS INSTITUCIONES Y AREAS ADMINISTRATIVAS PUBLICAS</t>
  </si>
  <si>
    <t>CAIDA POR PATINES PARA HIELO, ESQUIS, PATINES DE RUEDAS O PATINETA: AREAS DE DEPORTE Y ATLETISMO</t>
  </si>
  <si>
    <t>CAIDA POR PATINES PARA HIELO, ESQUIS, PATINES DE RUEDAS O PATINETA: CALLES Y CARRETERAS</t>
  </si>
  <si>
    <t>CAIDA POR PATINES PARA HIELO, ESQUIS, PATINES DE RUEDAS O PATINETA: COMERCIO Y AREA DE SERVICIOS</t>
  </si>
  <si>
    <t>CAIDA POR PATINES PARA HIELO, ESQUIS, PATINES DE RUEDAS O PATINETA: AREA INDUSTRIAL Y DE LA CONSTRUCCION</t>
  </si>
  <si>
    <t>CAIDA POR PATINES PARA HIELO, ESQUIS, PATINES DE RUEDAS O PATINETA: GRANJA</t>
  </si>
  <si>
    <t>CAIDA POR PATINES PARA HIELO, ESQUIS, PATINES DE RUEDAS O PATINETA: OTRO LUGAR ESPECIFICADO</t>
  </si>
  <si>
    <t>CAIDA POR PATINES PARA HIELO, ESQUIS, PATINES DE RUEDAS O PATINETA: LUGAR NO ESPECIFICADO</t>
  </si>
  <si>
    <t>W03</t>
  </si>
  <si>
    <t>OTRAS CAIDAS EN EL MISMO NIVEL POR COLISION O POR EMPUJON DE OTRA PERSONA</t>
  </si>
  <si>
    <t>OTRAS CAIDAS EN EL MISMO NIVEL POR COLISION CON O POR EMPUJON DE OTRA PERSONA: VIVIENDA</t>
  </si>
  <si>
    <t>OTRAS CAIDAS EN EL MISMO NIVEL POR COLISION CON O POR EMPUJON DE OTRA PERSONA: INSTITUCION RESIDENCIAL</t>
  </si>
  <si>
    <t>OTRAS CAIDAS EN EL MISMO NIVEL POR COLISION CON O POR EMPUJON DE OTRA PERSONA: ESCUELAS, OTRAS INSTITUCIONES Y AREAS ADMINISTRATIVAS PUBLICAS</t>
  </si>
  <si>
    <t>OTRAS CAIDAS EN EL MISMO NIVEL POR COLISION CON O POR EMPUJON DE OTRA PERSONA: AREAS DE DEPORTE Y ATLETISMO</t>
  </si>
  <si>
    <t>OTRAS CAIDAS EN EL MISMO NIVEL POR COLISION CON O POR EMPUJON DE OTRA PERSONA: CALLES Y CARRETERAS</t>
  </si>
  <si>
    <t>OTRAS CAIDAS EN EL MISMO NIVEL POR COLISION CON O POR EMPUJON DE OTRA PERSONA: COMERCIO Y AREA DE SERVICIOS</t>
  </si>
  <si>
    <t>OTRAS CAIDAS EN EL MISMO NIVEL POR COLISION CON O POR EMPUJON DE OTRA PERSONA: AREA INDUSTRIAL Y DE LA CONSTRUCCION</t>
  </si>
  <si>
    <t>OTRAS CAIDAS EN EL MISMO NIVEL POR COLISION CON O POR EMPUJON DE OTRA PERSONA: GRANJA</t>
  </si>
  <si>
    <t>OTRAS CAIDAS EN EL MISMO NIVEL POR COLISION CON O POR EMPUJON DE OTRA PERSONA: OTRO LUGAR ESPECIFICADO</t>
  </si>
  <si>
    <t>OTRAS CAIDAS EN EL MISMO NIVEL POR COLISION CON O POR EMPUJON DE OTRA PERSONA: LUGAR NO ESPECIFICADO</t>
  </si>
  <si>
    <t>W04</t>
  </si>
  <si>
    <t>CAIDA AL SER TRASLADADO O SOSTENIDO POR OTRAS PERSONAS</t>
  </si>
  <si>
    <t>CAIDA AL SER TRASLADADO O SOSTENIDO POR OTRAS PERSONAS: VIVIENDA</t>
  </si>
  <si>
    <t>CAIDA AL SER TRASLADADO O SOSTENIDO POR OTRAS PERSONAS: INSTITUCION RESIDENCIAL</t>
  </si>
  <si>
    <t>CAIDA AL SER TRASLADADO O SOSTENIDO POR OTRAS PERSONAS: ESCUELAS, OTRAS INSTITUCIONES Y AREAS ADMINISTRATIVAS PUBLICAS</t>
  </si>
  <si>
    <t>CAIDA AL SER TRASLADADO O SOSTENIDO POR OTRAS PERSONAS: AREAS DE DEPORTE Y ATLETISMO</t>
  </si>
  <si>
    <t>CAIDA AL SER TRASLADADO O SOSTENIDO POR OTRAS PERSONAS: CALLES Y CARRETERAS</t>
  </si>
  <si>
    <t>CAIDA AL SER TRASLADADO O SOSTENIDO POR OTRAS PERSONAS: COMERCIO Y AREA DE SERVICIOS</t>
  </si>
  <si>
    <t>CAIDA AL SER TRASLADADO O SOSTENIDO POR OTRAS PERSONAS: AREA INDUSTRIAL Y DE LA CONSTRUCCION</t>
  </si>
  <si>
    <t>CAIDA AL SER TRASLADADO O SOSTENIDO POR OTRAS PERSONAS: GRANJA</t>
  </si>
  <si>
    <t>CAIDA AL SER TRASLADADO O SOSTENIDO POR OTRAS PERSONAS: OTRO LUGAR ESPECIFICADO</t>
  </si>
  <si>
    <t>CAIDA AL SER TRASLADADO O SOSTENIDO POR OTRAS PERSONAS: LUGAR NO ESPECIFICADO</t>
  </si>
  <si>
    <t>W05</t>
  </si>
  <si>
    <t>CAIDA QUE IMPLICA SILLA DE RUEDAS</t>
  </si>
  <si>
    <t>CAIDA QUE IMPLICA SILLA DE RUEDAS: VIVIENDA</t>
  </si>
  <si>
    <t>CAIDA QUE IMPLICA SILLA DE RUEDAS: INSTITUCION RESIDENCIAL</t>
  </si>
  <si>
    <t>CAIDA QUE IMPLICA SILLA DE RUEDAS: ESCUELAS, OTRAS INSTITUCIONES Y AREAS ADMINISTRATIVAS PUBLICAS</t>
  </si>
  <si>
    <t>CAIDA QUE IMPLICA SILLA DE RUEDAS: AREAS DE DEPORTE Y ATLETISMO</t>
  </si>
  <si>
    <t>CAIDA QUE IMPLICA SILLA DE RUEDAS: CALLES Y CARRETERAS</t>
  </si>
  <si>
    <t>CAIDA QUE IMPLICA SILLA DE RUEDAS: COMERCIO Y AREA DE SERVICIOS</t>
  </si>
  <si>
    <t>CAIDA QUE IMPLICA SILLA DE RUEDAS: AREA INDUSTRIAL Y DE LA CONSTRUCCION</t>
  </si>
  <si>
    <t>CAIDA QUE IMPLICA SILLA DE RUEDAS: GRANJA</t>
  </si>
  <si>
    <t>CAIDA QUE IMPLICA SILLA DE RUEDAS: OTRO LUGAR ESPECIFICADO</t>
  </si>
  <si>
    <t>CAIDA QUE IMPLICA SILLA DE RUEDAS: LUGAR NO ESPECIFICADO</t>
  </si>
  <si>
    <t>W06</t>
  </si>
  <si>
    <t>CAIDA QUE IMPLICA CAMA</t>
  </si>
  <si>
    <t>CAIDA QUE IMPLICA CAMA: VIVIENDA</t>
  </si>
  <si>
    <t>CAIDA QUE IMPLICA CAMA: INSTITUCION RESIDENCIAL</t>
  </si>
  <si>
    <t>CAIDA QUE IMPLICA CAMA: ESCUELAS, OTRAS INSTITUCIONES Y AREAS ADMINISTRATIVAS PUBLICAS</t>
  </si>
  <si>
    <t>CAIDA QUE IMPLICA CAMA: AREAS DE DEPORTE Y ATLETISMO</t>
  </si>
  <si>
    <t>CAIDA QUE IMPLICA CAMA: CALLES Y CARRETERAS</t>
  </si>
  <si>
    <t>CAIDA QUE IMPLICA CAMA: COMERCIO Y AREA DE SERVICIOS</t>
  </si>
  <si>
    <t>CAIDA QUE IMPLICA CAMA: AREA INDUSTRIAL Y DE LA CONSTRUCCION</t>
  </si>
  <si>
    <t>CAIDA QUE IMPLICA CAMA: GRANJA</t>
  </si>
  <si>
    <t>CAIDA QUE IMPLICA CAMA: OTRO LUGAR ESPECIFICADO</t>
  </si>
  <si>
    <t>CAIDA QUE IMPLICA CAMA: LUGAR NO ESPECIFICADO</t>
  </si>
  <si>
    <t>W07</t>
  </si>
  <si>
    <t>CAIDA QUE IMPLICA SILLA</t>
  </si>
  <si>
    <t>CAIDA QUE IMPLICA SILLA: VIVIENDA</t>
  </si>
  <si>
    <t>CAIDA QUE IMPLICA SILLA: INSTITUCION RESIDENCIAL</t>
  </si>
  <si>
    <t>CAIDA QUE IMPLICA SILLA: ESCUELAS, OTRAS INSTITUCIONES Y AREAS ADMINISTRATIVAS PUBLICAS</t>
  </si>
  <si>
    <t>CAIDA QUE IMPLICA SILLA: AREAS DE DEPORTE Y ATLETISMO</t>
  </si>
  <si>
    <t>CAIDA QUE IMPLICA SILLA: CALLES Y CARRETERAS</t>
  </si>
  <si>
    <t>CAIDA QUE IMPLICA SILLA: COMERCIO Y AREA DE SERVICIOS</t>
  </si>
  <si>
    <t>CAIDA QUE IMPLICA SILLA: AREA INDUSTRIAL Y DE LA CONSTRUCCION</t>
  </si>
  <si>
    <t>CAIDA QUE IMPLICA SILLA: GRANJA</t>
  </si>
  <si>
    <t>CAIDA QUE IMPLICA SILLA: OTRO LUGAR ESPECIFICADO</t>
  </si>
  <si>
    <t>CAIDA QUE IMPLICA SILLA: LUGAR NO ESPECIFICADO</t>
  </si>
  <si>
    <t>W08</t>
  </si>
  <si>
    <t>CAIDA QUE IMPLICA OTRO MUEBLE</t>
  </si>
  <si>
    <t>CAIDA QUE IMPLICA OTRO MUEBLE: VIVIENDA</t>
  </si>
  <si>
    <t>CAIDA QUE IMPLICA OTRO MUEBLE: INSTITUCION RESIDENCIAL</t>
  </si>
  <si>
    <t>CAIDA QUE IMPLICA OTRO MUEBLE: ESCUELAS, OTRAS INSTITUCIONES Y AREAS ADMINISTRATIVAS PUBLICAS</t>
  </si>
  <si>
    <t>CAIDA QUE IMPLICA OTRO MUEBLE: AREAS DE DEPORTE Y ATLETISMO</t>
  </si>
  <si>
    <t>CAIDA QUE IMPLICA OTRO MUEBLE: CALLES Y CARRETERAS</t>
  </si>
  <si>
    <t>CAIDA QUE IMPLICA OTRO MUEBLE: COMERCIO Y AREA DE SERVICIOS</t>
  </si>
  <si>
    <t>CAIDA QUE IMPLICA OTRO MUEBLE: AREA INDUSTRIAL Y DE LA CONSTRUCCION</t>
  </si>
  <si>
    <t>CAIDA QUE IMPLICA OTRO MUEBLE: GRANJA</t>
  </si>
  <si>
    <t>CAIDA QUE IMPLICA OTRO MUEBLE: OTRO LUGAR ESPECIFICADO</t>
  </si>
  <si>
    <t>CAIDA QUE IMPLICA OTRO MUEBLE: LUGAR NO ESPECIFICADO</t>
  </si>
  <si>
    <t>W09</t>
  </si>
  <si>
    <t>CAIDA QUE IMPLICA EQUIPOS PARA JUEGOS INFANTILES</t>
  </si>
  <si>
    <t>CAIDA QUE IMPLICA EQUIPOS PARA JUEGOS INFANTILES: VIVIENDA</t>
  </si>
  <si>
    <t>CAIDA QUE IMPLICA EQUIPOS PARA JUEGOS INFANTILES: INSTITUCION RESIDENCIAL</t>
  </si>
  <si>
    <t>CAIDA QUE IMPLICA EQUIPOS PARA JUEGOS INFANTILES: ESCUELAS, OTRAS INSTITUCIONES Y AREAS ADMINISTRATIVAS PUBLICAS</t>
  </si>
  <si>
    <t>CAIDA QUE IMPLICA EQUIPOS PARA JUEGOS INFANTILES: AREAS DE DEPORTE Y ATLETISMO</t>
  </si>
  <si>
    <t>CAIDA QUE IMPLICA EQUIPOS PARA JUEGOS INFANTILES: CALLES Y CARRETERAS</t>
  </si>
  <si>
    <t>CAIDA QUE IMPLICA EQUIPOS PARA JUEGOS INFANTILES: COMERCIO Y AREA DE SERVICIOS</t>
  </si>
  <si>
    <t>CAIDA QUE IMPLICA EQUIPOS PARA JUEGOS INFANTILES: AREA INDUSTRIAL Y DE LA CONSTRUCCION</t>
  </si>
  <si>
    <t>CAIDA QUE IMPLICA EQUIPOS PARA JUEGOS INFANTILES: GRANJA</t>
  </si>
  <si>
    <t>CAIDA QUE IMPLICA EQUIPOS PARA JUEGOS INFANTILES: OTRO LUGAR ESPECIFICADO</t>
  </si>
  <si>
    <t>CAIDA QUE IMPLICA EQUIPOS PARA JUEGOS INFANTILES: LUGAR NO ESPECIFICADO</t>
  </si>
  <si>
    <t>W10</t>
  </si>
  <si>
    <t>CAIDA EN O DESDE ESCALERA Y ESCALONES</t>
  </si>
  <si>
    <t>CAIDA EN O DESDE ESCALERA Y ESCALONES: VIVIENDA</t>
  </si>
  <si>
    <t>CAIDA EN O DESDE ESCALERA Y ESCALONES: INSTITUCION RESIDENCIAL</t>
  </si>
  <si>
    <t>CAIDA EN O DESDE ESCALERA Y ESCALONES: ESCUELAS, OTRAS INSTITUCIONES Y AREAS ADMINISTRATIVAS PUBLICAS</t>
  </si>
  <si>
    <t>CAIDA EN O DESDE ESCALERA Y ESCALONES: AREAS DE DEPORTE Y ATLETISMO</t>
  </si>
  <si>
    <t>CAIDA EN O DESDE ESCALERA Y ESCALONES: CALLES Y CARRETERAS</t>
  </si>
  <si>
    <t>CAIDA EN O DESDE ESCALERA Y ESCALONES: COMERCIO Y AREA DE SERVICIOS</t>
  </si>
  <si>
    <t>CAIDA EN O DESDE ESCALERA Y ESCALONES: AREA INDUSTRIAL Y DE LA CONSTRUCCION</t>
  </si>
  <si>
    <t>CAIDA EN O DESDE ESCALERA Y ESCALONES: GRANJA</t>
  </si>
  <si>
    <t>CAIDA EN O DESDE ESCALERA Y ESCALONES: OTRO LUGAR ESPECIFICADO</t>
  </si>
  <si>
    <t>CAIDA EN O DESDE ESCALERA Y ESCALONES: LUGAR NO ESPECIFICADO</t>
  </si>
  <si>
    <t>W11</t>
  </si>
  <si>
    <t>CAIDA EN O DESDE ESCALERAS MANUALES</t>
  </si>
  <si>
    <t>CAIDA EN O DESDE ESCALERAS MANUALES: VIVIENDA</t>
  </si>
  <si>
    <t>CAIDA EN O DESDE ESCALERAS MANUALES: INSTITUCION RESIDENCIAL</t>
  </si>
  <si>
    <t>CAIDA EN O DESDE ESCALERAS MANUALES: ESCUELAS, OTRAS INSTITUCIONES Y AREAS ADMINISTRATIVAS PUBLICAS</t>
  </si>
  <si>
    <t>CAIDA EN O DESDE ESCALERAS MANUALES: AREAS DE DEPORTE Y ATLETISMO</t>
  </si>
  <si>
    <t>CAIDA EN O DESDE ESCALERAS MANUALES: CALLES Y CARRETERAS</t>
  </si>
  <si>
    <t>CAIDA EN O DESDE ESCALERAS MANUALES: COMERCIO Y AREA DE SERVICIOS</t>
  </si>
  <si>
    <t>CAIDA EN O DESDE ESCALERAS MANUALES: AREA INDUSTRIAL Y DE LA CONSTRUCCION</t>
  </si>
  <si>
    <t>CAIDA EN O DESDE ESCALERAS MANUALES: GRANJA</t>
  </si>
  <si>
    <t>CAIDA EN O DESDE ESCALERAS MANUALES: OTRO LUGAR ESPECIFICADO</t>
  </si>
  <si>
    <t>CAIDA EN O DESDE ESCALERAS MANUALES: LUGAR NO ESPECIFICADO</t>
  </si>
  <si>
    <t>W12</t>
  </si>
  <si>
    <t>CAIDA EN O DESDE ANDAMIO</t>
  </si>
  <si>
    <t>CAIDA EN O DESDE ANDAMIO: VIVIENDA</t>
  </si>
  <si>
    <t>CAIDA EN O DESDE ANDAMIO: INSTITUCION RESIDENCIAL</t>
  </si>
  <si>
    <t>CAIDA EN O DESDE ANDAMIO: ESCUELAS, OTRAS INSTITUCIONES Y AREAS ADMINISTRATIVAS PUBLICAS</t>
  </si>
  <si>
    <t>CAIDA EN O DESDE ANDAMIO: AREAS DE DEPORTE Y ATLETISMO</t>
  </si>
  <si>
    <t>CAIDA EN O DESDE ANDAMIO: CALLES Y CARRETERAS</t>
  </si>
  <si>
    <t>CAIDA EN O DESDE ANDAMIO: COMERCIO Y AREA DE SERVICIOS</t>
  </si>
  <si>
    <t>CAIDA EN O DESDE ANDAMIO: AREA INDUSTRIAL Y DE LA CONSTRUCCION</t>
  </si>
  <si>
    <t>CAIDA EN O DESDE ANDAMIO: GRANJA</t>
  </si>
  <si>
    <t>CAIDA EN O DESDE ANDAMIO: OTRO LUGAR ESPECIFICADO</t>
  </si>
  <si>
    <t>CAIDA EN O DESDE ANDAMIO: LUGAR NO ESPECIFICADO</t>
  </si>
  <si>
    <t>W13</t>
  </si>
  <si>
    <t>CAIDA DESDE, FUERA O A TRAVES DE UN EDIFICIO U OTRA CONSTRUCCION</t>
  </si>
  <si>
    <t>CAIDA DESDE, FUERA O A TRAVÉS DE UN EDIFICIO U OTRA CONSTRUCCION: VIVIENDA</t>
  </si>
  <si>
    <t>CAIDA DESDE, FUERA O A TRAVÉS DE UN EDIFICIO U OTRA CONSTRUCCION: INSTITUCION RESIDENCIAL</t>
  </si>
  <si>
    <t>CAIDA DESDE, FUERA O A TRAVÉS DE UN EDIFICIO U OTRA CONSTRUCCION: ESCUELAS, OTRAS INSTITUCIONES Y AREAS ADMINISTRATIVAS PUBLICAS</t>
  </si>
  <si>
    <t>CAIDA DESDE, FUERA O A TRAVÉS DE UN EDIFICIO U OTRA CONSTRUCCION: AREAS DE DEPORTE Y ATLETISMO</t>
  </si>
  <si>
    <t>CAIDA DESDE, FUERA O A TRAVÉS DE UN EDIFICIO U OTRA CONSTRUCCION: CALLES Y CARRETERAS</t>
  </si>
  <si>
    <t>CAIDA DESDE, FUERA O A TRAVÉS DE UN EDIFICIO U OTRA CONSTRUCCION: COMERCIO Y AREA DE SERVICIOS</t>
  </si>
  <si>
    <t>CAIDA DESDE, FUERA O A TRAVÉS DE UN EDIFICIO U OTRA CONSTRUCCION: AREA INDUSTRIAL Y DE LA CONSTRUCCION</t>
  </si>
  <si>
    <t>CAIDA DESDE, FUERA O A TRAVÉS DE UN EDIFICIO U OTRA CONSTRUCCION: GRANJA</t>
  </si>
  <si>
    <t>CAIDA DESDE, FUERA O A TRAVÉS DE UN EDIFICIO U OTRA CONSTRUCCION: OTRO LUGAR ESPECIFICADO</t>
  </si>
  <si>
    <t>CAIDA DESDE, FUERA O A TRAVÉS DE UN EDIFICIO U OTRA CONSTRUCCION: LUGAR NO ESPECIFICADO</t>
  </si>
  <si>
    <t>W14</t>
  </si>
  <si>
    <t>CAIDA DESDE UN ARBOL</t>
  </si>
  <si>
    <t>CAIDA DESDE UN ARBOL: VIVIENDA</t>
  </si>
  <si>
    <t>CAIDA DESDE UN ARBOL: INSTITUCION RESIDENCIAL</t>
  </si>
  <si>
    <t>CAIDA DESDE UN ARBOL: ESCUELAS, OTRAS INSTITUCIONES Y AREAS ADMINISTRATIVAS PUBLICAS</t>
  </si>
  <si>
    <t>CAIDA DESDE UN ARBOL: AREAS DE DEPORTE Y ATLETISMO</t>
  </si>
  <si>
    <t>CAIDA DESDE UN ARBOL: CALLES Y CARRETERAS</t>
  </si>
  <si>
    <t>CAIDA DESDE UN ARBOL: COMERCIO Y AREA DE SERVICIOS</t>
  </si>
  <si>
    <t>CAIDA DESDE UN ARBOL: AREA INDUSTRIAL Y DE LA CONSTRUCCION</t>
  </si>
  <si>
    <t>CAIDA DESDE UN ARBOL: GRANJA</t>
  </si>
  <si>
    <t>CAIDA DESDE UN ARBOL: OTRO LUGAR ESPECIFICADO</t>
  </si>
  <si>
    <t>CAIDA DESDE UN ARBOL: LUGAR NO ESPECIFICADO</t>
  </si>
  <si>
    <t>W15</t>
  </si>
  <si>
    <t>CAIDA DESDE PEÑASCO</t>
  </si>
  <si>
    <t>CAIDA DESDE PEÑASCO: VIVIENDA</t>
  </si>
  <si>
    <t>CAIDA DESDE PEÑASCO: INSTITUCION RESIDENCIAL</t>
  </si>
  <si>
    <t>CAIDA DESDE PEÑASCO: ESCUELAS, OTRAS INSTITUCIONES Y AREAS ADMINISTRATIVAS PUBLICAS</t>
  </si>
  <si>
    <t>CAIDA DESDE PEÑASCO: AREAS DE DEPORTE Y ATLETISMO</t>
  </si>
  <si>
    <t>CAIDA DESDE PEÑASCO: CALLES Y CARRETERAS</t>
  </si>
  <si>
    <t>CAIDA DESDE PEÑASCO: COMERCIO Y AREA DE SERVICIOS</t>
  </si>
  <si>
    <t>CAIDA DESDE PEÑASCO: AREA INDUSTRIAL Y DE LA CONSTRUCCION</t>
  </si>
  <si>
    <t>CAIDA DESDE PEÑASCO: GRANJA</t>
  </si>
  <si>
    <t>CAIDA DESDE PEÑASCO: OTRO LUGAR ESPECIFICADO</t>
  </si>
  <si>
    <t>CAIDA DESDE PEÑASCO: LUGAR NO ESPECIFICADO</t>
  </si>
  <si>
    <t>W16</t>
  </si>
  <si>
    <t>SALTO O ZAMBULLIDA DENTRO DEL AGUA QUE CAUSA OTRO TRAUMATISMO SIN SUMERSION O AHOGAMIENTO</t>
  </si>
  <si>
    <t>SALTO O ZAMBULLIDA DENTRO DEL AGUA QUE CAUSA OTRO TRAUMATISMO SIN SUMERSION O AHOGAMIENTO: VIVIENDA</t>
  </si>
  <si>
    <t>SALTO O ZAMBULLIDA DENTRO DEL AGUA QUE CAUSA OTRO TRAUMATISMO SIN SUMERSION O AHOGAMIENTO: INSTITUCION RESIDENCIAL</t>
  </si>
  <si>
    <t>SALTO O ZAMBULLIDA DENTRO DEL AGUA QUE CAUSA OTRO TRAUMATISMO SIN SUMERSION O AHOGAMIENTO: ESCUELAS, OTRAS INSTITUCIONES Y AREAS ADMINISTRATIVAS PUBLICAS</t>
  </si>
  <si>
    <t>SALTO O ZAMBULLIDA DENTRO DEL AGUA QUE CAUSA OTRO TRAUMATISMO SIN SUMERSION O AHOGAMIENTO: AREAS DE DEPORTE Y ATLETISMO</t>
  </si>
  <si>
    <t>SALTO O ZAMBULLIDA DENTRO DEL AGUA QUE CAUSA OTRO TRAUMATISMO SIN SUMERSION O AHOGAMIENTO: CALLES Y CARRETERAS</t>
  </si>
  <si>
    <t>SALTO O ZAMBULLIDA DENTRO DEL AGUA QUE CAUSA OTRO TRAUMATISMO SIN SUMERSION O AHOGAMIENTO: COMERCIO Y AREA DE SERVICIOS</t>
  </si>
  <si>
    <t>SALTO O ZAMBULLIDA DENTRO DEL AGUA QUE CAUSA OTRO TRAUMATISMO SIN SUMERSION O AHOGAMIENTO: AREA INDUSTRIAL Y DE LA CONSTRUCCION</t>
  </si>
  <si>
    <t>SALTO O ZAMBULLIDA DENTRO DEL AGUA QUE CAUSA OTRO TRAUMATISMO SIN SUMERSION O AHOGAMIENTO: GRANJA</t>
  </si>
  <si>
    <t>SALTO O ZAMBULLIDA DENTRO DEL AGUA QUE CAUSA OTRO TRAUMATISMO SIN SUMERSION O AHOGAMIENTO: OTRO LUGAR ESPECIFICADO</t>
  </si>
  <si>
    <t>SALTO O ZAMBULLIDA DENTRO DEL AGUA QUE CAUSA OTRO TRAUMATISMO SIN SUMERSION O AHOGAMIENTO: LUGAR NO ESPECIFICADO</t>
  </si>
  <si>
    <t>W17</t>
  </si>
  <si>
    <t>OTRAS CAIDAS DE UN NIVEL A OTRO</t>
  </si>
  <si>
    <t>OTRAS CAIDAS DE UN NIVEL A OTRO: VIVIENDA</t>
  </si>
  <si>
    <t>OTRAS CAIDAS DE UN NIVEL A OTRO: INSTITUCION RESIDENCIAL</t>
  </si>
  <si>
    <t>OTRAS CAIDAS DE UN NIVEL A OTRO: ESCUELAS, OTRAS INSTITUCIONES Y AREAS ADMINISTRATIVAS PUBLICAS</t>
  </si>
  <si>
    <t>OTRAS CAIDAS DE UN NIVEL A OTRO: AREAS DE DEPORTE Y ATLETISMO</t>
  </si>
  <si>
    <t>OTRAS CAIDAS DE UN NIVEL A OTRO: CALLES Y CARRETERAS</t>
  </si>
  <si>
    <t>OTRAS CAIDAS DE UN NIVEL A OTRO: COMERCIO Y AREA DE SERVICIOS</t>
  </si>
  <si>
    <t>OTRAS CAIDAS DE UN NIVEL A OTRO: AREA INDUSTRIAL Y DE LA CONSTRUCCION</t>
  </si>
  <si>
    <t>OTRAS CAIDAS DE UN NIVEL A OTRO: GRANJA</t>
  </si>
  <si>
    <t>OTRAS CAIDAS DE UN NIVEL A OTRO: OTRO LUGAR ESPECIFICADO</t>
  </si>
  <si>
    <t>OTRAS CAIDAS DE UN NIVEL A OTRO: LUGAR NO ESPECIFICADO</t>
  </si>
  <si>
    <t>W18</t>
  </si>
  <si>
    <t>OTRAS CAIDAS EN EL MISMO NIVEL</t>
  </si>
  <si>
    <t>OTRAS CAIDAS EN EL MISMO NIVEL: VIVIENDA</t>
  </si>
  <si>
    <t>OTRAS CAIDAS EN EL MISMO NIVEL: INSTITUCION RESIDENCIAL</t>
  </si>
  <si>
    <t>OTRAS CAIDAS EN EL MISMO NIVEL: ESCUELAS, OTRAS INSTITUCIONES Y AREAS ADMINISTRATIVAS PUBLICAS</t>
  </si>
  <si>
    <t>OTRAS CAIDAS EN EL MISMO NIVEL: AREAS DE DEPORTE Y ATLETISMO</t>
  </si>
  <si>
    <t>OTRAS CAIDAS EN EL MISMO NIVEL: CALLES Y CARRETERAS</t>
  </si>
  <si>
    <t>OTRAS CAIDAS EN EL MISMO NIVEL: COMERCIO Y AREA DE SERVICIOS</t>
  </si>
  <si>
    <t>OTRAS CAIDAS EN EL MISMO NIVEL: AREA INDUSTRIAL Y DE LA CONSTRUCCION</t>
  </si>
  <si>
    <t>OTRAS CAIDAS EN EL MISMO NIVEL: GRANJA</t>
  </si>
  <si>
    <t>OTRAS CAIDAS EN EL MISMO NIVEL: OTRO LUGAR ESPECIFICADO</t>
  </si>
  <si>
    <t>OTRAS CAIDAS EN EL MISMO NIVEL: LUGAR NO ESPECIFICADO</t>
  </si>
  <si>
    <t>W19</t>
  </si>
  <si>
    <t>CAIDA NO ESPECIFICADA</t>
  </si>
  <si>
    <t>CAIDA NO ESPECIFICADA: VIVIENDA</t>
  </si>
  <si>
    <t>CAIDA NO ESPECIFICADA: INSTITUCIÓN RESIDENCIAL</t>
  </si>
  <si>
    <t>CAIDA NO ESPECIFICADA: ESCUELAS, OTRAS INSTITUCIONES Y AREAS ADMINISTRATIVAS PUBLICAS</t>
  </si>
  <si>
    <t>CAIDA NO ESPECIFICADA: AREAS DE DEPORTE Y ATLETISMO</t>
  </si>
  <si>
    <t>CAIDA NO ESPECIFICADA: CALLES Y CARRETERAS</t>
  </si>
  <si>
    <t>CAIDA NO ESPECIFICADA: COMERCIO Y AREA DE SERVICIOS</t>
  </si>
  <si>
    <t>CAIDA NO ESPECIFICADA: AREA INDUSTRIAL Y DE LA CONSTRUCCION</t>
  </si>
  <si>
    <t>CAIDA NO ESPECIFICADA: GRANJA</t>
  </si>
  <si>
    <t>CAIDA NO ESPECIFICADA: OTRO LUGAR ESPECIFICADO</t>
  </si>
  <si>
    <t>CAIDA NO ESPECIFICADA: LUGAR NO ESPECIFICADO</t>
  </si>
  <si>
    <t>W20</t>
  </si>
  <si>
    <t>GOLPE POR OBJETO ARROJADO, PROYECTADO O QUE CAE</t>
  </si>
  <si>
    <t>GOLPE POR OBJETO ARROJADO, PROYECTADO O QUE CAE: VIVIENDA</t>
  </si>
  <si>
    <t>GOLPE POR OBJETO ARROJADO, PROYECTADO O QUE CAE: INSTITUCION RESIDENCIAL</t>
  </si>
  <si>
    <t>GOLPE POR OBJETO ARROJADO, PROYECTADO O QUE CAE: ESCUELAS, OTRAS INSTITUCIONES Y AREAS ADMINISTRATIVAS PUBLICAS</t>
  </si>
  <si>
    <t>GOLPE POR OBJETO ARROJADO, PROYECTADO O QUE CAE: AREAS DE DEPORTE Y ATLETISMO</t>
  </si>
  <si>
    <t>GOLPE POR OBJETO ARROJADO, PROYECTADO O QUE CAE: CALLES Y CARRETERAS</t>
  </si>
  <si>
    <t>GOLPE POR OBJETO ARROJADO, PROYECTADO O QUE CAE: COMERCIO Y AREA DE SERVICIOS</t>
  </si>
  <si>
    <t>GOLPE POR OBJETO ARROJADO, PROYECTADO O QUE CAE: AREA INDUSTRIAL Y DE LA CONSTRUCCION</t>
  </si>
  <si>
    <t>GOLPE POR OBJETO ARROJADO, PROYECTADO O QUE CAE: GRANJA</t>
  </si>
  <si>
    <t>GOLPE POR OBJETO ARROJADO, PROYECTADO O QUE CAE: OTRO LUGAR ESPECIFICADO</t>
  </si>
  <si>
    <t>GOLPE POR OBJETO ARROJADO, PROYECTADO O QUE CAE: LUGAR NO ESPECIFICADO</t>
  </si>
  <si>
    <t>W21</t>
  </si>
  <si>
    <t>GOLPE CONTRA O GOLPEADO POR EQUIPO PARA DEPORTES</t>
  </si>
  <si>
    <t>GOLPE CONTRA O GOLPEADO POR EQUIPO PARA DEPORTES: VIVIENDA</t>
  </si>
  <si>
    <t>GOLPE CONTRA O GOLPEADO POR EQUIPO PARA DEPORTES: INSTITUCION RESIDENCIAL</t>
  </si>
  <si>
    <t>GOLPE CONTRA O GOLPEADO POR EQUIPO PARA DEPORTES: ESCUELAS, OTRAS INSTITUCIONES Y AREAS ADMINISTRATIVAS PUBLICAS</t>
  </si>
  <si>
    <t>GOLPE CONTRA O GOLPEADO POR EQUIPO PARA DEPORTES: AREAS DE DEPORTE Y ATLETISMO</t>
  </si>
  <si>
    <t>GOLPE CONTRA O GOLPEADO POR EQUIPO PARA DEPORTES: CALLES Y CARRETERAS</t>
  </si>
  <si>
    <t>GOLPE CONTRA O GOLPEADO POR EQUIPO PARA DEPORTES: COMERCIO Y AREA DE SERVICIOS</t>
  </si>
  <si>
    <t>GOLPE CONTRA O GOLPEADO POR EQUIPO PARA DEPORTES: AREA INDUSTRIAL Y DE LA CONSTRUCCION</t>
  </si>
  <si>
    <t>GOLPE CONTRA O GOLPEADO POR EQUIPO PARA DEPORTES: GRANJA</t>
  </si>
  <si>
    <t>GOLPE CONTRA O GOLPEADO POR EQUIPO PARA DEPORTES: OTRO LUGAR ESPECIFICADO</t>
  </si>
  <si>
    <t>GOLPE CONTRA O GOLPEADO POR EQUIPO PARA DEPORTES: LUGAR NO ESPECIFICADO</t>
  </si>
  <si>
    <t>W22</t>
  </si>
  <si>
    <t>GOLPE CONTRA O GOLPEADO POR OTROS OBJETOS</t>
  </si>
  <si>
    <t>GOLPE CONTRA O GOLPEADO POR OTROS OBJETOS: VIVIENDA</t>
  </si>
  <si>
    <t>GOLPE CONTRA O GOLPEADO POR OTROS OBJETOS: INSTITUCION RESIDENCIAL</t>
  </si>
  <si>
    <t>GOLPE CONTRA O GOLPEADO POR OTROS OBJETOS: ESCUELAS, OTRAS INSTITUCIONES Y AREAS ADMINISTRATIVAS PUBLICAS</t>
  </si>
  <si>
    <t>GOLPE CONTRA O GOLPEADO POR OTROS OBJETOS: AREAS DE DEPORTE Y ATLETISMO</t>
  </si>
  <si>
    <t>GOLPE CONTRA O GOLPEADO POR OTROS OBJETOS: CALLES Y CARRETERAS</t>
  </si>
  <si>
    <t>GOLPE CONTRA O GOLPEADO POR OTROS OBJETOS: COMERCIO Y AREA DE SERVICIOS</t>
  </si>
  <si>
    <t>GOLPE CONTRA O GOLPEADO POR OTROS OBJETOS: AREA INDUSTRIAL Y DE LA CONSTRUCCION</t>
  </si>
  <si>
    <t>GOLPE CONTRA O GOLPEADO POR OTROS OBJETOS: GRANJA</t>
  </si>
  <si>
    <t>GOLPE CONTRA O GOLPEADO POR OTROS OBJETOS: OTRO LUGAR ESPECIFICADO</t>
  </si>
  <si>
    <t>GOLPE CONTRA O GOLPEADO POR OTROS OBJETOS: LUGAR NO ESPECIFICADO</t>
  </si>
  <si>
    <t>W23</t>
  </si>
  <si>
    <t>ATRAPADO, APLASTADO, TRABADO O APRETADO EN O ENTRE OBJETOS</t>
  </si>
  <si>
    <t>ATRAPADO, APLASTADO, TRABADO O APRETADO EN O ENTRE OBJETOS: VIVIENDA</t>
  </si>
  <si>
    <t>ATRAPADO, APLASTADO, TRABADO O APRETADO EN O ENTRE OBJETOS: INSTITUCION RESIDENCIAL</t>
  </si>
  <si>
    <t>ATRAPADO, APLASTADO, TRABADO O APRETADO EN O ENTRE OBJETOS: ESCUELAS, OTRAS INSTITUCIONES Y AREAS ADMINISTRATIVAS PUBLICAS</t>
  </si>
  <si>
    <t>ATRAPADO, APLASTADO, TRABADO O APRETADO EN O ENTRE OBJETOS: AREAS DE DEPORTE Y ATLETISMO</t>
  </si>
  <si>
    <t>ATRAPADO, APLASTADO, TRABADO O APRETADO EN O ENTRE OBJETOS: CALLES Y CARRETERAS</t>
  </si>
  <si>
    <t>ATRAPADO, APLASTADO, TRABADO O APRETADO EN O ENTRE OBJETOS: COMERCIO Y AREA DE SERVICIOS</t>
  </si>
  <si>
    <t>ATRAPADO, APLASTADO, TRABADO O APRETADO EN O ENTRE OBJETOS: AREA INDUSTRIAL Y DE LA CONSTRUCCION</t>
  </si>
  <si>
    <t>ATRAPADO, APLASTADO, TRABADO O APRETADO EN O ENTRE OBJETOS: GRANJA</t>
  </si>
  <si>
    <t>ATRAPADO, APLASTADO, TRABADO O APRETADO EN O ENTRE OBJETOS: OTRO LUGAR ESPECIFICADO</t>
  </si>
  <si>
    <t>ATRAPADO, APLASTADO, TRABADO O APRETADO EN O ENTRE OBJETOS: LUGAR NO ESPECIFICADO</t>
  </si>
  <si>
    <t>W24</t>
  </si>
  <si>
    <t>CONTACTO TRAUMATICO CON DISPOSITIVOS DE ELEVACION Y TRANSMISION, NO CLASIFICADAS EN OTRA PARTE</t>
  </si>
  <si>
    <t>CONTACTO TRAUMATICO CON DISPOSITIVOS DE ELEVACION Y TRANSMISION, NO CLASIFICADOS EN OTRA PARTE: VIVIENDA</t>
  </si>
  <si>
    <t>CONTACTO TRAUMATICO CON DISPOSITIVOS DE ELEVACION Y TRANSMISION, NO CLASIFICADOS EN OTRA PARTE: INSTITUCION RESIDENCIAL</t>
  </si>
  <si>
    <t>CONTACTO TRAUMATICO CON DISPOSITIVOS DE ELEVACION Y TRANSMISION, NO CLASIFICADOS EN OTRA PARTE: ESCUELAS, OTRAS INSTITUCIONES Y AREAS ADMINISTRATIVAS PUBLICAS</t>
  </si>
  <si>
    <t>CONTACTO TRAUMATICO CON DISPOSITIVOS DE ELEVACION Y TRANSMISION, NO CLASIFICADOS EN OTRA PARTE: AREAS DE DEPORTE Y ATLETISMO</t>
  </si>
  <si>
    <t>CONTACTO TRAUMATICO CON DISPOSITIVOS DE ELEVACION Y TRANSMISION, NO CLASIFICADOS EN OTRA PARTE: CALLES Y CARRETERAS</t>
  </si>
  <si>
    <t>CONTACTO TRAUMATICO CON DISPOSITIVOS DE ELEVACION Y TRANSMISION, NO CLASIFICADOS EN OTRA PARTE: COMERCIO Y AREA DE SERVICIOS</t>
  </si>
  <si>
    <t>CONTACTO TRAUMATICO CON DISPOSITIVOS DE ELEVACION Y TRANSMISION, NO CLASIFICADOS EN OTRA PARTE: AREA INDUSTRIAL Y DE LA CONSTRUCCION</t>
  </si>
  <si>
    <t>CONTACTO TRAUMATICO CON DISPOSITIVOS DE ELEVACION Y TRANSMISION, NO CLASIFICADOS EN OTRA PARTE: GRANJA</t>
  </si>
  <si>
    <t>CONTACTO TRAUMATICO CON DISPOSITIVOS DE ELEVACION Y TRANSMISION, NO CLASIFICADOS EN OTRA PARTE: OTRO LUGAR ESPECIFICADO</t>
  </si>
  <si>
    <t>CONTACTO TRAUMATICO CON DISPOSITIVOS DE ELEVACION Y TRANSMISION, NO CLASIFICADOS EN OTRA PARTE: LUGAR NO ESPECIFICADO</t>
  </si>
  <si>
    <t>W25</t>
  </si>
  <si>
    <t>CONTACTO TRAUMATICO CON VIDRIO CORTANTE</t>
  </si>
  <si>
    <t>CONTACTO TRAUMATICO CON VIDRIO CORTANTE: VIVIENDA</t>
  </si>
  <si>
    <t>CONTACTO TRAUMATICO CON VIDRIO CORTANTE: INSTITUCION RESIDENCIAL</t>
  </si>
  <si>
    <t>CONTACTO TRAUMATICO CON VIDRIO CORTANTE: ESCUELAS, OTRAS INSTITUCIONES Y AREAS ADMINISTRATIVAS PUBLICAS</t>
  </si>
  <si>
    <t>CONTACTO TRAUMATICO CON VIDRIO CORTANTE: AREAS DE DEPORTE Y ATLETISMO</t>
  </si>
  <si>
    <t>CONTACTO TRAUMATICO CON VIDRIO CORTANTE: CALLES Y CARRETERAS</t>
  </si>
  <si>
    <t>CONTACTO TRAUMATICO CON VIDRIO CORTANTE: COMERCIO Y AREA DE SERVICIOS</t>
  </si>
  <si>
    <t>CONTACTO TRAUMATICO CON VIDRIO CORTANTE: AREA INDUSTRIAL Y DE LA CONSTRUCCION</t>
  </si>
  <si>
    <t>CONTACTO TRAUMATICO CON VIDRIO CORTANTE: GRANJA</t>
  </si>
  <si>
    <t>CONTACTO TRAUMATICO CON VIDRIO CORTANTE: OTRO LUGAR ESPECIFICADO</t>
  </si>
  <si>
    <t>CONTACTO TRAUMATICO CON VIDRIO CORTANTE: LUGAR NO ESPECIFICADO</t>
  </si>
  <si>
    <t>W26</t>
  </si>
  <si>
    <t>CONTACTO TRAUMATICO CON CUCHILLO, ESPADA, DAGA O PUÑAL</t>
  </si>
  <si>
    <t>CONTACTO TRAUMATICO CON CUCHILLO, ESPADA, DAGA O PUÑAL: VIVIENDA</t>
  </si>
  <si>
    <t>CONTACTO TRAUMATICO CON CUCHILLO, ESPADA, DAGA O PUÑAL: INSTITUCION RESIDENCIAL</t>
  </si>
  <si>
    <t>CONTACTO TRAUMATICO CON CUCHILLO, ESPADA, DAGA O PUÑAL: ESCUELAS, OTRAS INSTITUCIONES Y AREAS ADMINISTRATIVAS PUBLICAS</t>
  </si>
  <si>
    <t>CONTACTO TRAUMATICO CON CUCHILLO, ESPADA, DAGA O PUÑAL: AREAS DE DEPORTE Y ATLETISMO</t>
  </si>
  <si>
    <t>CONTACTO TRAUMATICO CON CUCHILLO, ESPADA, DAGA O PUÑAL: CALLES Y CARRETERAS</t>
  </si>
  <si>
    <t>CONTACTO TRAUMATICO CON CUCHILLO, ESPADA, DAGA O PUÑAL: COMERCIO Y AREA DE SERVICIOS</t>
  </si>
  <si>
    <t>CONTACTO TRAUMATICO CON CUCHILLO, ESPADA, DAGA O PUÑAL: AREA INDUSTRIAL Y DE LA CONSTRUCCION</t>
  </si>
  <si>
    <t>CONTACTO TRAUMATICO CON CUCHILLO, ESPADA, DAGA O PUÑAL: GRANJA</t>
  </si>
  <si>
    <t>CONTACTO TRAUMATICO CON CUCHILLO, ESPADA, DAGA O PUÑAL: OTRO LUGAR ESPECIFICADO</t>
  </si>
  <si>
    <t>CONTACTO TRAUMATICO CON CUCHILLO, ESPADA, DAGA O PUÑAL: LUGAR NO ESPECIFICADO</t>
  </si>
  <si>
    <t>W27</t>
  </si>
  <si>
    <t>CONTACTO TRAUMATICO CON HERRAMIENTAS MANUALES SIN MOTOR</t>
  </si>
  <si>
    <t>CONTACTO TRAUMATICO CON HERRAMIENTAS MANUALES SIN MOTOR: VIVIENDA</t>
  </si>
  <si>
    <t>CONTACTO TRAUMATICO CON HERRAMIENTAS MANUALES SIN MOTOR: INSTITUCION RESIDENCIAL</t>
  </si>
  <si>
    <t>CONTACTO TRAUMATICO CON HERRAMIENTAS MANUALES SIN MOTOR: ESCUELAS, OTRAS INSTITUCIONES Y AREAS ADMINISTRATIVAS PUBLICAS</t>
  </si>
  <si>
    <t>CONTACTO TRAUMATICO CON HERRAMIENTAS MANUALES SIN MOTOR: AREAS DE DEPORTE Y ATLETISMO</t>
  </si>
  <si>
    <t>CONTACTO TRAUMATICO CON HERRAMIENTAS MANUALES SIN MOTOR: CALLES Y CARRETERAS</t>
  </si>
  <si>
    <t>CONTACTO TRAUMATICO CON HERRAMIENTAS MANUALES SIN MOTOR: COMERCIO Y AREA DE SERVICIOS</t>
  </si>
  <si>
    <t>CONTACTO TRAUMATICO CON HERRAMIENTAS MANUALES SIN MOTOR: AREA INDUSTRIAL Y DE LA CONSTRUCCION</t>
  </si>
  <si>
    <t>CONTACTO TRAUMATICO CON HERRAMIENTAS MANUALES SIN MOTOR: GRANJA</t>
  </si>
  <si>
    <t>CONTACTO TRAUMATICO CON HERRAMIENTAS MANUALES SIN MOTOR: OTRO LUGAR ESPECIFICADO</t>
  </si>
  <si>
    <t>CONTACTO TRAUMATICO CON HERRAMIENTAS MANUALES SIN MOTOR: LUGAR NO ESPECIFICADO</t>
  </si>
  <si>
    <t>W28</t>
  </si>
  <si>
    <t>CONTACTO TRAUMATICO CON CORTADORA DE CESPED, CON MOTOR</t>
  </si>
  <si>
    <t>CONTACTO TRAUMATICO CON CORTADORA DE CESPED, CON MOTOR: VIVIENDA</t>
  </si>
  <si>
    <t>CONTACTO TRAUMATICO CON CORTADORA DE CESPED, CON MOTOR: INSTITUCION RESIDENCIAL</t>
  </si>
  <si>
    <t>CONTACTO TRAUMATICO CON CORTADORA DE CESPED, CON MOTOR: ESCUELAS, OTRAS INSTITUCIONES Y AREAS ADMINISTRATIVAS PUBLICAS</t>
  </si>
  <si>
    <t>CONTACTO TRAUMATICO CON CORTADORA DE CESPED, CON MOTOR: AREAS DE DEPORTE Y ATLETISMO</t>
  </si>
  <si>
    <t>CONTACTO TRAUMATICO CON CORTADORA DE CESPED, CON MOTOR: CALLES Y CARRETERAS</t>
  </si>
  <si>
    <t>CONTACTO TRAUMATICO CON CORTADORA DE CESPED, CON MOTOR: COMERCIO Y AREA DE SERVICIOS</t>
  </si>
  <si>
    <t>CONTACTO TRAUMATICO CON CORTADORA DE CESPED, CON MOTOR: AREA INDUSTRIAL Y DE LA CONSTRUCCION</t>
  </si>
  <si>
    <t>CONTACTO TRAUMATICO CON CORTADORA DE CESPED, CON MOTOR: GRANJA</t>
  </si>
  <si>
    <t>CONTACTO TRAUMATICO CON CORTADORA DE CESPED, CON MOTOR: OTRO LUGAR ESPECIFICADO</t>
  </si>
  <si>
    <t>CONTACTO TRAUMATICO CON CORTADORA DE CESPED, CON MOTOR: LUGAR NO ESPECIFICADO</t>
  </si>
  <si>
    <t>W29</t>
  </si>
  <si>
    <t>CONTACTO TRAUMATICO CON OTRAS HERRAMIENTAS MANUALES Y ARTEFACTOS DE HOGAR, CON MOTOR</t>
  </si>
  <si>
    <t>CONTACTO TRAUMATICO CON OTRAS HERRAMIENTAS MANUALES Y ARTEFACTOS DEL HOGAR, CON MOTOR: VIVIENDA</t>
  </si>
  <si>
    <t>CONTACTO TRAUMATICO CON OTRAS HERRAMIENTAS MANUALES Y ARTEFACTOS DEL HOGAR, CON MOTOR: INSTITUCION RESIDENCIAL</t>
  </si>
  <si>
    <t>CONTACTO TRAUMATICO CON OTRAS HERRAMIENTAS MANUALES Y ARTEFACTOS DEL HOGAR, CON MOTOR: ESCUELAS, OTRAS INSTITUCIONES Y AREAS ADMINISTRATIVAS PUBLICAS</t>
  </si>
  <si>
    <t>CONTACTO TRAUMATICO CON OTRAS HERRAMIENTAS MANUALES Y ARTEFACTOS DEL HOGAR, CON MOTOR: AREAS DE DEPORTE Y ATLETISMO</t>
  </si>
  <si>
    <t>CONTACTO TRAUMATICO CON OTRAS HERRAMIENTAS MANUALES Y ARTEFACTOS DEL HOGAR, CON MOTOR: CALLES Y CARRETERAS</t>
  </si>
  <si>
    <t>CONTACTO TRAUMATICO CON OTRAS HERRAMIENTAS MANUALES Y ARTEFACTOS DEL HOGAR, CON MOTOR: COMERCIO Y AREA DE SERVICIOS</t>
  </si>
  <si>
    <t>CONTACTO TRAUMATICO CON OTRAS HERRAMIENTAS MANUALES Y ARTEFACTOS DEL HOGAR, CON MOTOR: AREA INDUSTRIAL Y DE LA CONSTRUCCION</t>
  </si>
  <si>
    <t>CONTACTO TRAUMATICO CON OTRAS HERRAMIENTAS MANUALES Y ARTEFACTOS DEL HOGAR, CON MOTOR: GRANJA</t>
  </si>
  <si>
    <t>CONTACTO TRAUMATICO CON OTRAS HERRAMIENTAS MANUALES Y ARTEFACTOS DEL HOGAR, CON MOTOR: OTRO LUGAR ESPECIFICADO</t>
  </si>
  <si>
    <t>CONTACTO TRAUMATICO CON OTRAS HERRAMIENTAS MANUALES Y ARTEFACTOS DEL HOGAR, CON MOTOR: LUGAR NO ESPECIFICADO</t>
  </si>
  <si>
    <t>W30</t>
  </si>
  <si>
    <t>CONTACTO TRAUMATICO CON MAQUINARIA AGRICOLA</t>
  </si>
  <si>
    <t>CONTACTO TRAUMATICO CON MAQUINARIA AGRICOLA: VIVIENDA</t>
  </si>
  <si>
    <t>CONTACTO TRAUMATICO CON MAQUINARIA AGRICOLA: INSTITUCION RESIDENCIAL</t>
  </si>
  <si>
    <t>CONTACTO TRAUMATICO CON MAQUINARIA AGRICOLA: ESCUELAS, OTRAS INSTITUCIONES Y AREAS ADMINISTRATIVAS PUBLICAS</t>
  </si>
  <si>
    <t>CONTACTO TRAUMATICO CON MAQUINARIA AGRICOLA: AREAS DE DEPORTE Y ATLETISMO</t>
  </si>
  <si>
    <t>CONTACTO TRAUMATICO CON MAQUINARIA AGRICOLA: CALLES Y CARRETERAS</t>
  </si>
  <si>
    <t>CONTACTO TRAUMATICO CON MAQUINARIA AGRICOLA: COMERCIO Y AREA DE SERVICIOS</t>
  </si>
  <si>
    <t>CONTACTO TRAUMATICO CON MAQUINARIA AGRICOLA: AREA INDUSTRIAL Y DE LA CONSTRUCCION</t>
  </si>
  <si>
    <t>CONTACTO TRAUMATICO CON MAQUINARIA AGRICOLA: GRANJA</t>
  </si>
  <si>
    <t>CONTACTO TRAUMATICO CON MAQUINARIA AGRICOLA: OTRO LUGAR ESPECIFICADO</t>
  </si>
  <si>
    <t>CONTACTO TRAUMATICO CON MAQUINARIA AGRICOLA: LUGAR NO ESPECIFICADO</t>
  </si>
  <si>
    <t>W31</t>
  </si>
  <si>
    <t>CONTACTO TRAUMATICO CON OTRAS MAQUINARIAS Y LAS NO ESPECIFICADAS</t>
  </si>
  <si>
    <t>CONTACTO TRAUMATICO CON OTRAS MAQUINARIAS Y LAS NO ESPECIFICADAS: VIVIENDA</t>
  </si>
  <si>
    <t>CONTACTO TRAUMATICO CON OTRAS MAQUINARIAS Y LAS NO ESPECIFICADAS: INSTITUCION RESIDENCIAL</t>
  </si>
  <si>
    <t>CONTACTO TRAUMATICO CON OTRAS MAQUINARIAS Y LAS NO ESPECIFICADAS: ESCUELAS, OTRAS INSTITUCIONES Y AREAS ADMINISTRATIVAS PUBLICAS</t>
  </si>
  <si>
    <t>CONTACTO TRAUMATICO CON OTRAS MAQUINARIAS Y LAS NO ESPECIFICADAS: AREAS DE DEPORTE Y ATLETISMO</t>
  </si>
  <si>
    <t>CONTACTO TRAUMATICO CON OTRAS MAQUINARIAS Y LAS NO ESPECIFICADAS: CALLES Y CARRETERAS</t>
  </si>
  <si>
    <t>CONTACTO TRAUMATICO CON OTRAS MAQUINARIAS Y LAS NO ESPECIFICADAS: COMERCIO Y AREA DE SERVICIOS</t>
  </si>
  <si>
    <t>CONTACTO TRAUMATICO CON OTRAS MAQUINARIAS Y LAS NO ESPECIFICADAS: AREA INDUSTRIAL Y DE LA CONSTRUCCION</t>
  </si>
  <si>
    <t>CONTACTO TRAUMATICO CON OTRAS MAQUINARIAS Y LAS NO ESPECIFICADAS: GRANJA</t>
  </si>
  <si>
    <t>CONTACTO TRAUMATICO CON OTRAS MAQUINARIAS Y LAS NO ESPECIFICADAS: OTRO LUGAR ESPECIFICADO</t>
  </si>
  <si>
    <t>CONTACTO TRAUMATICO CON OTRAS MAQUINARIAS Y LAS NO ESPECIFICADAS: LUGAR NO ESPECIFICADO</t>
  </si>
  <si>
    <t>W32</t>
  </si>
  <si>
    <t>DISPARO DE ARMA CORTA</t>
  </si>
  <si>
    <t>DISPARO DE ARMA CORTA: VIVIENDA</t>
  </si>
  <si>
    <t>DISPARO DE ARMA CORTA: INSTITUCION RESIDENCIAL</t>
  </si>
  <si>
    <t>DISPARO DE ARMA CORTA: ESCUELAS, OTRAS INSTITUCIONES Y AREAS ADMINISTRATIVAS PUBLICAS</t>
  </si>
  <si>
    <t>DISPARO DE ARMA CORTA: AREAS DE DEPORTE Y ATLETISMO</t>
  </si>
  <si>
    <t>DISPARO DE ARMA CORTA: CALLES Y CARRETERAS</t>
  </si>
  <si>
    <t>DISPARO DE ARMA CORTA: COMERCIO Y AREAS DE SERVICIO</t>
  </si>
  <si>
    <t>DISPARO DE ARMA CORTA: AREA INDUSTRIAL Y DE LA CONSTRUCCION</t>
  </si>
  <si>
    <t>DISPARO DE ARMA CORTA: GRANJA</t>
  </si>
  <si>
    <t>DISPARO DE ARMA CORTA: OTRO LUGAR ESPECIFICADO</t>
  </si>
  <si>
    <t>DISPARO DE ARMA CORTA: LUGAR NO ESPECIFICADO</t>
  </si>
  <si>
    <t>W33</t>
  </si>
  <si>
    <t>DISPARO DE RIFLE, ESCOPETA Y ARMA LARGA</t>
  </si>
  <si>
    <t>DISPARO DE RIFLE, ESCOPETA Y ARMA LARGA: VIVIENDA</t>
  </si>
  <si>
    <t>DISPARO DE RIFLE, ESCOPETA Y ARMA LARGA: INSTITUCION RESIDENCIAL</t>
  </si>
  <si>
    <t>DISPARO DE RIFLE, ESCOPETA Y ARMA LARGA: ESCUELAS, OTRAS INSTITUCIONES Y AREAS ADMINISTRATIVAS PUBLICAS</t>
  </si>
  <si>
    <t>DISPARO DE RIFLE, ESCOPETA Y ARMA LARGA: AREAS DE DEPORTE Y ATLETISMO</t>
  </si>
  <si>
    <t>DISPARO DE RIFLE, ESCOPETA Y ARMA LARGA: CALLES Y CARRETERAS</t>
  </si>
  <si>
    <t>DISPARO DE RIFLE, ESCOPETA Y ARMA LARGA: COMERCIO Y AREAS DE SERVICIO</t>
  </si>
  <si>
    <t>DISPARO DE RIFLE, ESCOPETA Y ARMA LARGA: AREA INDUSTRIAL Y DE LA CONSTRUCCION</t>
  </si>
  <si>
    <t>DISPARO DE RIFLE, ESCOPETA Y ARMA LARGA: GRANJA</t>
  </si>
  <si>
    <t>DISPARO DE RIFLE, ESCOPETA Y ARMA LARGA: OTRO LUGAR ESPECIFICADO</t>
  </si>
  <si>
    <t>DISPARO DE RIFLE, ESCOPETA Y ARMA LARGA: LUGAR NO ESPECIFICADO</t>
  </si>
  <si>
    <t>W34</t>
  </si>
  <si>
    <t>DISPARO CON OTRAS ARMAS FUEGO Y LAS NO ESPECIFICADAS</t>
  </si>
  <si>
    <t>DISPARO DE OTRAS ARMAS DE FUEGO, Y LAS NO ESPECIFICADAS: VIVIENDA</t>
  </si>
  <si>
    <t>DISPARO DE OTRAS ARMAS DE FUEGO, Y LAS NO ESPECIFICADAS: INSTITUCION RESIDENCIAL</t>
  </si>
  <si>
    <t>DISPARO DE OTRAS ARMAS DE FUEGO, Y LAS NO ESPECIFICADAS: ESCUELAS, OTRAS INSTITUCIONES Y AREAS ADMINISTRATIVAS PUBLICAS</t>
  </si>
  <si>
    <t>DISPARO DE OTRAS ARMAS DE FUEGO, Y LAS NO ESPECIFICADAS: AREAS DE DEPORTE Y ATLETISMO</t>
  </si>
  <si>
    <t>DISPARO DE OTRAS ARMAS DE FUEGO, Y LAS NO ESPECIFICADAS: CALLES Y CARRETERAS</t>
  </si>
  <si>
    <t>DISPARO DE OTRAS ARMAS DE FUEGO, Y LAS NO ESPECIFICADAS: COMERCIO Y AREAS DE SERVICIO</t>
  </si>
  <si>
    <t>DISPARO DE OTRAS ARMAS DE FUEGO, Y LAS NO ESPECIFICADAS: AREA INDUSTRIAL Y DE LA CONSTRUCCION</t>
  </si>
  <si>
    <t>DISPARO DE OTRAS ARMAS DE FUEGO, Y LAS NO ESPECIFICADAS: GRANJA</t>
  </si>
  <si>
    <t>DISPARO DE OTRAS ARMAS DE FUEGO, Y LAS NO ESPECIFICADAS: OTRO LUGAR ESPECIFICADO</t>
  </si>
  <si>
    <t>DISPARO DE OTRAS ARMAS DE FUEGO, Y LAS NO ESPECIFICADAS: LUGAR NO ESPECIFICADO</t>
  </si>
  <si>
    <t>W35</t>
  </si>
  <si>
    <t>EXPLOSION Y ROTURA DE CALDERA</t>
  </si>
  <si>
    <t>EXPLOSION Y ROTURA DE CALDERA: VIVIENDA</t>
  </si>
  <si>
    <t>EXPLOSION Y ROTURA DE CALDERA: INSTITUCION RESIDENCIAL</t>
  </si>
  <si>
    <t>EXPLOSION Y ROTURA DE CALDERA: ESCUELAS, OTRAS INSTITUCIONES Y AREAS ADMINISTRATIVAS PUBLICAS</t>
  </si>
  <si>
    <t>EXPLOSION Y ROTURA DE CALDERA: AREAS DE DEPORTE Y ATLETISMO</t>
  </si>
  <si>
    <t>EXPLOSION Y ROTURA DE CALDERA: CALLES Y CARRETERAS</t>
  </si>
  <si>
    <t>EXPLOSION Y ROTURA DE CALDERA: COMERCIO Y AREAS DE SERVICIO</t>
  </si>
  <si>
    <t>EXPLOSION Y ROTURA DE CALDERA: AREA INDUSTRIAL Y DE LA CONSTRUCCION</t>
  </si>
  <si>
    <t>EXPLOSION Y ROTURA DE CALDERA: GRANJA</t>
  </si>
  <si>
    <t>EXPLOSION Y ROTURA DE CALDERA: OTRO LUGAR ESPECIFICADO</t>
  </si>
  <si>
    <t>EXPLOSION Y ROTURA DE CALDERA: LUGAR NO ESPECIFICADO</t>
  </si>
  <si>
    <t>W36</t>
  </si>
  <si>
    <t>EXPLOSION Y ROTURA DE CILINDRO CON GAS</t>
  </si>
  <si>
    <t>EXPLOSION Y ROTURA DE CILINDRO CON GAS: VIVIENDA</t>
  </si>
  <si>
    <t>EXPLOSION Y ROTURA DE CILINDRO CON GAS: INSTITUCION RESIDENCIAL</t>
  </si>
  <si>
    <t>EXPLOSION Y ROTURA DE CILINDRO CON GAS: ESCUELAS, OTRAS INSTITUCIONES Y AREAS ADMINISTRATIVAS PUBLICAS</t>
  </si>
  <si>
    <t>EXPLOSION Y ROTURA DE CILINDRO CON GAS: AREAS DE DEPORTE Y ATLETISMO</t>
  </si>
  <si>
    <t>EXPLOSION Y ROTURA DE CILINDRO CON GAS: CALLES Y CARRETERAS</t>
  </si>
  <si>
    <t>EXPLOSION Y ROTURA DE CILINDRO CON GAS: COMERCIO Y AREAS DE SERVICIO</t>
  </si>
  <si>
    <t>EXPLOSION Y ROTURA DE CILINDRO CON GAS: AREA INDUSTRIAL Y DE LA CONSTRUCCION</t>
  </si>
  <si>
    <t>EXPLOSION Y ROTURA DE CILINDRO CON GAS: GRANJA</t>
  </si>
  <si>
    <t>EXPLOSION Y ROTURA DE CILINDRO CON GAS: OTRO LUGAR ESPECIFICADO</t>
  </si>
  <si>
    <t>EXPLOSION Y ROTURA DE CILINDRO CON GAS: LUGAR NO ESPECIFICADO</t>
  </si>
  <si>
    <t>W37</t>
  </si>
  <si>
    <t>EXPLOSION Y ROTURA DE NEUMATICO, TUBO O MANGUERA DE GOMA PRESURIZADA</t>
  </si>
  <si>
    <t>EXPLOSION Y ROTURA DE NEUMATICO, TUBO O MANGUERA DE GOMA PRESURIZADA: VIVIENDA</t>
  </si>
  <si>
    <t>EXPLOSION Y ROTURA DE NEUMATICO, TUBO O MANGUERA DE GOMA PRESURIZADA: INSTITUCION RESIDENCIAL</t>
  </si>
  <si>
    <t>EXPLOSION Y ROTURA DE NEUMATICO, TUBO O MANGUERA DE GOMA PRESURIZADA: ESCUELAS, OTRAS INSTITUCIONES Y AREAS ADMINISTRATIVAS PUBLICAS</t>
  </si>
  <si>
    <t>EXPLOSION Y ROTURA DE NEUMATICO, TUBO O MANGUERA DE GOMA PRESURIZADA: AREAS DE DEPORTE Y ATLETISMO</t>
  </si>
  <si>
    <t>EXPLOSION Y ROTURA DE NEUMATICO, TUBO O MANGUERA DE GOMA PRESURIZADA: CALLES Y CARRETERAS</t>
  </si>
  <si>
    <t>EXPLOSION Y ROTURA DE NEUMATICO, TUBO O MANGUERA DE GOMA PRESURIZADA: COMERCIO Y AREAS DE SERVICIO</t>
  </si>
  <si>
    <t>EXPLOSION Y ROTURA DE NEUMATICO, TUBO O MANGUERA DE GOMA PRESURIZADA: AREA INDUSTRIAL Y DE LA CONSTRUCCION</t>
  </si>
  <si>
    <t>EXPLOSION Y ROTURA DE NEUMATICO, TUBO O MANGUERA DE GOMA PRESURIZADA: GRANJA</t>
  </si>
  <si>
    <t>EXPLOSION Y ROTURA DE NEUMATICO, TUBO O MANGUERA DE GOMA PRESURIZADA: OTRO LUGAR ESPECIFICADO</t>
  </si>
  <si>
    <t>EXPLOSION Y ROTURA DE NEUMATICO, TUBO O MANGUERA DE GOMA PRESURIZADA: LUGAR NO ESPECIFICADO</t>
  </si>
  <si>
    <t>W38</t>
  </si>
  <si>
    <t>EXPLOSION Y ROTURA DE OTROS DISPOSITIVOS PRESURIZADOS ESPECIFICADOS</t>
  </si>
  <si>
    <t>EXPLOSION Y ROTURA DE OTROS DISPOSITIVOS PRESURIZADOS ESPECIFICADOS: VIVIENDA</t>
  </si>
  <si>
    <t>EXPLOSION Y ROTURA DE OTROS DISPOSITIVOS PRESURIZADOS ESPECIFICADOS: INSTITUCION RESIDENCIAL</t>
  </si>
  <si>
    <t>EXPLOSION Y ROTURA DE OTROS DISPOSITIVOS PRESURIZADOS ESPECIFICADOS: ESCUELAS, OTRAS INSTITUCIONES Y AREAS ADMINISTRATIVAS PUBLICAS</t>
  </si>
  <si>
    <t>EXPLOSION Y ROTURA DE OTROS DISPOSITIVOS PRESURIZADOS ESPECIFICADOS: AREAS DE DEPORTE Y ATLETISMO</t>
  </si>
  <si>
    <t>EXPLOSION Y ROTURA DE OTROS DISPOSITIVOS PRESURIZADOS ESPECIFICADOS: CALLES Y CARRETERAS</t>
  </si>
  <si>
    <t>EXPLOSION Y ROTURA DE OTROS DISPOSITIVOS PRESURIZADOS ESPECIFICADOS: COMERCIO Y AREAS DE SERVICIO</t>
  </si>
  <si>
    <t>EXPLOSION Y ROTURA DE OTROS DISPOSITIVOS PRESURIZADOS ESPECIFICADOS: AREA INDUSTRIAL Y DE LA CONSTRUCCION</t>
  </si>
  <si>
    <t>EXPLOSION Y ROTURA DE OTROS DISPOSITIVOS PRESURIZADOS ESPECIFICADOS: GRANJA</t>
  </si>
  <si>
    <t>EXPLOSION Y ROTURA DE OTROS DISPOSITIVOS PRESURIZADOS ESPECIFICADOS: OTRO LUGAR ESPECIFICADO</t>
  </si>
  <si>
    <t>EXPLOSION Y ROTURA DE OTROS DISPOSITIVOS PRESURIZADOS ESPECIFICADOS: LUGAR NO ESPECIFICADO</t>
  </si>
  <si>
    <t>W39</t>
  </si>
  <si>
    <t>EXPLOSION DE FUEGOS ARTIFICIALES</t>
  </si>
  <si>
    <t>EXPLOSION DE FUEGOS ARTIFICIALES: VIVIENDA</t>
  </si>
  <si>
    <t>EXPLOSION DE FUEGOS ARTIFICIALES: INSTITUCION RESIDENCIAL</t>
  </si>
  <si>
    <t>EXPLOSION DE FUEGOS ARTIFICIALES: ESCUELAS, OTRAS INSTITUCIONES Y AREAS ADMINISTRATIVAS PUBLICAS</t>
  </si>
  <si>
    <t>EXPLOSION DE FUEGOS ARTIFICIALES: AREAS DE DEPORTE Y ATLETISMO</t>
  </si>
  <si>
    <t>EXPLOSION DE FUEGOS ARTIFICIALES: CALLES Y CARRETERAS</t>
  </si>
  <si>
    <t>EXPLOSION DE FUEGOS ARTIFICIALES: COMERCIO Y AREAS DE SERVICIO</t>
  </si>
  <si>
    <t>EXPLOSION DE FUEGOS ARTIFICIALES: AREA INDUSTRIAL Y DE LA CONSTRUCCION</t>
  </si>
  <si>
    <t>EXPLOSION DE FUEGOS ARTIFICIALES: GRANJA</t>
  </si>
  <si>
    <t>EXPLOSION DE FUEGOS ARTIFICIALES: OTRO LUGAR ESPECIFICADO</t>
  </si>
  <si>
    <t>EXPLOSION DE FUEGOS ARTIFICIALES: LUGAR NO ESPECIFICADO</t>
  </si>
  <si>
    <t>W40</t>
  </si>
  <si>
    <t>EXPLOSION DE OTROS MATERIALES</t>
  </si>
  <si>
    <t>EXPLOSION DE OTROS MATERIALES: VIVIENDA</t>
  </si>
  <si>
    <t>EXPLOSION DE OTROS MATERIALES: INSTITUCION RESIDENCIAL</t>
  </si>
  <si>
    <t>EXPLOSION DE OTROS MATERIALES: ESCUELAS, OTRAS INSTITUCIONES Y AREAS ADMINISTRATIVAS PUBLICAS</t>
  </si>
  <si>
    <t>EXPLOSION DE OTROS MATERIALES: AREAS DE DEPORTE Y ATLETISMO</t>
  </si>
  <si>
    <t>EXPLOSION DE OTROS MATERIALES: CALLES Y CARRETERAS</t>
  </si>
  <si>
    <t>EXPLOSION DE OTROS MATERIALES: COMERCIO Y AREAS DE SERVICIO</t>
  </si>
  <si>
    <t>EXPLOSION DE OTROS MATERIALES: AREA INDUSTRIAL Y DE LA CONSTRUCCION</t>
  </si>
  <si>
    <t>EXPLOSION DE OTROS MATERIALES: GRANJA</t>
  </si>
  <si>
    <t>EXPLOSION DE OTROS MATERIALES: OTRO LUGAR ESPECIFICADO</t>
  </si>
  <si>
    <t>EXPLOSION DE OTROS MATERIALES: LUGAR NO ESPECIFICADO</t>
  </si>
  <si>
    <t>W41</t>
  </si>
  <si>
    <t>EXPOSICION A CHORRO DE ALTA PRESION</t>
  </si>
  <si>
    <t>EXPOSICION A CHORRO DE ALTA PRESION: VIVIENDA</t>
  </si>
  <si>
    <t>EXPOSICION A CHORRO DE ALTA PRESION: INSTITUCION RESIDENCIAL</t>
  </si>
  <si>
    <t>EXPOSICION A CHORRO DE ALTA PRESION: ESCUELAS, OTRAS INSTITUCIONES Y AREAS ADMINISTRATIVAS PUBLICAS</t>
  </si>
  <si>
    <t>EXPOSICION A CHORRO DE ALTA PRESION: AREAS DE DEPORTE Y ATLETISMO</t>
  </si>
  <si>
    <t>EXPOSICION A CHORRO DE ALTA PRESION: CALLES Y CARRETERAS</t>
  </si>
  <si>
    <t>EXPOSICION A CHORRO DE ALTA PRESION: COMERCIO Y AREAS DE SERVICIO</t>
  </si>
  <si>
    <t>EXPOSICION A CHORRO DE ALTA PRESION: AREA INDUSTRIAL Y DE LA CONSTRUCCION</t>
  </si>
  <si>
    <t>EXPOSICION A CHORRO DE ALTA PRESION: GRANJA</t>
  </si>
  <si>
    <t>EXPOSICION A CHORRO DE ALTA PRESION: OTRO LUGAR ESPECIFICADO</t>
  </si>
  <si>
    <t>EXPOSICION A CHORRO DE ALTA PRESION: LUGAR NO ESPECIFICADO</t>
  </si>
  <si>
    <t>W42</t>
  </si>
  <si>
    <t>EXPOSICION AL RUIDO</t>
  </si>
  <si>
    <t>EXPOSICION AL RUIDO: VIVIENDA</t>
  </si>
  <si>
    <t>EXPOSICION AL RUIDO: INSTITUCION RESIDENCIAL</t>
  </si>
  <si>
    <t>EXPOSICION AL RUIDO: ESCUELAS, OTRAS INSTITUCIONES Y AREAS ADMINISTRATIVAS PUBLICAS</t>
  </si>
  <si>
    <t>EXPOSICION AL RUIDO: AREAS DE DEPORTE Y ATLETISMO</t>
  </si>
  <si>
    <t>EXPOSICION AL RUIDO: CALLES Y CARRETERAS</t>
  </si>
  <si>
    <t>EXPOSICION AL RUIDO: COMERCIO Y AREAS DE SERVICIO</t>
  </si>
  <si>
    <t>EXPOSICION AL RUIDO: AREA INDUSTRIAL Y DE LA CONSTRUCCION</t>
  </si>
  <si>
    <t>EXPOSICION AL RUIDO: GRANJA</t>
  </si>
  <si>
    <t>EXPOSICION AL RUIDO: OTRO LUGAR ESPECIFICADO</t>
  </si>
  <si>
    <t>EXPOSICION AL RUIDO: LUGAR NO ESPECIFICADO</t>
  </si>
  <si>
    <t>W43</t>
  </si>
  <si>
    <t>EXPOSICION A VIBRACIONES</t>
  </si>
  <si>
    <t>EXPOSICION A VIBRACIONES: VIVIENDA</t>
  </si>
  <si>
    <t>EXPOSICION A VIBRACIONES: INSTITUCION RESIDENCIAL</t>
  </si>
  <si>
    <t>EXPOSICION A VIBRACIONES: ESCUELAS, OTRAS INSTITUCIONES Y AREAS ADMINISTRATIVAS PUBLICAS</t>
  </si>
  <si>
    <t>EXPOSICION A VIBRACIONES: AREAS DE DEPORTE Y ATLETISMO</t>
  </si>
  <si>
    <t>EXPOSICION A VIBRACIONES: CALLES Y CARRETERAS</t>
  </si>
  <si>
    <t>EXPOSICION A VIBRACIONES: COMERCIO Y AREAS DE SERVICIO</t>
  </si>
  <si>
    <t>EXPOSICION A VIBRACIONES: AREA INDUSTRIAL Y DE LA CONSTRUCCION</t>
  </si>
  <si>
    <t>EXPOSICION A VIBRACIONES: GRANJA</t>
  </si>
  <si>
    <t>EXPOSICION A VIBRACIONES: OTRO LUGAR ESPECIFICADO</t>
  </si>
  <si>
    <t>EXPOSICION A VIBRACIONES: LUGAR NO ESPECIFICADO</t>
  </si>
  <si>
    <t>W44</t>
  </si>
  <si>
    <t>CUERPO EXTRAÑO QUE PENETRA POR EL OJO U ORIFICIO NATURAL</t>
  </si>
  <si>
    <t>CUERPO EXTRAÑO QUE PENETRA POR EL OJO U ORIFICIO NATURAL: VIVIENDA</t>
  </si>
  <si>
    <t>CUERPO EXTRAÑO QUE PENETRA POR EL OJO U ORIFICIO NATURAL: INSTITUCION RESIDENCIAL</t>
  </si>
  <si>
    <t>CUERPO EXTRAÑO QUE PENETRA POR EL OJO U ORIFICIO NATURAL: ESCUELAS, OTRAS INSTITUCIONES Y AREAS ADMINISTRATIVAS PUBLICAS</t>
  </si>
  <si>
    <t>CUERPO EXTRAÑO QUE PENETRA POR EL OJO U ORIFICIO NATURAL: AREAS DE DEPORTE Y ATLETISMO</t>
  </si>
  <si>
    <t>CUERPO EXTRAÑO QUE PENETRA POR EL OJO U ORIFICIO NATURAL: CALLES Y CARRETERAS</t>
  </si>
  <si>
    <t>CUERPO EXTRAÑO QUE PENETRA POR EL OJO U ORIFICIO NATURAL: COMERCIO Y AREAS DE SERVICIO</t>
  </si>
  <si>
    <t>CUERPO EXTRAÑO QUE PENETRA POR EL OJO U ORIFICIO NATURAL: AREA INDUSTRIAL Y DE LA CONSTRUCCION</t>
  </si>
  <si>
    <t>CUERPO EXTRAÑO QUE PENETRA POR EL OJO U ORIFICIO NATURAL: GRANJA</t>
  </si>
  <si>
    <t>CUERPO EXTRAÑO QUE PENETRA POR EL OJO U ORIFICIO NATURAL: OTRO LUGAR ESPECIFICADO</t>
  </si>
  <si>
    <t>CUERPO EXTRAÑO QUE PENETRA POR EL OJO U ORIFICIO NATURAL: LUGAR NO ESPECIFICADO</t>
  </si>
  <si>
    <t>W45</t>
  </si>
  <si>
    <t>CUERPO EXTRAÑO QUE PENETRA A TRAVES DE LA PIEL</t>
  </si>
  <si>
    <t>CUERPO EXTRAÑO QUE PENETRA A TRAVES DE LA PIEL: VIVIENDA</t>
  </si>
  <si>
    <t>CUERPO EXTRAÑO QUE PENETRA A TRAVES DE LA PIEL: INSTITUCION RESIDENCIAL</t>
  </si>
  <si>
    <t>CUERPO EXTRAÑO QUE PENETRA A TRAVES DE LA PIEL: ESCUELAS, OTRAS INSTITUCIONES Y AREAS ADMINISTRATIVAS PUBLICAS</t>
  </si>
  <si>
    <t>CUERPO EXTRAÑO QUE PENETRA A TRAVES DE LA PIEL: AREAS DE DEPORTE Y ATLETISMO</t>
  </si>
  <si>
    <t>CUERPO EXTRAÑO QUE PENETRA A TRAVES DE LA PIEL: CALLES Y CARRETERAS</t>
  </si>
  <si>
    <t>CUERPO EXTRAÑO QUE PENETRA A TRAVES DE LA PIEL: COMERCIO Y AREAS DE SERVICIO</t>
  </si>
  <si>
    <t>CUERPO EXTRAÑO QUE PENETRA A TRAVES DE LA PIEL: AREA INDUSTRIAL Y DE LA CONSTRUCCION</t>
  </si>
  <si>
    <t>CUERPO EXTRAÑO QUE PENETRA A TRAVES DE LA PIEL: GRANJA</t>
  </si>
  <si>
    <t>CUERPO EXTRAÑO QUE PENETRA A TRAVES DE LA PIEL: OTRO LUGAR ESPECIFICADO</t>
  </si>
  <si>
    <t>CUERPO EXTRAÑO QUE PENETRA A TRAVES DE LA PIEL: LUGAR NO ESPECIFICADO</t>
  </si>
  <si>
    <t>W49</t>
  </si>
  <si>
    <t>EXPOSICION A OTRAS FUERZAS MECANICAS INANIMADAS Y LAS NO ESPECIFICADAS</t>
  </si>
  <si>
    <t>EXPOSICION A OTRAS FUERZAS MECANICAS INANIMADAS, Y LAS NO ESPECIFICADAS: VIVIENDA</t>
  </si>
  <si>
    <t>EXPOSICION A OTRAS FUERZAS MECANICAS INANIMADAS, Y LAS NO ESPECIFICADAS: INSTITUCION RESIDENCIAL</t>
  </si>
  <si>
    <t>EXPOSICION A OTRAS FUERZAS MECANICAS INANIMADAS, Y LAS NO ESPECIFICADAS: ESCUELAS, OTRAS INSTITUCIONES Y AREAS ADMINISTRATIVAS PUBLICAS</t>
  </si>
  <si>
    <t>EXPOSICION A OTRAS FUERZAS MECANICAS INANIMADAS, Y LAS NO ESPECIFICADAS: AREAS DE DEPORTE Y ATLETISMO</t>
  </si>
  <si>
    <t>EXPOSICION A OTRAS FUERZAS MECANICAS INANIMADAS, Y LAS NO ESPECIFICADAS: CALLES Y CARRETERAS</t>
  </si>
  <si>
    <t>EXPOSICION A OTRAS FUERZAS MECANICAS INANIMADAS, Y LAS NO ESPECIFICADAS: COMERCIO Y AREAS DE SERVICIO</t>
  </si>
  <si>
    <t>EXPOSICION A OTRAS FUERZAS MECANICAS INANIMADAS, Y LAS NO ESPECIFICADAS: AREA INDUSTRIAL Y DE LA CONSTRUCCION</t>
  </si>
  <si>
    <t>EXPOSICION A OTRAS FUERZAS MECANICAS INANIMADAS, Y LAS NO ESPECIFICADAS: GRANJA</t>
  </si>
  <si>
    <t>EXPOSICION A OTRAS FUERZAS MECANICAS INANIMADAS, Y LAS NO ESPECIFICADAS: OTRO LUGAR ESPECIFICADO</t>
  </si>
  <si>
    <t>EXPOSICION A OTRAS FUERZAS MECANICAS INANIMADAS, Y LAS NO ESPECIFICADAS: LUGAR NO ESPECIFICADO</t>
  </si>
  <si>
    <t>W50</t>
  </si>
  <si>
    <t>APORREO, GOLPE, MORDEDURA, PATADA, RASGUÑO O TORCEDURA INFLIGIDOS POR OTRAS PERSONAS</t>
  </si>
  <si>
    <t>APORREO, GOLPE, MORDEDURA, PATADA, RASGUÑO O TORCEDURA INFLIGIDOS POR OTRA PERSONA: VIVIENDA</t>
  </si>
  <si>
    <t>APORREO, GOLPE, MORDEDURA, PATADA, RASGUÑO O TORCEDURA INFLIGIDOS POR OTRA PERSONA: INSTITUCION RESIDENCIAL</t>
  </si>
  <si>
    <t>APORREO, GOLPE, MORDEDURA, PATADA, RASGUÑO O TORCEDURA INFLIGIDOS POR OTRA PERSONA: ESCUELAS, OTRAS INSTITUCIONES Y AREAS ADMINISTRATIVAS PUBLICAS</t>
  </si>
  <si>
    <t>APORREO, GOLPE, MORDEDURA, PATADA, RASGUÑO O TORCEDURA INFLIGIDOS POR OTRA PERSONA: AREAS DE DEPORTE Y ATLETISMO</t>
  </si>
  <si>
    <t>APORREO, GOLPE, MORDEDURA, PATADA, RASGUÑO O TORCEDURA INFLIGIDOS POR OTRA PERSONA: CALLES Y CARRETERAS</t>
  </si>
  <si>
    <t>APORREO, GOLPE, MORDEDURA, PATADA, RASGUÑO O TORCEDURA INFLIGIDOS POR OTRA PERSONA: COMERCIO Y AREAS DE SERVICIO</t>
  </si>
  <si>
    <t>APORREO, GOLPE, MORDEDURA, PATADA, RASGUÑO O TORCEDURA INFLIGIDOS POR OTRA PERSONA: AREA INDUSTRIAL Y DE LA CONSTRUCCION</t>
  </si>
  <si>
    <t>APORREO, GOLPE, MORDEDURA, PATADA, RASGUÑO O TORCEDURA INFLIGIDOS POR OTRA PERSONA: GRANJA</t>
  </si>
  <si>
    <t>APORREO, GOLPE, MORDEDURA, PATADA, RASGUÑO O TORCEDURA INFLIGIDOS POR OTRA PERSONA: OTRO LUGAR ESPECIFICADO</t>
  </si>
  <si>
    <t>APORREO, GOLPE, MORDEDURA, PATADA, RASGUÑO O TORCEDURA INFLIGIDOS POR OTRA PERSONA: LUGAR NO ESPECIFICADO</t>
  </si>
  <si>
    <t>W51</t>
  </si>
  <si>
    <t>CHOQUE O EMPELLON CONTRA OTRA PERSONA</t>
  </si>
  <si>
    <t>CHOQUE O EMPELLON CONTRA OTRA PERSONA: VIVIENDA</t>
  </si>
  <si>
    <t>CHOQUE O EMPELLON CONTRA OTRA PERSONA: INSTITUCION RESIDENCIAL</t>
  </si>
  <si>
    <t>CHOQUE O EMPELLON CONTRA OTRA PERSONA: ESCUELAS, OTRAS INSTITUCIONES Y AREAS ADMINISTRATIVAS PUBLICAS</t>
  </si>
  <si>
    <t>CHOQUE O EMPELLON CONTRA OTRA PERSONA: AREAS DE DEPORTE Y ATLETISMO</t>
  </si>
  <si>
    <t>CHOQUE O EMPELLON CONTRA OTRA PERSONA: CALLES Y CARRETERAS</t>
  </si>
  <si>
    <t>CHOQUE O EMPELLON CONTRA OTRA PERSONA: COMERCIO Y AREAS DE SERVICIO</t>
  </si>
  <si>
    <t>CHOQUE O EMPELLON CONTRA OTRA PERSONA: AREA INDUSTRIAL Y DE LA CONSTRUCCION</t>
  </si>
  <si>
    <t>CHOQUE O EMPELLON CONTRA OTRA PERSONA: GRANJA</t>
  </si>
  <si>
    <t>CHOQUE O EMPELLON CONTRA OTRA PERSONA: OTRO LUGAR ESPECIFICADO</t>
  </si>
  <si>
    <t>CHOQUE O EMPELLON CONTRA OTRA PERSONA: LUGAR NO ESPECIFICADO</t>
  </si>
  <si>
    <t>W52</t>
  </si>
  <si>
    <t>PERSONA APLASTADA, EMPUJADA O PISOTEADA POR UNA MULTITUD O ESTAMPIDA HUMANA</t>
  </si>
  <si>
    <t>PERSONA APLASTADA, EMPUJADA O PISOTEADA POR UNA MULTITUD O ESTAMPIDA HUMANA: VIVIENDA</t>
  </si>
  <si>
    <t>PERSONA APLASTADA, EMPUJADA O PISOTEADA POR UNA MULTITUD O ESTAMPIDA HUMANA: INSTITUCION RESIDENCIAL</t>
  </si>
  <si>
    <t>PERSONA APLASTADA, EMPUJADA O PISOTEADA POR UNA MULTITUD O ESTAMPIDA HUMANA: ESCUELAS, OTRAS INSTITUCIONES Y AREAS ADMINISTRATIVAS PUBLICAS</t>
  </si>
  <si>
    <t>PERSONA APLASTADA, EMPUJADA O PISOTEADA POR UNA MULTITUD O ESTAMPIDA HUMANA: AREAS DE DEPORTE Y ATLETISMO</t>
  </si>
  <si>
    <t>PERSONA APLASTADA, EMPUJADA O PISOTEADA POR UNA MULTITUD O ESTAMPIDA HUMANA: CALLES Y CARRETERAS</t>
  </si>
  <si>
    <t>PERSONA APLASTADA, EMPUJADA O PISOTEADA POR UNA MULTITUD O ESTAMPIDA HUMANA: COMERCIO Y AREAS DE SERVICIO</t>
  </si>
  <si>
    <t>PERSONA APLASTADA, EMPUJADA O PISOTEADA POR UNA MULTITUD O ESTAMPIDA HUMANA: AREA INDUSTRIAL Y DE LA CONSTRUCCION</t>
  </si>
  <si>
    <t>PERSONA APLASTADA, EMPUJADA O PISOTEADA POR UNA MULTITUD O ESTAMPIDA HUMANA: GRANJA</t>
  </si>
  <si>
    <t>PERSONA APLASTADA, EMPUJADA O PISOTEADA POR UNA MULTITUD O ESTAMPIDA HUMANA: OTRO LUGAR ESPECIFICADO</t>
  </si>
  <si>
    <t>PERSONA APLASTADA, EMPUJADA O PISOTEADA POR UNA MULTITUD O ESTAMPIDA HUMANA: LUGAR NO ESPECIFICADO</t>
  </si>
  <si>
    <t>W53</t>
  </si>
  <si>
    <t>MORDEDURA DE RATA</t>
  </si>
  <si>
    <t>MORDEDURA DE RATA: VIVIENDA</t>
  </si>
  <si>
    <t>MORDEDURA DE RATA: INSTITUCION RESIDENCIAL</t>
  </si>
  <si>
    <t>MORDEDURA DE RATA: ESCUELAS, OTRAS INSTITUCIONES Y AREAS ADMINISTRATIVAS PUBLICAS</t>
  </si>
  <si>
    <t>MORDEDURA DE RATA: AREAS DE DEPORTE Y ATLETISMO</t>
  </si>
  <si>
    <t>MORDEDURA DE RATA: CALLES Y CARRETERAS</t>
  </si>
  <si>
    <t>MORDEDURA DE RATA: COMERCIO Y AREAS DE SERVICIO</t>
  </si>
  <si>
    <t>MORDEDURA DE RATA: AREA INDUSTRIAL Y DE LA CONSTRUCCION</t>
  </si>
  <si>
    <t>MORDEDURA DE RATA: GRANJA</t>
  </si>
  <si>
    <t>MORDEDURA DE RATA: OTRO LUGAR ESPECIFICADO</t>
  </si>
  <si>
    <t>MORDEDURA DE RATA: LUGAR NO ESPECIFICADO</t>
  </si>
  <si>
    <t>W54</t>
  </si>
  <si>
    <t>MORDEDURA O ATAQUE DE PERRO</t>
  </si>
  <si>
    <t>MORDEDURA O ATAQUE DE PERRO: VIVIENDA</t>
  </si>
  <si>
    <t>MORDEDURA O ATAQUE DE PERRO: INSTITUCION RESIDENCIAL</t>
  </si>
  <si>
    <t>MORDEDURA O ATAQUE DE PERRO: ESCUELAS, OTRAS INSTITUCIONES Y AREAS ADMINISTRATIVAS PUBLICAS</t>
  </si>
  <si>
    <t>MORDEDURA O ATAQUE DE PERRO: AREAS DE DEPORTE Y ATLETISMO</t>
  </si>
  <si>
    <t>MORDEDURA O ATAQUE DE PERRO: CALLES Y CARRETERAS</t>
  </si>
  <si>
    <t>MORDEDURA O ATAQUE DE PERRO: COMERCIO Y AREAS DE SERVICIO</t>
  </si>
  <si>
    <t>MORDEDURA O ATAQUE DE PERRO: AREA INDUSTRIAL Y DE LA CONSTRUCCION</t>
  </si>
  <si>
    <t>MORDEDURA O ATAQUE DE PERRO: GRANJA</t>
  </si>
  <si>
    <t>MORDEDURA O ATAQUE DE PERRO: OTRO LUGAR ESPECIFICADO</t>
  </si>
  <si>
    <t>MORDEDURA O ATAQUE DE PERRO: LUGAR NO ESPECIFICADO</t>
  </si>
  <si>
    <t>W55</t>
  </si>
  <si>
    <t>MORDEDURA O ATAQUE DE OTROS MAMIFEROS</t>
  </si>
  <si>
    <t>MORDEDURA O ATAQUE DE OTROS MAMIFEROS: VIVIENDA</t>
  </si>
  <si>
    <t>MORDEDURA O ATAQUE DE OTROS MAMIFEROS: INSTITUCION RESIDENCIAL</t>
  </si>
  <si>
    <t>MORDEDURA O ATAQUE DE OTROS MAMIFEROS: ESCUELAS, OTRAS INSTITUCIONES Y AREAS ADMINISTRATIVAS PUBLICAS</t>
  </si>
  <si>
    <t>MORDEDURA O ATAQUE DE OTROS MAMIFEROS: AREAS DE DEPORTE Y ATLETISMO</t>
  </si>
  <si>
    <t>MORDEDURA O ATAQUE DE OTROS MAMIFEROS: CALLES Y CARRETERAS</t>
  </si>
  <si>
    <t>MORDEDURA O ATAQUE DE OTROS MAMIFEROS: COMERCIO Y AREAS DE SERVICIO</t>
  </si>
  <si>
    <t>MORDEDURA O ATAQUE DE OTROS MAMIFEROS: AREA INDUSTRIAL Y DE LA CONSTRUCCION</t>
  </si>
  <si>
    <t>MORDEDURA O ATAQUE DE OTROS MAMIFEROS: GRANJA</t>
  </si>
  <si>
    <t>MORDEDURA O ATAQUE DE OTROS MAMIFEROS: OTRO LUGAR ESPECIFICADO</t>
  </si>
  <si>
    <t>MORDEDURA O ATAQUE DE OTROS MAMIFEROS: LUGAR NO ESPECIFICADO</t>
  </si>
  <si>
    <t>W56</t>
  </si>
  <si>
    <t>CONTACTO TRAUMATICO CON ANIMALES MARINOS</t>
  </si>
  <si>
    <t>CONTACTO TRAUMATICO CON ANIMALES MARINOS: VIVIENDA</t>
  </si>
  <si>
    <t>CONTACTO TRAUMATICO CON ANIMALES MARINOS: INSTITUCION RESIDENCIAL</t>
  </si>
  <si>
    <t>CONTACTO TRAUMATICO CON ANIMALES MARINOS: ESCUELAS, OTRAS INSTITUCIONES Y AREAS ADMINISTRATIVAS PUBLICAS</t>
  </si>
  <si>
    <t>CONTACTO TRAUMATICO CON ANIMALES MARINOS: AREAS DE DEPORTE Y ATLETISMO</t>
  </si>
  <si>
    <t>CONTACTO TRAUMATICO CON ANIMALES MARINOS: CALLES Y CARRETERAS</t>
  </si>
  <si>
    <t>CONTACTO TRAUMATICO CON ANIMALES MARINOS: COMERCIO Y AREAS DE SERVICIO</t>
  </si>
  <si>
    <t>CONTACTO TRAUMATICO CON ANIMALES MARINOS: AREA INDUSTRIAL Y DE LA CONSTRUCCION</t>
  </si>
  <si>
    <t>CONTACTO TRAUMATICO CON ANIMALES MARINOS: GRANJA</t>
  </si>
  <si>
    <t>CONTACTO TRAUMATICO CON ANIMALES MARINOS: OTRO LUGAR ESPECIFICADO</t>
  </si>
  <si>
    <t>CONTACTO TRAUMATICO CON ANIMALES MARINOS: LUGAR NO ESPECIFICADO</t>
  </si>
  <si>
    <t>W57</t>
  </si>
  <si>
    <t>MORDEDURA O PICADURA DE INSECTOS Y OTROS ARTROPODOS NO VENENOSOS</t>
  </si>
  <si>
    <t>MORDEDURA O PICADURA DE INSECTOS Y OTROS ARTROPODOS NO VENENOSOS: VIVIENDA</t>
  </si>
  <si>
    <t>MORDEDURA O PICADURA DE INSECTOS Y OTROS ARTROPODOS NO VENENOSOS: INSTITUCION RESIDENCIAL</t>
  </si>
  <si>
    <t>MORDEDURA O PICADURA DE INSECTOS Y OTROS ARTROPODOS NO VENENOSOS: ESCUELAS, OTRAS INSTITUCIONES Y AREAS ADMINISTRATIVAS PUBLICAS</t>
  </si>
  <si>
    <t>MORDEDURA O PICADURA DE INSECTOS Y OTROS ARTROPODOS NO VENENOSOS: AREAS DE DEPORTE Y ATLETISMO</t>
  </si>
  <si>
    <t>MORDEDURA O PICADURA DE INSECTOS Y OTROS ARTROPODOS NO VENENOSOS: CALLES Y CARRETERAS</t>
  </si>
  <si>
    <t>MORDEDURA O PICADURA DE INSECTOS Y OTROS ARTROPODOS NO VENENOSOS: COMERCIO Y AREAS DE SERVICIO</t>
  </si>
  <si>
    <t>MORDEDURA O PICADURA DE INSECTOS Y OTROS ARTROPODOS NO VENENOSOS: AREA INDUSTRIAL Y DE LA CONSTRUCCION</t>
  </si>
  <si>
    <t>MORDEDURA O PICADURA DE INSECTOS Y OTROS ARTROPODOS NO VENENOSOS: GRANJA</t>
  </si>
  <si>
    <t>MORDEDURA O PICADURA DE INSECTOS Y OTROS ARTROPODOS NO VENENOSOS: OTRO LUGAR ESPECIFICADO</t>
  </si>
  <si>
    <t>MORDEDURA O PICADURA DE INSECTOS Y OTROS ARTROPODOS NO VENENOSOS: LUGAR NO ESPECIFICADO</t>
  </si>
  <si>
    <t>W58</t>
  </si>
  <si>
    <t>MORDEDURA O ATAQUE DE COCODRILO O CAIMAN</t>
  </si>
  <si>
    <t>MORDEDURA O ATAQUE DE COCODRILO O CAIMAN: VIVIENDA</t>
  </si>
  <si>
    <t>MORDEDURA O ATAQUE DE COCODRILO O CAIMAN: INSTITUCION RESIDENCIAL</t>
  </si>
  <si>
    <t>MORDEDURA O ATAQUE DE COCODRILO O CAIMAN: ESCUELAS, OTRAS INSTITUCIONES Y AREAS ADMINISTRATIVAS PUBLICAS</t>
  </si>
  <si>
    <t>MORDEDURA O ATAQUE DE COCODRILO O CAIMAN: AREAS DE DEPORTE Y ATLETISMO</t>
  </si>
  <si>
    <t>MORDEDURA O ATAQUE DE COCODRILO O CAIMAN: CALLES Y CARRETERAS</t>
  </si>
  <si>
    <t>MORDEDURA O ATAQUE DE COCODRILO O CAIMAN: COMERCIO Y AREAS DE SERVICIO</t>
  </si>
  <si>
    <t>MORDEDURA O ATAQUE DE COCODRILO O CAIMAN: AREA INDUSTRIAL Y DE LA CONSTRUCCION</t>
  </si>
  <si>
    <t>MORDEDURA O ATAQUE DE COCODRILO O CAIMAN: GRANJA</t>
  </si>
  <si>
    <t>MORDEDURA O ATAQUE DE COCODRILO O CAIMAN: OTRO LUGAR ESPECIFICADO</t>
  </si>
  <si>
    <t>MORDEDURA O ATAQUE DE COCODRILO O CAIMAN: LUGAR NO ESPECIFICADO</t>
  </si>
  <si>
    <t>W59</t>
  </si>
  <si>
    <t>MORDEDURA O APLASTAMIENTO POR OTROS REPTILES</t>
  </si>
  <si>
    <t>MORDEDURA O APLASTAMIENTO POR OTROS REPTILES: VIVIENDA</t>
  </si>
  <si>
    <t>MORDEDURA O APLASTAMIENTO POR OTROS REPTILES: INSTITUCION RESIDENCIAL</t>
  </si>
  <si>
    <t>MORDEDURA O APLASTAMIENTO POR OTROS REPTILES: ESCUELAS, OTRAS INSTITUCIONES Y AREAS ADMINISTRATIVAS PUBLICAS</t>
  </si>
  <si>
    <t>MORDEDURA O APLASTAMIENTO POR OTROS REPTILES: AREAS DE DEPORTE Y ATLETISMO</t>
  </si>
  <si>
    <t>MORDEDURA O APLASTAMIENTO POR OTROS REPTILES: CALLES Y CARRETERAS</t>
  </si>
  <si>
    <t>MORDEDURA O APLASTAMIENTO POR OTROS REPTILES: COMERCIO Y AREAS DE SERVICIO</t>
  </si>
  <si>
    <t>MORDEDURA O APLASTAMIENTO POR OTROS REPTILES: AREA INDUSTRIAL Y DE LA CONSTRUCCION</t>
  </si>
  <si>
    <t>MORDEDURA O APLASTAMIENTO POR OTROS REPTILES: GRANJA</t>
  </si>
  <si>
    <t>MORDEDURA O APLASTAMIENTO POR OTROS REPTILES: OTRO LUGAR ESPECIFICADO</t>
  </si>
  <si>
    <t>MORDEDURA O APLASTAMIENTO POR OTROS REPTILES: LUGAR NO ESPECIFICADO</t>
  </si>
  <si>
    <t>W60</t>
  </si>
  <si>
    <t>CONTACTO TRAUMATICO CON AGUIJONES, ESPINAS U HOJAS CORTANTES DE PLANTAS</t>
  </si>
  <si>
    <t>CONTACTO TRAUMATICO CON AGUIJONES, ESPINAS U HOJAS CORTANTES DE PLANTAS: VIVIENDA</t>
  </si>
  <si>
    <t>CONTACTO TRAUMATICO CON AGUIJONES, ESPINAS U HOJAS CORTANTES DE PLANTAS: INSTITUCION RESIDENCIAL</t>
  </si>
  <si>
    <t>CONTACTO TRAUMATICO CON AGUIJONES, ESPINAS U HOJAS CORTANTES DE PLANTAS: ESCUELAS, OTRAS INSTITUCIONES Y AREAS ADMINISTRATIVAS PUBLICAS</t>
  </si>
  <si>
    <t>CONTACTO TRAUMATICO CON AGUIJONES, ESPINAS U HOJAS CORTANTES DE PLANTAS: AREAS DE DEPORTE Y ATLETISMO</t>
  </si>
  <si>
    <t>CONTACTO TRAUMATICO CON AGUIJONES, ESPINAS U HOJAS CORTANTES DE PLANTAS: CALLES Y CARRETERAS</t>
  </si>
  <si>
    <t>CONTACTO TRAUMATICO CON AGUIJONES, ESPINAS U HOJAS CORTANTES DE PLANTAS: COMERCIO Y AREAS DE SERVICIO</t>
  </si>
  <si>
    <t>CONTACTO TRAUMATICO CON AGUIJONES, ESPINAS U HOJAS CORTANTES DE PLANTAS: AREA INDUSTRIAL Y DE LA CONSTRUCCION</t>
  </si>
  <si>
    <t>CONTACTO TRAUMATICO CON AGUIJONES, ESPINAS U HOJAS CORTANTES DE PLANTAS: GRANJA</t>
  </si>
  <si>
    <t>CONTACTO TRAUMATICO CON AGUIJONES, ESPINAS U HOJAS CORTANTES DE PLANTAS: OTRO LUGAR ESPECIFICADO</t>
  </si>
  <si>
    <t>CONTACTO TRAUMATICO CON AGUIJONES, ESPINAS U HOJAS CORTANTES DE PLANTAS: LUGAR NO ESPECIFICADO</t>
  </si>
  <si>
    <t>W64</t>
  </si>
  <si>
    <t>EXPOSICION A OTRAS FUERZAS MECANICAS ANIMADAS Y LAS NO ESPECIFICADAS</t>
  </si>
  <si>
    <t>EXPOSICION A OTRAS FUERZAS MECANICAS ANIMADAS, Y LAS NO ESPECIFICADAS: VIVIENDA</t>
  </si>
  <si>
    <t>EXPOSICION A OTRAS FUERZAS MECANICAS ANIMADAS, Y LAS NO ESPECIFICADAS: INSTITUCION RESIDENCIAL</t>
  </si>
  <si>
    <t>EXPOSICION A OTRAS FUERZAS MECANICAS ANIMADAS, Y LAS NO ESPECIFICADAS: ESCUELAS, OTRAS INSTITUCIONES Y AREAS ADMINISTRATIVAS PUBLICAS</t>
  </si>
  <si>
    <t>EXPOSICION A OTRAS FUERZAS MECANICAS ANIMADAS, Y LAS NO ESPECIFICADAS: AREAS DE DEPORTE Y ATLETISMO</t>
  </si>
  <si>
    <t>EXPOSICION A OTRAS FUERZAS MECANICAS ANIMADAS, Y LAS NO ESPECIFICADAS: CALLES Y CARRETERAS</t>
  </si>
  <si>
    <t>EXPOSICION A OTRAS FUERZAS MECANICAS ANIMADAS, Y LAS NO ESPECIFICADAS: COMERCIO Y AREAS DE SERVICIO</t>
  </si>
  <si>
    <t>EXPOSICION A OTRAS FUERZAS MECANICAS ANIMADAS, Y LAS NO ESPECIFICADAS: AREA INDUSTRIAL Y DE LA CONSTRUCCION</t>
  </si>
  <si>
    <t>EXPOSICION A OTRAS FUERZAS MECANICAS ANIMADAS, Y LAS NO ESPECIFICADAS: GRANJA</t>
  </si>
  <si>
    <t>EXPOSICION A OTRAS FUERZAS MECANICAS ANIMADAS, Y LAS NO ESPECIFICADAS: OTRO LUGAR ESPECIFICADO</t>
  </si>
  <si>
    <t>EXPOSICION A OTRAS FUERZAS MECANICAS ANIMADAS, Y LAS NO ESPECIFICADAS: LUGAR NO ESPECIFICADO</t>
  </si>
  <si>
    <t>W65</t>
  </si>
  <si>
    <t>AHOGAMIENTO Y SUMERSION MIENTRAS SE ESTA EN LA BANERA</t>
  </si>
  <si>
    <t>AHOGAMIENTO Y SUMERSION MIENTRAS SE ESTA EN LA BAÑERA: VIVIENDA</t>
  </si>
  <si>
    <t>AHOGAMIENTO Y SUMERSION MIENTRAS SE ESTA EN LA BAÑERA: INSTITUCION RESIDENCIAL</t>
  </si>
  <si>
    <t>AHOGAMIENTO Y SUMERSION MIENTRAS SE ESTA EN LA BAÑERA: ESCUELAS, OTRAS INSTITUCIONES Y AREAS ADMINISTRATIVAS PUBLICAS</t>
  </si>
  <si>
    <t>AHOGAMIENTO Y SUMERSION MIENTRAS SE ESTA EN LA BAÑERA: AREAS DE DEPORTE Y ATLETISMO</t>
  </si>
  <si>
    <t>AHOGAMIENTO Y SUMERSION MIENTRAS SE ESTA EN LA BAÑERA: CALLES Y CARRETERAS</t>
  </si>
  <si>
    <t>AHOGAMIENTO Y SUMERSION MIENTRAS SE ESTA EN LA BAÑERA: COMERCIO Y AREAS DE SERVICIO</t>
  </si>
  <si>
    <t>AHOGAMIENTO Y SUMERSION MIENTRAS SE ESTA EN LA BAÑERA: AREA INDUSTRIAL Y DE LA CONSTRUCCION</t>
  </si>
  <si>
    <t>AHOGAMIENTO Y SUMERSION MIENTRAS SE ESTA EN LA BAÑERA: GRANJA</t>
  </si>
  <si>
    <t>AHOGAMIENTO Y SUMERSION MIENTRAS SE ESTA EN LA BAÑERA: OTRO LUGAR ESPECIFICADO</t>
  </si>
  <si>
    <t>AHOGAMIENTO Y SUMERSION MIENTRAS SE ESTA EN LA BAÑERA: LUGAR NO ESPECIFICADO</t>
  </si>
  <si>
    <t>W66</t>
  </si>
  <si>
    <t>AHOGAMIENTO Y SUMERSION CONSECUTIVOS A CAIDA EN LA BANERA</t>
  </si>
  <si>
    <t>AHOGAMIENTO Y SUMERSION CONSECUTIVOS A CAIDA EN LA BAÑERA: VIVIENDA</t>
  </si>
  <si>
    <t>AHOGAMIENTO Y SUMERSION CONSECUTIVOS A CAIDA EN LA BAÑERA: INSTITUCION RESIDENCIAL</t>
  </si>
  <si>
    <t>AHOGAMIENTO Y SUMERSION CONSECUTIVOS A CAIDA EN LA BAÑERA: ESCUELAS, OTRAS INSTITUCIONES Y AREAS ADMINISTRATIVAS PUBLICAS</t>
  </si>
  <si>
    <t>AHOGAMIENTO Y SUMERSION CONSECUTIVOS A CAIDA EN LA BAÑERA: AREAS DE DEPORTE Y ATLETISMO</t>
  </si>
  <si>
    <t>AHOGAMIENTO Y SUMERSION CONSECUTIVOS A CAIDA EN LA BAÑERA: CALLES Y CARRETERAS</t>
  </si>
  <si>
    <t>AHOGAMIENTO Y SUMERSION CONSECUTIVOS A CAIDA EN LA BAÑERA: COMERCIO Y AREAS DE SERVICIO</t>
  </si>
  <si>
    <t>AHOGAMIENTO Y SUMERSION CONSECUTIVOS A CAIDA EN LA BAÑERA: AREA INDUSTRIAL Y DE LA CONSTRUCCION</t>
  </si>
  <si>
    <t>AHOGAMIENTO Y SUMERSION CONSECUTIVOS A CAIDA EN LA BAÑERA: GRANJA</t>
  </si>
  <si>
    <t>AHOGAMIENTO Y SUMERSION CONSECUTIVOS A CAIDA EN LA BAÑERA: OTRO LUGAR ESPECIFICADO</t>
  </si>
  <si>
    <t>AHOGAMIENTO Y SUMERSION CONSECUTIVOS A CAIDA EN LA BAÑERA: LUGAR NO ESPECIFICADO</t>
  </si>
  <si>
    <t>W67</t>
  </si>
  <si>
    <t>AHOGAMIENTO Y SUMERSION MIENTRAS SE ESTA EN UNA PISCINA</t>
  </si>
  <si>
    <t>AHOGAMIENTO Y SUMERSION MIENTRAS SE ESTA EN UNA PISCINA: VIVIENDA</t>
  </si>
  <si>
    <t>AHOGAMIENTO Y SUMERSION MIENTRAS SE ESTA EN UNA PISCINA: INSTITUCION RESIDENCIAL</t>
  </si>
  <si>
    <t>AHOGAMIENTO Y SUMERSION MIENTRAS SE ESTA EN UNA PISCINA: ESCUELAS, OTRAS INSTITUCIONES Y AREAS ADMINISTRATIVAS PUBLICAS</t>
  </si>
  <si>
    <t>AHOGAMIENTO Y SUMERSION MIENTRAS SE ESTA EN UNA PISCINA: AREAS DE DEPORTE Y ATLETISMO</t>
  </si>
  <si>
    <t>AHOGAMIENTO Y SUMERSION MIENTRAS SE ESTA EN UNA PISCINA: CALLES Y CARRETERAS</t>
  </si>
  <si>
    <t>AHOGAMIENTO Y SUMERSION MIENTRAS SE ESTA EN UNA PISCINA: COMERCIO Y AREAS DE SERVICIO</t>
  </si>
  <si>
    <t>AHOGAMIENTO Y SUMERSION MIENTRAS SE ESTA EN UNA PISCINA: AREA INDUSTRIAL Y DE LA CONSTRUCCION</t>
  </si>
  <si>
    <t>AHOGAMIENTO Y SUMERSION MIENTRAS SE ESTA EN UNA PISCINA: GRANJA</t>
  </si>
  <si>
    <t>AHOGAMIENTO Y SUMERSION MIENTRAS SE ESTA EN UNA PISCINA: OTRO LUGAR ESPECIFICADO</t>
  </si>
  <si>
    <t>AHOGAMIENTO Y SUMERSION MIENTRAS SE ESTA EN UNA PISCINA: LUGAR NO ESPECIFICADO</t>
  </si>
  <si>
    <t>W68</t>
  </si>
  <si>
    <t>AHOGAMIENTO Y SUMERSION CONSECUTIVOS A CAIDA EN UNA PISCINA</t>
  </si>
  <si>
    <t>AHOGAMIENTO Y SUMERSION CONSECUTIVOS A CAIDA EN UNA PISCINA: VIVIENDA</t>
  </si>
  <si>
    <t>AHOGAMIENTO Y SUMERSION CONSECUTIVOS A CAIDA EN UNA PISCINA: INSTITUCION RESIDENCIAL</t>
  </si>
  <si>
    <t>AHOGAMIENTO Y SUMERSION CONSECUTIVOS A CAIDA EN UNA PISCINA: ESCUELAS, OTRAS INSTITUCIONES Y AREAS ADMINISTRATIVAS PUBLICAS</t>
  </si>
  <si>
    <t>AHOGAMIENTO Y SUMERSION CONSECUTIVOS A CAIDA EN UNA PISCINA: AREAS DE DEPORTE Y ATLETISMO</t>
  </si>
  <si>
    <t>AHOGAMIENTO Y SUMERSION CONSECUTIVOS A CAIDA EN UNA PISCINA: CALLES Y CARRETERAS</t>
  </si>
  <si>
    <t>AHOGAMIENTO Y SUMERSION CONSECUTIVOS A CAIDA EN UNA PISCINA: COMERCIO Y AREAS DE SERVICIO</t>
  </si>
  <si>
    <t>AHOGAMIENTO Y SUMERSION CONSECUTIVOS A CAIDA EN UNA PISCINA: AREA INDUSTRIAL Y DE LA CONSTRUCCION</t>
  </si>
  <si>
    <t>AHOGAMIENTO Y SUMERSION CONSECUTIVOS A CAIDA EN UNA PISCINA: GRANJA</t>
  </si>
  <si>
    <t>AHOGAMIENTO Y SUMERSION CONSECUTIVOS A CAIDA EN UNA PISCINA: OTRO LUGAR ESPECIFICADO</t>
  </si>
  <si>
    <t>AHOGAMIENTO Y SUMERSION CONSECUTIVOS A CAIDA EN UNA PISCINA: LUGAR NO ESPECIFICADO</t>
  </si>
  <si>
    <t>W69</t>
  </si>
  <si>
    <t>AHOGAMIENTO Y SUMERSION MIENTRAS SE ESTA EN AGUAS NATURALES</t>
  </si>
  <si>
    <t>AHOGAMIENTO Y SUMERSION MIENTRAS SE ESTA EN AGUAS NATURALES: VIVIENDA</t>
  </si>
  <si>
    <t>AHOGAMIENTO Y SUMERSION MIENTRAS SE ESTA EN AGUAS NATURALES: INSTITUCION RESIDENCIAL</t>
  </si>
  <si>
    <t>AHOGAMIENTO Y SUMERSION MIENTRAS SE ESTA EN AGUAS NATURALES: ESCUELAS, OTRAS INSTITUCIONES Y AREAS ADMINISTRATIVAS PUBLICAS</t>
  </si>
  <si>
    <t>AHOGAMIENTO Y SUMERSION MIENTRAS SE ESTA EN AGUAS NATURALES: AREAS DE DEPORTE Y ATLETISMO</t>
  </si>
  <si>
    <t>AHOGAMIENTO Y SUMERSION MIENTRAS SE ESTA EN AGUAS NATURALES: CALLES Y CARRETERAS</t>
  </si>
  <si>
    <t>AHOGAMIENTO Y SUMERSION MIENTRAS SE ESTA EN AGUAS NATURALES: COMERCIO Y AREAS DE SERVICIO</t>
  </si>
  <si>
    <t>AHOGAMIENTO Y SUMERSION MIENTRAS SE ESTA EN AGUAS NATURALES: AREA INDUSTRIAL Y DE LA CONSTRUCCION</t>
  </si>
  <si>
    <t>AHOGAMIENTO Y SUMERSION MIENTRAS SE ESTA EN AGUAS NATURALES: GRANJA</t>
  </si>
  <si>
    <t>AHOGAMIENTO Y SUMERSION MIENTRAS SE ESTA EN AGUAS NATURALES: OTRO LUGAR ESPECIFICADO</t>
  </si>
  <si>
    <t>AHOGAMIENTO Y SUMERSION MIENTRAS SE ESTA EN AGUAS NATURALES: LUGAR NO ESPECIFICADO</t>
  </si>
  <si>
    <t>W70</t>
  </si>
  <si>
    <t>AHOGAMIENTO Y SUMERSION POSTERIOR A CAIDA EN AGUAS NATURALES</t>
  </si>
  <si>
    <t>AHOGAMIENTO Y SUMERSION POSTERIOR A CAIDA EN AGUAS NATURALES: VIVIENDA</t>
  </si>
  <si>
    <t>AHOGAMIENTO Y SUMERSION POSTERIOR A CAIDA EN AGUAS NATURALES: INSTITUCION RESIDENCIAL</t>
  </si>
  <si>
    <t>AHOGAMIENTO Y SUMERSION POSTERIOR A CAIDA EN AGUAS NATURALES: ESCUELAS, OTRAS INSTITUCIONES Y AREAS ADMINISTRATIVAS PUBLICAS</t>
  </si>
  <si>
    <t>AHOGAMIENTO Y SUMERSION POSTERIOR A CAIDA EN AGUAS NATURALES: AREAS DE DEPORTE Y ATLETISMO</t>
  </si>
  <si>
    <t>AHOGAMIENTO Y SUMERSION POSTERIOR A CAIDA EN AGUAS NATURALES: CALLES Y CARRETERAS</t>
  </si>
  <si>
    <t>AHOGAMIENTO Y SUMERSION POSTERIOR A CAIDA EN AGUAS NATURALES: COMERCIO Y AREAS DE SERVICIO</t>
  </si>
  <si>
    <t>AHOGAMIENTO Y SUMERSION POSTERIOR A CAIDA EN AGUAS NATURALES: AREA INDUSTRIAL Y DE LA CONSTRUCCION</t>
  </si>
  <si>
    <t>AHOGAMIENTO Y SUMERSION POSTERIOR A CAIDA EN AGUAS NATURALES: GRANJA</t>
  </si>
  <si>
    <t>AHOGAMIENTO Y SUMERSION POSTERIOR A CAIDA EN AGUAS NATURALES: OTRO LUGAR ESPECIFICADO</t>
  </si>
  <si>
    <t>AHOGAMIENTO Y SUMERSION POSTERIOR A CAIDA EN AGUAS NATURALES: LUGAR NO ESPECIFICADO</t>
  </si>
  <si>
    <t>W73</t>
  </si>
  <si>
    <t>OTROS AHOGAMIENTOS Y SUMERSIONES ESPECIFICADOS</t>
  </si>
  <si>
    <t>OTROS AHOGAMIENTOS Y SUMERSIONES ESPECIFICADOS: VIVIENDA</t>
  </si>
  <si>
    <t>OTROS AHOGAMIENTOS Y SUMERSIONES ESPECIFICADOS: INSTITUCION RESIDENCIAL</t>
  </si>
  <si>
    <t>OTROS AHOGAMIENTOS Y SUMERSIONES ESPECIFICADOS: ESCUELAS, OTRAS INSTITUCIONES Y AREAS ADMINISTRATIVAS PUBLICAS</t>
  </si>
  <si>
    <t>OTROS AHOGAMIENTOS Y SUMERSIONES ESPECIFICADOS: AREAS DE DEPORTE Y ATLETISMO</t>
  </si>
  <si>
    <t>OTROS AHOGAMIENTOS Y SUMERSIONES ESPECIFICADOS: CALLES Y CARRETERAS</t>
  </si>
  <si>
    <t>OTROS AHOGAMIENTOS Y SUMERSIONES ESPECIFICADOS: COMERCIO Y AREAS DE SERVICIO</t>
  </si>
  <si>
    <t>OTROS AHOGAMIENTOS Y SUMERSIONES ESPECIFICADOS: AREA INDUSTRIAL Y DE LA CONSTRUCCION</t>
  </si>
  <si>
    <t>OTROS AHOGAMIENTOS Y SUMERSIONES ESPECIFICADOS: GRANJA</t>
  </si>
  <si>
    <t>OTROS AHOGAMIENTOS Y SUMERSIONES ESPECIFICADOS: OTRO LUGAR ESPECIFICADO</t>
  </si>
  <si>
    <t>OTROS AHOGAMIENTOS Y SUMERSIONES ESPECIFICADOS: LUGAR NO ESPECIFICADO</t>
  </si>
  <si>
    <t>W74</t>
  </si>
  <si>
    <t>AHOGAMIENTO Y SUMERSION NO ESPECIFICADOS</t>
  </si>
  <si>
    <t>AHOGAMIENTO Y SUMERSION NO ESPECIFICADOS: VIVIENDA</t>
  </si>
  <si>
    <t>AHOGAMIENTO Y SUMERSION NO ESPECIFICADOS: INSTITUCION RESIDENCIAL</t>
  </si>
  <si>
    <t>AHOGAMIENTO Y SUMERSION NO ESPECIFICADOS: ESCUELAS, OTRAS INSTITUCIONES Y AREAS ADMINISTRATIVAS PUBLICAS</t>
  </si>
  <si>
    <t>AHOGAMIENTO Y SUMERSION NO ESPECIFICADOS: AREAS DE DEPORTE Y ATLETISMO</t>
  </si>
  <si>
    <t>AHOGAMIENTO Y SUMERSION NO ESPECIFICADOS: CALLES Y CARRETERAS</t>
  </si>
  <si>
    <t>AHOGAMIENTO Y SUMERSION NO ESPECIFICADOS: COMERCIO Y AREAS DE SERVICIO</t>
  </si>
  <si>
    <t>AHOGAMIENTO Y SUMERSION NO ESPECIFICADOS: AREA INDUSTRIAL Y DE LA CONSTRUCCION</t>
  </si>
  <si>
    <t>AHOGAMIENTO Y SUMERSION NO ESPECIFICADOS: GRANJA</t>
  </si>
  <si>
    <t>AHOGAMIENTO Y SUMERSION NO ESPECIFICADOS: OTRO LUGAR ESPECIFICADO</t>
  </si>
  <si>
    <t>AHOGAMIENTO Y SUMERSION NO ESPECIFICADOS: LUGAR NO ESPECIFICADO</t>
  </si>
  <si>
    <t>W75</t>
  </si>
  <si>
    <t>SOFOCACION Y ESTRANGULAMIENTO ACCIDENTAL EN LA CAMA</t>
  </si>
  <si>
    <t>SOFOCACION Y ESTRANGULAMIENTO ACCIDENTAL EN LA CAMA: VIVIENDA</t>
  </si>
  <si>
    <t>SOFOCACION Y ESTRANGULAMIENTO ACCIDENTAL EN LA CAMA: INSTITUCION RESIDENCIAL</t>
  </si>
  <si>
    <t>SOFOCACION Y ESTRANGULAMIENTO ACCIDENTAL EN LA CAMA: ESCUELAS, OTRAS INSTITUCIONES Y AREAS ADMINISTRATIVAS PUBLICAS</t>
  </si>
  <si>
    <t>SOFOCACION Y ESTRANGULAMIENTO ACCIDENTAL EN LA CAMA: AREAS DE DEPORTE Y ATLETISMO</t>
  </si>
  <si>
    <t>SOFOCACION Y ESTRANGULAMIENTO ACCIDENTAL EN LA CAMA: CALLES Y CARRETERAS</t>
  </si>
  <si>
    <t>SOFOCACION Y ESTRANGULAMIENTO ACCIDENTAL EN LA CAMA: COMERCIO Y AREAS DE SERVICIO</t>
  </si>
  <si>
    <t>SOFOCACION Y ESTRANGULAMIENTO ACCIDENTAL EN LA CAMA: AREA INDUSTRIAL Y DE LA CONSTRUCCION</t>
  </si>
  <si>
    <t>SOFOCACION Y ESTRANGULAMIENTO ACCIDENTAL EN LA CAMA: GRANJA</t>
  </si>
  <si>
    <t>SOFOCACION Y ESTRANGULAMIENTO ACCIDENTAL EN LA CAMA: OTRO LUGAR ESPECIFICADO</t>
  </si>
  <si>
    <t>SOFOCACION Y ESTRANGULAMIENTO ACCIDENTAL EN LA CAMA: LUGAR NO ESPECIFICADO</t>
  </si>
  <si>
    <t>W76</t>
  </si>
  <si>
    <t>OTROS ESTRANGULAMIENTOS Y AHORCAMIENTOS ACCIDENTALES</t>
  </si>
  <si>
    <t>OTROS ESTRANGULAMIENTOS Y AHORCAMIENTOS ACCIDENTALES: VIVIENDA</t>
  </si>
  <si>
    <t>OTROS ESTRANGULAMIENTOS Y AHORCAMIENTOS ACCIDENTALES: INSTITUCION RESIDENCIAL</t>
  </si>
  <si>
    <t>OTROS ESTRANGULAMIENTOS Y AHORCAMIENTOS ACCIDENTALES: ESCUELAS, OTRAS INSTITUCIONES Y AREAS ADMINISTRATIVAS PUBLICAS</t>
  </si>
  <si>
    <t>OTROS ESTRANGULAMIENTOS Y AHORCAMIENTOS ACCIDENTALES: AREAS DE DEPORTE Y ATLETISMO</t>
  </si>
  <si>
    <t>OTROS ESTRANGULAMIENTOS Y AHORCAMIENTOS ACCIDENTALES: CALLES Y CARRETERAS</t>
  </si>
  <si>
    <t>OTROS ESTRANGULAMIENTOS Y AHORCAMIENTOS ACCIDENTALES: COMERCIO Y AREAS DE SERVICIO</t>
  </si>
  <si>
    <t>OTROS ESTRANGULAMIENTOS Y AHORCAMIENTOS ACCIDENTALES: AREA INDUSTRIAL Y DE LA CONSTRUCCION</t>
  </si>
  <si>
    <t>OTROS ESTRANGULAMIENTOS Y AHORCAMIENTOS ACCIDENTALES: GRANJA</t>
  </si>
  <si>
    <t>OTROS ESTRANGULAMIENTOS Y AHORCAMIENTOS ACCIDENTALES: OTRO LUGAR ESPECIFICADO</t>
  </si>
  <si>
    <t>OTROS ESTRANGULAMIENTOS Y AHORCAMIENTOS ACCIDENTALES: LUGAR NO ESPECIFICADO</t>
  </si>
  <si>
    <t>W77</t>
  </si>
  <si>
    <t>OBSTRUCCION DE LA RESPIRACION DEBIDA A HUNDIMIENTO, CAIDA DE TIERRA U OTRAS SUSTANCIAS</t>
  </si>
  <si>
    <t>OBSTRUCCION DE LA RESPIRACION DEBIDA A HUNDIMIENTO, CAIDA DE TIERRA U OTRAS SUSTANCIAS: VIVIENDA</t>
  </si>
  <si>
    <t>OBSTRUCCION DE LA RESPIRACION DEBIDA A HUNDIMIENTO, CAIDA DE TIERRA U OTRAS SUSTANCIAS: INSTITUCION RESIDENCIAL</t>
  </si>
  <si>
    <t>OBSTRUCCION DE LA RESPIRACION DEBIDA A HUNDIMIENTO, CAIDA DE TIERRA U OTRAS SUSTANCIAS: ESCUELAS, OTRAS INSTITUCIONES Y AREAS ADMINISTRATIVAS PUBLICAS</t>
  </si>
  <si>
    <t>OBSTRUCCION DE LA RESPIRACION DEBIDA A HUNDIMIENTO, CAIDA DE TIERRA U OTRAS SUSTANCIAS: AREAS DE DEPORTE Y ATLETISMO</t>
  </si>
  <si>
    <t>OBSTRUCCION DE LA RESPIRACION DEBIDA A HUNDIMIENTO, CAIDA DE TIERRA U OTRAS SUSTANCIAS: CALLES Y CARRETERAS</t>
  </si>
  <si>
    <t>OBSTRUCCION DE LA RESPIRACION DEBIDA A HUNDIMIENTO, CAIDA DE TIERRA U OTRAS SUSTANCIAS: COMERCIO Y AREAS DE SERVICIO</t>
  </si>
  <si>
    <t>OBSTRUCCION DE LA RESPIRACION DEBIDA A HUNDIMIENTO, CAIDA DE TIERRA U OTRAS SUSTANCIAS: AREA INDUSTRIAL Y DE LA CONSTRUCCION</t>
  </si>
  <si>
    <t>OBSTRUCCION DE LA RESPIRACION DEBIDA A HUNDIMIENTO, CAIDA DE TIERRA U OTRAS SUSTANCIAS: GRANJA</t>
  </si>
  <si>
    <t>OBSTRUCCION DE LA RESPIRACION DEBIDA A HUNDIMIENTO, CAIDA DE TIERRA U OTRAS SUSTANCIAS: OTRO LUGAR ESPECIFICADO</t>
  </si>
  <si>
    <t>OBSTRUCCION DE LA RESPIRACION DEBIDA A HUNDIMIENTO, CAIDA DE TIERRA U OTRAS SUSTANCIAS: LUGAR NO ESPECIFICADO</t>
  </si>
  <si>
    <t>W78</t>
  </si>
  <si>
    <t>INHALACION DE CONTENIDOS GASTRICOS</t>
  </si>
  <si>
    <t>INHALACION DE CONTENIDOS GASTRICOS: VIVIENDA</t>
  </si>
  <si>
    <t>INHALACION DE CONTENIDOS GASTRICOS: INSTITUCION RESIDENCIAL</t>
  </si>
  <si>
    <t>INHALACION DE CONTENIDOS GASTRICOS: ESCUELAS, OTRAS INSTITUCIONES Y AREAS ADMINISTRATIVAS PUBLICAS</t>
  </si>
  <si>
    <t>INHALACION DE CONTENIDOS GASTRICOS: AREAS DE DEPORTE Y ATLETISMO</t>
  </si>
  <si>
    <t>INHALACION DE CONTENIDOS GASTRICOS: CALLES Y CARRETERAS</t>
  </si>
  <si>
    <t>INHALACION DE CONTENIDOS GASTRICOS: COMERCIO Y AREAS DE SERVICIO</t>
  </si>
  <si>
    <t>INHALACION DE CONTENIDOS GASTRICOS: AREA INDUSTRIAL Y DE LA CONSTRUCCION</t>
  </si>
  <si>
    <t>INHALACION DE CONTENIDOS GASTRICOS: GRANJA</t>
  </si>
  <si>
    <t>INHALACION DE CONTENIDOS GASTRICOS: OTRO LUGAR ESPECIFICADO</t>
  </si>
  <si>
    <t>INHALACION DE CONTENIDOS GASTRICOS: LUGAR NO ESPECIFICADO</t>
  </si>
  <si>
    <t>W79</t>
  </si>
  <si>
    <t>INHALACIONL E INGESTION DE ALIMENTO QUE CAUSA OBSTRUCCION DE LAS VIAS RESPIRATORIAS</t>
  </si>
  <si>
    <t>INHALACION E INGESTION DE ALIMENTO QUE CAUSA OBSTRUCCION DE LAS VIAS RESPIRATORIAS: VIVIENDA</t>
  </si>
  <si>
    <t>INHALACION E INGESTION DE ALIMENTO QUE CAUSA OBSTRUCCION DE LAS VIAS RESPIRATORIAS: INSTITUCION RESIDENCIAL</t>
  </si>
  <si>
    <t>INHALACION E INGESTION DE ALIMENTO QUE CAUSA OBSTRUCCION DE LAS VIAS RESPIRATORIAS: ESCUELAS, OTRAS INSTITUCIONES Y AREAS ADMINISTRATIVAS PUBLICAS</t>
  </si>
  <si>
    <t>INHALACION E INGESTION DE ALIMENTO QUE CAUSA OBSTRUCCION DE LAS VIAS RESPIRATORIAS: AREAS DE DEPORTE Y ATLETISMO</t>
  </si>
  <si>
    <t>INHALACION E INGESTION DE ALIMENTO QUE CAUSA OBSTRUCCION DE LAS VIAS RESPIRATORIAS: CALLES Y CARRETERAS</t>
  </si>
  <si>
    <t>INHALACION E INGESTION DE ALIMENTO QUE CAUSA OBSTRUCCION DE LAS VIAS RESPIRATORIAS: COMERCIO Y AREAS DE SERVICIO</t>
  </si>
  <si>
    <t>INHALACION E INGESTION DE ALIMENTO QUE CAUSA OBSTRUCCION DE LAS VIAS RESPIRATORIAS: AREA INDUSTRIAL Y DE LA CONSTRUCCION</t>
  </si>
  <si>
    <t>INHALACION E INGESTION DE ALIMENTO QUE CAUSA OBSTRUCCION DE LAS VIAS RESPIRATORIAS: GRANJA</t>
  </si>
  <si>
    <t>INHALACION E INGESTION DE ALIMENTO QUE CAUSA OBSTRUCCION DE LAS VIAS RESPIRATORIAS: OTRO LUGAR ESPECIFICADO</t>
  </si>
  <si>
    <t>INHALACION E INGESTION DE ALIMENTO QUE CAUSA OBSTRUCCION DE LAS VIAS RESPIRATORIAS: LUGAR NO ESPECIFICADO</t>
  </si>
  <si>
    <t>W80</t>
  </si>
  <si>
    <t>INHALACION E INGESTION DE OTROS OBJETOS QUE CAUSAN OBSTRUCCION DE LAS VIAS RESPIRATORIAS</t>
  </si>
  <si>
    <t>INHALACION E INGESTION DE OTROS OBJETOS QUE CAUSAN OBSTRUCCION DE LAS VIAS RESPIRATORIAS: VIVIENDA</t>
  </si>
  <si>
    <t>INHALACION E INGESTION DE OTROS OBJETOS QUE CAUSAN OBSTRUCCION DE LAS VIAS RESPIRATORIAS: INSTITUCION RESIDENCIAL</t>
  </si>
  <si>
    <t>INHALACION E INGESTION DE OTROS OBJETOS QUE CAUSAN OBSTRUCCION DE LAS VIAS RESPIRATORIAS: ESCUELAS, OTRAS INSTITUCIONES Y AREAS ADMINISTRATIVAS PUBLICAS</t>
  </si>
  <si>
    <t>INHALACION E INGESTION DE OTROS OBJETOS QUE CAUSAN OBSTRUCCION DE LAS VIAS RESPIRATORIAS: AREAS DE DEPORTE Y ATLETISMO</t>
  </si>
  <si>
    <t>INHALACION E INGESTION DE OTROS OBJETOS QUE CAUSAN OBSTRUCCION DE LAS VIAS RESPIRATORIAS: CALLES Y CARRETERAS</t>
  </si>
  <si>
    <t>INHALACION E INGESTION DE OTROS OBJETOS QUE CAUSAN OBSTRUCCION DE LAS VIAS RESPIRATORIAS: COMERCIO Y AREAS DE SERVICIO</t>
  </si>
  <si>
    <t>INHALACION E INGESTION DE OTROS OBJETOS QUE CAUSAN OBSTRUCCION DE LAS VIAS RESPIRATORIAS: AREA INDUSTRIAL Y DE LA CONSTRUCCION</t>
  </si>
  <si>
    <t>INHALACION E INGESTION DE OTROS OBJETOS QUE CAUSAN OBSTRUCCION DE LAS VIAS RESPIRATORIAS: GRANJA</t>
  </si>
  <si>
    <t>INHALACION E INGESTION DE OTROS OBJETOS QUE CAUSAN OBSTRUCCION DE LAS VIAS RESPIRATORIAS: OTRO LUGAR ESPECIFICADO</t>
  </si>
  <si>
    <t>INHALACION E INGESTION DE OTROS OBJETOS QUE CAUSAN OBSTRUCCION DE LAS VIAS RESPIRATORIAS: LUGAR NO ESPECIFICADO</t>
  </si>
  <si>
    <t>W81</t>
  </si>
  <si>
    <t>CONFINADO O ATRAPADO EN UN AMBIENTE CON BAJO CONTENIDO DE OXIGENO</t>
  </si>
  <si>
    <t>CONFINADO O ATRAPADO EN UN AMBIENTE CON BAJO CONTENIDO DE OXIGENO: VIVIENDA</t>
  </si>
  <si>
    <t>CONFINADO O ATRAPADO EN UN AMBIENTE CON BAJO CONTENIDO DE OXIGENO: INSTITUCION RESIDENCIAL</t>
  </si>
  <si>
    <t>CONFINADO O ATRAPADO EN UN AMBIENTE CON BAJO CONTENIDO DE OXIGENO: ESCUELAS, OTRAS INSTITUCIONES Y AREAS ADMINISTRATIVAS PUBLICAS</t>
  </si>
  <si>
    <t>CONFINADO O ATRAPADO EN UN AMBIENTE CON BAJO CONTENIDO DE OXIGENO: AREAS DE DEPORTE Y ATLETISMO</t>
  </si>
  <si>
    <t>CONFINADO O ATRAPADO EN UN AMBIENTE CON BAJO CONTENIDO DE OXIGENO: CALLES Y CARRETERAS</t>
  </si>
  <si>
    <t>CONFINADO O ATRAPADO EN UN AMBIENTE CON BAJO CONTENIDO DE OXIGENO: COMERCIO Y AREAS DE SERVICIO</t>
  </si>
  <si>
    <t>CONFINADO O ATRAPADO EN UN AMBIENTE CON BAJO CONTENIDO DE OXIGENO: AREA INDUSTRIAL Y DE LA CONSTRUCCION</t>
  </si>
  <si>
    <t>CONFINADO O ATRAPADO EN UN AMBIENTE CON BAJO CONTENIDO DE OXIGENO: GRANJA</t>
  </si>
  <si>
    <t>CONFINADO O ATRAPADO EN UN AMBIENTE CON BAJO CONTENIDO DE OXIGENO: OTRO LUGAR ESPECIFICADO</t>
  </si>
  <si>
    <t>CONFINADO O ATRAPADO EN UN AMBIENTE CON BAJO CONTENIDO DE OXIGENO: LUGAR NO ESPECIFICADO</t>
  </si>
  <si>
    <t>W83</t>
  </si>
  <si>
    <t>OTRAS OBSTRUCCIONES ESPECIFICADAS DE LA RESPIRACION</t>
  </si>
  <si>
    <t>OTRAS OBSTRUCCIONES ESPECIFICADAS DE LA RESPIRACION: VIVIENDA</t>
  </si>
  <si>
    <t>OTRAS OBSTRUCCIONES ESPECIFICADAS DE LA RESPIRACION: INSTITUCION RESIDENCIAL</t>
  </si>
  <si>
    <t>OTRAS OBSTRUCCIONES ESPECIFICADAS DE LA RESPIRACION: ESCUELAS, OTRAS INSTITUCIONES Y AREAS ADMINISTRATIVAS PUBLICAS</t>
  </si>
  <si>
    <t>OTRAS OBSTRUCCIONES ESPECIFICADAS DE LA RESPIRACION: AREAS DE DEPORTE Y ATLETISMO</t>
  </si>
  <si>
    <t>OTRAS OBSTRUCCIONES ESPECIFICADAS DE LA RESPIRACION: CALLES Y CARRETERAS</t>
  </si>
  <si>
    <t>OTRAS OBSTRUCCIONES ESPECIFICADAS DE LA RESPIRACION: COMERCIO Y AREAS DE SERVICIO</t>
  </si>
  <si>
    <t>OTRAS OBSTRUCCIONES ESPECIFICADAS DE LA RESPIRACION: AREA INDUSTRIAL Y DE LA CONSTRUCCION</t>
  </si>
  <si>
    <t>OTRAS OBSTRUCCIONES ESPECIFICADAS DE LA RESPIRACION: GRANJA</t>
  </si>
  <si>
    <t>OTRAS OBSTRUCCIONES ESPECIFICADAS DE LA RESPIRACION: OTRO LUGAR ESPECIFICADO</t>
  </si>
  <si>
    <t>OTRAS OBSTRUCCIONES ESPECIFICADAS DE LA RESPIRACION: LUGAR NO ESPECIFICADO</t>
  </si>
  <si>
    <t>W84</t>
  </si>
  <si>
    <t>OBSTRUCCION NO ESPECIFICADA DE LA RESPIRACION</t>
  </si>
  <si>
    <t>OBSTRUCCIONES NO ESPECIFICADA DE LA RESPIRACION: VIVIENDA</t>
  </si>
  <si>
    <t>OBSTRUCCIONES NO ESPECIFICADA DE LA RESPIRACION: INSTITUCION RESIDENCIAL</t>
  </si>
  <si>
    <t>OBSTRUCCIONES NO ESPECIFICADA DE LA RESPIRACION: ESCUELAS, OTRAS INSTITUCIONES Y AREAS ADMINISTRATIVAS PUBLICAS</t>
  </si>
  <si>
    <t>OBSTRUCCIONES NO ESPECIFICADA DE LA RESPIRACION: AREAS DE DEPORTE Y ATLETISMO</t>
  </si>
  <si>
    <t>OBSTRUCCIONES NO ESPECIFICADA DE LA RESPIRACION: CALLES Y CARRETERAS</t>
  </si>
  <si>
    <t>OBSTRUCCIONES NO ESPECIFICADA DE LA RESPIRACION: COMERCIO Y AREAS DE SERVICIO</t>
  </si>
  <si>
    <t>OBSTRUCCIONES NO ESPECIFICADA DE LA RESPIRACION: AREA INDUSTRIAL Y DE LA CONSTRUCCION</t>
  </si>
  <si>
    <t>OBSTRUCCIONES NO ESPECIFICADA DE LA RESPIRACION: GRANJA</t>
  </si>
  <si>
    <t>OBSTRUCCIONES NO ESPECIFICADA DE LA RESPIRACION: OTRO LUGAR ESPECIFICADO</t>
  </si>
  <si>
    <t>OBSTRUCCIONES NO ESPECIFICADA DE LA RESPIRACION: LUGAR NO ESPECIFICADO</t>
  </si>
  <si>
    <t>W85</t>
  </si>
  <si>
    <t>EXPOSICION A LINEAS DE TRANSMISION ELECTRICA</t>
  </si>
  <si>
    <t>EXPOSICION A LINEAS DE TRANSMISION ELECTRICA: VIVIENDA</t>
  </si>
  <si>
    <t>EXPOSICION A LINEAS DE TRANSMISION ELECTRICA: INSTITUCION RESIDENCIAL</t>
  </si>
  <si>
    <t>EXPOSICION A LINEAS DE TRANSMISION ELECTRICA: ESCUELAS, OTRAS INSTITUCIONES Y AREAS ADMINISTRATIVAS PUBLICAS</t>
  </si>
  <si>
    <t>EXPOSICION A LINEAS DE TRANSMISION ELECTRICA: AREAS DE DEPORTE Y ATLETISMO</t>
  </si>
  <si>
    <t>EXPOSICION A LINEAS DE TRANSMISION ELECTRICA: CALLES Y CARRETERAS</t>
  </si>
  <si>
    <t>EXPOSICION A LINEAS DE TRANSMISION ELECTRICA: COMERCIO Y AREAS DE SERVICIO</t>
  </si>
  <si>
    <t>EXPOSICION A LINEAS DE TRANSMISION ELECTRICA: AREA INDUSTRIAL Y DE LA CONSTRUCCION</t>
  </si>
  <si>
    <t>EXPOSICION A LINEAS DE TRANSMISION ELECTRICA: GRANJA</t>
  </si>
  <si>
    <t>EXPOSICION A LINEAS DE TRANSMISION ELECTRICA: OTRO LUGAR ESPECIFICADO</t>
  </si>
  <si>
    <t>EXPOSICION A LINEAS DE TRANSMISION ELECTRICA: LUGAR NO ESPECIFICADO</t>
  </si>
  <si>
    <t>W86</t>
  </si>
  <si>
    <t>EXPOSICION A OTRAS CORRIENTES ELECTRICAS ESPECIFICADAS</t>
  </si>
  <si>
    <t>EXPOSICION A OTRAS CORRIENTES ELECTRICAS ESPECIFICADAS: VIVIENDA</t>
  </si>
  <si>
    <t>EXPOSICION A OTRAS CORRIENTES ELECTRICAS ESPECIFICADAS: INSTITUCION RESIDENCIAL</t>
  </si>
  <si>
    <t>EXPOSICION A OTRAS CORRIENTES ELECTRICAS ESPECIFICADAS: ESCUELAS, OTRAS INSTITUCIONES Y AREAS ADMINISTRATIVAS PUBLICAS</t>
  </si>
  <si>
    <t>EXPOSICION A OTRAS CORRIENTES ELECTRICAS ESPECIFICADAS: AREAS DE DEPORTE Y ATLETISMO</t>
  </si>
  <si>
    <t>EXPOSICION A OTRAS CORRIENTES ELECTRICAS ESPECIFICADAS: CALLES Y CARRETERAS</t>
  </si>
  <si>
    <t>EXPOSICION A OTRAS CORRIENTES ELECTRICAS ESPECIFICADAS: COMERCIO Y AREAS DE SERVICIO</t>
  </si>
  <si>
    <t>EXPOSICION A OTRAS CORRIENTES ELECTRICAS ESPECIFICADAS: AREA INDUSTRIAL Y DE LA CONSTRUCCION</t>
  </si>
  <si>
    <t>EXPOSICION A OTRAS CORRIENTES ELECTRICAS ESPECIFICADAS: GRANJA</t>
  </si>
  <si>
    <t>EXPOSICION A OTRAS CORRIENTES ELECTRICAS ESPECIFICADAS: OTRO LUGAR ESPECIFICADO</t>
  </si>
  <si>
    <t>EXPOSICION A OTRAS CORRIENTES ELECTRICAS ESPECIFICADAS: LUGAR NO ESPECIFICADO</t>
  </si>
  <si>
    <t>W87</t>
  </si>
  <si>
    <t>EXPOSICION A CORRIENTE ELECTRICA NO ESPECIFICADA</t>
  </si>
  <si>
    <t>EXPOSICION A CORRIENTE ELECTRICA NO ESPECIFICADA: VIVIENDA</t>
  </si>
  <si>
    <t>EXPOSICION A CORRIENTE ELECTRICA NO ESPECIFICADA: INSTITUCION RESIDENCIAL</t>
  </si>
  <si>
    <t>EXPOSICION A CORRIENTE ELECTRICA NO ESPECIFICADA: ESCUELAS, OTRAS INSTITUCIONES Y AREAS ADMINISTRATIVAS PUBLICAS</t>
  </si>
  <si>
    <t>EXPOSICION A CORRIENTE ELECTRICA NO ESPECIFICADA: AREAS DE DEPORTE Y ATLETISMO</t>
  </si>
  <si>
    <t>EXPOSICION A CORRIENTE ELECTRICA NO ESPECIFICADA: CALLES Y CARRETERAS</t>
  </si>
  <si>
    <t>EXPOSICION A CORRIENTE ELECTRICA NO ESPECIFICADA: COMERCIO Y AREAS DE SERVICIO</t>
  </si>
  <si>
    <t>EXPOSICION A CORRIENTE ELECTRICA NO ESPECIFICADA: AREA INDUSTRIAL Y DE LA CONSTRUCCION</t>
  </si>
  <si>
    <t>EXPOSICION A CORRIENTE ELECTRICA NO ESPECIFICADA: GRANJA</t>
  </si>
  <si>
    <t>EXPOSICION A CORRIENTE ELECTRICA NO ESPECIFICADA: OTRO LUGAR ESPECIFICADO</t>
  </si>
  <si>
    <t>EXPOSICION A CORRIENTE ELECTRICA NO ESPECIFICADA: LUGAR NO ESPECIFICADO</t>
  </si>
  <si>
    <t>W88</t>
  </si>
  <si>
    <t>EXPOSICION A RADIACION IONIZANTE</t>
  </si>
  <si>
    <t>EXPOSICION A RADIACION IONIZANTE: VIVIENDA</t>
  </si>
  <si>
    <t>EXPOSICION A RADIACION IONIZANTE: INSTITUCION RESIDENCIAL</t>
  </si>
  <si>
    <t>EXPOSICION A RADIACION IONIZANTE: ESCUELAS, OTRAS INSTITUCIONES Y AREAS ADMINISTRATIVAS PUBLICAS</t>
  </si>
  <si>
    <t>EXPOSICION A RADIACION IONIZANTE: AREAS DE DEPORTE Y ATLETISMO</t>
  </si>
  <si>
    <t>EXPOSICION A RADIACION IONIZANTE: CALLES Y CARRETERAS</t>
  </si>
  <si>
    <t>EXPOSICION A RADIACION IONIZANTE: COMERCIO Y AREAS DE SERVICIO</t>
  </si>
  <si>
    <t>EXPOSICION A RADIACION IONIZANTE: AREA INDUSTRIAL Y DE LA CONSTRUCCION</t>
  </si>
  <si>
    <t>EXPOSICION A RADIACION IONIZANTE: GRANJA</t>
  </si>
  <si>
    <t>EXPOSICION A RADIACION IONIZANTE: OTRO LUGAR ESPECIFICADO</t>
  </si>
  <si>
    <t>EXPOSICION A RADIACION IONIZANTE: LUGAR NO ESPECIFICADO</t>
  </si>
  <si>
    <t>W89</t>
  </si>
  <si>
    <t>EXPOSICION A FUENTE DE LUZ VISIBLE Y ULTRAVIOLETA, DE ORIGEN ARTIFICIAL</t>
  </si>
  <si>
    <t>EXPOSICION A FUENTE DE LUZ VISIBLE Y ULTRAVIOLETA, DE ORIGEN ARTIFICIAL: VIVIENDA</t>
  </si>
  <si>
    <t>EXPOSICION A FUENTE DE LUZ VISIBLE Y ULTRAVIOLETA, DE ORIGEN ARTIFICIAL: INSTITUCION RESIDENCIAL</t>
  </si>
  <si>
    <t>EXPOSICION A FUENTE DE LUZ VISIBLE Y ULTRAVIOLETA, DE ORIGEN ARTIFICIAL: ESCUELAS, OTRAS INSTITUCIONES Y AREAS ADMINISTRATIVAS PUBLICAS</t>
  </si>
  <si>
    <t>EXPOSICION A FUENTE DE LUZ VISIBLE Y ULTRAVIOLETA, DE ORIGEN ARTIFICIAL: AREAS DE DEPORTE Y ATLETISMO</t>
  </si>
  <si>
    <t>EXPOSICION A FUENTE DE LUZ VISIBLE Y ULTRAVIOLETA, DE ORIGEN ARTIFICIAL: CALLES Y CARRETERAS</t>
  </si>
  <si>
    <t>EXPOSICION A FUENTE DE LUZ VISIBLE Y ULTRAVIOLETA, DE ORIGEN ARTIFICIAL: COMERCIO Y AREAS DE SERVICIO</t>
  </si>
  <si>
    <t>EXPOSICION A FUENTE DE LUZ VISIBLE Y ULTRAVIOLETA, DE ORIGEN ARTIFICIAL: AREA INDUSTRIAL Y DE LA CONSTRUCCION</t>
  </si>
  <si>
    <t>EXPOSICION A FUENTE DE LUZ VISIBLE Y ULTRAVIOLETA, DE ORIGEN ARTIFICIAL: GRANJA</t>
  </si>
  <si>
    <t>EXPOSICION A FUENTE DE LUZ VISIBLE Y ULTRAVIOLETA, DE ORIGEN ARTIFICIAL: OTRO LUGAR ESPECIFICADO</t>
  </si>
  <si>
    <t>EXPOSICION A FUENTE DE LUZ VISIBLE Y ULTRAVIOLETA, DE ORIGEN ARTIFICIAL: LUGAR NO ESPECIFICADO</t>
  </si>
  <si>
    <t>W90</t>
  </si>
  <si>
    <t>EXPOSICION A OTROS TIPOS DE RADIACION NO IONIZANTE</t>
  </si>
  <si>
    <t>EXPOSICION A OTROS TIPOS DE RADIACION NO IONIZANTE: VIVIENDA</t>
  </si>
  <si>
    <t>EXPOSICION A OTROS TIPOS DE RADIACION NO IONIZANTE: INSTITUCION RESIDENCIAL</t>
  </si>
  <si>
    <t>EXPOSICION A OTROS TIPOS DE RADIACION NO IONIZANTE: ESCUELAS, OTRAS INSTITUCIONES Y AREAS ADMINISTRATIVAS PUBLICAS</t>
  </si>
  <si>
    <t>EXPOSICION A OTROS TIPOS DE RADIACION NO IONIZANTE: AREAS DE DEPORTE Y ATLETISMO</t>
  </si>
  <si>
    <t>EXPOSICION A OTROS TIPOS DE RADIACION NO IONIZANTE: CALLES Y CARRETERAS</t>
  </si>
  <si>
    <t>EXPOSICION A OTROS TIPOS DE RADIACION NO IONIZANTE: COMERCIO Y AREAS DE SERVICIO</t>
  </si>
  <si>
    <t>EXPOSICION A OTROS TIPOS DE RADIACION NO IONIZANTE: AREA INDUSTRIAL Y DE LA CONSTRUCCION</t>
  </si>
  <si>
    <t>EXPOSICION A OTROS TIPOS DE RADIACION NO IONIZANTE: GRANJA</t>
  </si>
  <si>
    <t>EXPOSICION A OTROS TIPOS DE RADIACION NO IONIZANTE: OTRO LUGAR ESPECIFICADO</t>
  </si>
  <si>
    <t>EXPOSICION A OTROS TIPOS DE RADIACION NO IONIZANTE: LUGAR NO ESPECIFICADO</t>
  </si>
  <si>
    <t>W91</t>
  </si>
  <si>
    <t>EXPOSICION A RADIACION DE TIPO NO ESPECIFICADO</t>
  </si>
  <si>
    <t>EXPOSICION A RADIACION DE TIPO NO ESPECIFICADO: VIVIENDA</t>
  </si>
  <si>
    <t>EXPOSICION A RADIACION DE TIPO NO ESPECIFICADO: INSTITUCION RESIDENCIAL</t>
  </si>
  <si>
    <t>EXPOSICION A RADIACION DE TIPO NO ESPECIFICADO: ESCUELAS, OTRAS INSTITUCIONES Y AREAS ADMINISTRATIVAS PUBLICAS</t>
  </si>
  <si>
    <t>EXPOSICION A RADIACION DE TIPO NO ESPECIFICADO: AREAS DE DEPORTE Y ATLETISMO</t>
  </si>
  <si>
    <t>EXPOSICION A RADIACION DE TIPO NO ESPECIFICADO: CALLES Y CARRETERAS</t>
  </si>
  <si>
    <t>EXPOSICION A RADIACION DE TIPO NO ESPECIFICADO: COMERCIO Y AREAS DE SERVICIO</t>
  </si>
  <si>
    <t>EXPOSICION A RADIACION DE TIPO NO ESPECIFICADO: AREA INDUSTRIAL Y DE LA CONSTRUCCION</t>
  </si>
  <si>
    <t>EXPOSICION A RADIACION DE TIPO NO ESPECIFICADO: GRANJA</t>
  </si>
  <si>
    <t>EXPOSICION A RADIACION DE TIPO NO ESPECIFICADO: OTRO LUGAR ESPECIFICADO</t>
  </si>
  <si>
    <t>EXPOSICION A RADIACION DE TIPO NO ESPECIFICADO: LUGAR NO ESPECIFICADO</t>
  </si>
  <si>
    <t>W92</t>
  </si>
  <si>
    <t>EXPOSICION A CALOR EXCESIVO DE ORIGEN ARTIFICIAL</t>
  </si>
  <si>
    <t>EXPOSICION A CALOR EXCESIVO DE ORIGEN ARTIFICIAL: VIVIENDA</t>
  </si>
  <si>
    <t>EXPOSICION A CALOR EXCESIVO DE ORIGEN ARTIFICIAL: INSTITUCION RESIDENCIAL</t>
  </si>
  <si>
    <t>EXPOSICION A CALOR EXCESIVO DE ORIGEN ARTIFICIAL: ESCUELAS, OTRAS INSTITUCIONES Y AREAS ADMINISTRATIVAS PUBLICAS</t>
  </si>
  <si>
    <t>EXPOSICION A CALOR EXCESIVO DE ORIGEN ARTIFICIAL: AREAS DE DEPORTE Y ATLETISMO</t>
  </si>
  <si>
    <t>EXPOSICION A CALOR EXCESIVO DE ORIGEN ARTIFICIAL: CALLES Y CARRETERAS</t>
  </si>
  <si>
    <t>EXPOSICION A CALOR EXCESIVO DE ORIGEN ARTIFICIAL: COMERCIO Y AREAS DE SERVICIO</t>
  </si>
  <si>
    <t>EXPOSICION A CALOR EXCESIVO DE ORIGEN ARTIFICIAL: AREA INDUSTRIAL Y DE LA CONSTRUCCION</t>
  </si>
  <si>
    <t>EXPOSICION A CALOR EXCESIVO DE ORIGEN ARTIFICIAL: GRANJA</t>
  </si>
  <si>
    <t>EXPOSICION A CALOR EXCESIVO DE ORIGEN ARTIFICIAL: OTRO LUGAR ESPECIFICADO</t>
  </si>
  <si>
    <t>EXPOSICION A CALOR EXCESIVO DE ORIGEN ARTIFICIAL: LUGAR NO ESPECIFICADO</t>
  </si>
  <si>
    <t>W93</t>
  </si>
  <si>
    <t>EXPOSICION A FRIO EXCESIVO DE ORIGEN ARTIFICIAL</t>
  </si>
  <si>
    <t>EXPOSICION A FRIO EXCESIVO DE ORIGEN ARTIFICIAL: VIVIENDA</t>
  </si>
  <si>
    <t>EXPOSICION A FRIO EXCESIVO DE ORIGEN ARTIFICIAL: INSTITUCION RESIDENCIAL</t>
  </si>
  <si>
    <t>EXPOSICION A FRIO EXCESIVO DE ORIGEN ARTIFICIAL: ESCUELAS, OTRAS INSTITUCIONES Y AREAS ADMINISTRATIVAS PUBLICAS</t>
  </si>
  <si>
    <t>EXPOSICION A FRIO EXCESIVO DE ORIGEN ARTIFICIAL: AREAS DE DEPORTE Y ATLETISMO</t>
  </si>
  <si>
    <t>EXPOSICION A FRIO EXCESIVO DE ORIGEN ARTIFICIAL: CALLES Y CARRETERAS</t>
  </si>
  <si>
    <t>EXPOSICION A FRIO EXCESIVO DE ORIGEN ARTIFICIAL: COMERCIO Y AREAS DE SERVICIO</t>
  </si>
  <si>
    <t>EXPOSICION A FRIO EXCESIVO DE ORIGEN ARTIFICIAL: AREA INDUSTRIAL Y DE LA CONSTRUCCION</t>
  </si>
  <si>
    <t>EXPOSICION A FRIO EXCESIVO DE ORIGEN ARTIFICIAL: GRANJA</t>
  </si>
  <si>
    <t>EXPOSICION A FRIO EXCESIVO DE ORIGEN ARTIFICIAL: OTRO LUGAR ESPECIFICADO</t>
  </si>
  <si>
    <t>EXPOSICION A FRIO EXCESIVO DE ORIGEN ARTIFICIAL: LUGAR NO ESPECIFICADO</t>
  </si>
  <si>
    <t>W94</t>
  </si>
  <si>
    <t>EXPOSICION A PRESION DE AIRE ALTA BAJA Y A CAMBIOS EN LA PRESION DE AIRE</t>
  </si>
  <si>
    <t>EXPOSICION A PRESION DE AIRE ALTA Y BAJA Y A CAMBIOS EN LA PRESION DEL AIRE: VIVIENDA</t>
  </si>
  <si>
    <t>EXPOSICION A PRESION DE AIRE ALTA Y BAJA Y A CAMBIOS EN LA PRESION DEL AIRE: INSTITUCION RESIDENCIAL</t>
  </si>
  <si>
    <t>EXPOSICION A PRESION DE AIRE ALTA Y BAJA Y A CAMBIOS EN LA PRESION DEL AIRE: ESCUELAS, OTRAS INSTITUCIONES Y AREAS ADMINISTRATIVAS PUBLICAS</t>
  </si>
  <si>
    <t>EXPOSICION A PRESION DE AIRE ALTA Y BAJA Y A CAMBIOS EN LA PRESION DEL AIRE: AREAS DE DEPORTE Y ATLETISMO</t>
  </si>
  <si>
    <t>EXPOSICION A PRESION DE AIRE ALTA Y BAJA Y A CAMBIOS EN LA PRESION DEL AIRE: CALLES Y CARRETERAS</t>
  </si>
  <si>
    <t>EXPOSICION A PRESION DE AIRE ALTA Y BAJA Y A CAMBIOS EN LA PRESION DEL AIRE: COMERCIO Y AREAS DE SERVICIO</t>
  </si>
  <si>
    <t>EXPOSICION A PRESION DE AIRE ALTA Y BAJA Y A CAMBIOS EN LA PRESION DEL AIRE: AREA INDUSTRIAL Y DE LA CONSTRUCCION</t>
  </si>
  <si>
    <t>EXPOSICION A PRESION DE AIRE ALTA Y BAJA Y A CAMBIOS EN LA PRESION DEL AIRE: GRANJA</t>
  </si>
  <si>
    <t>EXPOSICION A PRESION DE AIRE ALTA Y BAJA Y A CAMBIOS EN LA PRESION DEL AIRE: OTRO LUGAR ESPECIFICADO</t>
  </si>
  <si>
    <t>EXPOSICION A PRESION DE AIRE ALTA Y BAJA Y A CAMBIOS EN LA PRESION DEL AIRE: LUGAR NO ESPECIFICADO</t>
  </si>
  <si>
    <t>W99</t>
  </si>
  <si>
    <t>EXPOSICION A OTROS FACTORES AMBIENTALES Y A LOS NO ESPECIFICADOS DE ORIGEN ARTIFICIAL</t>
  </si>
  <si>
    <t>EXPOSICION A OTROS FACTORES AMBIENTALES Y A LOS NO ESPECIFICADOS, DE ORIGEN ARTIFICIAL: VIVIENDA</t>
  </si>
  <si>
    <t>EXPOSICION A OTROS FACTORES AMBIENTALES Y A LOS NO ESPECIFICADOS, DE ORIGEN ARTIFICIAL: INSTITUCION RESIDENCIAL</t>
  </si>
  <si>
    <t>EXPOSICION A OTROS FACTORES AMBIENTALES Y A LOS NO ESPECIFICADOS, DE ORIGEN ARTIFICIAL: ESCUELAS, OTRAS INSTITUCIONES Y AREAS ADMINISTRATIVAS PUBLICAS</t>
  </si>
  <si>
    <t>EXPOSICION A OTROS FACTORES AMBIENTALES Y A LOS NO ESPECIFICADOS, DE ORIGEN ARTIFICIAL: AREAS DE DEPORTE Y ATLETISMO</t>
  </si>
  <si>
    <t>EXPOSICION A OTROS FACTORES AMBIENTALES Y A LOS NO ESPECIFICADOS, DE ORIGEN ARTIFICIAL: CALLES Y CARRETERAS</t>
  </si>
  <si>
    <t>EXPOSICION A OTROS FACTORES AMBIENTALES Y A LOS NO ESPECIFICADOS, DE ORIGEN ARTIFICIAL: COMERCIO Y AREAS DE SERVICIO</t>
  </si>
  <si>
    <t>EXPOSICION A OTROS FACTORES AMBIENTALES Y A LOS NO ESPECIFICADOS, DE ORIGEN ARTIFICIAL: AREA INDUSTRIAL Y DE LA CONSTRUCCION</t>
  </si>
  <si>
    <t>EXPOSICION A OTROS FACTORES AMBIENTALES Y A LOS NO ESPECIFICADOS, DE ORIGEN ARTIFICIAL: GRANJA</t>
  </si>
  <si>
    <t>EXPOSICION A OTROS FACTORES AMBIENTALES Y A LOS NO ESPECIFICADOS, DE ORIGEN ARTIFICIAL: OTRO LUGAR ESPECIFICADO</t>
  </si>
  <si>
    <t>EXPOSICION A OTROS FACTORES AMBIENTALES Y A LOS NO ESPECIFICADOS, DE ORIGEN ARTIFICIAL: LUGAR NO ESPECIFICADO</t>
  </si>
  <si>
    <t>X00</t>
  </si>
  <si>
    <t>EXPOSICION A FUEGO NO CONTROLADO EN EDIFICIO U OTRA CONSTRUCCION</t>
  </si>
  <si>
    <t>EXPOSICION A FUEGO NO CONTROLADO EN EDIFICIO U OTRA CONSTRUCCION: VIVIENDA</t>
  </si>
  <si>
    <t>EXPOSICION A FUEGO NO CONTROLADO EN EDIFICIO U OTRA CONSTRUCCION: INSTITUCION RESIDENCIAL</t>
  </si>
  <si>
    <t>EXPOSICION A FUEGO NO CONTROLADO EN EDIFICIO U OTRA CONSTRUCCION: ESCUELAS, OTRAS INSTITUCIONES Y AREAS ADMINISTRATIVAS PUBLICAS</t>
  </si>
  <si>
    <t>EXPOSICION A FUEGO NO CONTROLADO EN EDIFICIO U OTRA CONSTRUCCION: AREAS DE DEPORTE Y ATLETISMO</t>
  </si>
  <si>
    <t>EXPOSICION A FUEGO NO CONTROLADO EN EDIFICIO U OTRA CONSTRUCCION: CALLES Y CARRETERAS</t>
  </si>
  <si>
    <t>EXPOSICION A FUEGO NO CONTROLADO EN EDIFICIO U OTRA CONSTRUCCION: COMERCIO Y AREAS DE SERVICIO</t>
  </si>
  <si>
    <t>EXPOSICION A FUEGO NO CONTROLADO EN EDIFICIO U OTRA CONSTRUCCION: AREA INDUSTRIAL Y DE LA CONSTRUCCION</t>
  </si>
  <si>
    <t>EXPOSICION A FUEGO NO CONTROLADO EN EDIFICIO U OTRA CONSTRUCCION: GRANJA</t>
  </si>
  <si>
    <t>EXPOSICION A FUEGO NO CONTROLADO EN EDIFICIO U OTRA CONSTRUCCION: OTRO LUGAR ESPECIFICADO</t>
  </si>
  <si>
    <t>EXPOSICION A FUEGO NO CONTROLADO EN EDIFICIO U OTRA CONSTRUCCION: LUGAR NO ESPECIFICADO</t>
  </si>
  <si>
    <t>X01</t>
  </si>
  <si>
    <t>EXPOSICION A FUEGO NO CONTROLADO EN LUGAR QUE NO ES EDIFICIO U OTRA CONSTRUCCION</t>
  </si>
  <si>
    <t>EXPOSICION A FUEGO NO CONTROLADO EN LUGAR QUE NO ES EDIFICIO U OTRA CONSTRUCCION: VIVIENDA</t>
  </si>
  <si>
    <t>EXPOSICION A FUEGO NO CONTROLADO EN LUGAR QUE NO ES EDIFICIO U OTRA CONSTRUCCION: INSTITUCION RESIDENCIAL</t>
  </si>
  <si>
    <t>EXPOSICION A FUEGO NO CONTROLADO EN LUGAR QUE NO ES EDIFICIO U OTRA CONSTRUCCION: ESCUELAS, OTRAS INSTITUCIONES Y AREAS ADMINISTRATIVAS PUBLICAS</t>
  </si>
  <si>
    <t>EXPOSICION A FUEGO NO CONTROLADO EN LUGAR QUE NO ES EDIFICIO U OTRA CONSTRUCCION: AREAS DE DEPORTE Y ATLETISMO</t>
  </si>
  <si>
    <t>EXPOSICION A FUEGO NO CONTROLADO EN LUGAR QUE NO ES EDIFICIO U OTRA CONSTRUCCION: CALLES Y CARRETERAS</t>
  </si>
  <si>
    <t>EXPOSICION A FUEGO NO CONTROLADO EN LUGAR QUE NO ES EDIFICIO U OTRA CONSTRUCCION: COMERCIO Y AREAS DE SERVICIO</t>
  </si>
  <si>
    <t>EXPOSICION A FUEGO NO CONTROLADO EN LUGAR QUE NO ES EDIFICIO U OTRA CONSTRUCCION: AREAS INDUSTRIAL Y DE LA CONSTRUCCION</t>
  </si>
  <si>
    <t>EXPOSICION A FUEGO NO CONTROLADO EN LUGAR QUE NO ES EDIFICIO U OTRA CONSTRUCCION: GRANJA</t>
  </si>
  <si>
    <t>EXPOSICION A FUEGO NO CONTROLADO EN LUGAR QUE NO ES EDIFICIO U OTRA CONSTRUCCION: OTRO LUGAR ESPECIFICADO</t>
  </si>
  <si>
    <t>EXPOSICION A FUEGO NO CONTROLADO EN LUGAR QUE NO ES EDIFICIO U OTRA CONSTRUCCION: LUGAR NO ESPECIFICADO</t>
  </si>
  <si>
    <t>X02</t>
  </si>
  <si>
    <t>EXPOSICION A FUEGO CONTROLADO EN EDIFICIO U OTRA CONSTRUCCION</t>
  </si>
  <si>
    <t>EXPOSICION A FUEGO CONTROLADO EN EDIFICIO U OTRA CONSTRUCCION: VIVIENDA</t>
  </si>
  <si>
    <t>EXPOSICION A FUEGO CONTROLADO EN EDIFICIO U OTRA CONSTRUCCION: INSTITUCION RESIDENCIAL</t>
  </si>
  <si>
    <t>EXPOSICION A FUEGO CONTROLADO EN EDIFICIO U OTRA CONSTRUCCION: ESCUELAS, OTRAS INSTITUCIONES Y AREAS ADMINISTRATIVAS PUBLICAS</t>
  </si>
  <si>
    <t>EXPOSICION A FUEGO CONTROLADO EN EDIFICIO U OTRA CONSTRUCCION: AREAS DE DEPORTE Y ATLETISMO</t>
  </si>
  <si>
    <t>EXPOSICION A FUEGO CONTROLADO EN EDIFICIO U OTRA CONSTRUCCION: CALLES Y CARRETERAS</t>
  </si>
  <si>
    <t>EXPOSICION A FUEGO CONTROLADO EN EDIFICIO U OTRA CONSTRUCCION: COMERCIO Y AREA DE SERVICIO</t>
  </si>
  <si>
    <t>EXPOSICION A FUEGO CONTROLADO EN EDIFICIO U OTRA CONSTRUCCION: AREA INDUSTRIAL Y DE LA CONSTRUCCION</t>
  </si>
  <si>
    <t>EXPOSICION A FUEGO CONTROLADO EN EDIFICIO U OTRA CONSTRUCCION: GRANJA</t>
  </si>
  <si>
    <t>EXPOSICION A FUEGO CONTROLADO EN EDIFICIO U OTRA CONSTRUCCION: OTRO LUGAR ESPECIFICADO</t>
  </si>
  <si>
    <t>EXPOSICION A FUEGO CONTROLADO EN EDIFICIO U OTRA CONSTRUCCION: LUGAR NO ESPECIFICADO</t>
  </si>
  <si>
    <t>X03</t>
  </si>
  <si>
    <t>EXPOSICION A FUEGO CONTROLADO EN LUGAR QUE NO ES EDIFICIO U OTRA CONSTRUCCION</t>
  </si>
  <si>
    <t>EXPOSICION A FUEGO CONTROLADO EN LUGAR QUE NO ES EDIFICIO U OTRA CONSTRUCCION: VIVIENDA</t>
  </si>
  <si>
    <t>EXPOSICION A FUEGO CONTROLADO EN LUGAR QUE NO ES EDIFICIO U OTRA CONSTRUCCION: INSTITUCION RESIDENCIAL</t>
  </si>
  <si>
    <t>EXPOSICION A FUEGO CONTROLADO EN LUGAR QUE NO ES EDIFICIO U OTRA CONSTRUCCION: ESCUELAS, OTRAS INSTITUCIONES AREAS ADMINISTRATIVAS PUBLICAS</t>
  </si>
  <si>
    <t>EXPOSICION A FUEGO CONTROLADO EN LUGAR QUE NO ES EDIFICIO U OTRA CONSTRUCCION: AREAS DE DEPORTE Y ATLETISMO</t>
  </si>
  <si>
    <t>EXPOSICION A FUEGO CONTROLADO EN LUGAR QUE NO ES EDIFICIO U OTRA CONSTRUCCION: CALLES Y CARRETERAS</t>
  </si>
  <si>
    <t>EXPOSICION A FUEGO CONTROLADO EN LUGAR QUE NO ES EDIFICIO U OTRA CONSTRUCCION: COMERCIO Y AREAS DE SERVICIO</t>
  </si>
  <si>
    <t>EXPOSICION A FUEGO CONTROLADO EN LUGAR QUE NO ES EDIFICIO U OTRA CONSTRUCCION: AREA INDUSTRIAL Y DE LA CONSTRUCCION</t>
  </si>
  <si>
    <t>EXPOSICION A FUEGO CONTROLADO EN LUGAR QUE NO ES EDIFICIO U OTRA CONSTRUCCION: GRANJA</t>
  </si>
  <si>
    <t>EXPOSICION A FUEGO CONTROLADO EN LUGAR QUE NO ES EDIFICIO U OTRA CONSTRUCCION: OTRO LUGAR ESPECIFICADO</t>
  </si>
  <si>
    <t>EXPOSICION A FUEGO CONTROLADO EN LUGAR QUE NO ES EDIFICIO U OTRA CONSTRUCCION: LUGAR NO ESPECIFICADO</t>
  </si>
  <si>
    <t>X04</t>
  </si>
  <si>
    <t>EXPOSICION A IGNICION DE MATERIAL ALTAMENTE INFLAMABLE</t>
  </si>
  <si>
    <t>EXPOSICION A IGNICION DE MATERIAL ALTAMENTE INFLAMABLE: VIVIENDA</t>
  </si>
  <si>
    <t>EXPOSICION A IGNICION DE MATERIAL ALTAMENTE INFLAMABLE: INSTITUCION RESIDENCIAL</t>
  </si>
  <si>
    <t>EXPOSICION A IGNICION DE MATERIAL ALTAMENTE INFLAMABLE: ESCUELAS, OTRAS INSTITUCIONES Y AREAS ADMINISTRATIVAS PUBLICAS</t>
  </si>
  <si>
    <t>EXPOSICION A IGNICION DE MATERIAL ALTAMENTE INFLAMABLE: AREAS DE DEPORTE Y ATLETISMO</t>
  </si>
  <si>
    <t>EXPOSICION A IGNICION DE MATERIAL ALTAMENTE INFLAMABLE: CALLES Y CARRETERAS</t>
  </si>
  <si>
    <t>EXPOSICION A IGNICION DE MATERIAL ALTAMENTE INFLAMABLE: COMERCIO Y AREAS DE SERVICIO</t>
  </si>
  <si>
    <t>EXPOSICION A IGNICION DE MATERIAL ALTAMENTE INFLAMABLE: AREA INDUSTRIAL Y DE LA CONSTRUCCION</t>
  </si>
  <si>
    <t>EXPOSICION A IGNICION DE MATERIAL ALTAMENTE INFLAMABLE: GRANJA</t>
  </si>
  <si>
    <t>EXPOSICION A IGNICION DE MATERIAL ALTAMENTE INFLAMABLE: OTRO LUGAR ESPECIFICADO</t>
  </si>
  <si>
    <t>EXPOSICION A IGNICION DE MATERIAL ALTAMENTE INFLAMABLE: LUGAR NO ESPECIFICADO</t>
  </si>
  <si>
    <t>X05</t>
  </si>
  <si>
    <t>EXPOSICION A IGNICION O FUSION DE ROPAS DE DORMIR</t>
  </si>
  <si>
    <t>EXPOSICION A IGNICION O FUSION DE ROPAS DE DORMIR: VIVIENDA</t>
  </si>
  <si>
    <t>EXPOSICION A IGNICION O FUSION DE ROPAS DE DORMIR: INSTITUCION RESIDENCIAL</t>
  </si>
  <si>
    <t>EXPOSICION A IGNICION O FUSION DE ROPAS DE DORMIR: ESCUELAS, OTRAS INSTITUCIONES Y AREAS ADMINISTRATIVAS PUBLICAS</t>
  </si>
  <si>
    <t>EXPOSICION A IGNICION O FUSION DE ROPAS DE DORMIR: AREAS DE DEPORTE Y ATLETISMO</t>
  </si>
  <si>
    <t>EXPOSICION A IGNICION O FUSION DE ROPAS DE DORMIR: CALLES Y CARRETERAS</t>
  </si>
  <si>
    <t>EXPOSICION A IGNICION O FUSION DE ROPAS DE DORMIR: COMERCIO Y AREA DE SERVICIOS</t>
  </si>
  <si>
    <t>EXPOSICION A IGNICION O FUSION DE ROPAS DE DORMIR: AREA INDUSTRIAL Y DE LA CONSTRUCCION</t>
  </si>
  <si>
    <t>EXPOSICION A IGNICION O FUSION DE ROPAS DE DORMIR: GRANJA</t>
  </si>
  <si>
    <t>EXPOSICION A IGNICION O FUSION DE ROPAS DE DORMIR: OTRO LUGAR ESPECIFICADO</t>
  </si>
  <si>
    <t>EXPOSICION A IGNICION O FUSION DE ROPAS DE DORMIR: LUGAR NO ESPECIFICADO</t>
  </si>
  <si>
    <t>X06</t>
  </si>
  <si>
    <t>EXPOSICION A IGNICION O FUSION DE OTRAS ROPAS Y ACCESORIOS</t>
  </si>
  <si>
    <t>EXPOSICION A IGNICION O FUSION DE OTRAS ROPAS Y ACCESORIOS: VIVIENDA</t>
  </si>
  <si>
    <t>EXPOSICION A IGNICION O FUSION DE OTRAS ROPAS Y ACCESORIOS: INSTITUCION RESIDENCIAL</t>
  </si>
  <si>
    <t>EXPOSICION A IGNICION O FUSION DE OTRAS ROPAS Y ACCESORIOS: ESCUELAS, OTRAS INSTITUCIONES Y AREAS ADMINISTRATIVAS PUBLICAS</t>
  </si>
  <si>
    <t>EXPOSICION A IGNICION O FUSION DE OTRAS ROPAS Y ACCESORIOS: AREAS DE DEPORTE Y ATLETISMO</t>
  </si>
  <si>
    <t>EXPOSICION A IGNICION O FUSION DE OTRAS ROPAS Y ACCESORIOS: CALLES Y CARRETERAS</t>
  </si>
  <si>
    <t>EXPOSICION A IGNICION O FUSION DE OTRAS ROPAS Y ACCESORIOS: COMERCIO Y AREAS DE SERVICIO</t>
  </si>
  <si>
    <t>EXPOSICION A IGNICION O FUSION DE OTRAS ROPAS Y ACCESORIOS: AREA INDUSTRIAL Y DE LA CONSTRUCCION</t>
  </si>
  <si>
    <t>EXPOSICION A IGNICION O FUSION DE OTRAS ROPAS Y ACCESORIOS: GRANJA</t>
  </si>
  <si>
    <t>EXPOSICION A IGNICION O FUSION DE OTRAS ROPAS Y ACCESORIOS: OTRO LUGAR ESPECIFICADO</t>
  </si>
  <si>
    <t>EXPOSICION A IGNICION O FUSION DE OTRAS ROPAS Y ACCESORIOS: LUGAR NO ESPECIFICADO</t>
  </si>
  <si>
    <t>X08</t>
  </si>
  <si>
    <t>EXPOSICION A OTROS HUMOS, FUEGOS O LLAMAS ESPECIFICADOS</t>
  </si>
  <si>
    <t>EXPOSICION A OTROS HUMOS, FUEGOS O LLAMAS ESPECIFICADOS: VIVIENDA</t>
  </si>
  <si>
    <t>EXPOSICION A OTROS HUMOS, FUEGOS O LLAMAS ESPECIFICADOS: INSTITUCION RESIDENCIAL</t>
  </si>
  <si>
    <t>EXPOSICION A OTROS HUMOS, FUEGOS O LLAMAS ESPECIFICADOS: ESCUELAS, OTRAS INSTITUCIONES Y AREAS ADMINISTRATIVAS PUBLICAS</t>
  </si>
  <si>
    <t>EXPOSICION A OTROS HUMOS, FUEGOS O LLAMAS ESPECIFICADOS: AREAS DE DEPORTE Y ATLETISMO</t>
  </si>
  <si>
    <t>EXPOSICION A OTROS HUMOS, FUEGOS O LLAMAS ESPECIFICADOS: CALLES Y CARRETERAS</t>
  </si>
  <si>
    <t>EXPOSICION A OTROS HUMOS, FUEGOS O LLAMAS ESPECIFICADOS: COMERCIO Y AREAS DE SERVICIO</t>
  </si>
  <si>
    <t>EXPOSICION A OTROS HUMOS, FUEGOS O LLAMAS ESPECIFICADOS: AREA INDUSTRIAL Y DE LA CONSTRUCCION</t>
  </si>
  <si>
    <t>EXPOSICION A OTROS HUMOS, FUEGOS O LLAMAS ESPECIFICADOS: GRANJA</t>
  </si>
  <si>
    <t>EXPOSICION A OTROS HUMOS, FUEGOS O LLAMAS ESPECIFICADOS: OTRO LUGAR ESPECIFICADO</t>
  </si>
  <si>
    <t>EXPOSICION A OTROS HUMOS, FUEGOS O LLAMAS ESPECIFICADOS: LUGAR NO ESPECIFICADO</t>
  </si>
  <si>
    <t>X09</t>
  </si>
  <si>
    <t>EXPOSICION A HUMOS FUEGOS LLAMAS NO ESPECIFICADOS</t>
  </si>
  <si>
    <t>EXPOSICION A HUMOS, FUEGOS O LLAMAS NO ESPECIFICADOS: VIVIENDA</t>
  </si>
  <si>
    <t>EXPOSICION A HUMOS, FUEGOS O LLAMAS NO ESPECIFICADOS: INSTITUCION RESIDENCIAL</t>
  </si>
  <si>
    <t>EXPOSICION A HUMOS, FUEGOS O LLAMAS NO ESPECIFICADOS: ESCUELAS, OTRAS INSTITUCIONES Y AREAS ADMINISTRATIVAS PUBLICAS</t>
  </si>
  <si>
    <t>EXPOSICION A HUMOS, FUEGOS O LLAMAS NO ESPECIFICADOS: AREAS DE DEPORTE Y ATLETISMO</t>
  </si>
  <si>
    <t>EXPOSICION A HUMOS, FUEGOS O LLAMAS NO ESPECIFICADOS: CALLES Y CARRETERAS</t>
  </si>
  <si>
    <t>EXPOSICION A HUMOS, FUEGOS O LLAMAS NO ESPECIFICADOS: COMERCIO Y AREAS DE SERVICIO</t>
  </si>
  <si>
    <t>EXPOSICION A HUMOS, FUEGOS O LLAMAS NO ESPECIFICADOS: AREA INDUSTRIAL Y DE LA CONSTRUCCION</t>
  </si>
  <si>
    <t>EXPOSICION A HUMOS, FUEGOS O LLAMAS NO ESPECIFICADOS: GRANJA</t>
  </si>
  <si>
    <t>EXPOSICION A HUMOS, FUEGOS O LLAMAS NO ESPECIFICADOS: OTRO LUGAR ESPECIFICADO</t>
  </si>
  <si>
    <t>EXPOSICION A HUMOS, FUEGOS O LLAMAS NO ESPECIFICADOS: LUGAR NO ESPECIFICADO</t>
  </si>
  <si>
    <t>X10</t>
  </si>
  <si>
    <t>CONTACTO CON BEBIDAS, ALIMENTOS, GRASAS Y ACEITES PARA COCINAR, CALIENTES</t>
  </si>
  <si>
    <t>CONTACTO CON BEBIDAS, ALIMENTOS, GRASAS Y ACEITES PARA COCINAR, CALIENTES: VIVIENDA</t>
  </si>
  <si>
    <t>CONTACTO CON BEBIDAS, ALIMENTOS, GRASAS Y ACEITES PARA COCINAR, CALIENTES: INSTITUCION RESIDENCIAL</t>
  </si>
  <si>
    <t>CONTACTO CON BEBIDAS, ALIMENTOS, GRASAS Y ACEITES PARA COCINAR, CALIENTES: ESCUELAS, OTRAS INSTITUCIONES Y AREAS ADMINISTRATIVAS PUBLICAS</t>
  </si>
  <si>
    <t>CONTACTO CON BEBIDAS, ALIMENTOS, GRASAS Y ACEITES PARA COCINAR, CALIENTES: AREAS DE DEPORTE Y ATLETISMO</t>
  </si>
  <si>
    <t>CONTACTO CON BEBIDAS, ALIMENTOS, GRASAS Y ACEITES PARA COCINAR, CALIENTES: CALLES Y CARRETERAS</t>
  </si>
  <si>
    <t>CONTACTO CON BEBIDAS, ALIMENTOS, GRASAS Y ACEITES PARA COCINAR, CALIENTES: COMERCIO Y AREAS DE SERVICIO</t>
  </si>
  <si>
    <t>CONTACTO CON BEBIDAS, ALIMENTOS, GRASAS Y ACEITES PARA COCINAR, CALIENTES: AREA INDUSTRIAL Y DE LA CONSTRUCCION</t>
  </si>
  <si>
    <t>CONTACTO CON BEBIDAS, ALIMENTOS, GRASAS Y ACEITES PARA COCINAR, CALIENTES: GRANJA</t>
  </si>
  <si>
    <t>CONTACTO CON BEBIDAS, ALIMENTOS, GRASAS Y ACEITES PARA COCINAR, CALIENTES: OTRO LUGAR ESPECIFICADO</t>
  </si>
  <si>
    <t>CONTACTO CON BEBIDAS, ALIMENTOS, GRASAS Y ACEITES PARA COCINAR, CALIENTES: LUGAR NO ESPECIFICADO</t>
  </si>
  <si>
    <t>X11</t>
  </si>
  <si>
    <t>CONTACTO CON AGUA CALIENTE CORRIENTE</t>
  </si>
  <si>
    <t>CONTACTO CON AGUA CALIENTE CORRIENTE: VIVIENDA</t>
  </si>
  <si>
    <t>CONTACTO CON AGUA CALIENTE CORRIENTE: INSTITUCION RESIDENCIAL</t>
  </si>
  <si>
    <t>CONTACTO CON AGUA CALIENTE CORRIENTE: ESCUELAS, OTRAS INSTITUCIONES Y AREAS ADMINISTRATIVAS PUBLICAS</t>
  </si>
  <si>
    <t>CONTACTO CON AGUA CALIENTE CORRIENTE: AREAS DE DEPORTE Y ATLETISMO</t>
  </si>
  <si>
    <t>CONTACTO CON AGUA CALIENTE CORRIENTE: CALLES Y CARRETERAS</t>
  </si>
  <si>
    <t>CONTACTO CON AGUA CALIENTE CORRIENTE: COMERCIO Y AREAS DE SERVICIO</t>
  </si>
  <si>
    <t>CONTACTO CON AGUA CALIENTE CORRIENTE: AREA INDUSTRIAL Y DE LA CONSTRUCCION</t>
  </si>
  <si>
    <t>CONTACTO CON AGUA CALIENTE CORRIENTE: GRANJA</t>
  </si>
  <si>
    <t>CONTACTO CON AGUA CALIENTE CORRIENTE: OTRO LUGAR ESPECIFICADO</t>
  </si>
  <si>
    <t>CONTACTO CON AGUA CALIENTE CORRIENTE: LUGAR NO ESPECIFICADO</t>
  </si>
  <si>
    <t>X12</t>
  </si>
  <si>
    <t>CONTACTO CON OTROS LIQUIDOS CALIENTES</t>
  </si>
  <si>
    <t>CONTACTO CON OTROS LIQUIDOS CALIENTES: VIVIENDA</t>
  </si>
  <si>
    <t>CONTACTO CON OTROS LIQUIDOS CALIENTES: INSTITUCION RESIDENCIAL</t>
  </si>
  <si>
    <t>CONTACTO CON OTROS LIQUIDOS CALIENTES: ESCUELAS, OTRAS INSTITUCIONES Y AREAS ADMINISTRATIVAS PUBLICAS</t>
  </si>
  <si>
    <t>CONTACTO CON OTROS LIQUIDOS CALIENTES: AREAS DE DEPORTE Y ATLETISMO</t>
  </si>
  <si>
    <t>CONTACTO CON OTROS LIQUIDOS CALIENTES: CALLES Y CARRETERAS</t>
  </si>
  <si>
    <t>CONTACTO CON OTROS LIQUIDOS CALIENTES: COMERCIO Y AREAS DE SERVICIO</t>
  </si>
  <si>
    <t>CONTACTO CON OTROS LIQUIDOS CALIENTES: AREA INDUSTRIAL Y DE LA CONSTRUCCION</t>
  </si>
  <si>
    <t>CONTACTO CON OTROS LIQUIDOS CALIENTES: GRANJA</t>
  </si>
  <si>
    <t>CONTACTO CON OTROS LIQUIDOS CALIENTES: OTRO LUGAR ESPECIFICADO</t>
  </si>
  <si>
    <t>CONTACTO CON OTROS LIQUIDOS CALIENTES: LUGAR NO ESPECIFICADO</t>
  </si>
  <si>
    <t>X13</t>
  </si>
  <si>
    <t>CONTACTO CON VAPOR DE AGUA Y OTROS VAPORES CALIENTES</t>
  </si>
  <si>
    <t>CONTACTO CON VAPOR DE AGUA Y OTROS VAPORES CALIENTES: VIVIENDA</t>
  </si>
  <si>
    <t>CONTACTO CON VAPOR DE AGUA Y OTROS VAPORES CALIENTES: INSTITUCION RESIDENCIAL</t>
  </si>
  <si>
    <t>CONTACTO CON VAPOR DE AGUA Y OTROS VAPORES CALIENTES: ESCUELAS, OTRAS INSTITUCIONES Y AREAS ADMINISTRATIVAS PUBLICAS</t>
  </si>
  <si>
    <t>CONTACTO CON VAPOR DE AGUA Y OTROS VAPORES CALIENTES: AREAS DE DEPORTE Y ATLETISMO</t>
  </si>
  <si>
    <t>CONTACTO CON VAPOR DE AGUA Y OTROS VAPORES CALIENTES: CALLES Y CARRETERAS</t>
  </si>
  <si>
    <t>CONTACTO CON VAPOR DE AGUA Y OTROS VAPORES CALIENTES: COMERCIO Y AREAS DE SERVICIO</t>
  </si>
  <si>
    <t>CONTACTO CON VAPOR DE AGUA Y OTROS VAPORES CALIENTES: AREA INDUSTRIAL Y DE LA CONSTRUCCION</t>
  </si>
  <si>
    <t>CONTACTO CON VAPOR DE AGUA Y OTROS VAPORES CALIENTES: GRANJA</t>
  </si>
  <si>
    <t>CONTACTO CON VAPOR DE AGUA Y OTROS VAPORES CALIENTES: OTRO LUGAR ESPECIFICADO</t>
  </si>
  <si>
    <t>CONTACTO CON VAPOR DE AGUA Y OTROS VAPORES CALIENTES: LUGAR NO ESPECIFICADO</t>
  </si>
  <si>
    <t>X14</t>
  </si>
  <si>
    <t>CONTACTO CON AIRE Y GASES CALIENTES</t>
  </si>
  <si>
    <t>CONTACTO CON AIRE Y GASES CALIENTES: VIVIENDA</t>
  </si>
  <si>
    <t>CONTACTO CON AIRE Y GASES CALIENTES: INSTITUCION RESIDENCIAL</t>
  </si>
  <si>
    <t>CONTACTO CON AIRE Y GASES CALIENTES: ESCUELAS, OTRAS INSTITUCIONES Y AREAS ADMINISTRATIVAS PUBLICAS</t>
  </si>
  <si>
    <t>CONTACTO CON AIRE Y GASES CALIENTES: AREAS DE DEPORTE Y ATLETISMO</t>
  </si>
  <si>
    <t>CONTACTO CON AIRE Y GASES CALIENTES: CALLES Y CARRETERAS</t>
  </si>
  <si>
    <t>CONTACTO CON AIRE Y GASES CALIENTES: COMERCIO Y AREAS DE SERVICIO</t>
  </si>
  <si>
    <t>CONTACTO CON AIRE Y GASES CALIENTES: AREA INDUSTRIAL Y DE LA CONSTRUCCION</t>
  </si>
  <si>
    <t>CONTACTO CON AIRE Y GASES CALIENTES: GRANJA</t>
  </si>
  <si>
    <t>CONTACTO CON AIRE Y GASES CALIENTES: OTRO LUGAR ESPECIFICADO</t>
  </si>
  <si>
    <t>CONTACTO CON AIRE Y GASES CALIENTES: LUGAR NO ESPECIFICADO</t>
  </si>
  <si>
    <t>X15</t>
  </si>
  <si>
    <t>CONTACTO CON UTENSILIOS DOMESTICOS CALIENTES</t>
  </si>
  <si>
    <t>CONTACTO CON UTENSILIOS DOMESTICOS CALIENTES: VIVIENDA</t>
  </si>
  <si>
    <t>CONTACTO CON UTENSILIOS DOMESTICOS CALIENTES: INSTITUCION RESIDENCIAL</t>
  </si>
  <si>
    <t>CONTACTO CON UTENSILIOS DOMESTICOS CALIENTES: ESCUELAS, OTRAS INSTITUCIONES Y AREAS ADMINISTRATIVAS PUBLICAS</t>
  </si>
  <si>
    <t>CONTACTO CON UTENSILIOS DOMESTICOS CALIENTES: AREAS DE DEPORTE Y ATLETISMO</t>
  </si>
  <si>
    <t>CONTACTO CON UTENSILIOS DOMESTICOS CALIENTES: CALLES Y CARRETERAS</t>
  </si>
  <si>
    <t>CONTACTO CON UTENSILIOS DOMESTICOS CALIENTES: COMERCIO Y AREAS DE SERVICIO</t>
  </si>
  <si>
    <t>CONTACTO CON UTENSILIOS DOMESTICOS CALIENTES: AREA INDUSTRIAL Y DE LA CONSTRUCCION</t>
  </si>
  <si>
    <t>CONTACTO CON UTENSILIOS DOMESTICOS CALIENTES: GRANJA</t>
  </si>
  <si>
    <t>CONTACTO CON UTENSILIOS DOMESTICOS CALIENTES OTRO LUGAR ESPECIFICADO:</t>
  </si>
  <si>
    <t>CONTACTO CON UTENSILIOS DOMESTICOS CALIENTES: LUGAR NO ESPECIFICADO</t>
  </si>
  <si>
    <t>X16</t>
  </si>
  <si>
    <t>CONTACTO CON RADIADORES, CAÑERIAS Y ARTEFACTOS PARA CALEFACCION, CALIENTES</t>
  </si>
  <si>
    <t>CONTACTO CON RADIADORES, CAÑERIAS Y ARTEFACTOS PARA CALEFACCION, CALIENTES: VIVIENDA</t>
  </si>
  <si>
    <t>CONTACTO CON RADIADORES, CAÑERIAS Y ARTEFACTOS PARA CALEFACCION, CALIENTES: INSTITUCION RESIDENCIAL</t>
  </si>
  <si>
    <t>CONTACTO CON RADIADORES, CAÑERIAS Y ARTEFACTOS PARA CALEFACCION, CALIENTES: ESCUELAS, OTRAS INSTITUCIONES Y AREAS ADMINISTRATIVAS PUBLICAS</t>
  </si>
  <si>
    <t>CONTACTO CON RADIADORES, CAÑERIAS Y ARTEFACTOS PARA CALEFACCION, CALIENTES: AREAS DE DEPORTE Y ATLETISMO</t>
  </si>
  <si>
    <t>CONTACTO CON RADIADORES, CAÑERIAS Y ARTEFACTOS PARA CALEFACCION, CALIENTES: CALLES Y CARRETERAS</t>
  </si>
  <si>
    <t>CONTACTO CON RADIADORES, CAÑERIAS Y ARTEFACTOS PARA CALEFACCION, CALIENTES: COMERCIO Y AREAS DE SERVICIO</t>
  </si>
  <si>
    <t>CONTACTO CON RADIADORES, CAÑERIAS Y ARTEFACTOS PARA CALEFACCION, CALIENTES: AREA INDUSTRIAL Y DE LA CONSTRUCCION</t>
  </si>
  <si>
    <t>CONTACTO CON RADIADORES, CAÑERIAS Y ARTEFACTOS PARA CALEFACCION, CALIENTES: GRANJA</t>
  </si>
  <si>
    <t>CONTACTO CON RADIADORES, CAÑERIAS Y ARTEFACTOS PARA CALEFACCION, CALIENTES: OTRO LUGAR ESPECIFICADO</t>
  </si>
  <si>
    <t>CONTACTO CON RADIADORES, CAÑERIAS Y ARTEFACTOS PARA CALEFACCION, CALIENTES: LUGAR NO ESPECIFICADO</t>
  </si>
  <si>
    <t>X17</t>
  </si>
  <si>
    <t>CONTACTO CON MAQUINAS, MOTORES Y HERRAMIENTAS CALIENTES</t>
  </si>
  <si>
    <t>CONTACTO CON MAQUINAS, MOTORES Y HERRAMIENTAS CALIENTES: VIVIENDA</t>
  </si>
  <si>
    <t>CONTACTO CON MAQUINAS, MOTORES Y HERRAMIENTAS CALIENTES: INSTITUCION RESIDENCIAL</t>
  </si>
  <si>
    <t>CONTACTO CON MAQUINAS, MOTORES Y HERRAMIENTAS CALIENTES: ESCUELAS, OTRAS INSTITUCIONES Y AREAS ADMINISTRATIVAS PUBLICAS</t>
  </si>
  <si>
    <t>CONTACTO CON MAQUINAS, MOTORES Y HERRAMIENTAS CALIENTES: AREAS DE DEPORTE Y ATLETISMO</t>
  </si>
  <si>
    <t>CONTACTO CON MAQUINAS, MOTORES Y HERRAMIENTAS CALIENTES: CALLES Y CARRETERAS</t>
  </si>
  <si>
    <t>CONTACTO CON MAQUINAS, MOTORES Y HERRAMIENTAS CALIENTES: COMERCIO Y AREAS DE SERVICIO</t>
  </si>
  <si>
    <t>CONTACTO CON MAQUINAS, MOTORES Y HERRAMIENTAS CALIENTES: AREA INDUSTRIAL Y DE LA CONSTRUCCION</t>
  </si>
  <si>
    <t>CONTACTO CON MAQUINAS, MOTORES Y HERRAMIENTAS CALIENTES: GRANJA</t>
  </si>
  <si>
    <t>CONTACTO CON MAQUINAS, MOTORES Y HERRAMIENTAS CALIENTES: OTRO LUGAR ESPECIFICADO</t>
  </si>
  <si>
    <t>CONTACTO CON MAQUINAS, MOTORES Y HERRAMIENTAS CALIENTES: LUGAR NO ESPECIFICADO</t>
  </si>
  <si>
    <t>X18</t>
  </si>
  <si>
    <t>CONTACTO CON OTROS METALES CALIENTES</t>
  </si>
  <si>
    <t>CONTACTO CON OTROS METALES CALIENTES: VIVIENDA</t>
  </si>
  <si>
    <t>CONTACTO CON OTROS METALES CALIENTES: INSTITUCION RESIDENCIAL</t>
  </si>
  <si>
    <t>CONTACTO CON OTROS METALES CALIENTES: ESCUELAS, OTRAS INSTITUCIONES Y AREAS ADMINISTRATIVAS PUBLICAS</t>
  </si>
  <si>
    <t>CONTACTO CON OTROS METALES CALIENTES: AREAS DE DEPORTE Y ATLETISMO</t>
  </si>
  <si>
    <t>CONTACTO CON OTROS METALES CALIENTES: CALLES Y CARRETERAS</t>
  </si>
  <si>
    <t>CONTACTO CON OTROS METALES CALIENTES: COMERCIO Y AREAS DE SERVICIO</t>
  </si>
  <si>
    <t>CONTACTO CON OTROS METALES CALIENTES: AREA INDUSTRIAL Y DE LA CONSTRUCCION</t>
  </si>
  <si>
    <t>CONTACTO CON OTROS METALES CALIENTES: GRANJA</t>
  </si>
  <si>
    <t>CONTACTO CON OTROS METALES CALIENTES: OTRO LUGAR ESPECIFICADO</t>
  </si>
  <si>
    <t>CONTACTO CON OTROS METALES CALIENTES: LUGAR NO ESPECIFICADO</t>
  </si>
  <si>
    <t>X19</t>
  </si>
  <si>
    <t>CONTACTO CON OTRAS SUSTANCIAS CALIENTES Y LAS NO ESPECIFICADAS</t>
  </si>
  <si>
    <t>CONTACTO CON OTRAS SUSTANCIAS CALIENTES, Y LAS NO ESPECIFICADAS: VIVIENDA</t>
  </si>
  <si>
    <t>CONTACTO CON OTRAS SUSTANCIAS CALIENTES, Y LAS NO ESPECIFICADAS: INSTITUCION RESIDENCIAL</t>
  </si>
  <si>
    <t>CONTACTO CON OTRAS SUSTANCIAS CALIENTES, Y LAS NO ESPECIFICADAS: ESCUELAS, OTRAS INSTITUCIONES Y AREAS ADMINISTRATIVAS PUBLICAS</t>
  </si>
  <si>
    <t>CONTACTO CON OTRAS SUSTANCIAS CALIENTES, Y LAS NO ESPECIFICADAS: AREAS DE DEPORTE Y ATLETISMO</t>
  </si>
  <si>
    <t>CONTACTO CON OTRAS SUSTANCIAS CALIENTES, Y LAS NO ESPECIFICADAS: CALLES Y CARRETERAS</t>
  </si>
  <si>
    <t>CONTACTO CON OTRAS SUSTANCIAS CALIENTES, Y LAS NO ESPECIFICADAS: COMERCIO Y AREAS DE SERVICIO</t>
  </si>
  <si>
    <t>CONTACTO CON OTRAS SUSTANCIAS CALIENTES, Y LAS NO ESPECIFICADAS: AREA INDUSTRIAL Y DE LA CONSTRUCCION</t>
  </si>
  <si>
    <t>CONTACTO CON OTRAS SUSTANCIAS CALIENTES, Y LAS NO ESPECIFICADAS: GRANJA</t>
  </si>
  <si>
    <t>CONTACTO CON OTRAS SUSTANCIAS CALIENTES, Y LAS NO ESPECIFICADAS: OTRO LUGAR ESPECIFICADO</t>
  </si>
  <si>
    <t>CONTACTO CON OTRAS SUSTANCIAS CALIENTES, Y LAS NO ESPECIFICADAS: LUGAR NO ESPECIFICADO</t>
  </si>
  <si>
    <t>X20</t>
  </si>
  <si>
    <t>CONTACTO TRAUMATICO CON SERPIENTES Y LAGARTOS VENENOSOS</t>
  </si>
  <si>
    <t>CONTACTO TRAUMATICO CON SERPIENTES Y LAGARTOS VENENOSOS: VIVIENDA</t>
  </si>
  <si>
    <t>CONTACTO TRAUMATICO CON SERPIENTES Y LAGARTOS VENENOSOS: INSTITUCION RESIDENCIAL</t>
  </si>
  <si>
    <t>CONTACTO TRAUMATICO CON SERPIENTES Y LAGARTOS VENENOSOS: ESCUELAS, OTRAS INSTITUCIONES Y AREAS ADMINISTRATIVAS PUBLICAS</t>
  </si>
  <si>
    <t>CONTACTO TRAUMATICO CON SERPIENTES Y LAGARTOS VENENOSOS: AREAS DE DEPORTE Y ATLETISMO</t>
  </si>
  <si>
    <t>CONTACTO TRAUMATICO CON SERPIENTES Y LAGARTOS VENENOSOS: CALLES Y CARRETERAS</t>
  </si>
  <si>
    <t>CONTACTO TRAUMATICO CON SERPIENTES Y LAGARTOS VENENOSOS: COMERCIO Y AREAS DE SERVICIO</t>
  </si>
  <si>
    <t>CONTACTO TRAUMATICO CON SERPIENTES Y LAGARTOS VENENOSOS: AREA INDUSTRIAL Y DE LA CONSTRUCCION</t>
  </si>
  <si>
    <t>CONTACTO TRAUMATICO CON SERPIENTES Y LAGARTOS VENENOSOS: GRANJA</t>
  </si>
  <si>
    <t>CONTACTO TRAUMATICO CON SERPIENTES Y LAGARTOS VENENOSOS: OTRO LUGAR ESPECIFICADO</t>
  </si>
  <si>
    <t>CONTACTO TRAUMATICO CON SERPIENTES Y LAGARTOS VENENOSOS: LUGAR NO ESPECIFICADO</t>
  </si>
  <si>
    <t>X21</t>
  </si>
  <si>
    <t>CONTACTO TRAUMATICO CON ARAÑAS VENENOSAS</t>
  </si>
  <si>
    <t>CONTACTO TRAUMATICO CON ARAÑAS VENENOSAS: VIVIENDA</t>
  </si>
  <si>
    <t>CONTACTO TRAUMATICO CON ARAÑAS VENENOSAS: INSTITUCION RESIDENCIAL</t>
  </si>
  <si>
    <t>CONTACTO TRAUMATICO CON ARAÑAS VENENOSAS: ESCUELAS, OTRAS INSTITUCIONES Y AREAS ADMINISTRATIVAS PUBLICAS</t>
  </si>
  <si>
    <t>CONTACTO TRAUMATICO CON ARAÑAS VENENOSAS: AREAS DE DEPORTE Y ATLETISMO</t>
  </si>
  <si>
    <t>CONTACTO TRAUMATICO CON ARAÑAS VENENOSAS: CALLES Y CARRETERAS</t>
  </si>
  <si>
    <t>CONTACTO TRAUMATICO CON ARAÑAS VENENOSAS: COMERCIO Y AREAS DE SERVICIO</t>
  </si>
  <si>
    <t>CONTACTO TRAUMATICO CON ARAÑAS VENENOSAS: AREA INDUSTRIAL Y DE LA CONSTRUCCION</t>
  </si>
  <si>
    <t>CONTACTO TRAUMATICO CON ARAÑAS VENENOSAS: GRANJA</t>
  </si>
  <si>
    <t>CONTACTO TRAUMATICO CON ARAÑAS VENENOSAS: OTRO LUGAR ESPECIFICADO</t>
  </si>
  <si>
    <t>CONTACTO TRAUMATICO CON ARAÑAS VENENOSAS: LUGAR NO ESPECIFICADO</t>
  </si>
  <si>
    <t>X22</t>
  </si>
  <si>
    <t>CONTACTO TRAUMATICO CON ESCORPION</t>
  </si>
  <si>
    <t>CONTACTO TRAUMATICO CON ESCORPION: VIVIENDA</t>
  </si>
  <si>
    <t>CONTACTO TRAUMATICO CON ESCORPION: INSTITUCION RESIDENCIAL</t>
  </si>
  <si>
    <t>CONTACTO TRAUMATICO CON ESCORPION: ESCUELAS, OTRAS INSTITUCIONES Y AREAS ADMINISTRATIVAS PUBLICAS</t>
  </si>
  <si>
    <t>CONTACTO TRAUMATICO CON ESCORPION: AREAS DE DEPORTE Y ATLETISMO</t>
  </si>
  <si>
    <t>CONTACTO TRAUMATICO CON ESCORPION: CALLES Y CARRETERAS</t>
  </si>
  <si>
    <t>CONTACTO TRAUMATICO CON ESCORPION: COMERCIO Y AREAS DE SERVICIO</t>
  </si>
  <si>
    <t>CONTACTO TRAUMATICO CON ESCORPION: AREA INDUSTRIAL Y DE LA CONSTRUCCION</t>
  </si>
  <si>
    <t>CONTACTO TRAUMATICO CON ESCORPION: GRANJA</t>
  </si>
  <si>
    <t>CONTACTO TRAUMATICO CON ESCORPION: OTRO LUGAR ESPECIFICADO</t>
  </si>
  <si>
    <t>CONTACTO TRAUMATICO CON ESCORPION: LUGAR NO ESPECIFICADO</t>
  </si>
  <si>
    <t>X23</t>
  </si>
  <si>
    <t>CONTACTO TRAUMATICO CON AVISPAS, AVISPONES Y ABEJAS</t>
  </si>
  <si>
    <t>CONTACTO TRAUMATICO CON AVISPONES, AVISPAS Y ABEJAS: VIVIENDA</t>
  </si>
  <si>
    <t>CONTACTO TRAUMATICO CON AVISPONES, AVISPAS Y ABEJAS: INSTITUCION RESIDENCIAL</t>
  </si>
  <si>
    <t>CONTACTO TRAUMATICO CON AVISPONES, AVISPAS Y ABEJAS: ESCUELAS, OTRAS INSTITUCIONES Y AREAS ADMINISTRATIVAS PUBLICAS</t>
  </si>
  <si>
    <t>CONTACTO TRAUMATICO CON AVISPONES, AVISPAS Y ABEJAS: AREAS DE DEPORTE Y ATLETISMO</t>
  </si>
  <si>
    <t>CONTACTO TRAUMATICO CON AVISPONES, AVISPAS Y ABEJAS: CALLES Y CARRETERAS</t>
  </si>
  <si>
    <t>CONTACTO TRAUMATICO CON AVISPONES, AVISPAS Y ABEJAS: COMERCIO Y AREAS DE SERVICIO</t>
  </si>
  <si>
    <t>CONTACTO TRAUMATICO CON AVISPONES, AVISPAS Y ABEJAS: AREA INDUSTRIAL Y DE LA CONSTRUCCION</t>
  </si>
  <si>
    <t>CONTACTO TRAUMATICO CON AVISPONES, AVISPAS Y ABEJAS: GRANJA</t>
  </si>
  <si>
    <t>CONTACTO TRAUMATICO CON AVISPONES, AVISPAS Y ABEJAS: OTRO LUGAR ESPECIFICADO</t>
  </si>
  <si>
    <t>CONTACTO TRAUMATICO CON AVISPONES, AVISPAS Y ABEJAS: LUGAR NO ESPECIFICADO</t>
  </si>
  <si>
    <t>X24</t>
  </si>
  <si>
    <t>CONTACTO TRAUMATICO CON CENTIPODOS Y MIRIAPODOS VENENOSOS</t>
  </si>
  <si>
    <t>CONTACTO TRAUMATICO CON CENTIPODOS Y MIRIAPODOS VENENOSOS (TROPICALES): VIVIENDA</t>
  </si>
  <si>
    <t>CONTACTO TRAUMATICO CON CENTIPODOS Y MIRIAPODOS VENENOSOS (TROPICALES): INSTITUCION RESIDENCIAL</t>
  </si>
  <si>
    <t>CONTACTO TRAUMATICO CON CENTIPODOS Y MIRIAPODOS VENENOSOS (TROPICALES): ESCUELAS, OTRAS INSTITUCIONES Y AREAS ADMINISTRATIVAS PUBLICAS</t>
  </si>
  <si>
    <t>CONTACTO TRAUMATICO CON CENTIPODOS Y MIRIAPODOS VENENOSOS (TROPICALES): AREAS DE DEPORTE Y ATLETISMO</t>
  </si>
  <si>
    <t>CONTACTO TRAUMATICO CON CENTIPODOS Y MIRIAPODOS VENENOSOS (TROPICALES): CALLES Y CARRETERAS</t>
  </si>
  <si>
    <t>CONTACTO TRAUMATICO CON CENTIPODOS Y MIRIAPODOS VENENOSOS (TROPICALES): COMERCIO Y AREAS DE SERVICIO</t>
  </si>
  <si>
    <t>CONTACTO TRAUMATICO CON CENTIPODOS Y MIRIAPODOS VENENOSOS (TROPICALES): AREA INDUSTRIAL Y DE LA CONSTRUCCION</t>
  </si>
  <si>
    <t>CONTACTO TRAUMATICO CON CENTIPODOS Y MIRIAPODOS VENENOSOS (TROPICALES): GRANJA</t>
  </si>
  <si>
    <t>CONTACTO TRAUMATICO CON CENTIPODOS Y MIRIAPODOS VENENOSOS (TROPICALES): OTRO LUGAR ESPECIFICADO</t>
  </si>
  <si>
    <t>CONTACTO TRAUMATICO CON CENTIPODOS Y MIRIAPODOS VENENOSOS (TROPICALES): LUGAR NO ESPECIFICADO</t>
  </si>
  <si>
    <t>X25</t>
  </si>
  <si>
    <t>CONTACTO TRAUMATICO CON OTROS ARTROPODOS VENENOSOS ESPECIFICADOS</t>
  </si>
  <si>
    <t>CONTACTO TRAUMATICO CON OTROS ARTROPODOS VENENOSOS ESPECIFICADOS: VIVIENDA</t>
  </si>
  <si>
    <t>CONTACTO TRAUMATICO CON OTROS ARTROPODOS VENENOSOS ESPECIFICADOS: INSTITUCION RESIDENCIAL</t>
  </si>
  <si>
    <t>CONTACTO TRAUMATICO CON OTROS ARTROPODOS VENENOSOS ESPECIFICADOS: ESCUELAS, OTRAS INSTITUCIONES Y AREAS ADMINISTRATIVAS PUBLICAS</t>
  </si>
  <si>
    <t>CONTACTO TRAUMATICO CON OTROS ARTROPODOS VENENOSOS ESPECIFICADOS: AREAS DE DEPORTE Y ATLETISMO</t>
  </si>
  <si>
    <t>CONTACTO TRAUMATICO CON OTROS ARTROPODOS VENENOSOS ESPECIFICADOS: CALLES Y CARRETERAS</t>
  </si>
  <si>
    <t>CONTACTO TRAUMATICO CON OTROS ARTROPODOS VENENOSOS ESPECIFICADOS: COMERCIO Y AREAS DE SERVICIO</t>
  </si>
  <si>
    <t>CONTACTO TRAUMATICO CON OTROS ARTROPODOS VENENOSOS ESPECIFICADOS: AREA INDUSTRIAL Y DE LA CONSTRUCCION</t>
  </si>
  <si>
    <t>CONTACTO TRAUMATICO CON OTROS ARTROPODOS VENENOSOS ESPECIFICADOS: GRANJA</t>
  </si>
  <si>
    <t>CONTACTO TRAUMATICO CON OTROS ARTROPODOS VENENOSOS ESPECIFICADOS: OTRO LUGAR ESPECIFICADO</t>
  </si>
  <si>
    <t>CONTACTO TRAUMATICO CON OTROS ARTROPODOS VENENOSOS ESPECIFICADOS: LUGAR NO ESPECIFICADO</t>
  </si>
  <si>
    <t>X26</t>
  </si>
  <si>
    <t>CONTACTO TRAUMATICO CON ANIMALES Y PLANTAS MARINAS VENENOSOS</t>
  </si>
  <si>
    <t>CONTACTO TRAUMATICO CON ANIMALES Y PLANTAS MARINAS VENENOSOS: VIVIENDA</t>
  </si>
  <si>
    <t>CONTACTO TRAUMATICO CON ANIMALES Y PLANTAS MARINAS VENENOSOS: INSTITUCION RESIDENCIAL</t>
  </si>
  <si>
    <t>CONTACTO TRAUMATICO CON ANIMALES Y PLANTAS MARINAS VENENOSOS: ESCUELAS, OTRAS INSTITUCIONES Y AREAS ADMINISTRATIVAS PUBLICAS</t>
  </si>
  <si>
    <t>CONTACTO TRAUMATICO CON ANIMALES Y PLANTAS MARINAS VENENOSOS: AREAS DE DEPORTE Y ATLETISMO</t>
  </si>
  <si>
    <t>CONTACTO TRAUMATICO CON ANIMALES Y PLANTAS MARINAS VENENOSOS: CALLES Y CARRETERAS</t>
  </si>
  <si>
    <t>CONTACTO TRAUMATICO CON ANIMALES Y PLANTAS MARINAS VENENOSOS: COMERCIO Y AREAS DE SERVICIO</t>
  </si>
  <si>
    <t>CONTACTO TRAUMATICO CON ANIMALES Y PLANTAS MARINAS VENENOSOS: AREA INDUSTRIAL Y DE LA CONSTRUCCION</t>
  </si>
  <si>
    <t>CONTACTO TRAUMATICO CON ANIMALES Y PLANTAS MARINAS VENENOSOS: GRANJA</t>
  </si>
  <si>
    <t>CONTACTO TRAUMATICO CON ANIMALES Y PLANTAS MARINAS VENENOSOS: OTRO LUGAR ESPECIFICADO</t>
  </si>
  <si>
    <t>CONTACTO TRAUMATICO CON ANIMALES Y PLANTAS MARINAS VENENOSOS: LUGAR NO ESPECIFICADO</t>
  </si>
  <si>
    <t>X27</t>
  </si>
  <si>
    <t>CONTACTO TRAUMATICO CON OTROS ANIMALES VENENOSOS ESPECIFICADOS</t>
  </si>
  <si>
    <t>CONTACTO TRAUMATICO CON OTROS ANIMALES VENENOSOS ESPECIFICADOS: VIVIENDA</t>
  </si>
  <si>
    <t>CONTACTO TRAUMATICO CON OTROS ANIMALES VENENOSOS ESPECIFICADOS: INSTITUCION RESIDENCIAL</t>
  </si>
  <si>
    <t>CONTACTO TRAUMATICO CON OTROS ANIMALES VENENOSOS ESPECIFICADOS: ESCUELAS, OTRAS INSTITUCIONES Y AREAS ADMINISTRATIVAS PUBLICAS</t>
  </si>
  <si>
    <t>CONTACTO TRAUMATICO CON OTROS ANIMALES VENENOSOS ESPECIFICADOS: AREAS DE DEPORTE Y ATLETISMO</t>
  </si>
  <si>
    <t>CONTACTO TRAUMATICO CON OTROS ANIMALES VENENOSOS ESPECIFICADOS: CALLES Y CARRETERAS</t>
  </si>
  <si>
    <t>CONTACTO TRAUMATICO CON OTROS ANIMALES VENENOSOS ESPECIFICADOS: COMERCIO Y AREAS DE SERVICIO</t>
  </si>
  <si>
    <t>CONTACTO TRAUMATICO CON OTROS ANIMALES VENENOSOS ESPECIFICADOS: AREA INDUSTRIAL Y DE LA CONSTRUCCION</t>
  </si>
  <si>
    <t>CONTACTO TRAUMATICO CON OTROS ANIMALES VENENOSOS ESPECIFICADOS: GRANJA</t>
  </si>
  <si>
    <t>CONTACTO TRAUMATICO CON OTROS ANIMALES VENENOSOS ESPECIFICADOS: OTRO LUGAR ESPECIFICADO</t>
  </si>
  <si>
    <t>CONTACTO TRAUMATICO CON OTROS ANIMALES VENENOSOS ESPECIFICADOS: LUGAR NO ESPECIFICADO</t>
  </si>
  <si>
    <t>X28</t>
  </si>
  <si>
    <t>CONTACTO TRAUMATICO CON OTRAS PLANTAS VENENOSOS ESPECIFICADOS</t>
  </si>
  <si>
    <t>CONTACTO TRAUMATICO CON OTRAS PLANTAS VENENOSAS ESPECIFICADAS: VIVIENDA</t>
  </si>
  <si>
    <t>CONTACTO TRAUMATICO CON OTRAS PLANTAS VENENOSAS ESPECIFICADAS: INSTITUCION RESIDENCIAL</t>
  </si>
  <si>
    <t>CONTACTO TRAUMATICO CON OTRAS PLANTAS VENENOSAS ESPECIFICADAS: ESCUELAS, OTRAS INSTITUCIONES Y AREAS ADMINISTRATIVAS PUBLICAS</t>
  </si>
  <si>
    <t>CONTACTO TRAUMATICO CON OTRAS PLANTAS VENENOSAS ESPECIFICADAS: AREAS DE DEPORTE Y ATLETISMO</t>
  </si>
  <si>
    <t>CONTACTO TRAUMATICO CON OTRAS PLANTAS VENENOSAS ESPECIFICADAS: CALLES Y CARRETERAS</t>
  </si>
  <si>
    <t>CONTACTO TRAUMATICO CON OTRAS PLANTAS VENENOSAS ESPECIFICADAS: COMERCIO Y AREAS DE SERVICIO</t>
  </si>
  <si>
    <t>CONTACTO TRAUMATICO CON OTRAS PLANTAS VENENOSAS ESPECIFICADAS: AREA INDUSTRIAL Y DE LA CONSTRUCCION</t>
  </si>
  <si>
    <t>CONTACTO TRAUMATICO CON OTRAS PLANTAS VENENOSAS ESPECIFICADAS: GRANJA</t>
  </si>
  <si>
    <t>CONTACTO TRAUMATICO CON OTRAS PLANTAS VENENOSAS ESPECIFICADAS: OTRO LUGAR ESPECIFICADO</t>
  </si>
  <si>
    <t>CONTACTO TRAUMATICO CON OTRAS PLANTAS VENENOSAS ESPECIFICADAS: LUGAR NO ESPECIFICADO</t>
  </si>
  <si>
    <t>X29</t>
  </si>
  <si>
    <t>CONTACTO TRAUMATICO CON ANIMALES Y PLANTAS VENENOSOS NO ESPECIFICADOS</t>
  </si>
  <si>
    <t>CONTACTO TRAUMATICO CON ANIMALES Y PLANTAS VENENOSOS NO ESPECIFICADOS: VIVIENDA</t>
  </si>
  <si>
    <t>CONTACTO TRAUMATICO CON ANIMALES Y PLANTAS VENENOSOS NO ESPECIFICADOS: INSTITUCION RESIDENCIAL</t>
  </si>
  <si>
    <t>CONTACTO TRAUMATICO CON ANIMALES Y PLANTAS VENENOSOS NO ESPECIFICADOS: ESCUELAS, OTRAS INSTITUCIONES Y AREAS ADMINISTRATIVAS PUBLICAS</t>
  </si>
  <si>
    <t>CONTACTO TRAUMATICO CON ANIMALES Y PLANTAS VENENOSOS NO ESPECIFICADOS: AREAS DE DEPORTE Y ATLETISMO</t>
  </si>
  <si>
    <t>CONTACTO TRAUMATICO CON ANIMALES Y PLANTAS VENENOSOS NO ESPECIFICADOS: CALLES Y CARRETERAS</t>
  </si>
  <si>
    <t>CONTACTO TRAUMATICO CON ANIMALES Y PLANTAS VENENOSOS NO ESPECIFICADOS: COMERCIO Y AREAS DE SERVICIO</t>
  </si>
  <si>
    <t>CONTACTO TRAUMATICO CON ANIMALES Y PLANTAS VENENOSOS NO ESPECIFICADOS: AREA INDUSTRIAL Y DE LA CONSTRUCCION</t>
  </si>
  <si>
    <t>CONTACTO TRAUMATICO CON ANIMALES Y PLANTAS VENENOSOS NO ESPECIFICADOS: GRANJA</t>
  </si>
  <si>
    <t>CONTACTO TRAUMATICO CON ANIMALES Y PLANTAS VENENOSOS NO ESPECIFICADOS: OTRO LUGAR ESPECIFICADO</t>
  </si>
  <si>
    <t>CONTACTO TRAUMATICO CON ANIMALES Y PLANTAS VENENOSOS NO ESPECIFICADOS: LUGAR NO ESPECIFICADO</t>
  </si>
  <si>
    <t>X30</t>
  </si>
  <si>
    <t>EXPOSICION AL CALOR NATURAL EXCESIVO</t>
  </si>
  <si>
    <t>EXPOSICION AL CALOR NATURAL EXCESIVO: VIVIENDA</t>
  </si>
  <si>
    <t>EXPOSICION AL CALOR NATURAL EXCESIVO: INSTITUCION RESIDENCIAL</t>
  </si>
  <si>
    <t>EXPOSICION AL CALOR NATURAL EXCESIVO: ESCUELAS, OTRAS INSTITUCIONES Y AREAS ADMINISTRATIVAS PUBLICAS</t>
  </si>
  <si>
    <t>EXPOSICION AL CALOR NATURAL EXCESIVO: AREAS DE DEPORTE Y ATLETISMO</t>
  </si>
  <si>
    <t>EXPOSICION AL CALOR NATURAL EXCESIVO: CALLES Y CARRETERAS</t>
  </si>
  <si>
    <t>EXPOSICION AL CALOR NATURAL EXCESIVO: COMERCIO Y AREAS DE SERVICIO</t>
  </si>
  <si>
    <t>EXPOSICION AL CALOR NATURAL EXCESIVO: AREA INDUSTRIAL Y DE LA CONSTRUCCION</t>
  </si>
  <si>
    <t>EXPOSICION AL CALOR NATURAL EXCESIVO: GRANJA</t>
  </si>
  <si>
    <t>EXPOSICION AL CALOR NATURAL EXCESIVO: OTRO LUGAR ESPECIFICADO</t>
  </si>
  <si>
    <t>EXPOSICION AL CALOR NATURAL EXCESIVO: LUGAR NO ESPECIFICADO</t>
  </si>
  <si>
    <t>X31</t>
  </si>
  <si>
    <t>EXPOSICION AL FRIO NATURAL EXCESIVO</t>
  </si>
  <si>
    <t>EXPOSICION AL FRIO NATURAL EXCESIVO: VIVIENDA</t>
  </si>
  <si>
    <t>EXPOSICION AL FRIO NATURAL EXCESIVO: INSTITUCION RESIDENCIAL</t>
  </si>
  <si>
    <t>EXPOSICION AL FRIO NATURAL EXCESIVO: ESCUELAS, OTRAS INSTITUCIONES Y AREAS ADMINISTRATIVAS PUBLICAS</t>
  </si>
  <si>
    <t>EXPOSICION AL FRIO NATURAL EXCESIVO: AREAS DE DEPORTE Y ATLETISMO</t>
  </si>
  <si>
    <t>EXPOSICION AL FRIO NATURAL EXCESIVO: CALLES Y CARRETERAS</t>
  </si>
  <si>
    <t>EXPOSICION AL FRIO NATURAL EXCESIVO: COMERCIO Y AREAS DE SERVICIO</t>
  </si>
  <si>
    <t>EXPOSICION AL FRIO NATURAL EXCESIVO: AREA INDUSTRIAL Y DE LA CONSTRUCCION</t>
  </si>
  <si>
    <t>EXPOSICION AL FRIO NATURAL EXCESIVO: GRANJA</t>
  </si>
  <si>
    <t>EXPOSICION AL FRIO NATURAL EXCESIVO: OTRO LUGAR ESPECIFICADO</t>
  </si>
  <si>
    <t>EXPOSICION AL FRIO NATURAL EXCESIVO: LUGAR NO ESPECIFICADO</t>
  </si>
  <si>
    <t>X32</t>
  </si>
  <si>
    <t>EXPOSICION A RAYOS SOLARES</t>
  </si>
  <si>
    <t>EXPOSICION A RAYOS SOLARES: VIVIENDA</t>
  </si>
  <si>
    <t>EXPOSICION A RAYOS SOLARES: INSTITUCION RESIDENCIAL</t>
  </si>
  <si>
    <t>EXPOSICION A RAYOS SOLARES: ESCUELAS, OTRAS INSTITUCIONES Y AREAS ADMINISTRATIVAS PUBLICAS</t>
  </si>
  <si>
    <t>EXPOSICION A RAYOS SOLARES: AREAS DE DEPORTE Y ATLETISMO</t>
  </si>
  <si>
    <t>EXPOSICION A RAYOS SOLARES: CALLES Y CARRETERAS</t>
  </si>
  <si>
    <t>EXPOSICION A RAYOS SOLARES: COMERCIO Y AREAS DE SERVICIO</t>
  </si>
  <si>
    <t>EXPOSICION A RAYOS SOLARES: AREA INDUSTRIAL Y DE LA CONSTRUCCION</t>
  </si>
  <si>
    <t>EXPOSICION A RAYOS SOLARES: GRANJA</t>
  </si>
  <si>
    <t>EXPOSICION A RAYOS SOLARES: OTRO LUGAR ESPECIFICADO</t>
  </si>
  <si>
    <t>EXPOSICION A RAYOS SOLARES: LUGAR NO ESPECIFICADO</t>
  </si>
  <si>
    <t>X33</t>
  </si>
  <si>
    <t>VICTIMA DE RAYO</t>
  </si>
  <si>
    <t>VICTIMA DE RAYO: VIVIENDA</t>
  </si>
  <si>
    <t>VICTIMA DE RAYO: INSTITUCION RESIDENCIAL</t>
  </si>
  <si>
    <t>VICTIMA DE RAYO: ESCUELAS, OTRAS INSTITUCIONES Y AREAS ADMINISTRATIVAS PUBLICAS</t>
  </si>
  <si>
    <t>VICTIMA DE RAYO: AREAS DE DEPORTE Y ATLETISMO</t>
  </si>
  <si>
    <t>VICTIMA DE RAYO: CALLES Y CARRETERAS</t>
  </si>
  <si>
    <t>VICTIMA DE RAYO: COMERCIO Y AREAS DE SERVICIO</t>
  </si>
  <si>
    <t>VICTIMA DE RAYO: AREA INDUSTRIAL Y DE LA CONSTRUCCION</t>
  </si>
  <si>
    <t>VICTIMA DE RAYO: GRANJA</t>
  </si>
  <si>
    <t>VICTIMA DE RAYO: OTRO LUGAR ESPECIFICADO</t>
  </si>
  <si>
    <t>VICTIMA DE RAYO: LUGAR NO ESPECIFICADO</t>
  </si>
  <si>
    <t>X34</t>
  </si>
  <si>
    <t>VICTIMA DE TERREMOTO</t>
  </si>
  <si>
    <t>VICTIMA DE TERREMOTO: VIVIENDA</t>
  </si>
  <si>
    <t>VICTIMA DE TERREMOTO: INSTITUCION RESIDENCIAL</t>
  </si>
  <si>
    <t>VICTIMA DE TERREMOTO: ESCUELAS, OTRAS INSTITUCIONES Y AREAS ADMINISTRATIVAS PUBLICAS</t>
  </si>
  <si>
    <t>VICTIMA DE TERREMOTO: AREAS DE DEPORTE Y ATLETISMO</t>
  </si>
  <si>
    <t>VICTIMA DE TERREMOTO: CALLES Y CARRETERAS</t>
  </si>
  <si>
    <t>VICTIMA DE TERREMOTO: COMERCIO Y AREAS DE SERVICIO</t>
  </si>
  <si>
    <t>VICTIMA DE TERREMOTO: AREA INDUSTRIAL Y DE LA CONSTRUCCION</t>
  </si>
  <si>
    <t>VICTIMA DE TERREMOTO: GRANJA</t>
  </si>
  <si>
    <t>VICTIMA DE TERREMOTO: OTRO LUGAR ESPECIFICADO</t>
  </si>
  <si>
    <t>VICTIMA DE TERREMOTO: LUGAR NO ESPECIFICADO</t>
  </si>
  <si>
    <t>X35</t>
  </si>
  <si>
    <t>VICTIMA DE ERUPCION VOLCANICA</t>
  </si>
  <si>
    <t>VICTIMA DE ERUPCION VOLCANICA: VIVIENDA</t>
  </si>
  <si>
    <t>VICTIMA DE ERUPCION VOLCANICA: INSTITUCION RESIDENCIAL</t>
  </si>
  <si>
    <t>VICTIMA DE ERUPCION VOLCANICA: ESCUELAS, OTRAS INSTITUCIONES Y AREAS ADMINISTRATIVAS PUBLICAS</t>
  </si>
  <si>
    <t>VICTIMA DE ERUPCION VOLCANICA: AREAS DE DEPORTE Y ATLETISMO</t>
  </si>
  <si>
    <t>VICTIMA DE ERUPCION VOLCANICA: CALLES Y CARRETERAS</t>
  </si>
  <si>
    <t>VICTIMA DE ERUPCION VOLCANICA: COMERCIO Y AREAS DE SERVICIO</t>
  </si>
  <si>
    <t>VICTIMA DE ERUPCION VOLCANICA: AREA INDUSTRIAL Y DE LA CONSTRUCCION</t>
  </si>
  <si>
    <t>VICTIMA DE ERUPCION VOLCANICA: GRANJA</t>
  </si>
  <si>
    <t>VICTIMA DE ERUPCION VOLCANICA: OTRO LUGAR ESPECIFICADO</t>
  </si>
  <si>
    <t>VICTIMA DE ERUPCION VOLCANICA: LUGAR NO ESPECIFICADO</t>
  </si>
  <si>
    <t>X36</t>
  </si>
  <si>
    <t>VICTIMA DE AVALANCHA, DERRUMBE Y OTROS MOVIMIENTOS DE TIERRA</t>
  </si>
  <si>
    <t>VICTIMA DE AVALANCHA, DERRUMBE Y OTROS MOVIMIENTOS DE TIERRA: VIVIENDA</t>
  </si>
  <si>
    <t>VICTIMA DE AVALANCHA, DERRUMBE Y OTROS MOVIMIENTOS DE TIERRA: INSTITUCION RESIDENCIAL</t>
  </si>
  <si>
    <t>VICTIMA DE AVALANCHA, DERRUMBE Y OTROS MOVIMIENTOS DE TIERRA: ESCUELAS, OTRAS INSTITUCIONES Y AREAS ADMINISTRATIVAS PUBLICAS</t>
  </si>
  <si>
    <t>VICTIMA DE AVALANCHA, DERRUMBE Y OTROS MOVIMIENTOS DE TIERRA: AREAS DE DEPORTE Y ATLETISMO</t>
  </si>
  <si>
    <t>VICTIMA DE AVALANCHA, DERRUMBE Y OTROS MOVIMIENTOS DE TIERRA: CALLES Y CARRETERAS</t>
  </si>
  <si>
    <t>VICTIMA DE AVALANCHA, DERRUMBE Y OTROS MOVIMIENTOS DE TIERRA: COMERCIO Y AREAS DE SERVICIO</t>
  </si>
  <si>
    <t>VICTIMA DE AVALANCHA, DERRUMBE Y OTROS MOVIMIENTOS DE TIERRA: AREA INDUSTRIAL Y DE LA CONSTRUCCION</t>
  </si>
  <si>
    <t>VICTIMA DE AVALANCHA, DERRUMBE Y OTROS MOVIMIENTOS DE TIERRA: GRANJA</t>
  </si>
  <si>
    <t>VICTIMA DE AVALANCHA, DERRUMBE Y OTROS MOVIMIENTOS DE TIERRA: OTRO LUGAR ESPECIFICADO</t>
  </si>
  <si>
    <t>VICTIMA DE AVALANCHA, DERRUMBE Y OTROS MOVIMIENTOS DE TIERRA: LUGAR NO ESPECIFICADO</t>
  </si>
  <si>
    <t>X37</t>
  </si>
  <si>
    <t>VICTIMA DE TORMENTA CATACLISMICA</t>
  </si>
  <si>
    <t>VICTIMA DE TORMENTA CATACLISMICA: VIVIENDA</t>
  </si>
  <si>
    <t>VICTIMA DE TORMENTA CATACLISMICA: INSTITUCION RESIDENCIAL</t>
  </si>
  <si>
    <t>VICTIMA DE TORMENTA CATACLISMICA: ESCUELAS, OTRAS INSTITUCIONES Y AREAS ADMINISTRATIVAS PUBLICAS</t>
  </si>
  <si>
    <t>VICTIMA DE TORMENTA CATACLISMICA: AREAS DE DEPORTE Y ATLETISMO</t>
  </si>
  <si>
    <t>VICTIMA DE TORMENTA CATACLISMICA: CALLES Y CARRETERAS</t>
  </si>
  <si>
    <t>VICTIMA DE TORMENTA CATACLISMICA: COMERCIO Y AREAS DE SERVICIO</t>
  </si>
  <si>
    <t>VICTIMA DE TORMENTA CATACLISMICA: AREA INDUSTRIAL Y DE LA CONSTRUCCION</t>
  </si>
  <si>
    <t>VICTIMA DE TORMENTA CATACLISMICA: GRANJA</t>
  </si>
  <si>
    <t>VICTIMA DE TORMENTA CATACLISMICA: OTRO LUGAR ESPECIFICADO</t>
  </si>
  <si>
    <t>VICTIMA DE TORMENTA CATACLISMICA: LUGAR NO ESPECIFICADO</t>
  </si>
  <si>
    <t>X38</t>
  </si>
  <si>
    <t>VICTIMA DE INUNDACION</t>
  </si>
  <si>
    <t>VICTIMA DE INUNDACION: VIVIENDA</t>
  </si>
  <si>
    <t>VICTIMA DE INUNDACION: INSTITUCION RESIDENCIAL</t>
  </si>
  <si>
    <t>VICTIMA DE INUNDACION: ESCUELAS, OTRAS INSTITUCIONES Y AREAS ADMINISTRATIVAS PUBLICAS</t>
  </si>
  <si>
    <t>VICTIMA DE INUNDACION: AREAS DE DEPORTE Y ATLETISMO</t>
  </si>
  <si>
    <t>VICTIMA DE INUNDACION: CALLES Y CARRETERAS</t>
  </si>
  <si>
    <t>VICTIMA DE INUNDACION: COMERCIO Y AREAS DE SERVICIO</t>
  </si>
  <si>
    <t>VICTIMA DE INUNDACION: AREA INDUSTRIAL Y DE LA CONSTRUCCION</t>
  </si>
  <si>
    <t>VICTIMA DE INUNDACION: GRANJA</t>
  </si>
  <si>
    <t>VICTIMA DE INUNDACION: OTRO LUGAR ESPECIFICADO</t>
  </si>
  <si>
    <t>VICTIMA DE INUNDACION: LUGAR NO ESPECIFICADO</t>
  </si>
  <si>
    <t>X39</t>
  </si>
  <si>
    <t>EXPOSICION A OTRAS FUERZAS NATURALES Y LAS NO ESPECIFICADAS</t>
  </si>
  <si>
    <t>EXPOSICION A OTRAS FUERZAS DE LA NATURALEZA, Y LAS NO ESPECIFICADAS: VIVIENDA</t>
  </si>
  <si>
    <t>EXPOSICION A OTRAS FUERZAS DE LA NATURALEZA, Y LAS NO ESPECIFICADAS: INSTITUCION RESIDENCIAL</t>
  </si>
  <si>
    <t>EXPOSICION A OTRAS FUERZAS DE LA NATURALEZA, Y LAS NO ESPECIFICADAS: ESCUELAS, OTRAS INSTITUCIONES Y AREAS ADMINISTRATIVAS PUBLICAS</t>
  </si>
  <si>
    <t>EXPOSICION A OTRAS FUERZAS DE LA NATURALEZA, Y LAS NO ESPECIFICADAS: AREAS DE DEPORTE Y ATLETISMO</t>
  </si>
  <si>
    <t>EXPOSICION A OTRAS FUERZAS DE LA NATURALEZA, Y LAS NO ESPECIFICADAS: CALLES Y CARRETERAS</t>
  </si>
  <si>
    <t>EXPOSICION A OTRAS FUERZAS DE LA NATURALEZA, Y LAS NO ESPECIFICADAS: COMERCIO Y AREAS DE SERVICIO</t>
  </si>
  <si>
    <t>EXPOSICION A OTRAS FUERZAS DE LA NATURALEZA, Y LAS NO ESPECIFICADAS: AREA INDUSTRIAL Y DE LA CONSTRUCCION</t>
  </si>
  <si>
    <t>EXPOSICION A OTRAS FUERZAS DE LA NATURALEZA, Y LAS NO ESPECIFICADAS: GRANJA</t>
  </si>
  <si>
    <t>EXPOSICION A OTRAS FUERZAS DE LA NATURALEZA, Y LAS NO ESPECIFICADAS: OTRO LUGAR ESPECIFICADO</t>
  </si>
  <si>
    <t>EXPOSICION A OTRAS FUERZAS DE LA NATURALEZA, Y LAS NO ESPECIFICADAS: LUGAR NO ESPECIFICADO</t>
  </si>
  <si>
    <t>X40</t>
  </si>
  <si>
    <t>ENVENENAMIENTO ACCIDENTAL POR, Y EXPOSICION A ANALGESICOS, ANTIPIRETICOS Y ANTIRREUMATICOS</t>
  </si>
  <si>
    <t>ENVENENAMIENTO ACCIDENTAL POR, Y EXPOSICION A ANALGESICOS NO NARCOTICOS, ANTIPIRETICOS Y ANTIRREUMATICOS: VIVIENDA</t>
  </si>
  <si>
    <t>ENVENENAMIENTO ACCIDENTAL POR, Y EXPOSICION A ANALGESICOS NO NARCOTICOS, ANTIPIRETICOS Y ANTIRREUMATICOS: INSTITUCION RESIDENCIAL</t>
  </si>
  <si>
    <t>ENVENENAMIENTO ACCIDENTAL POR, Y EXPOSICION A ANALGESICOS NO NARCOTICOS, ANTIPIRETICOS Y ANTIRREUMATICOS: ESCUELAS, OTRAS INSTITUCIONES Y AREAS ADMINISTRATIVAS PUBLICAS</t>
  </si>
  <si>
    <t>ENVENENAMIENTO ACCIDENTAL POR, Y EXPOSICION A ANALGESICOS NO NARCOTICOS, ANTIPIRETICOS Y ANTIRREUMATICOS: AREAS DE DEPORTE Y ATLETISMO</t>
  </si>
  <si>
    <t>ENVENENAMIENTO ACCIDENTAL POR, Y EXPOSICION A ANALGESICOS NO NARCOTICOS, ANTIPIRETICOS Y ANTIRREUMATICOS: CALLES Y CARRETERAS</t>
  </si>
  <si>
    <t>ENVENENAMIENTO ACCIDENTAL POR, Y EXPOSICION A ANALGESICOS NO NARCOTICOS, ANTIPIRETICOS Y ANTIRREUMATICOS: COMERCIO Y AREAS DE SERVICIO</t>
  </si>
  <si>
    <t>ENVENENAMIENTO ACCIDENTAL POR, Y EXPOSICION A ANALGESICOS NO NARCOTICOS, ANTIPIRETICOS Y ANTIRREUMATICOS: AREA INDUSTRIAL Y DE LA CONSTRUCCION</t>
  </si>
  <si>
    <t>ENVENENAMIENTO ACCIDENTAL POR, Y EXPOSICION A ANALGESICOS NO NARCOTICOS, ANTIPIRETICOS Y ANTIRREUMATICOS: GRANJA</t>
  </si>
  <si>
    <t>ENVENENAMIENTO ACCIDENTAL POR, Y EXPOSICION A ANALGESICOS NO NARCOTICOS, ANTIPIRETICOS Y ANTIRREUMATICOS: OTRO LUGAR ESPECIFICADO</t>
  </si>
  <si>
    <t>ENVENENAMIENTO ACCIDENTAL POR, Y EXPOSICION A ANALGESICOS NO NARCOTICOS, ANTIPIRETICOS Y ANTIRREUMATICOS: LUGAR NO ESPECIFICADO</t>
  </si>
  <si>
    <t>X41</t>
  </si>
  <si>
    <t>ENVENENAMIENTO ACCIDENTAL POR, Y EXPOSICION A DROGAS ANTIEPILEPTICAS, SEDANTES, HIPNOTICAS, ANTIPARINSONIANAS Y PSICOTROPICAS, NO CLASIFICADAS EN OTRA PARTE</t>
  </si>
  <si>
    <t>ENVENENAMIENTO ACCIDENTAL POR, Y EXPOSICION A DROGAS ANTIEPILEPTICAS, SEDANTES, HIPNOTICAS, ANTIPARKINSONIANAS Y PSICOTROPICAS, NO CLASIFICADAS EN OTRA PARTE: VIVIENDA</t>
  </si>
  <si>
    <t>ENVENENAMIENTO ACCIDENTAL POR, Y EXPOSICION A DROGAS ANTIEPILEPTICAS, SEDANTES, HIPNOTICAS, ANTIPARKINSONIANAS Y PSICOTROPICAS, NO CLASIFICADAS EN OTRA PARTE: INSTITUCION RESIDENCIAL</t>
  </si>
  <si>
    <t>ENVENENAMIENTO ACCIDENTAL POR, Y EXPOSICION A DROGAS ANTIEPILEPTICAS, SEDANTES, HIPNOTICAS, ANTIPARKINSONIANAS Y PSICOTROPICAS, NO CLASIFICADAS EN OTRA PARTE: ESCUELAS, OTRAS INSTITUCIONES Y AREAS ADMINISTRATIVAS PUBLICAS</t>
  </si>
  <si>
    <t>ENVENENAMIENTO ACCIDENTAL POR, Y EXPOSICION A DROGAS ANTIEPILEPTICAS, SEDANTES, HIPNOTICAS, ANTIPARKINSONIANAS Y PSICOTROPICAS, NO CLASIFICADAS EN OTRA PARTE: AREAS DE DEPORTE Y ATLETISMO</t>
  </si>
  <si>
    <t>ENVENENAMIENTO ACCIDENTAL POR, Y EXPOSICION A DROGAS ANTIEPILEPTICAS, SEDANTES, HIPNOTICAS, ANTIPARKINSONIANAS Y PSICOTROPICAS, NO CLASIFICADAS EN OTRA PARTE: CALLES Y CARRETERAS</t>
  </si>
  <si>
    <t>ENVENENAMIENTO ACCIDENTAL POR, Y EXPOSICION A DROGAS ANTIEPILEPTICAS, SEDANTES, HIPNOTICAS, ANTIPARKINSONIANAS Y PSICOTROPICAS, NO CLASIFICADAS EN OTRA PARTE: COMERCIO Y AREA DE SERVICIO</t>
  </si>
  <si>
    <t>ENVENENAMIENTO ACCIDENTAL POR, Y EXPOSICION A DROGAS ANTIEPILEPTICAS, SEDANTES, HIPNOTICAS, ANTIPARKINSONIANAS Y PSICOTROPICAS, NO CLASIFICADAS EN OTRA PARTE: AREA INDUSTRIAL Y DE LA CONSTRUCCION</t>
  </si>
  <si>
    <t>ENVENENAMIENTO ACCIDENTAL POR, Y EXPOSICION A DROGAS ANTIEPILEPTICAS, SEDANTES, HIPNOTICAS, ANTIPARKINSONIANAS Y PSICOTROPICAS, NO CLASIFICADAS EN OTRA PARTE: GRANJA</t>
  </si>
  <si>
    <t>ENVENENAMIENTO ACCIDENTAL POR, Y EXPOSICION A DROGAS ANTIEPILEPTICAS, SEDANTES, HIPNOTICAS, ANTIPARKINSONIANAS Y PSICOTROPICAS, NO CLASIFICADAS EN OTRA PARTE: OTRO LUGAR ESPECIFICADO</t>
  </si>
  <si>
    <t>ENVENENAMIENTO ACCIDENTAL POR, Y EXPOSICION A DROGAS ANTIEPILEPTICAS, SEDANTES, HIPNOTICAS, ANTIPARKINSONIANAS Y PSICOTROPICAS, NO CLASIFICADAS EN OTRA PARTE: LUGAR NO ESPECIFICADO</t>
  </si>
  <si>
    <t>X42</t>
  </si>
  <si>
    <t>ENVENENAMIENTO ACCIDENTAL POR, Y EXPOSICION A NARCOTICOS Y PSICODISLEPTICOS [ALUCINOGENOS] NO CLASIFICADOS EN OTRA PARTE</t>
  </si>
  <si>
    <t>ENVENENAMIENTO ACCIDENTAL POR, Y EXPOSICION A NARCOTICOS Y PSICODISLEPTICOS [ALUCINOGENOS], NO CLASIFICADOS EN OTRA PARTE: VIVIENDA</t>
  </si>
  <si>
    <t>ENVENENAMIENTO ACCIDENTAL POR, Y EXPOSICION A NARCOTICOS Y PSICODISLEPTICOS [ALUCINOGENOS], NO CLASIFICADOS EN OTRA PARTE: INSTITUCION RESIDENCIAL</t>
  </si>
  <si>
    <t>ENVENENAMIENTO ACCIDENTAL POR, Y EXPOSICION A NARCOTICOS Y PSICODISLEPTICOS [ALUCINOGENOS], NO CLASIFICADOS EN OTRA PARTE: ESCUELAS, OTRAS INSTITUCIONES Y AREAS ADMINISTRATIVAS PUBLICAS</t>
  </si>
  <si>
    <t>ENVENENAMIENTO ACCIDENTAL POR, Y EXPOSICION A NARCOTICOS Y PSICODISLEPTICOS [ALUCINOGENOS], NO CLASIFICADOS EN OTRA PARTE: AREAS DE DEPORTE Y ATLETISMO</t>
  </si>
  <si>
    <t>ENVENENAMIENTO ACCIDENTAL POR, Y EXPOSICION A NARCOTICOS Y PSICODISLEPTICOS [ALUCINOGENOS], NO CLASIFICADOS EN OTRA PARTE: CALLES Y CARRETERAS</t>
  </si>
  <si>
    <t>ENVENENAMIENTO ACCIDENTAL POR, Y EXPOSICION A NARCOTICOS Y PSICODISLEPTICOS [ALUCINOGENOS], NO CLASIFICADOS EN OTRA PARTE: COMERCIO Y AREA DE SERVICIOS</t>
  </si>
  <si>
    <t>ENVENENAMIENTO ACCIDENTAL POR, Y EXPOSICION A NARCOTICOS Y PSICODISLEPTICOS [ALUCINOGENOS], NO CLASIFICADOS EN OTRA PARTE: AREA INDUSTRIAL Y DE LA CONSTRUCCION</t>
  </si>
  <si>
    <t>ENVENENAMIENTO ACCIDENTAL POR, Y EXPOSICION A NARCOTICOS Y PSICODISLEPTICOS [ALUCINOGENOS], NO CLASIFICADOS EN OTRA PARTE: GRANJA</t>
  </si>
  <si>
    <t>ENVENENAMIENTO ACCIDENTAL POR, Y EXPOSICION A NARCOTICOS Y PSICODISLEPTICOS [ALUCINOGENOS], NO CLASIFICADOS EN OTRA PARTE: OTRO LUGAR ESPECIFICADO</t>
  </si>
  <si>
    <t>ENVENENAMIENTO ACCIDENTAL POR, Y EXPOSICION A NARCOTICOS Y PSICODISLEPTICOS [ALUCINOGENOS], NO CLASIFICADOS EN OTRA PARTE: LUGAR NO ESPECIFICADO</t>
  </si>
  <si>
    <t>X43</t>
  </si>
  <si>
    <t>ENVENENAMIENTO ACCIDENTAL POR, Y EXPOSICION A OTRAS DROGAS QUE ACTUAN SOBRE EL SISTEMA NERVIOSO AUTONOMO</t>
  </si>
  <si>
    <t>ENVENENAMIENTO ACCIDENTAL POR, Y EXPOSICION A OTRAS DROGAS QUE ACTUAN SOBRE EL SISTEMA NERVIOSO AUTONOMO: VIVIENDA</t>
  </si>
  <si>
    <t>ENVENENAMIENTO ACCIDENTAL POR, Y EXPOSICION A OTRAS DROGAS QUE ACTUAN SOBRE EL SISTEMA NERVIOSO AUTONOMO: INSTITUCION RESIDENCIAL</t>
  </si>
  <si>
    <t>ENVENENAMIENTO ACCIDENTAL POR, Y EXPOSICION A OTRAS DROGAS QUE ACTUAN SOBRE EL SISTEMA NERVIOSO AUTONOMO: ESCUELAS, OTRAS INSTITUCIONES Y AREAS ADMINISTRATIVAS PUBLICAS</t>
  </si>
  <si>
    <t>ENVENENAMIENTO ACCIDENTAL POR, Y EXPOSICION A OTRAS DROGAS QUE ACTUAN SOBRE EL SISTEMA NERVIOSO AUTONOMO: AREAS DE DEPORTE Y ATLETISMO</t>
  </si>
  <si>
    <t>ENVENENAMIENTO ACCIDENTAL POR, Y EXPOSICION A OTRAS DROGAS QUE ACTUAN SOBRE EL SISTEMA NERVIOSO AUTONOMO: CALLES Y CARRETERAS</t>
  </si>
  <si>
    <t>ENVENENAMIENTO ACCIDENTAL POR, Y EXPOSICION A OTRAS DROGAS QUE ACTUAN SOBRE EL SISTEMA NERVIOSO AUTONOMO: COMERCIO Y AREA DE SERVICIO</t>
  </si>
  <si>
    <t>ENVENENAMIENTO ACCIDENTAL POR, Y EXPOSICION A OTRAS DROGAS QUE ACTUAN SOBRE EL SISTEMA NERVIOSO AUTONOMO: AREA INDUSTRIAL Y DE LA CONSTRUCCION</t>
  </si>
  <si>
    <t>ENVENENAMIENTO ACCIDENTAL POR, Y EXPOSICION A OTRAS DROGAS QUE ACTUAN SOBRE EL SISTEMA NERVIOSO AUTONOMO: GRANJA</t>
  </si>
  <si>
    <t>ENVENENAMIENTO ACCIDENTAL POR, Y EXPOSICION A OTRAS DROGAS QUE ACTUAN SOBRE EL SISTEMA NERVIOSO AUTONOMO: OTRO LUGAR ESPECIFICADO</t>
  </si>
  <si>
    <t>ENVENENAMIENTO ACCIDENTAL POR, Y EXPOSICION A OTRAS DROGAS QUE ACTUAN SOBRE EL SISTEMA NERVIOSO AUTONOMO: LUGAR NO ESPECIFICADO</t>
  </si>
  <si>
    <t>X44</t>
  </si>
  <si>
    <t>ENVENENAMIENTO ACCIDENTAL POR, Y EXPOSICION A OTRAS DROGAS, MEDICAMENTOS Y SUSTANCIAS BIOLOGICAS Y LOS NO ESPECIFICADOS</t>
  </si>
  <si>
    <t>ENVENENAMIENTO ACCIDENTAL POR, Y EXPOSICION A OTRAS DROGAS, MEDICAMENTOS Y SUSTANCIAS BIOLOGICAS, Y LOS NO ESPECIFICADOS: VIVIENDA</t>
  </si>
  <si>
    <t>ENVENENAMIENTO ACCIDENTAL POR, Y EXPOSICION A OTRAS DROGAS, MEDICAMENTOS Y SUSTANCIAS BIOLOGICAS, Y LOS NO ESPECIFICADOS: INSTITUCION RESIDENCIAL</t>
  </si>
  <si>
    <t>ENVENENAMIENTO ACCIDENTAL POR, Y EXPOSICION A OTRAS DROGAS, MEDICAMENTOS Y SUSTANCIAS BIOLOGICAS, Y LOS NO ESPECIFICADOS: ESCUELAS, OTRAS INSTITUCIONES Y AREAS ADMINISTRATIVAS PUBLICAS</t>
  </si>
  <si>
    <t>ENVENENAMIENTO ACCIDENTAL POR, Y EXPOSICION A OTRAS DROGAS, MEDICAMENTOS Y SUSTANCIAS BIOLOGICAS, Y LOS NO ESPECIFICADOS: AREAS DE DEPORTE Y ATLETISMO</t>
  </si>
  <si>
    <t>ENVENENAMIENTO ACCIDENTAL POR, Y EXPOSICION A OTRAS DROGAS, MEDICAMENTOS Y SUSTANCIAS BIOLOGICAS, Y LOS NO ESPECIFICADOS: CALLES Y CARRETERAS</t>
  </si>
  <si>
    <t>ENVENENAMIENTO ACCIDENTAL POR, Y EXPOSICION A OTRAS DROGAS, MEDICAMENTOS Y SUSTANCIAS BIOLOGICAS, Y LOS NO ESPECIFICADOS: COMERCIO Y AREA DE SERVICIOS</t>
  </si>
  <si>
    <t>ENVENENAMIENTO ACCIDENTAL POR, Y EXPOSICION A OTRAS DROGAS, MEDICAMENTOS Y SUSTANCIAS BIOLOGICAS, Y LOS NO ESPECIFICADOS: AREA INDUSTRIAL Y DE LA CONSTRUCCION</t>
  </si>
  <si>
    <t>ENVENENAMIENTO ACCIDENTAL POR, Y EXPOSICION A OTRAS DROGAS, MEDICAMENTOS Y SUSTANCIAS BIOLOGICAS, Y LOS NO ESPECIFICADOS: GRANJA</t>
  </si>
  <si>
    <t>ENVENENAMIENTO ACCIDENTAL POR, Y EXPOSICION A OTRAS DROGAS, MEDICAMENTOS Y SUSTANCIAS BIOLOGICAS, Y LOS NO ESPECIFICADOS: OTRO LUGAR ESPECIFICADO</t>
  </si>
  <si>
    <t>ENVENENAMIENTO ACCIDENTAL POR, Y EXPOSICION A OTRAS DROGAS, MEDICAMENTOS Y SUSTANCIAS BIOLOGICAS, Y LOS NO ESPECIFICADOS: LUGAR NO ESPECIFICADO</t>
  </si>
  <si>
    <t>X45</t>
  </si>
  <si>
    <t>ENVENENAMIENTO ACCIDENTAL POR, Y EXPOSICION A ALCOHOL</t>
  </si>
  <si>
    <t>ENVENENAMIENTO ACCIDENTAL POR, Y EXPOSICION AL ALCOHOL: VIVIENDA</t>
  </si>
  <si>
    <t>ENVENENAMIENTO ACCIDENTAL POR, Y EXPOSICION AL ALCOHOL: INSTITUCION RESIDENCIAL</t>
  </si>
  <si>
    <t>ENVENENAMIENTO ACCIDENTAL POR, Y EXPOSICION AL ALCOHOL: ESCUELAS, OTRAS INSTITUCIONES Y AREAS ADMINISTRATIVAS PUBLICAS</t>
  </si>
  <si>
    <t>ENVENENAMIENTO ACCIDENTAL POR, Y EXPOSICION AL ALCOHOL: AREAS DE DEPORTE Y ATLETISMO</t>
  </si>
  <si>
    <t>ENVENENAMIENTO ACCIDENTAL POR, Y EXPOSICION AL ALCOHOL: CALLES Y CARRETERAS</t>
  </si>
  <si>
    <t>ENVENENAMIENTO ACCIDENTAL POR, Y EXPOSICION AL ALCOHOL: COMERCIO Y AREAS DE SERVICIO</t>
  </si>
  <si>
    <t>ENVENENAMIENTO ACCIDENTAL POR, Y EXPOSICION AL ALCOHOL: AREA INDUSTRIAL Y DE LA CONSTRUCCION</t>
  </si>
  <si>
    <t>ENVENENAMIENTO ACCIDENTAL POR, Y EXPOSICION AL ALCOHOL: GRANJA</t>
  </si>
  <si>
    <t>ENVENENAMIENTO ACCIDENTAL POR, Y EXPOSICION AL ALCOHOL: OTRO LUGAR ESPECIFICADO</t>
  </si>
  <si>
    <t>ENVENENAMIENTO ACCIDENTAL POR, Y EXPOSICION AL ALCOHOL: LUGAR NO ESPECIFICADO</t>
  </si>
  <si>
    <t>X46</t>
  </si>
  <si>
    <t>ENVENENAMIENTO ACCIDENTAL POR, Y EXPOSICION A DISOLVENTES ORGANICOS E HIDROCARBUROS HALOGENADOS Y SUS VAPORES</t>
  </si>
  <si>
    <t>ENVENENAMIENTO ACCIDENTAL POR, Y EXPOSICION A DISOLVENTES ORGANICOS E HIDROCARBUROS HALOGENADOS Y SUS VAPORES: VIVIENDA</t>
  </si>
  <si>
    <t>ENVENENAMIENTO ACCIDENTAL POR, Y EXPOSICION A DISOLVENTES ORGANICOS E HIDROCARBUROS HALOGENADOS Y SUS VAPORES: INSTITUCION RESIDENCIAL</t>
  </si>
  <si>
    <t>ENVENENAMIENTO ACCIDENTAL POR, Y EXPOSICION A DISOLVENTES ORGANICOS E HIDROCARBUROS HALOGENADOS Y SUS VAPORES: ESCUELAS OTRAS INSTITUCIONES Y AREAS ADMINISTRATIVAS PUBLICAS</t>
  </si>
  <si>
    <t>ENVENENAMIENTO ACCIDENTAL POR, Y EXPOSICION A DISOLVENTES ORGANICOS E HIDROCARBUROS HALOGENADOS Y SUS VAPORES: AREAS DE DEPORTE Y ATLETISMO</t>
  </si>
  <si>
    <t>ENVENENAMIENTO ACCIDENTAL POR, Y EXPOSICION A DISOLVENTES ORGANICOS E HIDROCARBUROS HALOGENADOS Y SUS VAPORES: CALLES Y CARRETERAS</t>
  </si>
  <si>
    <t>ENVENENAMIENTO ACCIDENTAL POR, Y EXPOSICION A DISOLVENTES ORGANICOS E HIDROCARBUROS HALOGENADOS Y SUS VAPORES: COMERCIO Y AREA DE SERVICIOS</t>
  </si>
  <si>
    <t>ENVENENAMIENTO ACCIDENTAL POR, Y EXPOSICION A DISOLVENTES ORGANICOS E HIDROCARBUROS HALOGENADOS Y SUS VAPORES: AREA INDUSTRIAL Y DE LA CONSTRUCCION</t>
  </si>
  <si>
    <t>ENVENENAMIENTO ACCIDENTAL POR, Y EXPOSICION A DISOLVENTES ORGANICOS E HIDROCARBUROS HALOGENADOS Y SUS VAPORES: GRANJA</t>
  </si>
  <si>
    <t>ENVENENAMIENTO ACCIDENTAL POR, Y EXPOSICION A DISOLVENTES ORGANICOS E HIDROCARBUROS HALOGENADOS Y SUS VAPORES: OTRO LUGAR ESPECIFICADO</t>
  </si>
  <si>
    <t>ENVENENAMIENTO ACCIDENTAL POR, Y EXPOSICION A DISOLVENTES ORGANICOS E HIDROCARBUROS HALOGENADOS Y SUS VAPORES: LUGAR NO ESPECIFICADO</t>
  </si>
  <si>
    <t>X47</t>
  </si>
  <si>
    <t>ENVENENAMIENTO ACCIDENTAL POR, Y EXPOSICION A OTROS GASES Y VAPORES</t>
  </si>
  <si>
    <t>ENVENENAMIENTO ACCIDENTAL POR, Y EXPOSICION A OTROS GASES Y VAPORES: VIVIENDA</t>
  </si>
  <si>
    <t>ENVENENAMIENTO ACCIDENTAL POR, Y EXPOSICION A OTROS GASES Y VAPORES: INSTITUCION RESIDENCIAL</t>
  </si>
  <si>
    <t>ENVENENAMIENTO ACCIDENTAL POR, Y EXPOSICION A OTROS GASES Y VAPORES: ESCUELAS, OTRAS INSTITUCIONES Y AREAS ADMINISTRATIVAS PUBLICAS</t>
  </si>
  <si>
    <t>ENVENENAMIENTO ACCIDENTAL POR, Y EXPOSICION A OTROS GASES Y VAPORES: AREAS DE DEPORTE Y ATLETISMO</t>
  </si>
  <si>
    <t>ENVENENAMIENTO ACCIDENTAL POR, Y EXPOSICION A OTROS GASES Y VAPORES: CALLES Y CARRETERAS</t>
  </si>
  <si>
    <t>ENVENENAMIENTO ACCIDENTAL POR, Y EXPOSICION A OTROS GASES Y VAPORES: COMERCIO Y AREA DE SERVICIOS</t>
  </si>
  <si>
    <t>ENVENENAMIENTO ACCIDENTAL POR, Y EXPOSICION A OTROS GASES Y VAPORES: AREA INDUSTRIAL Y DE LA CONSTRUCCION</t>
  </si>
  <si>
    <t>ENVENENAMIENTO ACCIDENTAL POR, Y EXPOSICION A OTROS GASES Y VAPORES: GRANJA</t>
  </si>
  <si>
    <t>ENVENENAMIENTO ACCIDENTAL POR, Y EXPOSICION A OTROS GASES Y VAPORES: OTRO LUGAR ESPECIFICADO</t>
  </si>
  <si>
    <t>ENVENENAMIENTO ACCIDENTAL POR, Y EXPOSICION A OTROS GASES Y VAPORES: LUGAR NO ESPECIFICADO</t>
  </si>
  <si>
    <t>X48</t>
  </si>
  <si>
    <t>ENVENENAMIENTO ACCIDENTAL POR, Y EXPOSICION A PLAGUICIDAS</t>
  </si>
  <si>
    <t>ENVENENAMIENTO ACCIDENTAL POR, Y EXPOSICION A PLAGUICIDAS: VIVIENDA</t>
  </si>
  <si>
    <t>ENVENENAMIENTO ACCIDENTAL POR, Y EXPOSICION A PLAGUICIDAS: INSTITUCION RESIDENCIAL</t>
  </si>
  <si>
    <t>ENVENENAMIENTO ACCIDENTAL POR, Y EXPOSICION A PLAGUICIDAS: ESCUELAS, OTRAS INSTITUCIONES Y AREAS ADMINISTRATIVAS PUBLICAS</t>
  </si>
  <si>
    <t>ENVENENAMIENTO ACCIDENTAL POR, Y EXPOSICION A PLAGUICIDAS: AREAS DE DEPORTE Y ATLETISMO</t>
  </si>
  <si>
    <t>ENVENENAMIENTO ACCIDENTAL POR, Y EXPOSICION A PLAGUICIDAS: CALLES Y CARRETERA</t>
  </si>
  <si>
    <t>ENVENENAMIENTO ACCIDENTAL POR, Y EXPOSICION A PLAGUICIDAS: COMERCIO Y AREA DE SERVICIOS</t>
  </si>
  <si>
    <t>ENVENENAMIENTO ACCIDENTAL POR, Y EXPOSICION A PLAGUICIDAS: AREA INDUSTRIAL Y DE LA CONSTRUCCION</t>
  </si>
  <si>
    <t>ENVENENAMIENTO ACCIDENTAL POR, Y EXPOSICION A PLAGUICIDAS: GRANJA</t>
  </si>
  <si>
    <t>ENVENENAMIENTO ACCIDENTAL POR, Y EXPOSICION A PLAGUICIDAS: OTRO LUGAR ESPECIFICADO</t>
  </si>
  <si>
    <t>ENVENENAMIENTO ACCIDENTAL POR, Y EXPOSICION A PLAGUICIDAS: LUGAR NO ESPECIFICADO</t>
  </si>
  <si>
    <t>X49</t>
  </si>
  <si>
    <t>ENVENENAMIENTO ACCIDENTAL POR, Y EXPOSICION A OTROS PRODUCTOS QUIMICOS Y SUSTANCIAS NOCIVAS Y LOS NO ESPECIFICADOS</t>
  </si>
  <si>
    <t>ENVENENAMIENTO ACCIDENTAL POR, Y EXPOSICION A OTROS PRODUCTOS QUIMICOS Y SUSTANCIAS NOCIVAS, Y LOS NO ESPECIFICADOS: VIVIENDA</t>
  </si>
  <si>
    <t>ENVENENAMIENTO ACCIDENTAL POR, Y EXPOSICION A OTROS PRODUCTOS QUIMICOS Y SUSTANCIAS NOCIVAS, Y LOS NO ESPECIFICADOS: INSTITUCION RESIDENCIAL</t>
  </si>
  <si>
    <t>ENVENENAMIENTO ACCIDENTAL POR, Y EXPOSICION A OTROS PRODUCTOS QUIMICOS Y SUSTANCIAS NOCIVAS, Y LOS NO ESPECIFICADOS: ESCUELAS, OTRAS INSTITUCIONES Y AREAS ADMINISTRATIVAS PUBLICAS</t>
  </si>
  <si>
    <t>ENVENENAMIENTO ACCIDENTAL POR, Y EXPOSICION A OTROS PRODUCTOS QUIMICOS Y SUSTANCIAS NOCIVAS, Y LOS NO ESPECIFICADOS: AREAS DE DEPORTE Y ATLETISMO</t>
  </si>
  <si>
    <t>ENVENENAMIENTO ACCIDENTAL POR, Y EXPOSICION A OTROS PRODUCTOS QUIMICOS Y SUSTANCIAS NOCIVAS, Y LOS NO ESPECIFICADOS: CALLES Y CARRETERAS</t>
  </si>
  <si>
    <t>ENVENENAMIENTO ACCIDENTAL POR, Y EXPOSICION A OTROS PRODUCTOS QUIMICOS Y SUSTANCIAS NOCIVAS, Y LOS NO ESPECIFICADOS: COMERCIO Y AREA DE SERVICIOS</t>
  </si>
  <si>
    <t>ENVENENAMIENTO ACCIDENTAL POR, Y EXPOSICION A OTROS PRODUCTOS QUIMICOS Y SUSTANCIAS NOCIVAS, Y LOS NO ESPECIFICADOS: AREA INDUSTRIAL Y DE LA CONSTRUCCION</t>
  </si>
  <si>
    <t>ENVENENAMIENTO ACCIDENTAL POR, Y EXPOSICION A OTROS PRODUCTOS QUIMICOS Y SUSTANCIAS NOCIVAS, Y LOS NO ESPECIFICADOS: GRANJA</t>
  </si>
  <si>
    <t>ENVENENAMIENTO ACCIDENTAL POR, Y EXPOSICION A OTROS PRODUCTOS QUIMICOS Y SUSTANCIAS NOCIVAS, Y LOS NO ESPECIFICADOS: OTRO LUGAR ESPECIFICADO</t>
  </si>
  <si>
    <t>ENVENENAMIENTO ACCIDENTAL POR, Y EXPOSICION A OTROS PRODUCTOS QUIMICOS Y SUSTANCIAS NOCIVAS, Y LOS NO ESPECIFICADOS: LUGAR NO ESPECIFICADO</t>
  </si>
  <si>
    <t>X50</t>
  </si>
  <si>
    <t>EXCESO DE ESFUERZO Y MOVIMIENTOS EXTENUANTES Y REPETITIVOS</t>
  </si>
  <si>
    <t>EXCESO DE ESFUERZO Y MOVIMIENTOS EXTENUANTES Y REPETITIVOS: VIVIENDA</t>
  </si>
  <si>
    <t>EXCESO DE ESFUERZO Y MOVIMIENTOS EXTENUANTES Y REPETITIVOS: INSTITUCION RESIDENCIAL</t>
  </si>
  <si>
    <t>EXCESO DE ESFUERZO Y MOVIMIENTOS EXTENUANTES Y REPETITIVOS: ESCUELAS, OTRAS INSTITUCIONES Y AREAS ADMINISTRATIVAS PUBLICAS</t>
  </si>
  <si>
    <t>EXCESO DE ESFUERZO Y MOVIMIENTOS EXTENUANTES Y REPETITIVOS: AREAS DE DEPORTE Y ATLETISMO</t>
  </si>
  <si>
    <t>EXCESO DE ESFUERZO Y MOVIMIENTOS EXTENUANTES Y REPETITIVOS: CALLES Y CARRETERAS</t>
  </si>
  <si>
    <t>EXCESO DE ESFUERZO Y MOVIMIENTOS EXTENUANTES Y REPETITIVOS: COMERCIO Y AREAS DE SERVICIO</t>
  </si>
  <si>
    <t>EXCESO DE ESFUERZO Y MOVIMIENTOS EXTENUANTES Y REPETITIVOS: AREA INDUSTRIAL Y DE LA CONSTRUCCION</t>
  </si>
  <si>
    <t>EXCESO DE ESFUERZO Y MOVIMIENTOS EXTENUANTES Y REPETITIVOS: GRANJA</t>
  </si>
  <si>
    <t>EXCESO DE ESFUERZO Y MOVIMIENTOS EXTENUANTES Y REPETITIVOS: OTRO LUGAR ESPECIFICADO</t>
  </si>
  <si>
    <t>EXCESO DE ESFUERZO Y MOVIMIENTOS EXTENUANTES Y REPETITIVOS: LUGAR NO ESPECIFICADO</t>
  </si>
  <si>
    <t>X51</t>
  </si>
  <si>
    <t>VIAJES Y DESPLAZAMIENTOS</t>
  </si>
  <si>
    <t>VIAJES Y DESPLAZAMIENTOS: VIVIENDA</t>
  </si>
  <si>
    <t>VIAJES Y DESPLAZAMIENTOS: INSTITUCION RESIDENCIAL</t>
  </si>
  <si>
    <t>VIAJES Y DESPLAZAMIENTOS: ESCUELAS, OTRAS INSTITUCIONES Y AREAS ADMINISTRATIVAS PUBLICAS</t>
  </si>
  <si>
    <t>VIAJES Y DESPLAZAMIENTOS: AREAS DE DEPORTE Y ATLETISMO</t>
  </si>
  <si>
    <t>VIAJES Y DESPLAZAMIENTOS: CALLES Y CARRETERAS</t>
  </si>
  <si>
    <t>VIAJES Y DESPLAZAMIENTOS: COMERCIO Y AREAS DE SERVICIO</t>
  </si>
  <si>
    <t>VIAJES Y DESPLAZAMIENTOS: AREA INDUSTRIAL Y DE LA CONSTRUCCION</t>
  </si>
  <si>
    <t>VIAJES Y DESPLAZAMIENTOS: GRANJA</t>
  </si>
  <si>
    <t>VIAJES Y DESPLAZAMIENTOS: OTRO LUGAR ESPECIFICADO</t>
  </si>
  <si>
    <t>VIAJES Y DESPLAZAMIENTOS: LUGAR NO ESPECIFICADO</t>
  </si>
  <si>
    <t>X52</t>
  </si>
  <si>
    <t>PERMANENCIA PROLONGADA EN AMBIENTE SIN GRAVEDAD</t>
  </si>
  <si>
    <t>PERMANENCIA PROLONGADA EN AMBIENTE SIN GRAVEDAD: VIVIENDA</t>
  </si>
  <si>
    <t>PERMANENCIA PROLONGADA EN AMBIENTE SIN GRAVEDAD: INSTITUCION RESIDENCIAL</t>
  </si>
  <si>
    <t>PERMANENCIA PROLONGADA EN AMBIENTE SIN GRAVEDAD: ESCUELAS, OTRAS INSTITUCIONES Y AREAS ADMINISTRATIVAS PUBLICAS</t>
  </si>
  <si>
    <t>PERMANENCIA PROLONGADA EN AMBIENTE SIN GRAVEDAD: AREAS DE DEPORTE Y ATLETISMO</t>
  </si>
  <si>
    <t>PERMANENCIA PROLONGADA EN AMBIENTE SIN GRAVEDAD: CALLES Y CARRETERAS</t>
  </si>
  <si>
    <t>PERMANENCIA PROLONGADA EN AMBIENTE SIN GRAVEDAD: COMERCIO Y AREAS DE SERVICIO</t>
  </si>
  <si>
    <t>PERMANENCIA PROLONGADA EN AMBIENTE SIN GRAVEDAD: AREA INDUSTRIAL Y DE LA CONSTRUCCION</t>
  </si>
  <si>
    <t>PERMANENCIA PROLONGADA EN AMBIENTE SIN GRAVEDAD: GRANJA</t>
  </si>
  <si>
    <t>PERMANENCIA PROLONGADA EN AMBIENTE SIN GRAVEDAD: OTRO LUGAR ESPECIFICADO</t>
  </si>
  <si>
    <t>PERMANENCIA PROLONGADA EN AMBIENTE SIN GRAVEDAD: LUGAR NO ESPECIFICADO</t>
  </si>
  <si>
    <t>X53</t>
  </si>
  <si>
    <t>PRIVACION DE ALIMENTOS</t>
  </si>
  <si>
    <t>PRIVACION DE ALIMENTOS: VIVIENDA</t>
  </si>
  <si>
    <t>PRIVACION DE ALIMENTOS: INSTITUCION RESIDENCIAL</t>
  </si>
  <si>
    <t>PRIVACION DE ALIMENTOS: ESCUELAS, OTRAS INSTITUCIONES Y AREAS ADMINISTRATIVAS PUBLICAS</t>
  </si>
  <si>
    <t>PRIVACION DE ALIMENTOS: AREAS DE DEPORTE Y ATLETISMO</t>
  </si>
  <si>
    <t>PRIVACION DE ALIMENTOS: CALLES Y CARRETERAS</t>
  </si>
  <si>
    <t>PRIVACION DE ALIMENTOS: COMERCIO Y AREAS DE SERVICIO</t>
  </si>
  <si>
    <t>PRIVACION DE ALIMENTOS: AREA INDUSTRIAL Y DE LA CONSTRUCCION</t>
  </si>
  <si>
    <t>PRIVACION DE ALIMENTOS: GRANJA</t>
  </si>
  <si>
    <t>PRIVACION DE ALIMENTOS: OTRO LUGAR ESPECIFICADO</t>
  </si>
  <si>
    <t>PRIVACION DE ALIMENTOS: LUGAR NO ESPECIFICADO</t>
  </si>
  <si>
    <t>X54</t>
  </si>
  <si>
    <t>PRIVACION DE AGUA</t>
  </si>
  <si>
    <t>PRIVACION DE AGUA: VIVIENDA</t>
  </si>
  <si>
    <t>PRIVACION DE AGUA: INSTITUCION RESIDENCIAL</t>
  </si>
  <si>
    <t>PRIVACION DE AGUA: ESCUELAS, OTRAS INSTITUCIONES Y AREAS ADMINISTRATIVAS PUBLICAS</t>
  </si>
  <si>
    <t>PRIVACION DE AGUA: AREAS DE DEPORTE Y ATLETISMO</t>
  </si>
  <si>
    <t>PRIVACION DE AGUA: CALLES Y CARRETERAS</t>
  </si>
  <si>
    <t>PRIVACION DE AGUA: COMERCIO Y AREAS DE SERVICIO</t>
  </si>
  <si>
    <t>PRIVACION DE AGUA: AREA INDUSTRIAL Y DE LA CONSTRUCCION</t>
  </si>
  <si>
    <t>PRIVACION DE AGUA: GRANJA</t>
  </si>
  <si>
    <t>PRIVACION DE AGUA: OTRO LUGAR ESPECIFICADO</t>
  </si>
  <si>
    <t>PRIVACION DE AGUA: LUGAR NO ESPECIFICADO</t>
  </si>
  <si>
    <t>X57</t>
  </si>
  <si>
    <t>PRIVACION NO ESPECIFICADA</t>
  </si>
  <si>
    <t>PRIVACION NO ESPECIFICADA: VIVIENDA</t>
  </si>
  <si>
    <t>PRIVACION NO ESPECIFICADA: INSTITUCION RESIDENCIAL</t>
  </si>
  <si>
    <t>PRIVACION NO ESPECIFICADA: ESCUELAS, OTRAS INSTITUCIONES Y AREAS ADMINISTRATIVAS PUBLICAS</t>
  </si>
  <si>
    <t>PRIVACION NO ESPECIFICADA: AREAS DE DEPORTE Y ATLETISMO</t>
  </si>
  <si>
    <t>PRIVACION NO ESPECIFICADA: CALLES Y CARRETERAS</t>
  </si>
  <si>
    <t>PRIVACION NO ESPECIFICADA: COMERCIO Y AREAS DE SERVICIO</t>
  </si>
  <si>
    <t>PRIVACION NO ESPECIFICADA: AREA INDUSTRIAL Y DE LA CONSTRUCCION</t>
  </si>
  <si>
    <t>PRIVACION NO ESPECIFICADA: GRANJA</t>
  </si>
  <si>
    <t>PRIVACION NO ESPECIFICADA: OTRO LUGAR ESPECIFICADO</t>
  </si>
  <si>
    <t>PRIVACION NO ESPECIFICADA: LUGAR NO ESPECIFICADO</t>
  </si>
  <si>
    <t>X58</t>
  </si>
  <si>
    <t>EXPOSICION A OTROS FACTORES ESPECIFICADOS</t>
  </si>
  <si>
    <t>EXPOSICION A FACTORES ESPECIFICADOS: VIVIENDA</t>
  </si>
  <si>
    <t>EXPOSICION A FACTORES ESPECIFICADOS: INSTITUCION RESIDENCIAL</t>
  </si>
  <si>
    <t>EXPOSICION A FACTORES ESPECIFICADOS: ESCUELAS, OTRAS INSTITUCIONES Y AREAS ADMINISTRATIVAS PUBLICAS</t>
  </si>
  <si>
    <t>EXPOSICION A FACTORES ESPECIFICADOS: AREAS DE DEPORTE Y ATLETISMO</t>
  </si>
  <si>
    <t>EXPOSICION A FACTORES ESPECIFICADOS: CALLES Y CARRETERAS</t>
  </si>
  <si>
    <t>EXPOSICION A FACTORES ESPECIFICADOS: COMERCIO Y AREAS DE SERVICIO</t>
  </si>
  <si>
    <t>EXPOSICION A FACTORES ESPECIFICADOS: AREA INDUSTRIAL Y DE LA CONSTRUCCION</t>
  </si>
  <si>
    <t>EXPOSICION A FACTORES ESPECIFICADOS: GRANJA</t>
  </si>
  <si>
    <t>EXPOSICION A FACTORES ESPECIFICADOS: OTRO LUGAR ESPECIFICADO</t>
  </si>
  <si>
    <t>EXPOSICION A FACTORES ESPECIFICADOS: LUGAR NO ESPECIFICADO</t>
  </si>
  <si>
    <t>X59</t>
  </si>
  <si>
    <t>EXPOSICION A FACTORES NO ESPECIFICADOS</t>
  </si>
  <si>
    <t>EXPOSICION A FACTORES NO ESPECIFICADOS: VIVIENDA</t>
  </si>
  <si>
    <t>EXPOSICION A FACTORES NO ESPECIFICADOS: INSTITUCION RESIDENCIAL</t>
  </si>
  <si>
    <t>EXPOSICION A FACTORES NO ESPECIFICADOS: ESCUELAS, OTRAS INSTITUCIONES Y AREAS ADMINISTRATIVAS PUBLICAS</t>
  </si>
  <si>
    <t>EXPOSICION A FACTORES NO ESPECIFICADOS: AREAS DE DEPORTE Y ATLETISMO</t>
  </si>
  <si>
    <t>EXPOSICION A FACTORES NO ESPECIFICADOS: CALLES Y CARRETERAS</t>
  </si>
  <si>
    <t>EXPOSICION A FACTORES NO ESPECIFICADOS: COMERCIO Y AREAS DE SERVICIO</t>
  </si>
  <si>
    <t>EXPOSICION A FACTORES NO ESPECIFICADOS: AREA INDUSTRIAL Y DE LA CONSTRUCCION</t>
  </si>
  <si>
    <t>EXPOSICION A FACTORES NO ESPECIFICADOS: GRANJA</t>
  </si>
  <si>
    <t>EXPOSICION A FACTORES NO ESPECIFICADOS: OTRO LUGAR ESPECIFICADO</t>
  </si>
  <si>
    <t>EXPOSICION A FACTORES NO ESPECIFICADOS: LUGAR NO ESPECIFICADO</t>
  </si>
  <si>
    <t>X60</t>
  </si>
  <si>
    <t>ENVENENAMIENTO AUTOINFLINGIDO INTENCIONALMENTE POR, Y EXPOSICION A ANALGESICOS NO NARCOTICOS, ANTIPIRETICOS Y ANTIRREUMATICOS</t>
  </si>
  <si>
    <t>ENVENENAMIENTO AUTOINFLIGIDO INTENCIONALMENTE POR, Y EXPOSICION A ANALGESICOS NO NARCOTICOS, ANTIPIRETICOS Y ANTIRREUMATICOS: VIVIENDA</t>
  </si>
  <si>
    <t>ENVENENAMIENTO AUTOINFLIGIDO INTENCIONALMENTE POR, Y EXPOSICION A ANALGESICOS NO NARCOTICOS, ANTIPIRETICOS Y ANTIRREUMATICOS: INSTITUCION RESIDENCIAL</t>
  </si>
  <si>
    <t>ENVENENAMIENTO AUTOINFLIGIDO INTENCIONALMENTE POR, Y EXPOSICION A ANALGESICOS NO NARCOTICOS, ANTIPIRETICOS Y ANTIRREUMATICOS: ESCUELAS, OTRAS INSTITUCIONES Y AREAS ADMINISTRATIVAS PUBLICAS</t>
  </si>
  <si>
    <t>ENVENENAMIENTO AUTOINFLIGIDO INTENCIONALMENTE POR, Y EXPOSICION A ANALGESICOS NO NARCOTICOS, ANTIPIRETICOS Y ANTIRREUMATICOS: AREAS DE DEPORTE Y ATLETISMO</t>
  </si>
  <si>
    <t>ENVENENAMIENTO AUTOINFLIGIDO INTENCIONALMENTE POR, Y EXPOSICION A ANALGESICOS NO NARCOTICOS, ANTIPIRETICOS Y ANTIRREUMATICOS: CALLES Y CARRETERAS</t>
  </si>
  <si>
    <t>ENVENENAMIENTO AUTOINFLIGIDO INTENCIONALMENTE POR, Y EXPOSICION A ANALGESICOS NO NARCOTICOS, ANTIPIRETICOS Y ANTIRREUMATICOS: COMERCIO Y AREAS DE SERVICIO</t>
  </si>
  <si>
    <t>ENVENENAMIENTO AUTOINFLIGIDO INTENCIONALMENTE POR, Y EXPOSICION A ANALGESICOS NO NARCOTICOS, ANTIPIRETICOS Y ANTIRREUMATICOS: AREA INDUSTRIAL Y DE LA CONSTRUCCION</t>
  </si>
  <si>
    <t>ENVENENAMIENTO AUTOINFLIGIDO INTENCIONALMENTE POR, Y EXPOSICION A ANALGESICOS NO NARCOTICOS, ANTIPIRETICOS Y ANTIRREUMATICOS: GRANJA</t>
  </si>
  <si>
    <t>ENVENENAMIENTO AUTOINFLIGIDO INTENCIONALMENTE POR, Y EXPOSICION A ANALGESICOS NO NARCOTICOS, ANTIPIRETICOS Y ANTIRREUMATICOS: OTRO LUGAR ESPECIFICADO</t>
  </si>
  <si>
    <t>ENVENENAMIENTO AUTOINFLIGIDO INTENCIONALMENTE POR, Y EXPOSICION A ANALGESICOS NO NARCOTICOS, ANTIPIRETICOS Y ANTIRREUMATICOS: LUGAR NO ESPECIFICADO</t>
  </si>
  <si>
    <t>X61</t>
  </si>
  <si>
    <t>ENVENENAMIENTO AUTOINFLINGIDO INTENCIONALMENTE POR, Y EXPOSICION A DROGAS ANTIEPILEPTICAS, SEDANTES, HIPNOTICAS, ANTIPARINSONIANAS Y PSICOTROPICAS, NO CLASIFICADAS EN OTRA PARTE</t>
  </si>
  <si>
    <t>ENVENENAMIENTO AUTOINFLIGIDO INTENCIONALMENTE POR, Y EXPOSICION A DROGAS ANTIEPILEPTICAS, SEDANTES, HIPNOTICAS, ANTIPARKINSONIANAS Y PSICOTROPICAS, NO CLASIFICADAS EN OTRA PARTE: VIVIENDA</t>
  </si>
  <si>
    <t>ENVENENAMIENTO AUTOINFLIGIDO INTENCIONALMENTE POR, Y EXPOSICION A DROGAS ANTIEPILEPTICAS, SEDANTES, HIPNOTICAS, ANTIPARKINSONIANAS Y PSICOTROPICAS, NO CLASIFICADAS EN OTRA PARTE: INSTITUCION RESIDENCIAL</t>
  </si>
  <si>
    <t>ENVENENAMIENTO AUTOINFLIGIDO INTENCIONALMENTE POR, Y EXPOSICION A DROGAS ANTIEPILEPTICAS, SEDANTES, HIPNOTICAS, ANTIPARKINSONIANAS Y PSICOTROPICAS, NO CLASIFICADAS EN OTRA PARTE: ESCUELAS, OTRAS INSTITUCIONES Y AREAS ADMINISTRATIVAS PUBLICAS</t>
  </si>
  <si>
    <t>ENVENENAMIENTO AUTOINFLIGIDO INTENCIONALMENTE POR, Y EXPOSICION A DROGAS ANTIEPILEPTICAS, SEDANTES, HIPNOTICAS, ANTIPARKINSONIANAS Y PSICOTROPICAS, NO CLASIFICADAS EN OTRA PARTE: AREAS DE DEPORTE Y ATLETISMO</t>
  </si>
  <si>
    <t>ENVENENAMIENTO AUTOINFLIGIDO INTENCIONALMENTE POR, Y EXPOSICION A DROGAS ANTIEPILEPTICAS, SEDANTES, HIPNOTICAS, ANTIPARKINSONIANAS Y PSICOTROPICAS, NO CLASIFICADAS EN OTRA PARTE: CALLES Y CARRETERAS</t>
  </si>
  <si>
    <t>ENVENENAMIENTO AUTOINFLIGIDO INTENCIONALMENTE POR, Y EXPOSICION A DROGAS ANTIEPILEPTICAS, SEDANTES, HIPNOTICAS, ANTIPARKINSONIANAS Y PSICOTROPICAS, NO CLASIFICADAS EN OTRA PARTE: COMERCIO Y AREAS DE SERVICIO</t>
  </si>
  <si>
    <t>ENVENENAMIENTO AUTOINFLIGIDO INTENCIONALMENTE POR, Y EXPOSICION A DROGAS ANTIEPILEPTICAS, SEDANTES, HIPNOTICAS, ANTIPARKINSONIANAS Y PSICOTROPICAS, NO CLASIFICADAS EN OTRA PARTE: AREA INDUSTRIAL Y DE LA CONSTRUCCION</t>
  </si>
  <si>
    <t>ENVENENAMIENTO AUTOINFLIGIDO INTENCIONALMENTE POR, Y EXPOSICION A DROGAS ANTIEPILEPTICAS, SEDANTES, HIPNOTICAS, ANTIPARKINSONIANAS Y PSICOTROPICAS, NO CLASIFICADAS EN OTRA PARTE: GRANJA</t>
  </si>
  <si>
    <t>ENVENENAMIENTO AUTOINFLIGIDO INTENCIONALMENTE POR, Y EXPOSICION A DROGAS ANTIEPILEPTICAS, SEDANTES, HIPNOTICAS, ANTIPARKINSONIANAS Y PSICOTROPICAS, NO CLASIFICADAS EN OTRA PARTE: OTRO LUGAR ESPECIFICADO</t>
  </si>
  <si>
    <t>ENVENENAMIENTO AUTOINFLIGIDO INTENCIONALMENTE POR, Y EXPOSICION A DROGAS ANTIEPILEPTICAS, SEDANTES, HIPNOTICAS, ANTIPARKINSONIANAS Y PSICOTROPICAS, NO CLASIFICADAS EN OTRA PARTE: LUGAR NO ESPECIFICADO</t>
  </si>
  <si>
    <t>X62</t>
  </si>
  <si>
    <t>ENVENENAMIENTO AUTOINFLINGIDO INTENCIONALMENTE POR, Y EXPOSICION A NARCOTICOS Y PSICODISLEPTICOS [ALUCINOGENOS] NO CLASIFICADOS EN OTRA PARTE</t>
  </si>
  <si>
    <t>ENVENENAMIENTO AUTOINFLIGIDO INTENCIONALMENTE POR, Y EXPOSICION A NARCOTICOS Y PSICODISLEPTICOS [ALUCINOGENOS], NO CLASIFICADOS EN OTRA PARTE: VIVIENDA</t>
  </si>
  <si>
    <t>ENVENENAMIENTO AUTOINFLIGIDO INTENCIONALMENTE POR, Y EXPOSICION A NARCOTICOS Y PSICODISLEPTICOS [ALUCINOGENOS], NO CLASIFICADOS EN OTRA PARTE: INSTITUCION RESIDENCIAL</t>
  </si>
  <si>
    <t>ENVENENAMIENTO AUTOINFLIGIDO INTENCIONALMENTE POR, Y EXPOSICION A NARCOTICOS Y PSICODISLEPTICOS [ALUCINOGENOS], NO CLASIFICADOS EN OTRA PARTE: ESCUELAS, OTRAS INSTITUCIONES Y AREAS ADMINISTRATIVAS PUBLICAS</t>
  </si>
  <si>
    <t>ENVENENAMIENTO AUTOINFLIGIDO INTENCIONALMENTE POR, Y EXPOSICION A NARCOTICOS Y PSICODISLEPTICOS [ALUCINOGENOS], NO CLASIFICADOS EN OTRA PARTE: AREAS DE DEPORTE Y ATLETISMO</t>
  </si>
  <si>
    <t>ENVENENAMIENTO AUTOINFLIGIDO INTENCIONALMENTE POR, Y EXPOSICION A NARCOTICOS Y PSICODISLEPTICOS [ALUCINOGENOS], NO CLASIFICADOS EN OTRA PARTE: CALLES Y CARRETERAS</t>
  </si>
  <si>
    <t>ENVENENAMIENTO AUTOINFLIGIDO INTENCIONALMENTE POR, Y EXPOSICION A NARCOTICOS Y PSICODISLEPTICOS [ALUCINOGENOS], NO CLASIFICADOS EN OTRA PARTE: COMERCIO Y AREAS DE SERVICIO</t>
  </si>
  <si>
    <t>ENVENENAMIENTO AUTOINFLIGIDO INTENCIONALMENTE POR, Y EXPOSICION A NARCOTICOS Y PSICODISLEPTICOS [ALUCINOGENOS], NO CLASIFICADOS EN OTRA PARTE: AREA INDUSTRIAL Y DE LA CONSTRUCCION</t>
  </si>
  <si>
    <t>ENVENENAMIENTO AUTOINFLIGIDO INTENCIONALMENTE POR, Y EXPOSICION A NARCOTICOS Y PSICODISLEPTICOS [ALUCINOGENOS], NO CLASIFICADOS EN OTRA PARTE: GRANJA</t>
  </si>
  <si>
    <t>ENVENENAMIENTO AUTOINFLIGIDO INTENCIONALMENTE POR, Y EXPOSICION A NARCOTICOS Y PSICODISLEPTICOS [ALUCINOGENOS], NO CLASIFICADOS EN OTRA PARTE: OTRO LUGAR ESPECIFICADO</t>
  </si>
  <si>
    <t>ENVENENAMIENTO AUTOINFLIGIDO INTENCIONALMENTE POR, Y EXPOSICION A NARCOTICOS Y PSICODISLEPTICOS [ALUCINOGENOS], NO CLASIFICADOS EN OTRA PARTE: LUGAR NO ESPECIFICADO</t>
  </si>
  <si>
    <t>X63</t>
  </si>
  <si>
    <t>ENVENENAMIENTO AUTOINFLINGIDO INTENCIONALMENTE POR, Y EXPOSICION A OTRAS DROGAS QUE ACTUAN SOBRE EL SISTEMA NERVIOSO AUTONOMO</t>
  </si>
  <si>
    <t>ENVENENAMIENTO AUTOINFLIGIDO INTENCIONALMENTE POR, Y EXPOSICION A OTRAS DROGAS QUE ACTUAN SOBRE EL SISTEMA NERVIOSO AUTONOMO: VIVIENDA</t>
  </si>
  <si>
    <t>ENVENENAMIENTO AUTOINFLIGIDO INTENCIONALMENTE POR, Y EXPOSICION A OTRAS DROGAS QUE ACTUAN SOBRE EL SISTEMA NERVIOSO AUTONOMO: INSTITUCION RESIDENCIAL</t>
  </si>
  <si>
    <t>ENVENENAMIENTO AUTOINFLIGIDO INTENCIONALMENTE POR, Y EXPOSICION A OTRAS DROGAS QUE ACTUAN SOBRE EL SISTEMA NERVIOSO AUTONOMO: ESCUELAS, OTRAS INSTITUCIONES Y AREAS ADMINISTRATIVAS PUBLICAS</t>
  </si>
  <si>
    <t>ENVENENAMIENTO AUTOINFLIGIDO INTENCIONALMENTE POR, Y EXPOSICION A OTRAS DROGAS QUE ACTUAN SOBRE EL SISTEMA NERVIOSO AUTONOMO: AREAS DE DEPORTE Y ATLETISMO</t>
  </si>
  <si>
    <t>ENVENENAMIENTO AUTOINFLIGIDO INTENCIONALMENTE POR, Y EXPOSICION A OTRAS DROGAS QUE ACTUAN SOBRE EL SISTEMA NERVIOSO AUTONOMO: CALLES Y CARRETERAS</t>
  </si>
  <si>
    <t>ENVENENAMIENTO AUTOINFLIGIDO INTENCIONALMENTE POR, Y EXPOSICION A OTRAS DROGAS QUE ACTUAN SOBRE EL SISTEMA NERVIOSO AUTONOMO: COMERCIO Y AREAS DE SERVICIO</t>
  </si>
  <si>
    <t>ENVENENAMIENTO AUTOINFLIGIDO INTENCIONALMENTE POR, Y EXPOSICION A OTRAS DROGAS QUE ACTUAN SOBRE EL SISTEMA NERVIOSO AUTONOMO: AREA INDUSTRIAL Y DE LA CONSTRUCCION</t>
  </si>
  <si>
    <t>ENVENENAMIENTO AUTOINFLIGIDO INTENCIONALMENTE POR, Y EXPOSICION A OTRAS DROGAS QUE ACTUAN SOBRE EL SISTEMA NERVIOSO AUTONOMO: GRANJA</t>
  </si>
  <si>
    <t>ENVENENAMIENTO AUTOINFLIGIDO INTENCIONALMENTE POR, Y EXPOSICION A OTRAS DROGAS QUE ACTUAN SOBRE EL SISTEMA NERVIOSO AUTONOMO: OTRO LUGAR ESPECIFICADO</t>
  </si>
  <si>
    <t>ENVENENAMIENTO AUTOINFLIGIDO INTENCIONALMENTE POR, Y EXPOSICION A OTRAS DROGAS QUE ACTUAN SOBRE EL SISTEMA NERVIOSO AUTONOMO: LUGAR NO ESPECIFICADO</t>
  </si>
  <si>
    <t>X64</t>
  </si>
  <si>
    <t>ENVENENAMIENTO AUTOINFLINGIDO INTENCIONALMENTE POR, Y EXPOSICION A OTRAS DROGAS, MEDICAMENTOS Y SUSTANCIAS BIOLOGICAS Y LOS NO ESPECIFICADOS</t>
  </si>
  <si>
    <t>ENVENENAMIENTO AUTOINFLIGIDO INTENCIONALMENTE POR, Y EXPOSICION A OTRAS DROGAS MEDICAMENTOS Y SUSTANCIAS BIOLOGICAS, Y LOS NO ESPECIFICADOS: VIVIENDA</t>
  </si>
  <si>
    <t>ENVENENAMIENTO AUTOINFLIGIDO INTENCIONALMENTE POR, Y EXPOSICION A OTRAS DROGAS MEDICAMENTOS Y SUSTANCIAS BIOLOGICAS, Y LOS NO ESPECIFICADOS: INSTITUCION RESIDENCIAL</t>
  </si>
  <si>
    <t>ENVENENAMIENTO AUTOINFLIGIDO INTENCIONALMENTE POR, Y EXPOSICION A OTRAS DROGAS MEDICAMENTOS Y SUSTANCIAS BIOLOGICAS, Y LOS NO ESPECIFICADOS: ESCUELAS, OTRAS INSTITUCIONES Y AREAS ADMINISTRATIVAS PUBLICAS</t>
  </si>
  <si>
    <t>ENVENENAMIENTO AUTOINFLIGIDO INTENCIONALMENTE POR, Y EXPOSICION A OTRAS DROGAS MEDICAMENTOS Y SUSTANCIAS BIOLOGICAS, Y LOS NO ESPECIFICADOS: AREAS DE DEPORTE Y ATLETISMO</t>
  </si>
  <si>
    <t>ENVENENAMIENTO AUTOINFLIGIDO INTENCIONALMENTE POR, Y EXPOSICION A OTRAS DROGAS MEDICAMENTOS Y SUSTANCIAS BIOLOGICAS, Y LOS NO ESPECIFICADOS: CALLES Y CARRETERAS</t>
  </si>
  <si>
    <t>ENVENENAMIENTO AUTOINFLIGIDO INTENCIONALMENTE POR, Y EXPOSICION A OTRAS DROGAS MEDICAMENTOS Y SUSTANCIAS BIOLOGICAS, Y LOS NO ESPECIFICADOS: COMERCIO Y AREAS DE SERVICIO</t>
  </si>
  <si>
    <t>ENVENENAMIENTO AUTOINFLIGIDO INTENCIONALMENTE POR, Y EXPOSICION A OTRAS DROGAS MEDICAMENTOS Y SUSTANCIAS BIOLOGICAS, Y LOS NO ESPECIFICADOS: AREA INDUSTRIAL Y DE LA CONSTRUCCION</t>
  </si>
  <si>
    <t>ENVENENAMIENTO AUTOINFLIGIDO INTENCIONALMENTE POR, Y EXPOSICION A OTRAS DROGAS MEDICAMENTOS Y SUSTANCIAS BIOLOGICAS, Y LOS NO ESPECIFICADOS: GRANJA</t>
  </si>
  <si>
    <t>ENVENENAMIENTO AUTOINFLIGIDO INTENCIONALMENTE POR, Y EXPOSICION A OTRAS DROGAS MEDICAMENTOS Y SUSTANCIAS BIOLOGICAS, Y LOS NO ESPECIFICADOS: OTRO LUGAR ESPECIFICADO</t>
  </si>
  <si>
    <t>ENVENENAMIENTO AUTOINFLIGIDO INTENCIONALMENTE POR, Y EXPOSICION A OTRAS DROGAS MEDICAMENTOS Y SUSTANCIAS BIOLOGICAS, Y LOS NO ESPECIFICADOS: LUGAR NO ESPECIFICADO</t>
  </si>
  <si>
    <t>X65</t>
  </si>
  <si>
    <t>ENVENENAMIENTO AUTOINFLINGIDO INTENCIONALM POR, Y EXPOSICION A ALCOHOL</t>
  </si>
  <si>
    <t>ENVENENAMIENTO AUTOINFLIGIDO INTENCIONALMENTE POR, Y EXPOSICION AL ALCOHOL: VIVIENDA</t>
  </si>
  <si>
    <t>ENVENENAMIENTO AUTOINFLIGIDO INTENCIONALMENTE POR, Y EXPOSICION AL ALCOHOL: INSTITUCION RESIDENCIAL</t>
  </si>
  <si>
    <t>ENVENENAMIENTO AUTOINFLIGIDO INTENCIONALMENTE POR, Y EXPOSICION AL ALCOHOL: ESCUELAS, OTRAS INSTITUCIONES Y AREAS ADMINISTRATIVAS PUBLICAS</t>
  </si>
  <si>
    <t>ENVENENAMIENTO AUTOINFLIGIDO INTENCIONALMENTE POR, Y EXPOSICION AL ALCOHOL: AREAS DE DEPORTE Y ATLETISMO</t>
  </si>
  <si>
    <t>ENVENENAMIENTO AUTOINFLIGIDO INTENCIONALMENTE POR, Y EXPOSICION AL ALCOHOL: CALLES Y CARRETERAS</t>
  </si>
  <si>
    <t>ENVENENAMIENTO AUTOINFLIGIDO INTENCIONALMENTE POR, Y EXPOSICION AL ALCOHOL: COMERCIO Y AREAS DE SERVICIO</t>
  </si>
  <si>
    <t>ENVENENAMIENTO AUTOINFLIGIDO INTENCIONALMENTE POR, Y EXPOSICION AL ALCOHOL: AREA INDUSTRIAL Y DE LA CONSTRUCCION</t>
  </si>
  <si>
    <t>ENVENENAMIENTO AUTOINFLIGIDO INTENCIONALMENTE POR, Y EXPOSICION AL ALCOHOL: GRANJA</t>
  </si>
  <si>
    <t>ENVENENAMIENTO AUTOINFLIGIDO INTENCIONALMENTE POR, Y EXPOSICION AL ALCOHOL: OTRO LUGAR ESPECIFICADO</t>
  </si>
  <si>
    <t>ENVENENAMIENTO AUTOINFLIGIDO INTENCIONALMENTE POR, Y EXPOSICION AL ALCOHOL: LUGAR NO ESPECIFICADO</t>
  </si>
  <si>
    <t>X66</t>
  </si>
  <si>
    <t>ENVENENAMIENTO AUTOINFLINGIDO INTENCIONALMENTE POR, Y EXPOSICION A DISOLVENTES ORGANICOS E HIDROCARBUROS HALOGENADOS Y SUS VAPORES</t>
  </si>
  <si>
    <t>ENVENENAMIENTO AUTOINFLIGIDO INTENCIONALMENTE POR, Y EXPOSICION A DISOLVENTES ORGANICOS E HIDROCARBUROS HALOGENADOS Y SUS VAPORES: VIVIENDA</t>
  </si>
  <si>
    <t>ENVENENAMIENTO AUTOINFLIGIDO INTENCIONALMENTE POR, Y EXPOSICION A DISOLVENTES ORGANICOS E HIDROCARBUROS HALOGENADOS Y SUS VAPORES: INSTITUCION RESIDENCIAL</t>
  </si>
  <si>
    <t>ENVENENAMIENTO AUTOINFLIGIDO INTENCIONALMENTE POR, Y EXPOSICION A DISOLVENTES ORGANICOS E HIDROCARBUROS HALOGENADOS Y SUS VAPORES: ESCUELAS, OTRAS INSTITUCIONES Y AREAS ADMINISTRATIVAS PUBLICAS</t>
  </si>
  <si>
    <t>ENVENENAMIENTO AUTOINFLIGIDO INTENCIONALMENTE POR, Y EXPOSICION A DISOLVENTES ORGANICOS E HIDROCARBUROS HALOGENADOS Y SUS VAPORES: AREAS DE DEPORTE Y ATLETISMO</t>
  </si>
  <si>
    <t>ENVENENAMIENTO AUTOINFLIGIDO INTENCIONALMENTE POR, Y EXPOSICION A DISOLVENTES ORGANICOS E HIDROCARBUROS HALOGENADOS Y SUS VAPORES: CALLES Y CARRETERAS</t>
  </si>
  <si>
    <t>ENVENENAMIENTO AUTOINFLIGIDO INTENCIONALMENTE POR, Y EXPOSICION A DISOLVENTES ORGANICOS E HIDROCARBUROS HALOGENADOS Y SUS VAPORES: COMERCIO Y AREAS DE SERVICIO</t>
  </si>
  <si>
    <t>ENVENENAMIENTO AUTOINFLIGIDO INTENCIONALMENTE POR, Y EXPOSICION A DISOLVENTES ORGANICOS E HIDROCARBUROS HALOGENADOS Y SUS VAPORES: AREA INDUSTRIAL Y DE LA CONSTRUCCION</t>
  </si>
  <si>
    <t>ENVENENAMIENTO AUTOINFLIGIDO INTENCIONALMENTE POR, Y EXPOSICION A DISOLVENTES ORGANICOS E HIDROCARBUROS HALOGENADOS Y SUS VAPORES: GRANJA</t>
  </si>
  <si>
    <t>ENVENENAMIENTO AUTOINFLIGIDO INTENCIONALMENTE POR, Y EXPOSICION A DISOLVENTES ORGANICOS E HIDROCARBUROS HALOGENADOS Y SUS VAPORES: OTRO LUGAR ESPECIFICADO</t>
  </si>
  <si>
    <t>ENVENENAMIENTO AUTOINFLIGIDO INTENCIONALMENTE POR, Y EXPOSICION A DISOLVENTES ORGANICOS E HIDROCARBUROS HALOGENADOS Y SUS VAPORES: LUGAR NO ESPECIFICADO</t>
  </si>
  <si>
    <t>X67</t>
  </si>
  <si>
    <t>ENVENENAMIENTO AUTOINFLINGIDO INTENCIONALMENTE POR, Y EXPOSICION A OTROS GASES Y VAPORES</t>
  </si>
  <si>
    <t>ENVENENAMIENTO AUTOINFLIGIDO INTENCIONALMENTE POR, Y EXPOSICION A OTROS GASES Y VAPORES: VIVIENDA</t>
  </si>
  <si>
    <t>ENVENENAMIENTO AUTOINFLIGIDO INTENCIONALMENTE POR, Y EXPOSICION A OTROS GASES Y VAPORES: INSTITUCION RESIDENCIAL</t>
  </si>
  <si>
    <t>ENVENENAMIENTO AUTOINFLIGIDO INTENCIONALMENTE POR, Y EXPOSICION A OTROS GASES Y VAPORES: ESCUELAS, OTRAS INSTITUCIONES Y AREAS ADMINISTRATIVAS PUBLICAS</t>
  </si>
  <si>
    <t>ENVENENAMIENTO AUTOINFLIGIDO INTENCIONALMENTE POR, Y EXPOSICION A OTROS GASES Y VAPORES: AREAS DE DEPORTE Y ATLETISMO</t>
  </si>
  <si>
    <t>ENVENENAMIENTO AUTOINFLIGIDO INTENCIONALMENTE POR, Y EXPOSICION A OTROS GASES Y VAPORES: CALLES Y CARRETERAS</t>
  </si>
  <si>
    <t>ENVENENAMIENTO AUTOINFLIGIDO INTENCIONALMENTE POR, Y EXPOSICION A OTROS GASES Y VAPORES: COMERCIO Y AREAS DE SERVICIO</t>
  </si>
  <si>
    <t>ENVENENAMIENTO AUTOINFLIGIDO INTENCIONALMENTE POR, Y EXPOSICION A OTROS GASES Y VAPORES: AREA INDUSTRIAL Y DE LA CONSTRUCCION</t>
  </si>
  <si>
    <t>ENVENENAMIENTO AUTOINFLIGIDO INTENCIONALMENTE POR, Y EXPOSICION A OTROS GASES Y VAPORES: GRANJA</t>
  </si>
  <si>
    <t>ENVENENAMIENTO AUTOINFLIGIDO INTENCIONALMENTE POR, Y EXPOSICION A OTROS GASES Y VAPORES: OTRO LUGAR ESPECIFICADO</t>
  </si>
  <si>
    <t>ENVENENAMIENTO AUTOINFLIGIDO INTENCIONALMENTE POR, Y EXPOSICION A OTROS GASES Y VAPORES: LUGAR NO ESPECIFICADO</t>
  </si>
  <si>
    <t>X68</t>
  </si>
  <si>
    <t>ENVENENAMIENTO AUTOINFLINGIDO INTENCIONALMENTE POR, Y EXPOSICION A PLAGUICIDAS</t>
  </si>
  <si>
    <t>ENVENENAMIENTO AUTOINFLIGIDO INTENCIONALMENTE POR, Y EXPOSICION A PLAGUICIDAS: VIVIENDA</t>
  </si>
  <si>
    <t>ENVENENAMIENTO AUTOINFLIGIDO INTENCIONALMENTE POR, Y EXPOSICION A PLAGUICIDAS: INSTITUCION RESIDENCIAL</t>
  </si>
  <si>
    <t>ENVENENAMIENTO AUTOINFLIGIDO INTENCIONALMENTE POR, Y EXPOSICION A PLAGUICIDAS: ESCUELAS, OTRAS INSTITUCIONES Y AREAS ADMINISTRATIVAS PUBLICAS</t>
  </si>
  <si>
    <t>ENVENENAMIENTO AUTOINFLIGIDO INTENCIONALMENTE POR, Y EXPOSICION A PLAGUICIDAS: AREAS DE DEPORTE Y ATLETISMO</t>
  </si>
  <si>
    <t>ENVENENAMIENTO AUTOINFLIGIDO INTENCIONALMENTE POR, Y EXPOSICION A PLAGUICIDAS: CALLES Y CARRETERAS</t>
  </si>
  <si>
    <t>ENVENENAMIENTO AUTOINFLIGIDO INTENCIONALMENTE POR, Y EXPOSICION A PLAGUICIDAS: COMERCIO Y AREAS DE SERVICIO</t>
  </si>
  <si>
    <t>ENVENENAMIENTO AUTOINFLIGIDO INTENCIONALMENTE POR, Y EXPOSICION A PLAGUICIDAS: AREA INDUSTRIAL Y DE LA CONSTRUCCION</t>
  </si>
  <si>
    <t>ENVENENAMIENTO AUTOINFLIGIDO INTENCIONALMENTE POR, Y EXPOSICION A PLAGUICIDAS: GRANJA</t>
  </si>
  <si>
    <t>ENVENENAMIENTO AUTOINFLIGIDO INTENCIONALMENTE POR, Y EXPOSICION A PLAGUICIDAS: OTRO LUGAR ESPECIFICADO</t>
  </si>
  <si>
    <t>ENVENENAMIENTO AUTOINFLIGIDO INTENCIONALMENTE POR, Y EXPOSICION A PLAGUICIDAS: LUGAR NO ESPECIFICADO</t>
  </si>
  <si>
    <t>X69</t>
  </si>
  <si>
    <t>ENVENENAMIENTO AUTOINFLINGIDO INTENCIONALMENTE POR, Y EXPOSICION A OTROS PRODUCTOS QUIMICOS Y SUSTANCIAS NOCIVAS Y LOS NO ESPECIFICADOS</t>
  </si>
  <si>
    <t>ENVENENAMIENTO AUTOINFLIGIDO INTENCIONALMENTE POR, Y EXPOSICION A OTROS PRODUCTOS QUIMICOS Y SUSTANCIAS NOCIVAS, Y LOS NO ESPECIFICADOS: VIVIENDA</t>
  </si>
  <si>
    <t>ENVENENAMIENTO AUTOINFLIGIDO INTENCIONALMENTE POR, Y EXPOSICION A OTROS PRODUCTOS QUIMICOS Y SUSTANCIAS NOCIVAS, Y LOS NO ESPECIFICADOS: INSTITUCION RESIDENCIAL</t>
  </si>
  <si>
    <t>ENVENENAMIENTO AUTOINFLIGIDO INTENCIONALMENTE POR, Y EXPOSICION A OTROS PRODUCTOS QUIMICOS Y SUSTANCIAS NOCIVAS, Y LOS NO ESPECIFICADOS: ESCUELAS, OTRAS INSTITUCIONES Y AREAS ADMINISTRATIVAS PUBLICAS</t>
  </si>
  <si>
    <t>ENVENENAMIENTO AUTOINFLIGIDO INTENCIONALMENTE POR, Y EXPOSICION A OTROS PRODUCTOS QUIMICOS Y SUSTANCIAS NOCIVAS, Y LOS NO ESPECIFICADOS: AREAS DE DEPORTE Y ATLETISMO</t>
  </si>
  <si>
    <t>ENVENENAMIENTO AUTOINFLIGIDO INTENCIONALMENTE POR, Y EXPOSICION A OTROS PRODUCTOS QUIMICOS Y SUSTANCIAS NOCIVAS, Y LOS NO ESPECIFICADOS: CALLES Y CARRETERAS</t>
  </si>
  <si>
    <t>ENVENENAMIENTO AUTOINFLIGIDO INTENCIONALMENTE POR, Y EXPOSICION A OTROS PRODUCTOS QUIMICOS Y SUSTANCIAS NOCIVAS, Y LOS NO ESPECIFICADOS: COMERCIO Y AREAS DE SERVICIO</t>
  </si>
  <si>
    <t>ENVENENAMIENTO AUTOINFLIGIDO INTENCIONALMENTE POR, Y EXPOSICION A OTROS PRODUCTOS QUIMICOS Y SUSTANCIAS NOCIVAS, Y LOS NO ESPECIFICADOS: AREA INDUSTRIAL Y DE LA CONSTRUCCION</t>
  </si>
  <si>
    <t>ENVENENAMIENTO AUTOINFLIGIDO INTENCIONALMENTE POR, Y EXPOSICION A OTROS PRODUCTOS QUIMICOS Y SUSTANCIAS NOCIVAS, Y LOS NO ESPECIFICADOS: GRANJA</t>
  </si>
  <si>
    <t>ENVENENAMIENTO AUTOINFLIGIDO INTENCIONALMENTE POR, Y EXPOSICION A OTROS PRODUCTOS QUIMICOS Y SUSTANCIAS NOCIVAS, Y LOS NO ESPECIFICADOS: OTRO LUGAR ESPECIFICADO</t>
  </si>
  <si>
    <t>ENVENENAMIENTO AUTOINFLIGIDO INTENCIONALMENTE POR, Y EXPOSICION A OTROS PRODUCTOS QUIMICOS Y SUSTANCIAS NOCIVAS, Y LOS NO ESPECIFICADOS: LUGAR NO ESPECIFICADO</t>
  </si>
  <si>
    <t>X70</t>
  </si>
  <si>
    <t>LESION AUTOINFLINGIDA INTENCIONALMENTE POR AHORCAMIENTO, ESTRANGULAMIENTO O SOFOCACION</t>
  </si>
  <si>
    <t>LESION AUTOINFLIGIDA INTENCIONALMENTE POR AHORCAMIENTO, ESTRANGULAMIENTO O SOFOCACION: VIVIENDA</t>
  </si>
  <si>
    <t>LESION AUTOINFLIGIDA INTENCIONALMENTE POR AHORCAMIENTO, ESTRANGULAMIENTO O SOFOCACION: INSTITUCION RESIDENCIAL</t>
  </si>
  <si>
    <t>LESION AUTOINFLIGIDA INTENCIONALMENTE POR AHORCAMIENTO, ESTRANGULAMIENTO O SOFOCACION: ESCUELAS, OTRAS INSTITUCIONES Y AREAS ADMINISTRATIVAS PUBLICAS</t>
  </si>
  <si>
    <t>LESION AUTOINFLIGIDA INTENCIONALMENTE POR AHORCAMIENTO, ESTRANGULAMIENTO O SOFOCACION: AREAS DE DEPORTE Y ATLETISMO</t>
  </si>
  <si>
    <t>LESION AUTOINFLIGIDA INTENCIONALMENTE POR AHORCAMIENTO, ESTRANGULAMIENTO O SOFOCACION: CALLES Y CARRETERAS</t>
  </si>
  <si>
    <t>LESION AUTOINFLIGIDA INTENCIONALMENTE POR AHORCAMIENTO, ESTRANGULAMIENTO O SOFOCACION: COMERCIO Y AREAS DE SERVICIO</t>
  </si>
  <si>
    <t>LESION AUTOINFLIGIDA INTENCIONALMENTE POR AHORCAMIENTO, ESTRANGULAMIENTO O SOFOCACION: AREA INDUSTRIAL Y DE LA CONSTRUCCION</t>
  </si>
  <si>
    <t>LESION AUTOINFLIGIDA INTENCIONALMENTE POR AHORCAMIENTO, ESTRANGULAMIENTO O SOFOCACION: GRANJA</t>
  </si>
  <si>
    <t>LESION AUTOINFLIGIDA INTENCIONALMENTE POR AHORCAMIENTO, ESTRANGULAMIENTO O SOFOCACION: OTRO LUGAR ESPECIFICADO</t>
  </si>
  <si>
    <t>LESION AUTOINFLIGIDA INTENCIONALMENTE POR AHORCAMIENTO, ESTRANGULAMIENTO O SOFOCACION: LUGAR NO ESPECIFICADO</t>
  </si>
  <si>
    <t>X71</t>
  </si>
  <si>
    <t>LESION AUTOINFLINGIDA INTENCIONALMENTE POR AHOGAMIENTO Y SUMERSION</t>
  </si>
  <si>
    <t>LESION AUTOINFLIGIDA INTENCIONALMENTE POR AHOGAMIENTO Y SUMERSION: VIVIENDA</t>
  </si>
  <si>
    <t>LESION AUTOINFLIGIDA INTENCIONALMENTE POR AHOGAMIENTO Y SUMERSION: INSTITUCION RESIDENCIAL</t>
  </si>
  <si>
    <t>LESION AUTOINFLIGIDA INTENCIONALMENTE POR AHOGAMIENTO Y SUMERSION: ESCUELAS, OTRAS INSTITUCIONES Y AREAS ADMINISTRATIVAS PUBLICAS</t>
  </si>
  <si>
    <t>LESION AUTOINFLIGIDA INTENCIONALMENTE POR AHOGAMIENTO Y SUMERSION: AREAS DE DEPORTE Y ATLETISMO</t>
  </si>
  <si>
    <t>LESION AUTOINFLIGIDA INTENCIONALMENTE POR AHOGAMIENTO Y SUMERSION: CALLES Y CARRETERAS</t>
  </si>
  <si>
    <t>LESION AUTOINFLIGIDA INTENCIONALMENTE POR AHOGAMIENTO Y SUMERSION: COMERCIO Y AREAS DE SERVICIO</t>
  </si>
  <si>
    <t>LESION AUTOINFLIGIDA INTENCIONALMENTE POR AHOGAMIENTO Y SUMERSION: AREA INDUSTRIAL Y DE LA CONSTRUCCION</t>
  </si>
  <si>
    <t>LESION AUTOINFLIGIDA INTENCIONALMENTE POR AHOGAMIENTO Y SUMERSION: GRANJA</t>
  </si>
  <si>
    <t>LESION AUTOINFLIGIDA INTENCIONALMENTE POR AHOGAMIENTO Y SUMERSION: OTRO LUGAR ESPECIFICADO</t>
  </si>
  <si>
    <t>LESION AUTOINFLIGIDA INTENCIONALMENTE POR AHOGAMIENTO Y SUMERSION: LUGAR NO ESPECIFICADO</t>
  </si>
  <si>
    <t>X72</t>
  </si>
  <si>
    <t>LESIONION AUTOINFLINGIDA INTENCIONALMENTE POR DISPARO DE ARMA CORTA</t>
  </si>
  <si>
    <t>LESION AUTOINFLIGIDA INTENCIONALMENTE POR DISPARO DE ARMA CORTA: VIVIENDA</t>
  </si>
  <si>
    <t>LESION AUTOINFLIGIDA INTENCIONALMENTE POR DISPARO DE ARMA CORTA: INSTITUCION RESIDENCIAL</t>
  </si>
  <si>
    <t>LESION AUTOINFLIGIDA INTENCIONALMENTE POR DISPARO DE ARMA CORTA: ESCUELAS, OTRAS INSTITUCIONES Y AREAS ADMINISTRATIVAS PUBLICAS</t>
  </si>
  <si>
    <t>LESION AUTOINFLIGIDA INTENCIONALMENTE POR DISPARO DE ARMA CORTA: AREAS DE DEPORTE Y ATLETISMO</t>
  </si>
  <si>
    <t>LESION AUTOINFLIGIDA INTENCIONALMENTE POR DISPARO DE ARMA CORTA: CALLES Y CARRETERAS</t>
  </si>
  <si>
    <t>LESION AUTOINFLIGIDA INTENCIONALMENTE POR DISPARO DE ARMA CORTA: COMERCIO Y AREAS DE SERVICIO</t>
  </si>
  <si>
    <t>LESION AUTOINFLIGIDA INTENCIONALMENTE POR DISPARO DE ARMA CORTA: AREA INDUSTRIAL Y DE LA CONSTRUCCION</t>
  </si>
  <si>
    <t>LESION AUTOINFLIGIDA INTENCIONALMENTE POR DISPARO DE ARMA CORTA: GRANJA</t>
  </si>
  <si>
    <t>LESION AUTOINFLIGIDA INTENCIONALMENTE POR DISPARO DE ARMA CORTA: OTRO LUGAR ESPECIFICADO</t>
  </si>
  <si>
    <t>LESION AUTOINFLIGIDA INTENCIONALMENTE POR DISPARO DE ARMA CORTA: LUGAR NO ESPECIFICADO</t>
  </si>
  <si>
    <t>X73</t>
  </si>
  <si>
    <t>LESION AUTOINFLINGIDA INTENCIONALMENTE POR DISPARO DE RIFLE, ESCOPETA Y ARMA LARGA</t>
  </si>
  <si>
    <t>LESION AUTOINFLIGIDA INTENCIONALMENTE POR DISPARO DE RIFLE, ESCOPETA Y ARMA LARGA: VIVIENDA</t>
  </si>
  <si>
    <t>LESION AUTOINFLIGIDA INTENCIONALMENTE POR DISPARO DE RIFLE, ESCOPETA Y ARMA LARGA: INSTITUCION RESIDENCIAL</t>
  </si>
  <si>
    <t>LESION AUTOINFLIGIDA INTENCIONALMENTE POR DISPARO DE RIFLE, ESCOPETA Y ARMA LARGA: ESCUELAS, OTRAS INSTITUCIONES Y AREAS ADMINISTRATIVAS PUBLICAS</t>
  </si>
  <si>
    <t>LESION AUTOINFLIGIDA INTENCIONALMENTE POR DISPARO DE RIFLE, ESCOPETA Y ARMA LARGA: AREAS DE DEPORTE Y ATLETISMO</t>
  </si>
  <si>
    <t>LESION AUTOINFLIGIDA INTENCIONALMENTE POR DISPARO DE RIFLE, ESCOPETA Y ARMA LARGA: CALLES Y CARRETERAS</t>
  </si>
  <si>
    <t>LESION AUTOINFLIGIDA INTENCIONALMENTE POR DISPARO DE RIFLE, ESCOPETA Y ARMA LARGA: COMERCIO Y AREAS DE SERVICIO</t>
  </si>
  <si>
    <t>LESION AUTOINFLIGIDA INTENCIONALMENTE POR DISPARO DE RIFLE, ESCOPETA Y ARMA LARGA: AREA INDUSTRIAL Y DE LA CONSTRUCCION</t>
  </si>
  <si>
    <t>LESION AUTOINFLIGIDA INTENCIONALMENTE POR DISPARO DE RIFLE, ESCOPETA Y ARMA LARGA: GRANJA</t>
  </si>
  <si>
    <t>LESION AUTOINFLIGIDA INTENCIONALMENTE POR DISPARO DE RIFLE, ESCOPETA Y ARMA LARGA: OTRO LUGAR ESPECIFICADO</t>
  </si>
  <si>
    <t>LESION AUTOINFLIGIDA INTENCIONALMENTE POR DISPARO DE RIFLE, ESCOPETA Y ARMA LARGA: LUGAR NO ESPECIFICADO</t>
  </si>
  <si>
    <t>X74</t>
  </si>
  <si>
    <t>LESION AUTOINFLINGIDA INTENCIONALMENTE POR DISPARO DE OTRAS ARMAS DE FUEGO, Y LAS NO ESPECIFICADAS</t>
  </si>
  <si>
    <t>LESION AUTOINFLIGIDA INTENCIONALMENTE POR DISPARO DE OTRAS ARMAS DE FUEGO, Y LAS NO ESPECIFICADAS: VIVIENDA</t>
  </si>
  <si>
    <t>LESION AUTOINFLIGIDA INTENCIONALMENTE POR DISPARO DE OTRAS ARMAS DE FUEGO, Y LAS NO ESPECIFICADAS: INSTITUCION RESIDENCIAL</t>
  </si>
  <si>
    <t>LESION AUTOINFLIGIDA INTENCIONALMENTE POR DISPARO DE OTRAS ARMAS DE FUEGO, Y LAS NO ESPECIFICADAS: ESCUELAS, OTRAS INSTITUCIONES Y AREAS ADMINISTRATIVAS PUBLICAS</t>
  </si>
  <si>
    <t>LESION AUTOINFLIGIDA INTENCIONALMENTE POR DISPARO DE OTRAS ARMAS DE FUEGO, Y LAS NO ESPECIFICADAS: AREAS DE DEPORTE Y ATLETISMO</t>
  </si>
  <si>
    <t>LESION AUTOINFLIGIDA INTENCIONALMENTE POR DISPARO DE OTRAS ARMAS DE FUEGO, Y LAS NO ESPECIFICADAS: CALLES Y CARRETERAS</t>
  </si>
  <si>
    <t>LESION AUTOINFLIGIDA INTENCIONALMENTE POR DISPARO DE OTRAS ARMAS DE FUEGO, Y LAS NO ESPECIFICADAS: COMERCIO Y AREAS DE SERVICIO</t>
  </si>
  <si>
    <t>LESION AUTOINFLIGIDA INTENCIONALMENTE POR DISPARO DE OTRAS ARMAS DE FUEGO, Y LAS NO ESPECIFICADAS: AREA INDUSTRIAL Y DE LA CONSTRUCCION</t>
  </si>
  <si>
    <t>LESION AUTOINFLIGIDA INTENCIONALMENTE POR DISPARO DE OTRAS ARMAS DE FUEGO, Y LAS NO ESPECIFICADAS: GRANJA</t>
  </si>
  <si>
    <t>LESION AUTOINFLIGIDA INTENCIONALMENTE POR DISPARO DE OTRAS ARMAS DE FUEGO, Y LAS NO ESPECIFICADAS: OTRO LUGAR ESPECIFICADO</t>
  </si>
  <si>
    <t>LESION AUTOINFLIGIDA INTENCIONALMENTE POR DISPARO DE OTRAS ARMAS DE FUEGO, Y LAS NO ESPECIFICADAS: LUGAR NO ESPECIFICADO</t>
  </si>
  <si>
    <t>X75</t>
  </si>
  <si>
    <t>LESION AUTOINFLINGIDA INTENCIONALMENTE POR MATERIAL EXPLOSIVO</t>
  </si>
  <si>
    <t>LESION AUTOINFLIGIDA INTENCIONALMENTE POR MATERIAL EXPLOSIVO: VIVIENDA</t>
  </si>
  <si>
    <t>LESION AUTOINFLIGIDA INTENCIONALMENTE POR MATERIAL EXPLOSIVO: INSTITUCION RESIDENCIAL</t>
  </si>
  <si>
    <t>LESION AUTOINFLIGIDA INTENCIONALMENTE POR MATERIAL EXPLOSIVO: ESCUELAS, OTRAS INSTITUCIONES Y AREAS ADMINISTRATIVAS PUBLICAS</t>
  </si>
  <si>
    <t>LESION AUTOINFLIGIDA INTENCIONALMENTE POR MATERIAL EXPLOSIVO: AREAS DE DEPORTE Y ATLETISMO</t>
  </si>
  <si>
    <t>LESION AUTOINFLIGIDA INTENCIONALMENTE POR MATERIAL EXPLOSIVO: CALLES Y CARRETERAS</t>
  </si>
  <si>
    <t>LESION AUTOINFLIGIDA INTENCIONALMENTE POR MATERIAL EXPLOSIVO: COMERCIO Y AREAS DE SERVICIO</t>
  </si>
  <si>
    <t>LESION AUTOINFLIGIDA INTENCIONALMENTE POR MATERIAL EXPLOSIVO: AREA INDUSTRIAL Y DE LA CONSTRUCCION</t>
  </si>
  <si>
    <t>LESION AUTOINFLIGIDA INTENCIONALMENTE POR MATERIAL EXPLOSIVO: GRANJA</t>
  </si>
  <si>
    <t>LESION AUTOINFLIGIDA INTENCIONALMENTE POR MATERIAL EXPLOSIVO: OTRO LUGAR ESPECIFICADO</t>
  </si>
  <si>
    <t>LESION AUTOINFLIGIDA INTENCIONALMENTE POR MATERIAL EXPLOSIVO: LUGAR NO ESPECIFICADO</t>
  </si>
  <si>
    <t>X76</t>
  </si>
  <si>
    <t>LESION AUTOINFLINGIDA INTENCIONALMENTE POR HUMO, FUEGO Y LLAMAS</t>
  </si>
  <si>
    <t>LESION AUTOINFLIGIDA INTENCIONALMENTE POR HUMO, FUEGO Y LLAMAS: VIVIENDA</t>
  </si>
  <si>
    <t>LESION AUTOINFLIGIDA INTENCIONALMENTE POR HUMO, FUEGO Y LLAMAS: INSTITUCION RESIDENCIAL</t>
  </si>
  <si>
    <t>LESION AUTOINFLIGIDA INTENCIONALMENTE POR HUMO, FUEGO Y LLAMAS: ESCUELAS, OTRAS INSTITUCIONES Y AREAS ADMINISTRATIVAS PUBLICAS</t>
  </si>
  <si>
    <t>LESION AUTOINFLIGIDA INTENCIONALMENTE POR HUMO, FUEGO Y LLAMAS: AREAS DE DEPORTE Y ATLETISMO</t>
  </si>
  <si>
    <t>LESION AUTOINFLIGIDA INTENCIONALMENTE POR HUMO, FUEGO Y LLAMAS: CALLES Y CARRETERAS</t>
  </si>
  <si>
    <t>LESION AUTOINFLIGIDA INTENCIONALMENTE POR HUMO, FUEGO Y LLAMAS: COMERCIO Y AREAS DE SERVICIO</t>
  </si>
  <si>
    <t>LESION AUTOINFLIGIDA INTENCIONALMENTE POR HUMO, FUEGO Y LLAMAS: AREA INDUSTRIAL Y DE LA CONSTRUCCION</t>
  </si>
  <si>
    <t>LESION AUTOINFLIGIDA INTENCIONALMENTE POR HUMO, FUEGO Y LLAMAS: GRANJA</t>
  </si>
  <si>
    <t>LESION AUTOINFLIGIDA INTENCIONALMENTE POR HUMO, FUEGO Y LLAMAS: OTRO LUGAR ESPECIFICADO</t>
  </si>
  <si>
    <t>LESION AUTOINFLIGIDA INTENCIONALMENTE POR HUMO, FUEGO Y LLAMAS: LUGAR NO ESPECIFICADO</t>
  </si>
  <si>
    <t>X77</t>
  </si>
  <si>
    <t>LESION AUTOINFLINGIDA INTENCIONALMENTE POR VAPOR DE AGUA, VAPORES Y OBJETOS CALIENTES</t>
  </si>
  <si>
    <t>LESION AUTOINFLIGIDA INTENCIONALMENTE POR VAPOR DE AGUA, VAPORES Y OBJETOS CALIENTES: VIVIENDA</t>
  </si>
  <si>
    <t>LESION AUTOINFLIGIDA INTENCIONALMENTE POR VAPOR DE AGUA, VAPORES Y OBJETOS CALIENTES: INSTITUCION RESIDENCIAL</t>
  </si>
  <si>
    <t>LESION AUTOINFLIGIDA INTENCIONALMENTE POR VAPOR DE AGUA, VAPORES Y OBJETOS CALIENTES: ESCUELAS, OTRAS INSTITUCIONES Y AREAS ADMINISTRATIVAS PUBLICAS</t>
  </si>
  <si>
    <t>LESION AUTOINFLIGIDA INTENCIONALMENTE POR VAPOR DE AGUA, VAPORES Y OBJETOS CALIENTES: AREAS DE DEPORTE Y ATLETISMO</t>
  </si>
  <si>
    <t>LESION AUTOINFLIGIDA INTENCIONALMENTE POR VAPOR DE AGUA, VAPORES Y OBJETOS CALIENTES: CALLES Y CARRETERAS</t>
  </si>
  <si>
    <t>LESION AUTOINFLIGIDA INTENCIONALMENTE POR VAPOR DE AGUA, VAPORES Y OBJETOS CALIENTES: COMERCIO Y AREAS DE SERVICIO</t>
  </si>
  <si>
    <t>LESION AUTOINFLIGIDA INTENCIONALMENTE POR VAPOR DE AGUA, VAPORES Y OBJETOS CALIENTES: AREA INDUSTRIAL Y DE LA CONSTRUCCION</t>
  </si>
  <si>
    <t>LESION AUTOINFLIGIDA INTENCIONALMENTE POR VAPOR DE AGUA, VAPORES Y OBJETOS CALIENTES: GRANJA</t>
  </si>
  <si>
    <t>LESION AUTOINFLIGIDA INTENCIONALMENTE POR VAPOR DE AGUA, VAPORES Y OBJETOS CALIENTES: OTRO LUGAR ESPECIFICADO</t>
  </si>
  <si>
    <t>LESION AUTOINFLIGIDA INTENCIONALMENTE POR VAPOR DE AGUA, VAPORES Y OBJETOS CALIENTES: LUGAR NO ESPECIFICADO</t>
  </si>
  <si>
    <t>X78</t>
  </si>
  <si>
    <t>LESION AUTOINFLINGIDA INTENCIONALMENTE POR OBJETO CORTANTE</t>
  </si>
  <si>
    <t>LESION AUTOINFLIGIDA INTENCIONALMENTE POR OBJETO CORTANTE: VIVIENDA</t>
  </si>
  <si>
    <t>LESION AUTOINFLIGIDA INTENCIONALMENTE POR OBJETO CORTANTE: INSTITUCION RESIDENCIAL</t>
  </si>
  <si>
    <t>LESION AUTOINFLIGIDA INTENCIONALMENTE POR OBJETO CORTANTE: ESCUELAS, OTRAS INSTITUCIONES Y AREAS ADMINISTRATIVAS PUBLICAS</t>
  </si>
  <si>
    <t>LESION AUTOINFLIGIDA INTENCIONALMENTE POR OBJETO CORTANTE: AREAS DE DEPORTE Y ATLETISMO</t>
  </si>
  <si>
    <t>LESION AUTOINFLIGIDA INTENCIONALMENTE POR OBJETO CORTANTE: CALLES Y CARRETERAS</t>
  </si>
  <si>
    <t>LESION AUTOINFLIGIDA INTENCIONALMENTE POR OBJETO CORTANTE: COMERCIO Y AREAS DE SERVICIO</t>
  </si>
  <si>
    <t>LESION AUTOINFLIGIDA INTENCIONALMENTE POR OBJETO CORTANTE: AREA INDUSTRIAL Y DE LA CONSTRUCCION</t>
  </si>
  <si>
    <t>LESION AUTOINFLIGIDA INTENCIONALMENTE POR OBJETO CORTANTE: GRANJA</t>
  </si>
  <si>
    <t>LESION AUTOINFLIGIDA INTENCIONALMENTE POR OBJETO CORTANTE: OTRO LUGAR ESPECIFICADO</t>
  </si>
  <si>
    <t>LESION AUTOINFLIGIDA INTENCIONALMENTE POR OBJETO CORTANTE: LUGAR NO ESPECIFICADO</t>
  </si>
  <si>
    <t>X79</t>
  </si>
  <si>
    <t>LESION AUTOINFLINGIDA INTENCIONALMENTE POR OBJETO ROMO O SIN FILO</t>
  </si>
  <si>
    <t>LESION AUTOINFLIGIDA INTENCIONALMENTE POR OBJETO ROMO O SIN FILO: VIVIENDA</t>
  </si>
  <si>
    <t>LESION AUTOINFLIGIDA INTENCIONALMENTE POR OBJETO ROMO O SIN FILO: INSTITUCION RESIDENCIAL</t>
  </si>
  <si>
    <t>LESION AUTOINFLIGIDA INTENCIONALMENTE POR OBJETO ROMO O SIN FILO: ESCUELAS, OTRAS INSTITUCIONES Y AREAS ADMINISTRATIVAS PUBLICAS</t>
  </si>
  <si>
    <t>LESION AUTOINFLIGIDA INTENCIONALMENTE POR OBJETO ROMO O SIN FILO: AREAS DE DEPORTE Y ATLETISMO</t>
  </si>
  <si>
    <t>LESION AUTOINFLIGIDA INTENCIONALMENTE POR OBJETO ROMO O SIN FILO: CALLES Y CARRETERAS</t>
  </si>
  <si>
    <t>LESION AUTOINFLIGIDA INTENCIONALMENTE POR OBJETO ROMO O SIN FILO: COMERCIO Y AREAS DE SERVICIO</t>
  </si>
  <si>
    <t>LESION AUTOINFLIGIDA INTENCIONALMENTE POR OBJETO ROMO O SIN FILO: AREA INDUSTRIAL Y DE LA CONSTRUCCION</t>
  </si>
  <si>
    <t>LESION AUTOINFLIGIDA INTENCIONALMENTE POR OBJETO ROMO O SIN FILO: GRANJA</t>
  </si>
  <si>
    <t>LESION AUTOINFLIGIDA INTENCIONALMENTE POR OBJETO ROMO O SIN FILO: OTRO LUGAR ESPECIFICADO</t>
  </si>
  <si>
    <t>LESION AUTOINFLIGIDA INTENCIONALMENTE POR OBJETO ROMO O SIN FILO: LUGAR NO ESPECIFICADO</t>
  </si>
  <si>
    <t>X80</t>
  </si>
  <si>
    <t>LESION AUTOINFLINGIDA INTENCIONALMENTE AL SALTAR DESDE UN LUGAR ELEVADO</t>
  </si>
  <si>
    <t>LESION AUTOINFLIGIDA INTENCIONALMENTE AL SALTAR DESDE UN LUGAR ELEVADO: VIVIENDA</t>
  </si>
  <si>
    <t>LESION AUTOINFLIGIDA INTENCIONALMENTE AL SALTAR DESDE UN LUGAR ELEVADO: INSTITUCION RESIDENCIAL</t>
  </si>
  <si>
    <t>LESION AUTOINFLIGIDA INTENCIONALMENTE AL SALTAR DESDE UN LUGAR ELEVADO: ESCUELAS, OTRAS INSTITUCIONES Y AREAS ADMINISTRATIVAS PUBLICAS</t>
  </si>
  <si>
    <t>LESION AUTOINFLIGIDA INTENCIONALMENTE AL SALTAR DESDE UN LUGAR ELEVADO: AREAS DE DEPORTE Y ATLETISMO</t>
  </si>
  <si>
    <t>LESION AUTOINFLIGIDA INTENCIONALMENTE AL SALTAR DESDE UN LUGAR ELEVADO: CALLES Y CARRETERAS</t>
  </si>
  <si>
    <t>LESION AUTOINFLIGIDA INTENCIONALMENTE AL SALTAR DESDE UN LUGAR ELEVADO: COMERCIO Y AREAS DE SERVICIO</t>
  </si>
  <si>
    <t>LESION AUTOINFLIGIDA INTENCIONALMENTE AL SALTAR DESDE UN LUGAR ELEVADO: AREA INDUSTRIAL Y DE LA CONSTRUCCION</t>
  </si>
  <si>
    <t>LESION AUTOINFLIGIDA INTENCIONALMENTE AL SALTAR DESDE UN LUGAR ELEVADO: GRANJA</t>
  </si>
  <si>
    <t>LESION AUTOINFLIGIDA INTENCIONALMENTE AL SALTAR DESDE UN LUGAR ELEVADO: OTRO LUGAR ESPECIFICADO</t>
  </si>
  <si>
    <t>LESION AUTOINFLIGIDA INTENCIONALMENTE AL SALTAR DESDE UN LUGAR ELEVADO: LUGAR NO ESPECIFICADO</t>
  </si>
  <si>
    <t>X81</t>
  </si>
  <si>
    <t>LESION AUTOINFLINGIDA INTENCIONALMENTE POR ARROJARSE O COLOCARSE DELANTE DE OBJETO EN MOVIMIENTO</t>
  </si>
  <si>
    <t>LESION AUTOINFLIGIDA INTENCIONALMENTE POR ARROJARSE O COLOCARSE DELANTE DE OBJETO EN MOVIMIENTO: VIVIENDA</t>
  </si>
  <si>
    <t>LESION AUTOINFLIGIDA INTENCIONALMENTE POR ARROJARSE O COLOCARSE DELANTE DE OBJETO EN MOVIMIENTO: INSTITUCION RESIDENCIAL</t>
  </si>
  <si>
    <t>LESION AUTOINFLIGIDA INTENCIONALMENTE POR ARROJARSE O COLOCARSE DELANTE DE OBJETO EN MOVIMIENTO: ESCUELAS, OTRAS INSTITUCIONES Y AREAS ADMINISTRATIVAS PUBLICAS</t>
  </si>
  <si>
    <t>LESION AUTOINFLIGIDA INTENCIONALMENTE POR ARROJARSE O COLOCARSE DELANTE DE OBJETO EN MOVIMIENTO: AREAS DE DEPORTE Y ATLETISMO</t>
  </si>
  <si>
    <t>LESION AUTOINFLIGIDA INTENCIONALMENTE POR ARROJARSE O COLOCARSE DELANTE DE OBJETO EN MOVIMIENTO: CALLES Y CARRETERAS</t>
  </si>
  <si>
    <t>LESION AUTOINFLIGIDA INTENCIONALMENTE POR ARROJARSE O COLOCARSE DELANTE DE OBJETO EN MOVIMIENTO: COMERCIO Y AREAS DE SERVICIO</t>
  </si>
  <si>
    <t>LESION AUTOINFLIGIDA INTENCIONALMENTE POR ARROJARSE O COLOCARSE DELANTE DE OBJETO EN MOVIMIENTO: AREA INDUSTRIAL Y DE LA CONSTRUCCION</t>
  </si>
  <si>
    <t>LESION AUTOINFLIGIDA INTENCIONALMENTE POR ARROJARSE O COLOCARSE DELANTE DE OBJETO EN MOVIMIENTO: GRANJA</t>
  </si>
  <si>
    <t>LESION AUTOINFLIGIDA INTENCIONALMENTE POR ARROJARSE O COLOCARSE DELANTE DE OBJETO EN MOVIMIENTO: OTRO LUGAR ESPECIFICADO</t>
  </si>
  <si>
    <t>LESION AUTOINFLIGIDA INTENCIONALMENTE POR ARROJARSE O COLOCARSE DELANTE DE OBJETO EN MOVIMIENTO: LUGAR NO ESPECIFICADO</t>
  </si>
  <si>
    <t>X82</t>
  </si>
  <si>
    <t>LESION AUTOINFLINGIDA INTENCIONALMENTE POR COLISION DE VEHICULO DE MOTOR</t>
  </si>
  <si>
    <t>LESION AUTOINFLIGIDA INTENCIONALMENTE POR COLISION DE VEHICULO DE MOTOR: VIVIENDA</t>
  </si>
  <si>
    <t>LESION AUTOINFLIGIDA INTENCIONALMENTE POR COLISION DE VEHICULO DE MOTOR: INSTITUCION RESIDENCIAL</t>
  </si>
  <si>
    <t>LESION AUTOINFLIGIDA INTENCIONALMENTE POR COLISION DE VEHICULO DE MOTOR: ESCUELAS, OTRAS INSTITUCIONES Y AREAS ADMINISTRATIVAS PUBLICAS</t>
  </si>
  <si>
    <t>LESION AUTOINFLIGIDA INTENCIONALMENTE POR COLISION DE VEHICULO DE MOTOR: AREAS DE DEPORTE Y ATLETISMO</t>
  </si>
  <si>
    <t>LESION AUTOINFLIGIDA INTENCIONALMENTE POR COLISION DE VEHICULO DE MOTOR: CALLES Y CARRETERAS</t>
  </si>
  <si>
    <t>LESION AUTOINFLIGIDA INTENCIONALMENTE POR COLISION DE VEHICULO DE MOTOR: COMERCIO Y AREAS DE SERVICIO</t>
  </si>
  <si>
    <t>LESION AUTOINFLIGIDA INTENCIONALMENTE POR COLISION DE VEHICULO DE MOTOR: AREA INDUSTRIAL Y DE LA CONSTRUCCION</t>
  </si>
  <si>
    <t>LESION AUTOINFLIGIDA INTENCIONALMENTE POR COLISION DE VEHICULO DE MOTOR: GRANJA</t>
  </si>
  <si>
    <t>LESION AUTOINFLIGIDA INTENCIONALMENTE POR COLISION DE VEHICULO DE MOTOR: OTRO LUGAR ESPECIFICADO</t>
  </si>
  <si>
    <t>LESION AUTOINFLIGIDA INTENCIONALMENTE POR COLISION DE VEHICULO DE MOTOR: LUGAR NO ESPECIFICADO</t>
  </si>
  <si>
    <t>X83</t>
  </si>
  <si>
    <t>LESION AUTOINFLINGIDA INTENCIONALMENTE POR OTROS MEDIOS ESPECIFICADOS</t>
  </si>
  <si>
    <t>LESION AUTOINFLIGIDA INTENCIONALMENTE POR OTROS MEDIOS ESPECIFICADOS: VIVIENDA</t>
  </si>
  <si>
    <t>LESION AUTOINFLIGIDA INTENCIONALMENTE POR OTROS MEDIOS ESPECIFICADOS: INSTITUCION RESIDENCIAL</t>
  </si>
  <si>
    <t>LESION AUTOINFLIGIDA INTENCIONALMENTE POR OTROS MEDIOS ESPECIFICADOS: ESCUELAS, OTRAS INSTITUCIONES Y AREAS ADMINISTRATIVAS PUBLICAS</t>
  </si>
  <si>
    <t>LESION AUTOINFLIGIDA INTENCIONALMENTE POR OTROS MEDIOS ESPECIFICADOS: AREAS DE DEPORTE Y ATLETISMO</t>
  </si>
  <si>
    <t>LESION AUTOINFLIGIDA INTENCIONALMENTE POR OTROS MEDIOS ESPECIFICADOS: CALLES Y CARRETERAS</t>
  </si>
  <si>
    <t>LESION AUTOINFLIGIDA INTENCIONALMENTE POR OTROS MEDIOS ESPECIFICADOS: COMERCIO Y AREAS DE SERVICIO</t>
  </si>
  <si>
    <t>LESION AUTOINFLIGIDA INTENCIONALMENTE POR OTROS MEDIOS ESPECIFICADOS: AREA INDUSTRIAL Y DE LA CONSTRUCCION</t>
  </si>
  <si>
    <t>LESION AUTOINFLIGIDA INTENCIONALMENTE POR OTROS MEDIOS ESPECIFICADOS: GRANJA</t>
  </si>
  <si>
    <t>LESION AUTOINFLIGIDA INTENCIONALMENTE POR OTROS MEDIOS ESPECIFICADOS: OTRO LUGAR ESPECIFICADO</t>
  </si>
  <si>
    <t>LESION AUTOINFLIGIDA INTENCIONALMENTE POR OTROS MEDIOS ESPECIFICADOS: LUGAR NO ESPECIFICADO</t>
  </si>
  <si>
    <t>X84</t>
  </si>
  <si>
    <t>LESION AUTOINFLINGIDA INTENCIONALMENTE POR MEDIOS NO ESPECIFICADOS</t>
  </si>
  <si>
    <t>LESION AUTOINFLIGIDA INTENCIONALMENTE POR MEDIOS NO ESPECIFICADOS: VIVIENDA</t>
  </si>
  <si>
    <t>LESION AUTOINFLIGIDA INTENCIONALMENTE POR MEDIOS NO ESPECIFICADOS: INSTITUCION RESIDENCIAL</t>
  </si>
  <si>
    <t>LESION AUTOINFLIGIDA INTENCIONALMENTE POR MEDIOS NO ESPECIFICADOS: ESCUELAS, OTRAS INSTITUCIONES Y AREAS ADMINISTRATIVAS PUBLICAS</t>
  </si>
  <si>
    <t>LESION AUTOINFLIGIDA INTENCIONALMENTE POR MEDIOS NO ESPECIFICADOS: AREAS DE DEPORTE Y ATLETISMO</t>
  </si>
  <si>
    <t>LESION AUTOINFLIGIDA INTENCIONALMENTE POR MEDIOS NO ESPECIFICADOS: CALLES Y CARRETERAS</t>
  </si>
  <si>
    <t>LESION AUTOINFLIGIDA INTENCIONALMENTE POR MEDIOS NO ESPECIFICADOS: COMERCIO Y AREAS DE SERVICIO</t>
  </si>
  <si>
    <t>LESION AUTOINFLIGIDA INTENCIONALMENTE POR MEDIOS NO ESPECIFICADOS: AREA INDUSTRIAL Y DE LA CONSTRUCCION</t>
  </si>
  <si>
    <t>LESION AUTOINFLIGIDA INTENCIONALMENTE POR MEDIOS NO ESPECIFICADOS: GRANJA</t>
  </si>
  <si>
    <t>LESION AUTOINFLIGIDA INTENCIONALMENTE POR MEDIOS NO ESPECIFICADOS: OTRO LUGAR ESPECIFICADO</t>
  </si>
  <si>
    <t>LESION AUTOINFLIGIDA INTENCIONALMENTE POR MEDIOS NO ESPECIFICADOS: LUGAR NO ESPECIFICADO</t>
  </si>
  <si>
    <t>X85</t>
  </si>
  <si>
    <t>AGRESION CON DROGAS, MEDICAMENTOS Y SUSTANCIAS BIOLOGICAS</t>
  </si>
  <si>
    <t>AGRESION CON DROGAS, MEDICAMENTOS Y SUSTANCIAS BIOLOGICAS: VIVIENDA</t>
  </si>
  <si>
    <t>AGRESION CON DROGAS, MEDICAMENTOS Y SUSTANCIAS BIOLOGICAS: INSTITUCION RESIDENCIAL</t>
  </si>
  <si>
    <t>AGRESION CON DROGAS, MEDICAMENTOS Y SUSTANCIAS BIOLOGICAS: ESCUELAS, OTRAS INSTITUCIONES Y AREAS ADMINISTRATIVAS PUBLICAS</t>
  </si>
  <si>
    <t>AGRESION CON DROGAS, MEDICAMENTOS Y SUSTANCIAS BIOLOGICAS: AREAS DE DEPORTE Y ATLETISMO</t>
  </si>
  <si>
    <t>AGRESION CON DROGAS, MEDICAMENTOS Y SUSTANCIAS BIOLOGICAS: CALLES Y CARRETERAS</t>
  </si>
  <si>
    <t>AGRESION CON DROGAS, MEDICAMENTOS Y SUSTANCIAS BIOLOGICAS: COMERCIO Y AREAS DE SERVICIO</t>
  </si>
  <si>
    <t>AGRESION CON DROGAS, MEDICAMENTOS Y SUSTANCIAS BIOLOGICAS: AREA INDUSTRIAL Y DE LA CONSTRUCCION</t>
  </si>
  <si>
    <t>AGRESION CON DROGAS, MEDICAMENTOS Y SUSTANCIAS BIOLOGICAS: GRANJA</t>
  </si>
  <si>
    <t>AGRESION CON DROGAS, MEDICAMENTOS Y SUSTANCIAS BIOLOGICAS: OTRO LUGAR ESPECIFICADO</t>
  </si>
  <si>
    <t>AGRESION CON DROGAS, MEDICAMENTOS Y SUSTANCIAS BIOLOGICAS: LUGAR NO ESPECIFICADO</t>
  </si>
  <si>
    <t>X86</t>
  </si>
  <si>
    <t>AGRESION CON SUSTANCIA CORROSIVA</t>
  </si>
  <si>
    <t>AGRESION CON SUSTANCIA CORROSIVA: VIVIENDA</t>
  </si>
  <si>
    <t>AGRESION CON SUSTANCIACORROSIVA: INSTITUCION RESIDENCIAL</t>
  </si>
  <si>
    <t>AGRESION CON SUSTANCIA CORROSIVA: ESCUELAS, OTRAS INSTITUCIONES Y AREAS ADMINISTRATIVAS PUBLICAS</t>
  </si>
  <si>
    <t>AGRESION CON SUSTANCIACORROSIVA: AREAS DE DEPORTE Y ATLETISMO</t>
  </si>
  <si>
    <t>AGRESION CON SUSTANCIA CORROSIVA: CALLES Y CARRETERAS</t>
  </si>
  <si>
    <t>AGRESION CON SUSTANCIA CORROSIVA: COMERCIO Y AREAS DE SERVICIO</t>
  </si>
  <si>
    <t>AGRESION CON SUSTANCIA CORROSIVA: AREA INDUSTRIAL Y DE LA CONSTRUCCION</t>
  </si>
  <si>
    <t>AGRESION CON SUSTANCIA CORROSIVA: GRANJA</t>
  </si>
  <si>
    <t>AGRESION CON SUSTANCIACORROSIVA: OTRO LUGAR ESPECIFICADO</t>
  </si>
  <si>
    <t>AGRESION CON SUSTANCIA CORROSIVA: LUGAR NO ESPECIFICADO</t>
  </si>
  <si>
    <t>X87</t>
  </si>
  <si>
    <t>AGRESION CON PLAGUICIDAS</t>
  </si>
  <si>
    <t>AGRESION CON PLAGUICIDAS: VIVIENDA</t>
  </si>
  <si>
    <t>AGRESION CON PLAGUICIDAS: INSTITUCION RESIDENCIAL</t>
  </si>
  <si>
    <t>AGRESION CON PLAGUICIDAS: ESCUELAS, OTRAS INSTITUCIONES Y AREAS ADMINISTRATIVAS PUBLICAS</t>
  </si>
  <si>
    <t>AGRESION CON PLAGUICIDAS: AREAS DE DEPORTE Y ATLETISMO</t>
  </si>
  <si>
    <t>AGRESION CON PLAGUICIDAS: CALLES Y CARRETERAS</t>
  </si>
  <si>
    <t>AGRESION CON PLAGUICIDAS: COMERCIO Y AREAS DE SERVICIO</t>
  </si>
  <si>
    <t>AGRESION CON PLAGUICIDAS: AREA INDUSTRIAL Y DE LA CONSTRUCCION</t>
  </si>
  <si>
    <t>AGRESION CON PLAGUICIDAS: GRANJA</t>
  </si>
  <si>
    <t>AGRESION CON PLAGUICIDAS: OTRO LUGAR ESPECIFICADO</t>
  </si>
  <si>
    <t>AGRESION CON PLAGUICIDAS: LUGAR NO ESPECIFICADO</t>
  </si>
  <si>
    <t>X88</t>
  </si>
  <si>
    <t>AGRESION CON GASES Y VAPORES</t>
  </si>
  <si>
    <t>AGRESION CON GASES Y VAPORES: VIVIENDA</t>
  </si>
  <si>
    <t>AGRESION CON GASES Y VAPORES: INSTITUCION RESIDENCIAL</t>
  </si>
  <si>
    <t>AGRESION CON GASES Y VAPORES: ESCUELAS, OTRAS INSTITUCIONES Y AREAS ADMINISTRATIVAS PUBLICAS</t>
  </si>
  <si>
    <t>AGRESION CON GASES Y VAPORES: AREAS DE DEPORTE Y ATLETISMO</t>
  </si>
  <si>
    <t>AGRESION CON GASES Y VAPORES: CALLES Y CARRETERAS</t>
  </si>
  <si>
    <t>AGRESION CON GASES Y VAPORES: COMERCIO Y AREAS DE SERVICIO</t>
  </si>
  <si>
    <t>AGRESION CON GASES Y VAPORES: AREA INDUSTRIAL Y DE LA CONSTRUCCION</t>
  </si>
  <si>
    <t>AGRESION CON GASES Y VAPORES: GRANJA</t>
  </si>
  <si>
    <t>AGRESION CON GASES Y VAPORES: OTRO LUGAR ESPECIFICADO</t>
  </si>
  <si>
    <t>AGRESION CON GASES Y VAPORES: LUGAR NO ESPECIFICADO</t>
  </si>
  <si>
    <t>X89</t>
  </si>
  <si>
    <t>AGRESION CON OTROS PRODUCTOS QUIMICOS Y SUSTANCIAS NOCIVAS ESPECIFICADAS</t>
  </si>
  <si>
    <t>AGRESION CON OTROS PRODUCTOS QUIMICOS Y SUSTANCIAS NOCIVAS ESPECIFICADAS: VIVIENDA</t>
  </si>
  <si>
    <t>AGRESION CON OTROS PRODUCTOS QUIMICOS Y SUSTANCIAS NOCIVAS ESPECIFICADAS: INSTITUCION RESIDENCIAL</t>
  </si>
  <si>
    <t>AGRESION CON OTROS PRODUCTOS QUIMICOS Y SUSTANCIAS NOCIVAS ESPECIFICADAS: ESCUELAS, OTRAS INSTITUCIONES Y AREAS ADMINISTRATIVAS PUBLICAS</t>
  </si>
  <si>
    <t>AGRESION CON OTROS PRODUCTOS QUIMICOS Y SUSTANCIAS NOCIVAS ESPECIFICADAS: AREAS DE DEPORTE Y ATLETISMO</t>
  </si>
  <si>
    <t>AGRESION CON OTROS PRODUCTOS QUIMICOS Y SUSTANCIAS NOCIVAS ESPECIFICADAS: CALLES Y CARRETERAS</t>
  </si>
  <si>
    <t>AGRESION CON OTROS PRODUCTOS QUIMICOS Y SUSTANCIAS NOCIVAS ESPECIFICADAS: COMERCIO Y AREAS DE SERVICIO</t>
  </si>
  <si>
    <t>AGRESION CON OTROS PRODUCTOS QUIMICOS Y SUSTANCIAS NOCIVAS ESPECIFICADAS: AREA INDUSTRIAL Y DE LA CONSTRUCCION</t>
  </si>
  <si>
    <t>AGRESION CON OTROS PRODUCTOS QUIMICOS Y SUSTANCIAS NOCIVAS ESPECIFICADAS: GRANJA</t>
  </si>
  <si>
    <t>AGRESION CON OTROS PRODUCTOS QUIMICOS Y SUSTANCIAS NOCIVAS ESPECIFICADAS: OTRO LUGAR ESPECIFICADO</t>
  </si>
  <si>
    <t>AGRESION CON OTROS PRODUCTOS QUIMICOS Y SUSTANCIAS NOCIVAS ESPECIFICADAS: LUGAR NO ESPECIFICADO</t>
  </si>
  <si>
    <t>X90</t>
  </si>
  <si>
    <t>AGRESION CON PRODUCTOS QUIMICOS Y SUSTANCIAS NOCIVAS NO ESPECIFICADOS</t>
  </si>
  <si>
    <t>AGRESION CON PRODUCTOS QUIMICOS Y SUSTANCIAS NOCIVAS NO ESPECIFICADAS: VIVIENDA</t>
  </si>
  <si>
    <t>AGRESION CON PRODUCTOS QUIMICOS Y SUSTANCIAS NOCIVAS NO ESPECIFICADAS: INSTITUCION RESIDENCIAL</t>
  </si>
  <si>
    <t>AGRESION CON PRODUCTOS QUIMICOS Y SUSTANCIAS NOCIVAS NO ESPECIFICADAS: ESCUELAS, OTRAS INSTITUCIONES Y AREAS ADMINISTRATIVAS PUBLICAS</t>
  </si>
  <si>
    <t>AGRESION CON PRODUCTOS QUIMICOS Y SUSTANCIAS NOCIVAS NO ESPECIFICADAS: AREAS DE DEPORTE Y ATLETISMO</t>
  </si>
  <si>
    <t>AGRESION CON PRODUCTOS QUIMICOS Y SUSTANCIAS NOCIVAS NO ESPECIFICADAS: CALLES Y CARRETERAS</t>
  </si>
  <si>
    <t>AGRESION CON PRODUCTOS QUIMICOS Y SUSTANCIAS NOCIVAS NO ESPECIFICADAS: COMERCIO Y AREAS DE SERVICIO</t>
  </si>
  <si>
    <t>AGRESION CON PRODUCTOS QUIMICOS Y SUSTANCIAS NOCIVAS NO ESPECIFICADAS: AREA INDUSTRIAL Y DE LA CONSTRUCCION</t>
  </si>
  <si>
    <t>AGRESION CON PRODUCTOS QUIMICOS Y SUSTANCIAS NOCIVAS NO ESPECIFICADAS: GRANJA</t>
  </si>
  <si>
    <t>AGRESION CON PRODUCTOS QUIMICOS Y SUSTANCIAS NOCIVAS NO ESPECIFICADAS: OTRO LUGAR ESPECIFICADO</t>
  </si>
  <si>
    <t>AGRESION CON PRODUCTOS QUIMICOS Y SUSTANCIAS NOCIVAS NO ESPECIFICADAS: LUGAR NO ESPECIFICADO</t>
  </si>
  <si>
    <t>X91</t>
  </si>
  <si>
    <t>AGRESION POR AHORCAMIENTO, ESTRANGULAMIENTO Y SOFOCACION</t>
  </si>
  <si>
    <t>AGRESION POR AHORCAMIENTO, ESTRANGULAMIENTO Y SOFOCACION: VIVIENDA</t>
  </si>
  <si>
    <t>AGRESION POR AHORCAMIENTO, ESTRANGULAMIENTO Y SOFOCACION: INSTITUCION RESIDENCIAL</t>
  </si>
  <si>
    <t>AGRESION POR AHORCAMIENTO, ESTRANGULAMIENTO Y SOFOCACION: ESCUELAS, OTRAS INSTITUCIONES Y AREAS ADMINISTRATIVAS PUBLICAS</t>
  </si>
  <si>
    <t>AGRESION POR AHORCAMIENTO, ESTRANGULAMIENTO Y SOFOCACION: AREAS DE DEPORTE Y ATLETISMO</t>
  </si>
  <si>
    <t>AGRESION POR AHORCAMIENTO, ESTRANGULAMIENTO Y SOFOCACION: CALLES Y CARRETERAS</t>
  </si>
  <si>
    <t>AGRESION POR AHORCAMIENTO, ESTRANGULAMIENTO Y SOFOCACION: COMERCIO Y AREAS DE SERVICIO</t>
  </si>
  <si>
    <t>AGRESION POR AHORCAMIENTO, ESTRANGULAMIENTO Y SOFOCACION: AREA INDUSTRIAL Y DE LA CONSTRUCCION</t>
  </si>
  <si>
    <t>AGRESION POR AHORCAMIENTO, ESTRANGULAMIENTO Y SOFOCACION: GRANJA</t>
  </si>
  <si>
    <t>AGRESION POR AHORCAMIENTO, ESTRANGULAMIENTO Y SOFOCACION: OTRO LUGAR ESPECIFICADO</t>
  </si>
  <si>
    <t>AGRESION POR AHORCAMIENTO, ESTRANGULAMIENTO Y SOFOCACION: LUGAR NO ESPECIFICADO</t>
  </si>
  <si>
    <t>X92</t>
  </si>
  <si>
    <t>AGRESION POR AHOGAMIENTO Y SUMERSION</t>
  </si>
  <si>
    <t>AGRESION POR AHOGAMIENTO Y SUMERSION: VIVIENDA</t>
  </si>
  <si>
    <t>AGRESION POR AHOGAMIENTO Y SUMERSION: INSTITUCION RESIDENCIAL</t>
  </si>
  <si>
    <t>AGRESION POR AHOGAMIENTO Y SUMERSION: ESCUELAS, OTRAS INSTITUCIONES Y AREAS ADMINISTRATIVAS PUBLICAS</t>
  </si>
  <si>
    <t>AGRESION POR AHOGAMIENTO Y SUMERSION: AREAS DE DEPORTE Y ATLETISMO</t>
  </si>
  <si>
    <t>AGRESION POR AHOGAMIENTO Y SUMERSION: CALLES Y CARRETERAS</t>
  </si>
  <si>
    <t>AGRESION POR AHOGAMIENTO Y SUMERSION: COMERCIO Y AREAS DE SERVICIO</t>
  </si>
  <si>
    <t>AGRESION POR AHOGAMIENTO Y SUMERSION: AREA INDUSTRIAL Y DE LA CONSTRUCCION</t>
  </si>
  <si>
    <t>AGRESION POR AHOGAMIENTO Y SUMERSION: GRANJA</t>
  </si>
  <si>
    <t>AGRESION POR AHOGAMIENTO Y SUMERSION: OTRO LUGAR ESPECIFICADO</t>
  </si>
  <si>
    <t>AGRESION POR AHOGAMIENTO Y SUMERSION: LUGAR NO ESPECIFICADO</t>
  </si>
  <si>
    <t>X93</t>
  </si>
  <si>
    <t>AGRESION CON DISPARO DE ARMA CORTA</t>
  </si>
  <si>
    <t>AGRESION CON DISPARO DE ARMA CORTA: VIVIENDA</t>
  </si>
  <si>
    <t>AGRESION CON DISPARO DE ARMA CORTA: INSTITUCION RESIDENCIAL</t>
  </si>
  <si>
    <t>AGRESION CON DISPARO DE ARMA CORTA: ESCUELAS, OTRAS INSTITUCIONES Y AREAS ADMINISTRATIVAS PUBLICAS</t>
  </si>
  <si>
    <t>AGRESION CON DISPARO DE ARMA CORTA: AREAS DE DEPORTE Y ATLETISMO</t>
  </si>
  <si>
    <t>AGRESION CON DISPARO DE ARMA CORTA: CALLES Y CARRETERAS</t>
  </si>
  <si>
    <t>AGRESION CON DISPARO DE ARMA CORTA: COMERCIO Y AREAS DE SERVICIO</t>
  </si>
  <si>
    <t>AGRESION CON DISPARO DE ARMA CORTA: AREA INDUSTRIAL Y DE LA CONSTRUCCION</t>
  </si>
  <si>
    <t>AGRESION CON DISPARO DE ARMA CORTA: GRANJA</t>
  </si>
  <si>
    <t>AGRESION CON DISPARO DE ARMA CORTA: OTRO LUGAR ESPECIFICADO</t>
  </si>
  <si>
    <t>AGRESION CON DISPARO DE ARMA CORTA: LUGAR NO ESPECIFICADO</t>
  </si>
  <si>
    <t>X94</t>
  </si>
  <si>
    <t>AGRESION CON DISPARO DE RIFLE, ESCOPETA Y ARMA LARGA</t>
  </si>
  <si>
    <t>AGRESION CON DISPARO DE RIFLE, ESCOPETA Y ARMA LARGA: VIVIENDA</t>
  </si>
  <si>
    <t>AGRESION CON DISPARO DE RIFLE, ESCOPETA Y ARMA LARGA: INSTITUCION RESIDENCIAL</t>
  </si>
  <si>
    <t>AGRESION CON DISPARO DE RIFLE, ESCOPETA Y ARMA LARGA: ESCUELAS, OTRAS INSTITUCIONES Y AREAS ADMINISTRATIVAS PUBLICAS</t>
  </si>
  <si>
    <t>AGRESION CON DISPARO DE RIFLE, ESCOPETA Y ARMA LARGA: AREAS DE DEPORTE Y ATLETISMO</t>
  </si>
  <si>
    <t>AGRESION CON DISPARO DE RIFLE, ESCOPETA Y ARMA LARGA: CALLES Y CARRETERAS</t>
  </si>
  <si>
    <t>AGRESION CON DISPARO DE RIFLE, ESCOPETA Y ARMA LARGA: COMERCIO Y AREAS DE SERVICIO</t>
  </si>
  <si>
    <t>AGRESION CON DISPARO DE RIFLE, ESCOPETA Y ARMA LARGA: AREA INDUSTRIAL Y DE LA CONSTRUCCION</t>
  </si>
  <si>
    <t>AGRESION CON DISPARO DE RIFLE, ESCOPETA Y ARMA LARGA: GRANJA</t>
  </si>
  <si>
    <t>AGRESION CON DISPARO DE RIFLE, ESCOPETA Y ARMA LARGA: OTRO LUGAR ESPECIFICADO</t>
  </si>
  <si>
    <t>AGRESION CON DISPARO DE RIFLE, ESCOPETA Y ARMA LARGA: LUGAR NO ESPECIFICADO</t>
  </si>
  <si>
    <t>X95</t>
  </si>
  <si>
    <t>AGRESION CON DISPARO DE OTRAS ARMAS FUEGO Y LAS NO ESPECIFICADAS</t>
  </si>
  <si>
    <t>AGRESION CON DISPARO DE OTRAS ARMAS DE FUEGO, Y LAS NO ESPECIFICADAS: VIVIENDA</t>
  </si>
  <si>
    <t>AGRESION CON DISPARO DE OTRAS ARMAS DE FUEGO, Y LAS NO ESPECIFICADAS: INSTITUCION RESIDENCIAL</t>
  </si>
  <si>
    <t>AGRESION CON DISPARO DE OTRAS ARMAS DE FUEGO, Y LAS NO ESPECIFICADAS: ESCUELAS, OTRAS INSTITUCIONES Y AREAS ADMINISTRATIVAS PUBLICAS</t>
  </si>
  <si>
    <t>AGRESION CON DISPARO DE OTRAS ARMAS DE FUEGO, Y LAS NO ESPECIFICADAS: AREAS DE DEPORTE Y ATLETISMO</t>
  </si>
  <si>
    <t>AGRESION CON DISPARO DE OTRAS ARMAS DE FUEGO, Y LAS NO ESPECIFICADAS: CALLES Y CARRETERAS</t>
  </si>
  <si>
    <t>AGRESION CON DISPARO DE OTRAS ARMAS DE FUEGO, Y LAS NO ESPECIFICADAS: COMERCIO Y AREAS DE SERVICIO</t>
  </si>
  <si>
    <t>AGRESION CON DISPARO DE OTRAS ARMAS DE FUEGO, Y LAS NO ESPECIFICADAS: AREA INDUSTRIAL Y DE LA CONSTRUCCION</t>
  </si>
  <si>
    <t>AGRESION CON DISPARO DE OTRAS ARMAS DE FUEGO, Y LAS NO ESPECIFICADAS: GRANJA</t>
  </si>
  <si>
    <t>AGRESION CON DISPARO DE OTRAS ARMAS DE FUEGO, Y LAS NO ESPECIFICADAS: OTRO LUGAR ESPECIFICADO</t>
  </si>
  <si>
    <t>AGRESION CON DISPARO DE OTRAS ARMAS DE FUEGO, Y LAS NO ESPECIFICADAS: LUGAR NO ESPECIFICADO</t>
  </si>
  <si>
    <t>X96</t>
  </si>
  <si>
    <t>AGRESION CON MATERIAL EXPLOSIVO</t>
  </si>
  <si>
    <t>AGRESION CON MATERIAL EXPLOSIVO: VIVIENDA</t>
  </si>
  <si>
    <t>AGRESION CON MATERIAL EXPLOSIVO: INSTITUCION RESIDENCIAL</t>
  </si>
  <si>
    <t>AGRESION CON MATERIAL EXPLOSIVO: ESCUELAS, OTRAS INSTITUCIONES Y AREAS ADMINISTRATIVAS PUBLICAS</t>
  </si>
  <si>
    <t>AGRESION CON MATERIAL EXPLOSIVO: AREAS DE DEPORTE Y ATLETISMO</t>
  </si>
  <si>
    <t>AGRESION CON MATERIAL EXPLOSIVO: CALLES Y CARRETERAS</t>
  </si>
  <si>
    <t>AGRESION CON MATERIAL EXPLOSIVO: COMERCIO Y AREAS DE SERVICIO</t>
  </si>
  <si>
    <t>AGRESION CON MATERIAL EXPLOSIVO: AREA INDUSTRIAL Y DE LA CONSTRUCCION</t>
  </si>
  <si>
    <t>AGRESION CON MATERIAL EXPLOSIVO: GRANJA</t>
  </si>
  <si>
    <t>AGRESION CON MATERIAL EXPLOSIVO: OTRO LUGAR ESPECIFICADO</t>
  </si>
  <si>
    <t>AGRESION CON MATERIAL EXPLOSIVO: LUGAR NO ESPECIFICADO</t>
  </si>
  <si>
    <t>X97</t>
  </si>
  <si>
    <t>AGRESION CON HUMO, FUEGO Y LLAMAS</t>
  </si>
  <si>
    <t>AGRESION CON HUMO, FUEGO Y LLAMAS: VIVIENDA</t>
  </si>
  <si>
    <t>AGRESION CON HUMO, FUEGO Y LLAMAS: INSTITUCION RESIDENCIAL</t>
  </si>
  <si>
    <t>AGRESION CON HUMO, FUEGO Y LLAMAS: ESCUELAS, OTRAS INSTITUCIONES Y AREAS ADMINISTRATIVAS PUBLICAS</t>
  </si>
  <si>
    <t>AGRESION CON HUMO, FUEGO Y LLAMAS: AREAS DE DEPORTE Y ATLETISMO</t>
  </si>
  <si>
    <t>AGRESION CON HUMO, FUEGO Y LLAMAS: CALLES Y CARRETERAS</t>
  </si>
  <si>
    <t>AGRESION CON HUMO, FUEGO Y LLAMAS: COMERCIO Y AREAS DE SERVICIO</t>
  </si>
  <si>
    <t>AGRESION CON HUMO, FUEGO Y LLAMAS: AREA INDUSTRIAL Y DE LA CONSTRUCCION</t>
  </si>
  <si>
    <t>AGRESION CON HUMO, FUEGO Y LLAMAS: GRANJA</t>
  </si>
  <si>
    <t>AGRESION CON HUMO, FUEGO Y LLAMAS: OTRO LUGAR ESPECIFICADO</t>
  </si>
  <si>
    <t>AGRESION CON HUMO, FUEGO Y LLAMAS: LUGAR NO ESPECIFICADO</t>
  </si>
  <si>
    <t>X98</t>
  </si>
  <si>
    <t>AGRESION CON VAPOR Y OBJETOS CALIENTES</t>
  </si>
  <si>
    <t>AGRESION CON VAPOR DE AGUA, VAPORES Y OBJETOS CALIENTES: VIVIENDA</t>
  </si>
  <si>
    <t>AGRESION CON VAPOR DE AGUA, VAPORES Y OBJETOS CALIENTES: INSTITUCION RESIDENCIAL</t>
  </si>
  <si>
    <t>AGRESION CON VAPOR DE AGUA, VAPORES Y OBJETOS CALIENTES: ESCUELAS, OTRAS INSTITUCIONES Y AREAS ADMINISTRATIVAS PUBLICAS</t>
  </si>
  <si>
    <t>AGRESION CON VAPOR DE AGUA, VAPORES Y OBJETOS CALIENTES: AREAS DE DEPORTE Y ATLETISMO</t>
  </si>
  <si>
    <t>AGRESION CON VAPOR DE AGUA, VAPORES Y OBJETOS CALIENTES: CALLES Y CARRETERAS</t>
  </si>
  <si>
    <t>AGRESION CON VAPOR DE AGUA, VAPORES Y OBJETOS CALIENTES: COMERCIO Y AREAS DE SERVICIO</t>
  </si>
  <si>
    <t>AGRESION CON VAPOR DE AGUA, VAPORES Y OBJETOS CALIENTES: AREA INDUSTRIAL Y DE LA CONSTRUCCION</t>
  </si>
  <si>
    <t>AGRESION CON VAPOR DE AGUA, VAPORES Y OBJETOS CALIENTES: GRANJA</t>
  </si>
  <si>
    <t>AGRESION CON VAPOR DE AGUA, VAPORES Y OBJETOS CALIENTES: OTRO LUGAR ESPECIFICADO</t>
  </si>
  <si>
    <t>AGRESION CON VAPOR DE AGUA, VAPORES Y OBJETOS CALIENTES: LUGAR NO ESPECIFICADO</t>
  </si>
  <si>
    <t>X99</t>
  </si>
  <si>
    <t>AGRESION CON OBJETO CORTANTE</t>
  </si>
  <si>
    <t>AGRESION CON OBJETO CORTANTE: VIVIENDA</t>
  </si>
  <si>
    <t>AGRESION CON OBJETO CORTANTE: INSTITUCION RESIDENCIAL</t>
  </si>
  <si>
    <t>AGRESION CON OBJETO CORTANTE: ESCUELAS, OTRAS INSTITUCIONES Y AREAS ADMINISTRATIVAS PUBLICAS</t>
  </si>
  <si>
    <t>AGRESION CON OBJETO CORTANTE: AREAS DE DEPORTE Y ATLETISMO</t>
  </si>
  <si>
    <t>AGRESION CON OBJETO CORTANTE: CALLES Y CARRETERAS</t>
  </si>
  <si>
    <t>AGRESION CON OBJETO CORTANTE: COMERCIO Y AREAS DE SERVICIO</t>
  </si>
  <si>
    <t>AGRESION CON OBJETO CORTANTE: AREA INDUSTRIAL Y DE LA CONSTRUCCION</t>
  </si>
  <si>
    <t>AGRESION CON OBJETO CORTANTE: GRANJA</t>
  </si>
  <si>
    <t>AGRESION CON OBJETO CORTANTE: OTRO LUGAR ESPECIFICADO</t>
  </si>
  <si>
    <t>AGRESION CON OBJETO CORTANTE: LUGAR NO ESPECIFICADO</t>
  </si>
  <si>
    <t>Y00</t>
  </si>
  <si>
    <t>AGRESION CON OBJETO ROMO O SIN FILO</t>
  </si>
  <si>
    <t>AGRESION CON OBJETO ROMO O SIN FILO: VIVIENDA</t>
  </si>
  <si>
    <t>AGRESION CON OBJETO ROMO O SIN FILO: INSTITUCION RESIDENCIAL</t>
  </si>
  <si>
    <t>AGRESION CON OBJETO ROMO O SIN FILO: ESCUELAS OTRAS INSTITUCIONES Y AREAS ADMINISTRATIVAS</t>
  </si>
  <si>
    <t>AGRESION CON OBJETO ROMO O SIN FILO: AREAS DE DEPORTE Y ATLETISMO</t>
  </si>
  <si>
    <t>AGRESION CON OBJETO ROMO O SIN FILO: CALLES Y CARRETERAS</t>
  </si>
  <si>
    <t>AGRESION CON OBJETO ROMO O SIN FILO: COMERCIO Y AREA DE SERVICIOS</t>
  </si>
  <si>
    <t>AGRESION CON OBJETO ROMO O SIN FILO: AREA INDUSTRIAL Y DE LA CONSTRUCCION</t>
  </si>
  <si>
    <t>AGRESION CON OBJETO ROMO O SIN FILO: GRANJA</t>
  </si>
  <si>
    <t>AGRESION CON OBJETO ROMO O SIN FILO: OTRO LUGAR ESPECIFICADO</t>
  </si>
  <si>
    <t>AGRESION CON OBJETO ROMO O SIN FILO: LUGAR NO ESPECIFICADO</t>
  </si>
  <si>
    <t>Y01</t>
  </si>
  <si>
    <t>AGRESION POR EMPUJON DESDE LUGAR ELEVADO</t>
  </si>
  <si>
    <t>AGRESION POR EMPUJON DESDE UN LUGAR ELEVADO: VIVIENDA</t>
  </si>
  <si>
    <t>AGRESION POR EMPUJON DESDE UN LUGAR ELEVADO: INSTITUCION RESIDENCIAL</t>
  </si>
  <si>
    <t>AGRESION POR EMPUJON DESDE UN LUGAR ELEVADO: ESCUELAS OTRAS INSTITUCIONES Y AREAS ADMINISTRATIVAS</t>
  </si>
  <si>
    <t>AGRESION POR EMPUJON DESDE UN LUGAR ELEVADO: AREAS DE DEPORTE Y ATLETISMO</t>
  </si>
  <si>
    <t>AGRESION POR EMPUJON DESDE UN LUGAR ELEVADO: CALLES Y CARRETERAS</t>
  </si>
  <si>
    <t>AGRESION POR EMPUJON DESDE UN LUGAR ELEVADO: COMERCIO Y AREA DE SERVICIOS</t>
  </si>
  <si>
    <t>AGRESION POR EMPUJON DESDE UN LUGAR ELEVADO: AREA INDUSTRIAL Y DE LA CONSTRUCCION</t>
  </si>
  <si>
    <t>AGRESION POR EMPUJON DESDE UN LUGAR ELEVADO: GRANJA</t>
  </si>
  <si>
    <t>AGRESION POR EMPUJON DESDE UN LUGAR ELEVADO: OTRO LUGAR ESPECIFICADO</t>
  </si>
  <si>
    <t>AGRESION POR EMPUJON DESDE UN LUGAR ELEVADO: LUGAR NO ESPECIFICADO</t>
  </si>
  <si>
    <t>Y02</t>
  </si>
  <si>
    <t>AGRESION EMPUJ O COLOC DELANT OBJETO MOVIMIE</t>
  </si>
  <si>
    <t>AGRESION POR EMPUJAR O COLOCAR A LA VICTIMA DELANTE DE OBJETO EN MOVIMIENTO: VIVIENDA</t>
  </si>
  <si>
    <t>AGRESION POR EMPUJAR O COLOCAR A LA VICTIMA DELANTE DE OBJETO EN MOVIMIENTO: INSTITUCION RESIDENCIAL</t>
  </si>
  <si>
    <t>AGRESION POR EMPUJAR O COLOCAR A LA VICTIMA DELANTE DE OBJETO EN MOVIMIENTO: ESCUELAS OTRAS INSTITUCIONES Y AREAS ADMINISTRATIVAS</t>
  </si>
  <si>
    <t>AGRESION POR EMPUJAR O COLOCAR A LA VICTIMA DELANTE DE OBJETO EN MOVIMIENTO: AREAS DE DEPORTE Y ATLETISMO</t>
  </si>
  <si>
    <t>AGRESION POR EMPUJAR O COLOCAR A LA VICTIMA DELANTE DE OBJETO EN MOVIMIENTO: CALLES Y CARRETERAS</t>
  </si>
  <si>
    <t>AGRESION POR EMPUJAR O COLOCAR A LA VICTIMA DELANTE DE OBJETO EN MOVIMIENTO: COMERCIO Y AREA DE SERVICIOS</t>
  </si>
  <si>
    <t>AGRESION POR EMPUJAR O COLOCAR A LA VICTIMA DELANTE DE OBJETO EN MOVIMIENTO: AREA INDUSTRIAL Y DE LA CONSTRUCCION</t>
  </si>
  <si>
    <t>AGRESION POR EMPUJAR O COLOCAR A LA VICTIMA DELANTE DE OBJETO EN MOVIMIENTO: GRANJA</t>
  </si>
  <si>
    <t>AGRESION POR EMPUJAR O COLOCAR A LA VICTIMA DELANTE DE OBJETO EN MOVIMIENTO: OTRO LUGAR ESPECIFICADO</t>
  </si>
  <si>
    <t>AGRESION POR EMPUJAR O COLOCAR A LA VICTIMA DELANTE DE OBJETO EN MOVIMIENTO: LUGAR NO ESPECIFICADO</t>
  </si>
  <si>
    <t>Y03</t>
  </si>
  <si>
    <t>AGRESION POR COLISION VEHICULO DE MOTOR</t>
  </si>
  <si>
    <t>AGRESION POR COLISION DE VEHICULO DE MOTOR: VIVIENDA</t>
  </si>
  <si>
    <t>AGRESION POR COLISION DE VEHICULO DE MOTOR: INSTITUCION RESIDENCIAL</t>
  </si>
  <si>
    <t>AGRESION POR COLISION DE VEHICULO DE MOTOR: ESCUELAS, OTRAS INSTITUCIONES Y AREAS ADMINISTRATIVAS</t>
  </si>
  <si>
    <t>AGRESION POR COLISION DE VEHICULO DE MOTOR: AREAS DE DEPORTE Y ATLETISMO</t>
  </si>
  <si>
    <t>AGRESION POR COLISION DE VEHICULO DE MOTOR: CALLES Y CARRETERAS</t>
  </si>
  <si>
    <t>AGRESION POR COLISION DE VEHICULO DE MOTOR: COMERCIO Y AREA DE SERVICIOS</t>
  </si>
  <si>
    <t>AGRESION POR COLISION DE VEHICULO DE MOTOR: AREA INDUSTRIAL Y DE LA CONSTRUCCION</t>
  </si>
  <si>
    <t>AGRESION POR COLISION DE VEHICULO DE MOTOR: GRANJA</t>
  </si>
  <si>
    <t>AGRESION POR COLISION DE VEHICULO DE MOTOR: OTRO LUGAR ESPECIFICADO</t>
  </si>
  <si>
    <t>AGRESION POR COLISION DE VEHICULO DE MOTOR: LUGAR NO ESPECIFICADO</t>
  </si>
  <si>
    <t>Y04</t>
  </si>
  <si>
    <t>AGRESION CON FUERZA CORPORAL</t>
  </si>
  <si>
    <t>AGRESION CON FUERZA CORPORAL: VIVIENDA</t>
  </si>
  <si>
    <t>AGRESION CON FUERZA CORPORAL: INSTITUCION RESIDENCIAL</t>
  </si>
  <si>
    <t>AGRESION CON FUERZA CORPORAL: ESCUELAS, OTRAS INSTITUCIONES Y AREAS ADMINISTRATIVAS</t>
  </si>
  <si>
    <t>AGRESION CON FUERZA CORPORAL: AREAS DE DEPORTE Y ATLETISMO</t>
  </si>
  <si>
    <t>AGRESION CON FUERZA CORPORAL: CALLES Y CARRETERAS</t>
  </si>
  <si>
    <t>AGRESION CON FUERZA CORPORAL: COMERCIO Y AREA DE SERVICIOS</t>
  </si>
  <si>
    <t>AGRESION CON FUERZA CORPORAL: AREA INDUSTRIAL Y DE LA CONSTRUCCION</t>
  </si>
  <si>
    <t>AGRESION CON FUERZA CORPORAL: GRANJA</t>
  </si>
  <si>
    <t>AGRESION CON FUERZA CORPORAL: OTRO LUGAR ESPECIFICADO</t>
  </si>
  <si>
    <t>AGRESION CON FUERZA CORPORAL: LUGAR NO ESPECIFICADO</t>
  </si>
  <si>
    <t>Y05</t>
  </si>
  <si>
    <t>AGRESION SEXUAL CON FUERZA CORPORAL</t>
  </si>
  <si>
    <t>AGRESION SEXUAL CON FUERZA CORPORAL: VIVIENDA</t>
  </si>
  <si>
    <t>AGRESION SEXUAL CON FUERZA CORPORAL: INSTITUCION RESIDENCIAL</t>
  </si>
  <si>
    <t>AGRESION SEXUAL CON FUERZA CORPORAL: ESCUELAS, OTRAS INSTITUCIONES Y AREAS ADMINISTRATIVAS</t>
  </si>
  <si>
    <t>AGRESION SEXUAL CON FUERZA CORPORAL: AREAS DE DEPORTE Y ATLETISMO</t>
  </si>
  <si>
    <t>AGRESION SEXUAL CON FUERZA CORPORAL: CALLES Y CARRETERAS</t>
  </si>
  <si>
    <t>AGRESION SEXUAL CON FUERZA CORPORAL: COMERCIO Y AREA DE SERVICIOS</t>
  </si>
  <si>
    <t>AGRESION SEXUAL CON FUERZA CORPORAL: AREA INDUSTRIAL Y DE LA CONSTRUCCION</t>
  </si>
  <si>
    <t>AGRESION SEXUAL CON FUERZA CORPORAL: GRANJA</t>
  </si>
  <si>
    <t>AGRESION SEXUAL CON FUERZA CORPORAL: OTRO LUGAR ESPECIFICADO</t>
  </si>
  <si>
    <t>AGRESION SEXUAL CON FUERZA CORPORAL: LUGAR NO ESPECIFICADO</t>
  </si>
  <si>
    <t>Y06</t>
  </si>
  <si>
    <t>NEGLIGENCIA Y ABANDONO</t>
  </si>
  <si>
    <t>NEGLICENCIA Y ABANDONO: POR ESPOSO O PAREJA</t>
  </si>
  <si>
    <t>NEGLICENCIA Y ABANDONO: POR PADRE O MADRE</t>
  </si>
  <si>
    <t>NEGLICENCIA Y ABANDONO: POR CONOCIDO O AMIGO</t>
  </si>
  <si>
    <t>NEGLICENCIA Y ABANDONO: POR OTRA PERSONA ESPECIFICADA</t>
  </si>
  <si>
    <t>NEGLICENCIA Y ABANDONO: POR PERSONA NO ESPECIFICADA</t>
  </si>
  <si>
    <t>Y07</t>
  </si>
  <si>
    <t>OTROS SINDROMES DE MALTRATO: POR ESPOSO O PAREJA</t>
  </si>
  <si>
    <t>OTROS SINDROMES DE MALTRATO: POR PADRE O MADRE</t>
  </si>
  <si>
    <t>OTROS SINDROMES DE MALTRATO: POR CONOCIDO O AMIGO</t>
  </si>
  <si>
    <t>OTROS SINDROMES DE MALTRATO: POR AUTORIDADES OFICIALES</t>
  </si>
  <si>
    <t>OTROS SINDROMES DE MALTRATO: POR OTRA PERSONA ESPECIFICADA</t>
  </si>
  <si>
    <t>OTROS SINDROMES DE MALTRATO: POR PERSONA NO ESPECIFICADA</t>
  </si>
  <si>
    <t>Y08</t>
  </si>
  <si>
    <t>AGRESION POR OTROS MEDIOS ESPECIFICADOS</t>
  </si>
  <si>
    <t>AGRESION POR OTROS MEDIOS ESPECIFICADOS: VIVIENDA</t>
  </si>
  <si>
    <t>AGRESION POR OTROS MEDIOS ESPECIFICADOS: INSTITUCION RESIDENCIAL</t>
  </si>
  <si>
    <t>AGRESION POR OTROS MEDIOS ESPECIFICADOS: ESCUELAS, OTRAS INSTITUCIONES Y AREAS ADMINISTRATIVAS</t>
  </si>
  <si>
    <t>AGRESION POR OTROS MEDIOS ESPECIFICADOS: AREAS DE DEPORTE Y ATLETISMO</t>
  </si>
  <si>
    <t>AGRESION POR OTROS MEDIOS ESPECIFICADOS: CALLES Y CARRETERAS</t>
  </si>
  <si>
    <t>AGRESION POR OTROS MEDIOS ESPECIFICADOS: COMERCIO Y AREA DE SERVICIOS</t>
  </si>
  <si>
    <t>AGRESION POR OTROS MEDIOS ESPECIFICADOS: AREA INDUSTRIAL Y DE LA CONSTRUCCION</t>
  </si>
  <si>
    <t>AGRESION POR OTROS MEDIOS ESPECIFICADOS: GRANJA</t>
  </si>
  <si>
    <t>AGRESION POR OTROS MEDIOS ESPECIFICADOS: OTRO LUGAR ESPECIFICADO</t>
  </si>
  <si>
    <t>AGRESION POR OTROS MEDIOS ESPECIFICADOS: LUGAR NO ESPECIFICADO</t>
  </si>
  <si>
    <t>Y09</t>
  </si>
  <si>
    <t>AGRESION POR MEDIOS NO ESPECIFICADOS</t>
  </si>
  <si>
    <t>AGRESION POR MEDIOS NO ESPECIFICADOS: VIVIENDA</t>
  </si>
  <si>
    <t>AGRESION POR MEDIOS NO ESPECIFICADOS: INSTITUCION RESIDENCIAL</t>
  </si>
  <si>
    <t>AGRESION POR MEDIOS NO ESPECIFICADOS: ESCUELAS OTRAS INSTITUCIONES Y AREAS ADMINISTRATIVAS</t>
  </si>
  <si>
    <t>AGRESION POR MEDIOS NO ESPECIFICADOS: AREAS DE DEPORTE Y ATLETISMO</t>
  </si>
  <si>
    <t>AGRESION POR MEDIOS NO ESPECIFICADOS: CALLES Y CARRETERAS</t>
  </si>
  <si>
    <t>AGRESION POR MEDIOS NO ESPECIFICADOS: COMERCIO Y AREA DE SERVICIOS</t>
  </si>
  <si>
    <t>AGRESION POR MEDIOS NO ESPECIFICADOS: AREA INDUSTRIAL Y DE LA CONSTRUCCION</t>
  </si>
  <si>
    <t>AGRESION POR MEDIOS NO ESPECIFICADOS: GRANJA</t>
  </si>
  <si>
    <t>AGRESION POR MEDIOS NO ESPECIFICADOS: OTRO LUGAR ESPECIFICADO</t>
  </si>
  <si>
    <t>AGRESION POR MEDIOS NO ESPECIFICADOS: LUGAR NO ESPECIFICADO</t>
  </si>
  <si>
    <t>Y10</t>
  </si>
  <si>
    <t>ENVENENAMIENTO POR, Y EXPOSICION A ANALGESICOS, ANTIPIRETICOS Y ANTIRREUMATICOS, DE INTENCION NO DETERMINADA</t>
  </si>
  <si>
    <t>ENVENENAMIENTO POR, Y EXPOSICION A ANALGESICOS NO NARCOTICOS, ANTIPIRETICOS Y ANTIRREUMATICOS, DE INTENCION NO DETERMINADA: VIVIENDA</t>
  </si>
  <si>
    <t>ENVENENAMIENTO POR, Y EXPOSICION A ANALGESICOS NO NARCOTICOS, ANTIPIRETICOS Y ANTIRREUMATICOS, DE INTENCION NO DETERMINADA: INSTITUCION RESIDENCIAL</t>
  </si>
  <si>
    <t>ENVENENAMIENTO POR, Y EXPOSICION A ANALGESICOS NO NARCOTICOS, ANTIPIRETICOS Y ANTIRREUMATICOS, DE INTENCION NO DETERMINADA: ESCUELAS OTRAS INSTITUCIONES Y AREAS ADMINISTRATIVAS</t>
  </si>
  <si>
    <t>ENVENENAMIENTO POR, Y EXPOSICION A ANALGESICOS NO NARCOTICOS, ANTIPIRETICOS Y ANTIRREUMATICOS, DE INTENCION NO DETERMINADA: AREAS DE DEPORTE Y ATLETISMO</t>
  </si>
  <si>
    <t>ENVENENAMIENTO POR, Y EXPOSICION A ANALGESICOS NO NARCOTICOS, ANTIPIRETICOS Y ANTIRREUMATICOS, DE INTENCION NO DETERMINADA: CALLES Y CARRETERAS</t>
  </si>
  <si>
    <t>ENVENENAMIENTO POR, Y EXPOSICION A ANALGESICOS NO NARCOTICOS, ANTIPIRETICOS Y ANTIRREUMATICOS, DE INTENCION NO DETERMINADA: COMERCIO Y AREA DE SERVICIOS</t>
  </si>
  <si>
    <t>ENVENENAMIENTO POR, Y EXPOSICION A ANALGESICOS NO NARCOTICOS, ANTIPIRETICOS Y ANTIRREUMATICOS, DE INTENCION NO DETERMINADA: AREA INDUSTRIAL Y DE LA CONSTRUCCION</t>
  </si>
  <si>
    <t>ENVENENAMIENTO POR, Y EXPOSICION A ANALGESICOS NO NARCOTICOS, ANTIPIRETICOS Y ANTIRREUMATICOS, DE INTENCION NO DETERMINADA: GRANJA</t>
  </si>
  <si>
    <t>ENVENENAMIENTO POR, Y EXPOSICION A ANALGESICOS NO NARCOTICOS, ANTIPIRETICOS Y ANTIRREUMATICOS, DE INTENCION NO DETERMINADA: OTRO LUGAR ESPECIFICADO</t>
  </si>
  <si>
    <t>ENVENENAMIENTO POR, Y EXPOSICION A ANALGESICOS NO NARCOTICOS, ANTIPIRETICOS Y ANTIRREUMATICOS, DE INTENCION NO DETERMINADA: LUGAR NO ESPECIFICADO</t>
  </si>
  <si>
    <t>Y11</t>
  </si>
  <si>
    <t>ENVENENAMIENTO POR, Y EXPOSICION A DROGAS ANTIEPILEPTICAS, SEDANTES, HIPNOTICAS NO CLASIFICADAS EN OTRA PARTE, DE INTENCION NO DETERMINADA</t>
  </si>
  <si>
    <t>ENVENENAMIENTO POR, Y EXPOSICION A DROGAS ANTIEPILEPTICAS, SEDANTES, HIPNOTICAS, ANTIPARKINSONIANAS Y PSICOTROPICAS, NO CLASIFICADAS EN OTRA PARTE, DE INTENCION NO DETERMINADA: VIVIENDA</t>
  </si>
  <si>
    <t>ENVENENAMIENTO POR, Y EXPOSICION A DROGAS ANTIEPILEPTICAS, SEDANTES, HIPNOTICAS, ANTIPARKINSONIANAS Y PSICOTROPICAS, NO CLASIFICADAS EN OTRA PARTE, DE INTENCION NO DETERMINADA: INSTITUCION RESIDENCIAL</t>
  </si>
  <si>
    <t>ENVENENAMIENTO POR, Y EXPOSICION A DROGAS ANTIEPILEPTICAS, SEDANTES, HIPNOTICAS, ANTIPARKINSONIANAS Y PSICOTROPICAS, NO CLASIFICADAS EN OTRA PARTE, DE INTENCION NO DETERMINADA: ESCUELAS OTRAS INSTITUCIONES Y AREAS ADMINISTRATIVAS</t>
  </si>
  <si>
    <t>ENVENENAMIENTO POR, Y EXPOSICION A DROGAS ANTIEPILEPTICAS, SEDANTES, HIPNOTICAS, ANTIPARKINSONIANAS Y PSICOTROPICAS, NO CLASIFICADAS EN OTRA PARTE, DE INTENCION NO DETERMINADA: AREAS DE DEPORTE Y ATLETISMO</t>
  </si>
  <si>
    <t>ENVENENAMIENTO POR, Y EXPOSICION A DROGAS ANTIEPILEPTICAS, SEDANTES, HIPNOTICAS, ANTIPARKINSONIANAS Y PSICOTROPICAS, NO CLASIFICADAS EN OTRA PARTE, DE INTENCION NO DETERMINADA: CALLES Y CARRETERAS</t>
  </si>
  <si>
    <t>ENVENENAMIENTO POR, Y EXPOSICION A DROGAS ANTIEPILEPTICAS, SEDANTES, HIPNOTICAS, ANTIPARKINSONIANAS Y PSICOTROPICAS, NO CLASIFICADAS EN OTRA PARTE, DE INTENCION NO DETERMINADA: COMERCIO Y AREA DE SERVICIOS</t>
  </si>
  <si>
    <t>ENVENENAMIENTO POR, Y EXPOSICION A DROGAS ANTIEPILEPTICAS, SEDANTES, HIPNOTICAS, ANTIPARKINSONIANAS Y PSICOTROPICAS, NO CLASIFICADAS EN OTRA PARTE, DE INTENCION NO DETERMINADA: AREA INDUSTRIAL Y DE LA CONSTRUCCION</t>
  </si>
  <si>
    <t>ENVENENAMIENTO POR, Y EXPOSICION A DROGAS ANTIEPILEPTICAS, SEDANTES, HIPNOTICAS, ANTIPARKINSONIANAS Y PSICOTROPICAS, NO CLASIFICADAS EN OTRA PARTE, DE INTENCION NO DETERMINADA: GRANJA</t>
  </si>
  <si>
    <t>ENVENENAMIENTO POR, Y EXPOSICION A DROGAS ANTIEPILEPTICAS, SEDANTES, HIPNOTICAS, ANTIPARKINSONIANAS Y PSICOTROPICAS, NO CLASIFICADAS EN OTRA PARTE, DE INTENCION NO DETERMINADA: OTRO LUGAR ESPECIFICADO</t>
  </si>
  <si>
    <t>ENVENENAMIENTO POR, Y EXPOSICION A DROGAS ANTIEPILEPTICAS, SEDANTES, HIPNOTICAS, ANTIPARKINSONIANAS Y PSICOTROPICAS, NO CLASIFICADAS EN OTRA PARTE, DE INTENCION NO DETERMINADA: LUGAR NO ESPECIFICADO</t>
  </si>
  <si>
    <t>Y12</t>
  </si>
  <si>
    <t>ENVENENAMIENTO POR, Y EXPOSICION A NARCOTICOS Y PSICODISLEPTICOS [ALUCINOGENOS], NO CLASIFICADAS EN OTRA PARTE, DE INTENCION NO DETERMINADA</t>
  </si>
  <si>
    <t>ENVENENAMIENTO POR, Y EXPOSICION A NARCOTICOS Y PSICODISLEPTICOS [ALUCINOGENOS], NO CLASIFICADAS EN OTRA PARTE, DE INTENCION NO DETERMINADA: VIVIENDA</t>
  </si>
  <si>
    <t>ENVENENAMIENTO POR, Y EXPOSICION A NARCOTICOS Y PSICODISLEPTICOS [ALUCINOGENOS], NO CLASIFICADAS EN OTRA PARTE, DE INTENCION NO DETERMINADA: INSTITUCION RESIDENCIAL</t>
  </si>
  <si>
    <t>ENVENENAMIENTO POR, Y EXPOSICION A NARCOTICOS Y PSICODISLEPTICOS [ALUCINOGENOS], NO CLASIFICADAS EN OTRA PARTE, DE INTENCION NO DETERMINADA: ESCUELAS OTRAS INSTITUCIONES Y AREAS ADMINISTRATIVAS</t>
  </si>
  <si>
    <t>ENVENENAMIENTO POR, Y EXPOSICION A NARCOTICOS Y PSICODISLEPTICOS [ALUCINOGENOS], NO CLASIFICADAS EN OTRA PARTE, DE INTENCION NO DETERMINADA: AREAS DE DEPORTE Y ATLETISMO</t>
  </si>
  <si>
    <t>ENVENENAMIENTO POR, Y EXPOSICION A NARCOTICOS Y PSICODISLEPTICOS [ALUCINOGENOS], NO CLASIFICADAS EN OTRA PARTE, DE INTENCION NO DETERMINADA: CALLES Y CARRETERAS</t>
  </si>
  <si>
    <t>ENVENENAMIENTO POR, Y EXPOSICION A NARCOTICOS Y PSICODISLEPTICOS [ALUCINOGENOS], NO CLASIFICADAS EN OTRA PARTE, DE INTENCION NO DETERMINADA: COMERCIO Y AREA DE SERVICIOS</t>
  </si>
  <si>
    <t>ENVENENAMIENTO POR, Y EXPOSICION A NARCOTICOS Y PSICODISLEPTICOS [ALUCINOGENOS], NO CLASIFICADAS EN OTRA PARTE, DE INTENCION NO DETERMINADA: AREA INDUSTRIAL Y DE LA CONSTRUCCION</t>
  </si>
  <si>
    <t>ENVENENAMIENTO POR, Y EXPOSICION A NARCOTICOS Y PSICODISLEPTICOS [ALUCINOGENOS], NO CLASIFICADAS EN OTRA PARTE, DE INTENCION NO DETERMINADA: GRANJA</t>
  </si>
  <si>
    <t>ENVENENAMIENTO POR, Y EXPOSICION A NARCOTICOS Y PSICODISLEPTICOS [ALUCINOGENOS], NO CLASIFICADAS EN OTRA PARTE, DE INTENCION NO DETERMINADA: OTRO LUGAR ESPECIFICADO</t>
  </si>
  <si>
    <t>ENVENENAMIENTO POR, Y EXPOSICION A NARCOTICOS Y PSICODISLEPTICOS [ALUCINOGENOS], NO CLASIFICADAS EN OTRA PARTE, DE INTENCION NO DETERMINADA: LUGAR NO ESPECIFICADO</t>
  </si>
  <si>
    <t>Y13</t>
  </si>
  <si>
    <t>ENVENENAMIENTO POR, Y EXPOSICION A OTRAS DROGAS QUE ACTUAN SOBRE EL SISTEMA NERVIOSO AUTONOMO, DE INTENCION NO DETERMINADA</t>
  </si>
  <si>
    <t>ENVENENAMIENTO POR, Y EXPOSICION A OTRAS DROGAS QUE ACTUAN SOBRE EL SISTEMA NERVIOSO AUTONOMO, DE INTENCION NO DETERMINADA: VIVIENDA</t>
  </si>
  <si>
    <t>ENVENENAMIENTO POR, Y EXPOSICION A OTRAS DROGAS QUE ACTUAN SOBRE EL SISTEMA NERVIOSO AUTONOMO, DE INTENCION NO DETERMINADA: INSTITUCION RESIDENCIAL</t>
  </si>
  <si>
    <t>ENVENENAMIENTO POR, Y EXPOSICION A OTRAS DROGAS QUE ACTUAN SOBRE EL SISTEMA NERVIOSO AUTONOMO, DE INTENCION NO DETERMINADA: ESCUELAS OTRAS INSTITUCIONES Y AREAS ADMINISTRATIVAS</t>
  </si>
  <si>
    <t>ENVENENAMIENTO POR, Y EXPOSICION A OTRAS DROGAS QUE ACTUAN SOBRE EL SISTEMA NERVIOSO AUTONOMO, DE INTENCION NO DETERMINADA: AREAS DE DEPORTE Y ATLETISMO</t>
  </si>
  <si>
    <t>ENVENENAMIENTO POR, Y EXPOSICION A OTRAS DROGAS QUE ACTUAN SOBRE EL SISTEMA NERVIOSO AUTONOMO, DE INTENCION NO DETERMINADA: CALLES Y CARRETERAS</t>
  </si>
  <si>
    <t>ENVENENAMIENTO POR, Y EXPOSICION A OTRAS DROGAS QUE ACTUAN SOBRE EL SISTEMA NERVIOSO AUTONOMO, DE INTENCION NO DETERMINADA: COMERCIO Y AREA DE SERVICIOS</t>
  </si>
  <si>
    <t>ENVENENAMIENTO POR, Y EXPOSICION A OTRAS DROGAS QUE ACTUAN SOBRE EL SISTEMA NERVIOSO AUTONOMO, DE INTENCION NO DETERMINADA: AREA INDUSTRIAL Y DE LA CONSTRUCCION</t>
  </si>
  <si>
    <t>ENVENENAMIENTO POR, Y EXPOSICION A OTRAS DROGAS QUE ACTUAN SOBRE EL SISTEMA NERVIOSO AUTONOMO, DE INTENCION NO DETERMINADA: GRANJA</t>
  </si>
  <si>
    <t>ENVENENAMIENTO POR, Y EXPOSICION A OTRAS DROGAS QUE ACTUAN SOBRE EL SISTEMA NERVIOSO AUTONOMO, DE INTENCION NO DETERMINADA: OTRO LUGAR ESPECIFICADO</t>
  </si>
  <si>
    <t>ENVENENAMIENTO POR, Y EXPOSICION A OTRAS DROGAS QUE ACTUAN SOBRE EL SISTEMA NERVIOSO AUTONOMO, DE INTENCION NO DETERMINADA: LUGAR NO ESPECIFICADO</t>
  </si>
  <si>
    <t>Y14</t>
  </si>
  <si>
    <t>ENVENENAMIENTO POR, Y EXPOSICION A OTRAS DROGAS, MEDICAMENTOS Y SUSTANCIAS BIOLOGICAS, Y LAS NO ESPECIFICADAS, DE INTENCION NO DETERMINADA</t>
  </si>
  <si>
    <t>ENVENENAMIENTO POR, Y EXPOSICION A OTRAS DROGAS, MEDICAMENTOS Y SUSTANCIAS BIOLOGICAS, Y LAS NO ESPECIFICADAS, DE INTENCION NO DETERMINADA: VIVIENDA</t>
  </si>
  <si>
    <t>ENVENENAMIENTO POR, Y EXPOSICION A OTRAS DROGAS, MEDICAMENTOS Y SUSTANCIAS BIOLOGICAS, Y LAS NO ESPECIFICADAS, DE INTENCION NO DETERMINADA: INSTITUCION RESIDENCIAL</t>
  </si>
  <si>
    <t>ENVENENAMIENTO POR, Y EXPOSICION A OTRAS DROGAS, MEDICAMENTOS Y SUSTANCIAS BIOLOGICAS, Y LAS NO ESPECIFICADAS, DE INTENCION NO DETERMINADA: ESCUELAS OTRAS INSTITUCIONES Y AREAS ADMINISTRATIVAS</t>
  </si>
  <si>
    <t>ENVENENAMIENTO POR, Y EXPOSICION A OTRAS DROGAS, MEDICAMENTOS Y SUSTANCIAS BIOLOGICAS, Y LAS NO ESPECIFICADAS, DE INTENCION NO DETERMINADA: AREAS DE DEPORTE Y ATLETISMO</t>
  </si>
  <si>
    <t>ENVENENAMIENTO POR, Y EXPOSICION A OTRAS DROGAS, MEDICAMENTOS Y SUSTANCIAS BIOLOGICAS, Y LAS NO ESPECIFICADAS, DE INTENCION NO DETERMINADA: CALLES Y CARRETERAS</t>
  </si>
  <si>
    <t>ENVENENAMIENTO POR, Y EXPOSICION A OTRAS DROGAS, MEDICAMENTOS Y SUSTANCIAS BIOLOGICAS, Y LAS NO ESPECIFICADAS, DE INTENCION NO DETERMINADA: COMERCIO Y AREA DE SERVICIOS</t>
  </si>
  <si>
    <t>ENVENENAMIENTO POR, Y EXPOSICION A OTRAS DROGAS, MEDICAMENTOS Y SUSTANCIAS BIOLOGICAS, Y LAS NO ESPECIFICADAS, DE INTENCION NO DETERMINADA: AREA INDUSTRIAL Y DE LA CONSTRUCCION</t>
  </si>
  <si>
    <t>ENVENENAMIENTO POR, Y EXPOSICION A OTRAS DROGAS, MEDICAMENTOS Y SUSTANCIAS BIOLOGICAS, Y LAS NO ESPECIFICADAS, DE INTENCION NO DETERMINADA: GRANJA</t>
  </si>
  <si>
    <t>ENVENENAMIENTO POR, Y EXPOSICION A OTRAS DROGAS, MEDICAMENTOS Y SUSTANCIAS BIOLOGICAS, Y LAS NO ESPECIFICADAS, DE INTENCION NO DETERMINADA: OTRO LUGAR ESPECIFICADO</t>
  </si>
  <si>
    <t>ENVENENAMIENTO POR, Y EXPOSICION A OTRAS DROGAS, MEDICAMENTOS Y SUSTANCIAS BIOLOGICAS, Y LAS NO ESPECIFICADAS, DE INTENCION NO DETERMINADA: LUGAR NO ESPECIFICADO</t>
  </si>
  <si>
    <t>Y15</t>
  </si>
  <si>
    <t>ENVENENAMIENTO POR, Y EXPOSICION AL ALCOHOL INTENCION NO DETERMINADA</t>
  </si>
  <si>
    <t>ENVENENAMIENTO POR, Y EXPOSICION AL ALCOHOL , DE INTENCION NO DETERMINADA: VIVIENDA</t>
  </si>
  <si>
    <t>ENVENENAMIENTO POR, Y EXPOSICION AL ALCOHOL , DE INTENCION NO DETERMINADA: INSTITUCION RESIDENCIAL</t>
  </si>
  <si>
    <t>ENVENENAMIENTO POR, Y EXPOSICION AL ALCOHOL , DE INTENCION NO DETERMINADA: ESCUELAS OTRAS INSTITUCIONES Y AREAS ADMINISTRATIVAS</t>
  </si>
  <si>
    <t>ENVENENAMIENTO POR, Y EXPOSICION AL ALCOHOL , DE INTENCION NO DETERMINADA: AREAS DE DEPORTE Y ATLETISMO</t>
  </si>
  <si>
    <t>ENVENENAMIENTO POR, Y EXPOSICION AL ALCOHOL , DE INTENCION NO DETERMINADA: CALLES Y CARRETERAS</t>
  </si>
  <si>
    <t>ENVENENAMIENTO POR, Y EXPOSICION AL ALCOHOL , DE INTENCION NO DETERMINADA: COMERCIO Y AREA DE SERVICIOS</t>
  </si>
  <si>
    <t>ENVENENAMIENTO POR, Y EXPOSICION AL ALCOHOL , DE INTENCION NO DETERMINADA: AREA INDUSTRIAL Y DE LA CONSTRUCCION</t>
  </si>
  <si>
    <t>ENVENENAMIENTO POR, Y EXPOSICION AL ALCOHOL , DE INTENCION NO DETERMINADA: GRANJA</t>
  </si>
  <si>
    <t>ENVENENAMIENTO POR, Y EXPOSICION AL ALCOHOL , DE INTENCION NO DETERMINADA: OTRO LUGAR ESPECIFICADO</t>
  </si>
  <si>
    <t>ENVENENAMIENTO POR, Y EXPOSICION AL ALCOHOL , DE INTENCION NO DETERMINADA: LUGAR NO ESPECIFICADO</t>
  </si>
  <si>
    <t>Y16</t>
  </si>
  <si>
    <t>ENVENENAMIENTO POR, Y EXPOSICION A DISOLVENTES ORGANICOS E HIDROCARBUROS HALOGENADOS Y SUS VAPORES, DE INTENCION NO DETERMINADA</t>
  </si>
  <si>
    <t>ENVENENAMIENTO POR, Y EXPOSICION A DISOLVENTES ORGANICOS E HIDROCARBUROS HALOGENADOS Y SUS VAPORES, DE INTENCION NO DETERMINADA: VIVIENDA</t>
  </si>
  <si>
    <t>ENVENENAMIENTO POR, Y EXPOSICION A DISOLVENTES ORGANICOS E HIDROCARBUROS HALOGENADOS Y SUS VAPORES, DE INTENCION NO DETERMINADA: INSTITUCION RESIDENCIAL</t>
  </si>
  <si>
    <t>ENVENENAMIENTO POR, Y EXPOSICION A DISOLVENTES ORGANICOS E HIDROCARBUROS HALOGENADOS Y SUS VAPORES, DE INTENCION NO DETERMINADA: ESCUELAS, OTRAS INSTITUCIONES Y AREAS ADMINISTRATIVAS</t>
  </si>
  <si>
    <t>ENVENENAMIENTO POR, Y EXPOSICION A DISOLVENTES ORGANICOS E HIDROCARBUROS HALOGENADOS Y SUS VAPORES, DE INTENCION NO DETERMINADA: AREAS DE DEPORTE Y ATLETISMO</t>
  </si>
  <si>
    <t>ENVENENAMIENTO POR, Y EXPOSICION A DISOLVENTES ORGANICOS E HIDROCARBUROS HALOGENADOS Y SUS VAPORES, DE INTENCION NO DETERMINADA: CALLES Y CARRETERAS</t>
  </si>
  <si>
    <t>ENVENENAMIENTO POR, Y EXPOSICION A DISOLVENTES ORGANICOS E HIDROCARBUROS HALOGENADOS Y SUS VAPORES, DE INTENCION NO DETERMINADA: COMERCIO Y AREA DE SERVICIOS</t>
  </si>
  <si>
    <t>ENVENENAMIENTO POR, Y EXPOSICION A DISOLVENTES ORGANICOS E HIDROCARBUROS HALOGENADOS Y SUS VAPORES, DE INTENCION NO DETERMINADA: AREA INDUSTRIAL Y DE LA CONSTRUCCION</t>
  </si>
  <si>
    <t>ENVENENAMIENTO POR, Y EXPOSICION A DISOLVENTES ORGANICOS E HIDROCARBUROS HALOGENADOS Y SUS VAPORES, DE INTENCION NO DETERMINADA: GRANJA</t>
  </si>
  <si>
    <t>ENVENENAMIENTO POR, Y EXPOSICION A DISOLVENTES ORGANICOS E HIDROCARBUROS HALOGENADOS Y SUS VAPORES, DE INTENCION NO DETERMINADA: OTRO LUGAR ESPECIFICADO</t>
  </si>
  <si>
    <t>ENVENENAMIENTO POR, Y EXPOSICION A DISOLVENTES ORGANICOS E HIDROCARBUROS HALOGENADOS Y SUS VAPORES, DE INTENCION NO DETERMINADA: LUGAR NO ESPECIFICADO</t>
  </si>
  <si>
    <t>Y17</t>
  </si>
  <si>
    <t>ENVENENAMIENTO POR, Y EXPOSICION A OTROS GASES Y VAPORES, DE INTENCION NO DETERMINADA</t>
  </si>
  <si>
    <t>ENVENENAMIENTO POR, Y EXPOSICION A OTROS GASES Y VAPORES, DE INTENCION NO DETERMINADA: VIVIENDA</t>
  </si>
  <si>
    <t>ENVENENAMIENTO POR, Y EXPOSICION A OTROS GASES Y VAPORES, DE INTENCION NO DETERMINADA: INSTITUCION RESIDENCIAL</t>
  </si>
  <si>
    <t>ENVENENAMIENTO POR, Y EXPOSICION A OTROS GASES Y VAPORES, DE INTENCION NO DETERMINADA: ESCUELAS, OTRAS INSTITUCIONES Y AREAS ADMINISTRATIVAS</t>
  </si>
  <si>
    <t>ENVENENAMIENTO POR, Y EXPOSICION A OTROS GASES Y VAPORES, DE INTENCION NO DETERMINADA: AREAS DE DEPORTE Y ATLETISMO</t>
  </si>
  <si>
    <t>ENVENENAMIENTO POR, Y EXPOSICION A OTROS GASES Y VAPORES, DE INTENCION NO DETERMINADA: CALLES Y CARRETERAS</t>
  </si>
  <si>
    <t>ENVENENAMIENTO POR, Y EXPOSICION A OTROS GASES Y VAPORES, DE INTENCION NO DETERMINADA: COMERCIO Y AREA DE SERVICIOS</t>
  </si>
  <si>
    <t>ENVENENAMIENTO POR, Y EXPOSICION A OTROS GASES Y VAPORES, DE INTENCION NO DETERMINADA: AREA INDUSTRIAL Y DE LA CONSTRUCCION</t>
  </si>
  <si>
    <t>ENVENENAMIENTO POR, Y EXPOSICION A OTROS GASES Y VAPORES, DE INTENCION NO DETERMINADA: GRANJA</t>
  </si>
  <si>
    <t>ENVENENAMIENTO POR, Y EXPOSICION A OTROS GASES Y VAPORES, DE INTENCION NO DETERMINADA: OTRO LUGAR ESPECIFICADO</t>
  </si>
  <si>
    <t>ENVENENAMIENTO POR, Y EXPOSICION A OTROS GASES Y VAPORES, DE INTENCION NO DETERMINADA: LUGAR NO ESPECIFICADO</t>
  </si>
  <si>
    <t>Y18</t>
  </si>
  <si>
    <t>ENVENENAMIENTO POR, Y EXPOSICION A PLAGUICIDAS DE INTENCION NO DETERMINADA</t>
  </si>
  <si>
    <t>ENVENENAMIENTO POR, Y EXPOSICION A PLAGUICIDAS, DE INTENCION NO DETERMINADA: VIVIENDA</t>
  </si>
  <si>
    <t>ENVENENAMIENTO POR, Y EXPOSICION A PLAGUICIDAS, DE INTENCION NO DETERMINADA: INSTITUCION RESIDENCIAL</t>
  </si>
  <si>
    <t>ENVENENAMIENTO POR, Y EXPOSICION A PLAGUICIDAS, DE INTENCION NO DETERMINADA: ESCUELAS OTRAS INSTITUCIONES Y AREAS ADMINISTRATIVAS</t>
  </si>
  <si>
    <t>ENVENENAMIENTO POR, Y EXPOSICION A PLAGUICIDAS, DE INTENCION NO DETERMINADA: AREAS DE DEPORTE Y ATLETISMO</t>
  </si>
  <si>
    <t>ENVENENAMIENTO POR, Y EXPOSICION A PLAGUICIDAS, DE INTENCION NO DETERMINADA: CALLES Y CARRETERAS</t>
  </si>
  <si>
    <t>ENVENENAMIENTO POR, Y EXPOSICION A PLAGUICIDAS, DE INTENCION NO DETERMINADA: COMERCIO Y AREA DE SERVICIOS</t>
  </si>
  <si>
    <t>ENVENENAMIENTO POR, Y EXPOSICION A PLAGUICIDAS, DE INTENCION NO DETERMINADA: AREA INDUSTRIAL Y DE LA CONSTRUCCION</t>
  </si>
  <si>
    <t>ENVENENAMIENTO POR, Y EXPOSICION A PLAGUICIDAS, DE INTENCION NO DETERMINADA: GRANJA</t>
  </si>
  <si>
    <t>ENVENENAMIENTO POR, Y EXPOSICION A PLAGUICIDAS, DE INTENCION NO DETERMINADA: OTRO LUGAR ESPECIFICADO</t>
  </si>
  <si>
    <t>ENVENENAMIENTO POR, Y EXPOSICION A PLAGUICIDAS, DE INTENCION NO DETERMINADA: LUGAR NO ESPECIFICADO</t>
  </si>
  <si>
    <t>Y19</t>
  </si>
  <si>
    <t>ENVENENAMIENTO POR, Y EXPOSICION A OTROS PRODUCTOS QUIMICOS Y SUSTANCIAS NOCIVAS, Y LOS NO ESPECIFICADOS, DE INTENCION NO DETERMINADA</t>
  </si>
  <si>
    <t>ENVENENAMIENTO POR, Y EXPOSICION A OTROS PRODUCTOS QUIMICOS Y SUSTANCIAS NOCIVAS, Y LOS NO ESPECIFICADOS, DE INTENCION NO DETERMINADA: VIVIENDA</t>
  </si>
  <si>
    <t>ENVENENAMIENTO POR, Y EXPOSICION A OTROS PRODUCTOS QUIMICOS Y SUSTANCIAS NOCIVAS, Y LOS NO ESPECIFICADOS, DE INTENCION NO DETERMINADA: INSTITUCION RESIDENCIAL</t>
  </si>
  <si>
    <t>ENVENENAMIENTO POR, Y EXPOSICION A OTROS PRODUCTOS QUIMICOS Y SUSTANCIAS NOCIVAS, Y LOS NO ESPECIFICADOS, DE INTENCION NO DETERMINADA: ESCUELAS OTRAS INSTITUCIONES Y AREAS ADMINISTRATIVAS</t>
  </si>
  <si>
    <t>ENVENENAMIENTO POR, Y EXPOSICION A OTROS PRODUCTOS QUIMICOS Y SUSTANCIAS NOCIVAS, Y LOS NO ESPECIFICADOS, DE INTENCION NO DETERMINADA: AREAS DE DEPORTE Y ATLETISMO</t>
  </si>
  <si>
    <t>ENVENENAMIENTO POR, Y EXPOSICION A OTROS PRODUCTOS QUIMICOS Y SUSTANCIAS NOCIVAS, Y LOS NO ESPECIFICADOS, DE INTENCION NO DETERMINADA: CALLES Y CARRETERAS</t>
  </si>
  <si>
    <t>ENVENENAMIENTO POR, Y EXPOSICION A OTROS PRODUCTOS QUIMICOS Y SUSTANCIAS NOCIVAS, Y LOS NO ESPECIFICADOS, DE INTENCION NO DETERMINADA: COMERCIO Y AREA DE SERVICIOS</t>
  </si>
  <si>
    <t>ENVENENAMIENTO POR, Y EXPOSICION A OTROS PRODUCTOS QUIMICOS Y SUSTANCIAS NOCIVAS, Y LOS NO ESPECIFICADOS, DE INTENCION NO DETERMINADA: AREA INDUSTRIAL Y DE LA CONSTRUCCION</t>
  </si>
  <si>
    <t>ENVENENAMIENTO POR, Y EXPOSICION A OTROS PRODUCTOS QUIMICOS Y SUSTANCIAS NOCIVAS, Y LOS NO ESPECIFICADOS, DE INTENCION NO DETERMINADA: GRANJA</t>
  </si>
  <si>
    <t>ENVENENAMIENTO POR, Y EXPOSICION A OTROS PRODUCTOS QUIMICOS Y SUSTANCIAS NOCIVAS, Y LOS NO ESPECIFICADOS, DE INTENCION NO DETERMINADA: OTRO LUGAR ESPECIFICADO</t>
  </si>
  <si>
    <t>ENVENENAMIENTO POR, Y EXPOSICION A OTROS PRODUCTOS QUIMICOS Y SUSTANCIAS NOCIVAS, Y LOS NO ESPECIFICADOS, DE INTENCION NO DETERMINADA: LUGAR NO ESPECIFICADO</t>
  </si>
  <si>
    <t>Y20</t>
  </si>
  <si>
    <t>AHORCAMIENTO, ESTRANGULAMIENTO Y SOFOCACION, DE INTENCION NO DETERMINADA</t>
  </si>
  <si>
    <t>AHORCAMIENTO, ESTRANGULAMIENTO Y SOFOCACION, DE INTENCION NO DETERMINADA: VIVIENDA</t>
  </si>
  <si>
    <t>AHORCAMIENTO, ESTRANGULAMIENTO Y SOFOCACION, DE INTENCION NO DETERMINADA: INSTITUCION RESIDENCIAL</t>
  </si>
  <si>
    <t>AHORCAMIENTO, ESTRANGULAMIENTO Y SOFOCACION, DE INTENCION NO DETERMINADA: ESCUELAS OTRAS INSTITUCIONES Y AREAS ADMINISTRATIVAS</t>
  </si>
  <si>
    <t>AHORCAMIENTO, ESTRANGULAMIENTO Y SOFOCACION, DE INTENCION NO DETERMINADA: AREAS DE DEPORTE Y ATLETISMO</t>
  </si>
  <si>
    <t>AHORCAMIENTO, ESTRANGULAMIENTO Y SOFOCACION, DE INTENCION NO DETERMINADA: CALLES Y CARRETERAS</t>
  </si>
  <si>
    <t>AHORCAMIENTO, ESTRANGULAMIENTO Y SOFOCACION, DE INTENCION NO DETERMINADA: COMERCIO Y AREA DE SERVICIOS</t>
  </si>
  <si>
    <t>AHORCAMIENTO, ESTRANGULAMIENTO Y SOFOCACION, DE INTENCION NO DETERMINADA: AREA INDUSTRIAL Y DE LA CONSTRUCCION</t>
  </si>
  <si>
    <t>AHORCAMIENTO, ESTRANGULAMIENTO Y SOFOCACION, DE INTENCION NO DETERMINADA: GRANJA</t>
  </si>
  <si>
    <t>AHORCAMIENTO, ESTRANGULAMIENTO Y SOFOCACION, DE INTENCION NO DETERMINADA: OTRO LUGAR ESPECIFICADO</t>
  </si>
  <si>
    <t>AHORCAMIENTO, ESTRANGULAMIENTO Y SOFOCACION, DE INTENCION NO DETERMINADA: LUGAR NO ESPECIFICADO</t>
  </si>
  <si>
    <t>Y21</t>
  </si>
  <si>
    <t>AHOGAMIENTO Y SUMERSION DE INTENCION NO DETERMINADA</t>
  </si>
  <si>
    <t>AHOGAMIENTO Y SUMERSION, DE INTENCION NO DETERMINADA: VIVIENDA</t>
  </si>
  <si>
    <t>AHOGAMIENTO Y SUMERSION, DE INTENCION NO DETERMINADA: INSTITUCION RESIDENCIAL</t>
  </si>
  <si>
    <t>AHOGAMIENTO Y SUMERSION, DE INTENCION NO DETERMINADA: ESCUELAS OTRAS INSTITUCIONES Y AREAS ADMINISTRATIVAS</t>
  </si>
  <si>
    <t>AHOGAMIENTO Y SUMERSION, DE INTENCION NO DETERMINADA: AREAS DE DEPORTE Y ATLETISMO</t>
  </si>
  <si>
    <t>AHOGAMIENTO Y SUMERSION, DE INTENCION NO DETERMINADA: CALLES Y CARRETERAS</t>
  </si>
  <si>
    <t>AHOGAMIENTO Y SUMERSION, DE INTENCION NO DETERMINADA: COMERCIO Y AREA DE SERVICIOS</t>
  </si>
  <si>
    <t>AHOGAMIENTO Y SUMERSION, DE INTENCION NO DETERMINADA: AREA INDUSTRIAL Y DE LA CONSTRUCCION</t>
  </si>
  <si>
    <t>AHOGAMIENTO Y SUMERSION, DE INTENCION NO DETERMINADA: GRANJA</t>
  </si>
  <si>
    <t>AHOGAMIENTO Y SUMERSION, DE INTENCION NO DETERMINADA: OTRO LUGAR ESPECIFICADO</t>
  </si>
  <si>
    <t>AHOGAMIENTO Y SUMERSION, DE INTENCION NO DETERMINADA: LUGAR NO ESPECIFICADO</t>
  </si>
  <si>
    <t>Y22</t>
  </si>
  <si>
    <t>DISPARO DE ARMA CORTA DE INTENCION NO DETERMINADA</t>
  </si>
  <si>
    <t>DISPARO DE ARMA CORTA, DE INTENCION NO DETERMINADA: VIVIENDA</t>
  </si>
  <si>
    <t>DISPARO DE ARMA CORTA, DE INTENCION NO DETERMINADA: INSTITUCION RESIDENCIAL</t>
  </si>
  <si>
    <t>DISPARO DE ARMA CORTA, DE INTENCION NO DETERMINADA: ESCUELAS, OTRAS INSTITUCIONES Y AREAS ADMINISTRATIVAS</t>
  </si>
  <si>
    <t>DISPARO DE ARMA CORTA, DE INTENCION NO DETERMINADA: AREAS DE DEPORTE Y ATLETISMO</t>
  </si>
  <si>
    <t>DISPARO DE ARMA CORTA, DE INTENCION NO DETERMINADA: CALLES Y CARRETERAS</t>
  </si>
  <si>
    <t>DISPARO DE ARMA CORTA, DE INTENCION NO DETERMINADA: COMERCIO Y AREA DE SERVICIOS</t>
  </si>
  <si>
    <t>DISPARO DE ARMA CORTA, DE INTENCION NO DETERMINADA: AREA INDUSTRIAL Y DE LA CONSTRUCCION</t>
  </si>
  <si>
    <t>DISPARO DE ARMA CORTA, DE INTENCION NO DETERMINADA: GRANJA</t>
  </si>
  <si>
    <t>DISPARO DE ARMA CORTA, DE INTENCION NO DETERMINADA: OTRO LUGAR ESPECIFICADO</t>
  </si>
  <si>
    <t>DISPARO DE ARMA CORTA, DE INTENCION NO DETERMINADA: LUGAR NO ESPECIFICADO</t>
  </si>
  <si>
    <t>Y23</t>
  </si>
  <si>
    <t>DISPARO DE RIFLE, ESCOPETA Y ARMA LARGA, DE INTENCION NO DETERMINADA</t>
  </si>
  <si>
    <t>DISPARO DE RIFLE, ESCOPETA Y ARMA LARGA, DE INTENCION NO DETERMINADA: VIVIENDA</t>
  </si>
  <si>
    <t>DISPARO DE RIFLE, ESCOPETA Y ARMA LARGA, DE INTENCION NO DETERMINADA: INSTITUCION RESIDENCIAL</t>
  </si>
  <si>
    <t>DISPARO DE RIFLE, ESCOPETA Y ARMA LARGA, DE INTENCION NO DETERMINADA: ESCUELAS, OTRAS INSTITUCIONES Y AREAS ADMINISTRATIVAS</t>
  </si>
  <si>
    <t>DISPARO DE RIFLE, ESCOPETA Y ARMA LARGA, DE INTENCION NO DETERMINADA: AREAS DE DEPORTE Y ATLETISMO</t>
  </si>
  <si>
    <t>DISPARO DE RIFLE, ESCOPETA Y ARMA LARGA, DE INTENCION NO DETERMINADA: CALLES Y CARRETERAS</t>
  </si>
  <si>
    <t>DISPARO DE RIFLE, ESCOPETA Y ARMA LARGA, DE INTENCION NO DETERMINADA: COMERCIO Y AREA DE SERVICIOS</t>
  </si>
  <si>
    <t>DISPARO DE RIFLE, ESCOPETA Y ARMA LARGA, DE INTENCION NO DETERMINADA: AREA INDUSTRIAL Y DE LA CONSTRUCCION</t>
  </si>
  <si>
    <t>DISPARO DE RIFLE, ESCOPETA Y ARMA LARGA, DE INTENCION NO DETERMINADA: GRANJA</t>
  </si>
  <si>
    <t>DISPARO DE RIFLE, ESCOPETA Y ARMA LARGA, DE INTENCION NO DETERMINADA: OTRO LUGAR ESPECIFICADO</t>
  </si>
  <si>
    <t>DISPARO DE RIFLE, ESCOPETA Y ARMA LARGA, DE INTENCION NO DETERMINADA: LUGAR NO ESPECIFICADO</t>
  </si>
  <si>
    <t>Y24</t>
  </si>
  <si>
    <t>DISPARO DE OTRAS ARMAS DE FUEGO Y LAS NO ESPECIFICADAS, DE INTENCION NO DETERMINADA</t>
  </si>
  <si>
    <t>DISPARO DE OTRAS ARMAS DE FUEGO, Y LAS NO ESPECIFICADAS, DE INTENCION NO DETERMINADA: VIVIENDA</t>
  </si>
  <si>
    <t>DISPARO DE OTRAS ARMAS DE FUEGO, Y LAS NO ESPECIFICADAS, DE INTENCION NO DETERMINADA: INSTITUCION RESIDENCIAL</t>
  </si>
  <si>
    <t>DISPARO DE OTRAS ARMAS DE FUEGO, Y LAS NO ESPECIFICADAS, DE INTENCION NO DETERMINADA: ESCUELAS, OTRAS INSTITUCIONES Y AREAS ADMINISTRATIVAS</t>
  </si>
  <si>
    <t>DISPARO DE OTRAS ARMAS DE FUEGO, Y LAS NO ESPECIFICADAS, DE INTENCION NO DETERMINADA: AREAS DE DEPORTE Y ATLETISMO</t>
  </si>
  <si>
    <t>DISPARO DE OTRAS ARMAS DE FUEGO, Y LAS NO ESPECIFICADAS, DE INTENCION NO DETERMINADA: CALLES Y CARRETERAS</t>
  </si>
  <si>
    <t>DISPARO DE OTRAS ARMAS DE FUEGO, Y LAS NO ESPECIFICADAS, DE INTENCION NO DETERMINADA: COMERCIO Y AREA DE SERVICIOS</t>
  </si>
  <si>
    <t>DISPARO DE OTRAS ARMAS DE FUEGO, Y LAS NO ESPECIFICADAS, DE INTENCION NO DETERMINADA: AREA INDUSTRIAL Y DE LA CONSTRUCCION</t>
  </si>
  <si>
    <t>DISPARO DE OTRAS ARMAS DE FUEGO, Y LAS NO ESPECIFICADAS, DE INTENCION NO DETERMINADA: GRANJA</t>
  </si>
  <si>
    <t>DISPARO DE OTRAS ARMAS DE FUEGO, Y LAS NO ESPECIFICADAS, DE INTENCION NO DETERMINADA: OTRO LUGAR ESPECIFICADO</t>
  </si>
  <si>
    <t>DISPARO DE OTRAS ARMAS DE FUEGO, Y LAS NO ESPECIFICADAS, DE INTENCION NO DETERMINADA: LUGAR NO ESPECIFICADO</t>
  </si>
  <si>
    <t>Y25</t>
  </si>
  <si>
    <t>CONTACTO TRAUMATICO CON MATERIAL EXPLOSIVO, DE INTENCION NO DETERMINADA</t>
  </si>
  <si>
    <t>CONTACTO TRAUMATICO CON MATERIAL EXPLOSIVO, DE INTENCION NO DETERMINADA: VIVIENDA</t>
  </si>
  <si>
    <t>CONTACTO TRAUMATICO CON MATERIAL EXPLOSIVO, DE INTENCION NO DETERMINADA: INSTITUCION RESIDENCIAL</t>
  </si>
  <si>
    <t>CONTACTO TRAUMATICO CON MATERIAL EXPLOSIVO, DE INTENCION NO DETERMINADA: ESCUELAS OTRAS INSTITUCIONES Y AREAS ADMINISTRATIVAS</t>
  </si>
  <si>
    <t>CONTACTO TRAUMATICO CON MATERIAL EXPLOSIVO, DE INTENCION NO DETERMINADA: AREAS DE DEPORTE Y ATLETISMO</t>
  </si>
  <si>
    <t>CONTACTO TRAUMATICO CON MATERIAL EXPLOSIVO, DE INTENCION NO DETERMINADA: CALLES Y CARRETERAS</t>
  </si>
  <si>
    <t>CONTACTO TRAUMATICO CON MATERIAL EXPLOSIVO, DE INTENCION NO DETERMINADA: COMERCIO Y AREA DE SERVICIOS</t>
  </si>
  <si>
    <t>CONTACTO TRAUMATICO CON MATERIAL EXPLOSIVO, DE INTENCION NO DETERMINADA: AREA INDUSTRIAL Y DE LA CONSTRUCCION</t>
  </si>
  <si>
    <t>CONTACTO TRAUMATICO CON MATERIAL EXPLOSIVO, DE INTENCION NO DETERMINADA: GRANJA</t>
  </si>
  <si>
    <t>CONTACTO TRAUMATICO CON MATERIAL EXPLOSIVO, DE INTENCION NO DETERMINADA: OTRO LUGAR ESPECIFICADO</t>
  </si>
  <si>
    <t>CONTACTO TRAUMATICO CON MATERIAL EXPLOSIVO, DE INTENCION NO DETERMINADA: LUGAR NO ESPECIFICADO</t>
  </si>
  <si>
    <t>Y26</t>
  </si>
  <si>
    <t>EXPOSICION A HUMO, FUEGO Y LLAMAS, DE INTENCION NO DETERMINADA</t>
  </si>
  <si>
    <t>EXPOSICION AL HUMO, FUEGO Y LLAMAS, DE INTENCION NO DETERMINADA: VIVIENDA</t>
  </si>
  <si>
    <t>EXPOSICION AL HUMO, FUEGO Y LLAMAS, DE INTENCION NO DETERMINADA: INSTITUCION RESIDENCIAL</t>
  </si>
  <si>
    <t>EXPOSICION AL HUMO, FUEGO Y LLAMAS, DE INTENCION NO DETERMINADA: ESCUELAS, OTRAS INSTITUCIONES Y AREAS ADMINISTRATIVAS</t>
  </si>
  <si>
    <t>EXPOSICION AL HUMO, FUEGO Y LLAMAS, DE INTENCION NO DETERMINADA: AREAS DE DEPORTE Y ATLETISMO</t>
  </si>
  <si>
    <t>EXPOSICION AL HUMO, FUEGO Y LLAMAS, DE INTENCION NO DETERMINADA: CALLES Y CARRETERAS</t>
  </si>
  <si>
    <t>EXPOSICION AL HUMO, FUEGO Y LLAMAS, DE INTENCION NO DETERMINADA: COMERCIO Y AREA DE SERVICIOS</t>
  </si>
  <si>
    <t>EXPOSICION AL HUMO, FUEGO Y LLAMAS, DE INTENCION NO DETERMINADA: AREA INDUSTRIAL Y DE LA CONSTRUCCION</t>
  </si>
  <si>
    <t>EXPOSICION AL HUMO, FUEGO Y LLAMAS, DE INTENCION NO DETERMINADA: GRANJA</t>
  </si>
  <si>
    <t>EXPOSICION AL HUMO, FUEGO Y LLAMAS, DE INTENCION NO DETERMINADA: OTRO LUGAR ESPECIFICADO</t>
  </si>
  <si>
    <t>EXPOSICION AL HUMO, FUEGO Y LLAMAS, DE INTENCION NO DETERMINADA: LUGAR NO ESPECIFICADO</t>
  </si>
  <si>
    <t>Y27</t>
  </si>
  <si>
    <t>CONTACTO CON VAPOR DE AGUA, VAPORES Y OBJETOS CALIENTES, DE INTENCION NO DETERMINADA</t>
  </si>
  <si>
    <t>CONTACTO CON VAPOR DE AGUA, VAPORES Y OBJETOS CALIENTES, DE INTENCION NO DETERMINADA: VIVIENDA</t>
  </si>
  <si>
    <t>CONTACTO CON VAPOR DE AGUA, VAPORES Y OBJETOS CALIENTES, DE INTENCION NO DETERMINADA: INSTITUCION RESIDENCIAL</t>
  </si>
  <si>
    <t>CONTACTO CON VAPOR DE AGUA, VAPORES Y OBJETOS CALIENTES, DE INTENCION NO DETERMINADA: ESCUELAS, OTRAS INSTITUCIONES Y AREAS ADMINISTRATIVAS</t>
  </si>
  <si>
    <t>CONTACTO CON VAPOR DE AGUA, VAPORES Y OBJETOS CALIENTES, DE INTENCION NO DETERMINADA: AREAS DE DEPORTE Y ATLETISMO</t>
  </si>
  <si>
    <t>CONTACTO CON VAPOR DE AGUA, VAPORES Y OBJETOS CALIENTES, DE INTENCION NO DETERMINADA: CALLES Y CARRETERAS</t>
  </si>
  <si>
    <t>CONTACTO CON VAPOR DE AGUA, VAPORES Y OBJETOS CALIENTES, DE INTENCION NO DETERMINADA: COMERCIO Y AREA DE SERVICIOS</t>
  </si>
  <si>
    <t>CONTACTO CON VAPOR DE AGUA, VAPORES Y OBJETOS CALIENTES, DE INTENCION NO DETERMINADA: AREA INDUSTRIAL Y DE LA CONSTRUCCION</t>
  </si>
  <si>
    <t>CONTACTO CON VAPOR DE AGUA, VAPORES Y OBJETOS CALIENTES, DE INTENCION NO DETERMINADA: GRANJA</t>
  </si>
  <si>
    <t>CONTACTO CON VAPOR DE AGUA, VAPORES Y OBJETOS CALIENTES, DE INTENCION NO DETERMINADA: OTRO LUGAR ESPECIFICADO</t>
  </si>
  <si>
    <t>CONTACTO CON VAPOR DE AGUA, VAPORES Y OBJETOS CALIENTES, DE INTENCION NO DETERMINADA: LUGAR NO ESPECIFICADO</t>
  </si>
  <si>
    <t>Y28</t>
  </si>
  <si>
    <t>CONTACTO TRAUMATICO CON OBJETO CORTANTE, DE INTENCION NO DETERMINADA</t>
  </si>
  <si>
    <t>CONTACTO TRAUMATICO CON OBJETO CORTANTE, DE INTENCION NO DETERMINADA: VIVIENDA</t>
  </si>
  <si>
    <t>CONTACTO TRAUMATICO CON OBJETO CORTANTE, DE INTENCION NO DETERMINADA: INSTITUCION RESIDENCIAL</t>
  </si>
  <si>
    <t>CONTACTO TRAUMATICO CON OBJETO CORTANTE, DE INTENCION NO DETERMINADA: ESCUELAS, OTRAS INSTITUCIONES Y AREAS ADMINISTRATIVAS</t>
  </si>
  <si>
    <t>CONTACTO TRAUMATICO CON OBJETO CORTANTE, DE INTENCION NO DETERMINADA: AREAS DE DEPORTE Y ATLETISMO</t>
  </si>
  <si>
    <t>CONTACTO TRAUMATICO CON OBJETO CORTANTE, DE INTENCION NO DETERMINADA: CALLES Y CARRETERAS</t>
  </si>
  <si>
    <t>CONTACTO TRAUMATICO CON OBJETO CORTANTE, DE INTENCION NO DETERMINADA: COMERCIO Y AREA DE SERVICIOS</t>
  </si>
  <si>
    <t>CONTACTO TRAUMATICO CON OBJETO CORTANTE, DE INTENCION NO DETERMINADA: AREA INDUSTRIAL Y DE LA CONSTRUCCION</t>
  </si>
  <si>
    <t>CONTACTO TRAUMATICO CON OBJETO CORTANTE, DE INTENCION NO DETERMINADA: GRANJA</t>
  </si>
  <si>
    <t>CONTACTO TRAUMATICO CON OBJETO CORTANTE, DE INTENCION NO DETERMINADA: OTRO LUGAR ESPECIFICADO</t>
  </si>
  <si>
    <t>CONTACTO TRAUMATICO CON OBJETO CORTANTE, DE INTENCION NO DETERMINADA: LUGAR NO ESPECIFICADO</t>
  </si>
  <si>
    <t>Y29</t>
  </si>
  <si>
    <t>CONTACTO TRAUMATICO CON OBJETO ROMO SIN FILO, DE INTENCION NO DETERMINADA</t>
  </si>
  <si>
    <t>CONTACTO TRAUMATICO CON OBJETO ROMO O SIN FILO, DE INTENCION NO DETERMINADA: VIVIENDA</t>
  </si>
  <si>
    <t>CONTACTO TRAUMATICO CON OBJETO ROMO O SIN FILO, DE INTENCION NO DETERMINADA: INSTITUCION RESIDENCIAL</t>
  </si>
  <si>
    <t>CONTACTO TRAUMATICO CON OBJETO ROMO O SIN FILO, DE INTENCION NO DETERMINADA: ESCUELAS, OTRAS INSTITUCIONES Y AREAS ADMINISTRATIVAS</t>
  </si>
  <si>
    <t>CONTACTO TRAUMATICO CON OBJETO ROMO O SIN FILO, DE INTENCION NO DETERMINADA: AREAS DE DEPORTE Y ATLETISMO</t>
  </si>
  <si>
    <t>CONTACTO TRAUMATICO CON OBJETO ROMO O SIN FILO, DE INTENCION NO DETERMINADA: CALLES Y CARRETERAS</t>
  </si>
  <si>
    <t>CONTACTO TRAUMATICO CON OBJETO ROMO O SIN FILO, DE INTENCION NO DETERMINADA: COMERCIO Y AREA DE SERVICIOS</t>
  </si>
  <si>
    <t>CONTACTO TRAUMATICO CON OBJETO ROMO O SIN FILO, DE INTENCION NO DETERMINADA: AREA INDUSTRIAL Y DE LA CONSTRUCCION</t>
  </si>
  <si>
    <t>CONTACTO TRAUMATICO CON OBJETO ROMO O SIN FILO, DE INTENCION NO DETERMINADA: GRANJA</t>
  </si>
  <si>
    <t>CONTACTO TRAUMATICO CON OBJETO ROMO O SIN FILO, DE INTENCION NO DETERMINADA: OTRO LUGAR ESPECIFICADO</t>
  </si>
  <si>
    <t>CONTACTO TRAUMATICO CON OBJETO ROMO O SIN FILO, DE INTENCION NO DETERMINADA: LUGAR NO ESPECIFICADO</t>
  </si>
  <si>
    <t>Y30</t>
  </si>
  <si>
    <t>CAIDA, SALTO O EMPUJON DESDE LUGAR ELEVADO, DE INTENCION NO DETERMINADA</t>
  </si>
  <si>
    <t>CAIDA, SALTO O EMPUJON DESDE LUGAR ELEVADO, DE INTENCION NO DETERMINADA: VIVIENDA</t>
  </si>
  <si>
    <t>CAIDA, SALTO O EMPUJON DESDE LUGAR ELEVADO, DE INTENCION NO DETERMINADA: INSTITUCION RESIDENCIAL</t>
  </si>
  <si>
    <t>CAIDA, SALTO O EMPUJON DESDE LUGAR ELEVADO, DE INTENCION NO DETERMINADA: ESCUELAS, OTRAS INSTITUCIONES Y AREAS ADMINISTRATIVAS</t>
  </si>
  <si>
    <t>CAIDA, SALTO O EMPUJON DESDE LUGAR ELEVADO, DE INTENCION NO DETERMINADA: AREAS DE DEPORTE Y ATLETISMO</t>
  </si>
  <si>
    <t>CAIDA, SALTO O EMPUJON DESDE LUGAR ELEVADO, DE INTENCION NO DETERMINADA: CALLES Y CARRETERAS</t>
  </si>
  <si>
    <t>CAIDA, SALTO O EMPUJON DESDE LUGAR ELEVADO, DE INTENCION NO DETERMINADA: COMERCIO Y AREA DE SERVICIOS</t>
  </si>
  <si>
    <t>CAIDA, SALTO O EMPUJON DESDE LUGAR ELEVADO, DE INTENCION NO DETERMINADA: AREA INDUSTRIAL Y DE LA CONSTRUCCION</t>
  </si>
  <si>
    <t>CAIDA, SALTO O EMPUJON DESDE LUGAR ELEVADO, DE INTENCION NO DETERMINADA: GRANJA</t>
  </si>
  <si>
    <t>CAIDA, SALTO O EMPUJON DESDE LUGAR ELEVADO, DE INTENCION NO DETERMINADA: OTRO LUGAR ESPECIFICADO</t>
  </si>
  <si>
    <t>CAIDA, SALTO O EMPUJON DESDE LUGAR ELEVADO, DE INTENCION NO DETERMINADA: LUGAR NO ESPECIFICADO</t>
  </si>
  <si>
    <t>Y31</t>
  </si>
  <si>
    <t>CAIDA, PERMANENCIA O CARRERA DELANTE O HACIA OBJETO EN MOVIMIENTO, DE INTENCION NO DETERMINADA</t>
  </si>
  <si>
    <t>CAIDA, PERMANENCIA O CARRERA DELANTE O HACIA OBJETO EN MOVIMIENTO, DE INTENCION NO DETERMINADA: VIVIENDA</t>
  </si>
  <si>
    <t>CAIDA, PERMANENCIA O CARRERA DELANTE O HACIA OBJETO EN MOVIMIENTO, DE INTENCION NO DETERMINADA: INSTITUCION RESIDENCIAL</t>
  </si>
  <si>
    <t>CAIDA, PERMANENCIA O CARRERA DELANTE O HACIA OBJETO EN MOVIMIENTO, DE INTENCION NO DETERMINADA: ESCUELAS, OTRAS INSTITUCIONES Y AREAS ADMINISTRATIVAS</t>
  </si>
  <si>
    <t>CAIDA, PERMANENCIA O CARRERA DELANTE O HACIA OBJETO EN MOVIMIENTO, DE INTENCION NO DETERMINADA: AREAS DE DEPORTE Y ATLETISMO</t>
  </si>
  <si>
    <t>CAIDA, PERMANENCIA O CARRERA DELANTE O HACIA OBJETO EN MOVIMIENTO, DE INTENCION NO DETERMINADA: CALLES Y CARRETERAS</t>
  </si>
  <si>
    <t>CAIDA, PERMANENCIA O CARRERA DELANTE O HACIA OBJETO EN MOVIMIENTO, DE INTENCION NO DETERMINADA: COMERCIO Y AREA DE SERVICIOS</t>
  </si>
  <si>
    <t>CAIDA, PERMANENCIA O CARRERA DELANTE O HACIA OBJETO EN MOVIMIENTO, DE INTENCION NO DETERMINADA: AREA INDUSTRIAL Y DE LA CONSTRUCCION</t>
  </si>
  <si>
    <t>CAIDA, PERMANENCIA O CARRERA DELANTE O HACIA OBJETO EN MOVIMIENTO, DE INTENCION NO DETERMINADA: GRANJA</t>
  </si>
  <si>
    <t>CAIDA, PERMANENCIA O CARRERA DELANTE O HACIA OBJETO EN MOVIMIENTO, DE INTENCION NO DETERMINADA: OTRO LUGAR ESPECIFICADO</t>
  </si>
  <si>
    <t>CAIDA, PERMANENCIA O CARRERA DELANTE O HACIA OBJETO EN MOVIMIENTO, DE INTENCION NO DETERMINADA: LUGAR NO ESPECIFICADO</t>
  </si>
  <si>
    <t>Y32</t>
  </si>
  <si>
    <t>COLISION DE VEHICULO DE MOTOR DE INTENCION NO DETERMINADAS</t>
  </si>
  <si>
    <t>COLISION DE VEHICULO DE MOTOR, DE INTENCION NO DETERMINADA: VIVIENDA</t>
  </si>
  <si>
    <t>COLISION DE VEHICULO DE MOTOR, DE INTENCION NO DETERMINADA: INSTITUCION RESIDENCIAL</t>
  </si>
  <si>
    <t>COLISION DE VEHICULO DE MOTOR, DE INTENCION NO DETERMINADA: ESCUELAS, OTRAS INSTITUCIONES Y AREAS ADMINISTRATIVAS</t>
  </si>
  <si>
    <t>COLISION DE VEHICULO DE MOTOR, DE INTENCION NO DETERMINADA: AREAS DE DEPORTE Y ATLETISMO</t>
  </si>
  <si>
    <t>COLISION DE VEHICULO DE MOTOR, DE INTENCION NO DETERMINADA: CALLES Y CARRETERAS</t>
  </si>
  <si>
    <t>COLISION DE VEHICULO DE MOTOR, DE INTENCION NO DETERMINADA: COMERCIO Y AREA DE SERVICIOS</t>
  </si>
  <si>
    <t>COLISION DE VEHICULO DE MOTOR, DE INTENCION NO DETERMINADA: AREA INDUSTRIAL Y DE LA CONSTRUCCION</t>
  </si>
  <si>
    <t>COLISION DE VEHICULO DE MOTOR, DE INTENCION NO DETERMINADA: GRANJA</t>
  </si>
  <si>
    <t>COLISION DE VEHICULO DE MOTOR, DE INTENCION NO DETERMINADA: OTRO LUGAR ESPECIFICADO</t>
  </si>
  <si>
    <t>COLISION DE VEHICULO DE MOTOR, DE INTENCION NO DETERMINADA: LUGAR NO ESPECIFICADO</t>
  </si>
  <si>
    <t>Y33</t>
  </si>
  <si>
    <t>OTROS EVENTOS ESPECIFICADOS DE INTENCION NO DETERMINADA</t>
  </si>
  <si>
    <t>OTROS EVENTOS ESPECIFICADOS, DE INTENCION NO DETERMINADA: VIVIENDA</t>
  </si>
  <si>
    <t>OTROS EVENTOS ESPECIFICADOS, DE INTENCION NO DETERMINADA: INSTITUCION RESIDENCIAL</t>
  </si>
  <si>
    <t>OTROS EVENTOS ESPECIFICADOS, DE INTENCION NO DETERMINADA: ESCUELAS, OTRAS INSTITUCIONES Y AREAS ADMINISTRATIVAS</t>
  </si>
  <si>
    <t>OTROS EVENTOS ESPECIFICADOS, DE INTENCION NO DETERMINADA: AREAS DE DEPORTE Y ATLETISMO</t>
  </si>
  <si>
    <t>OTROS EVENTOS ESPECIFICADOS, DE INTENCION NO DETERMINADA: CALLES Y CARRETERAS</t>
  </si>
  <si>
    <t>OTROS EVENTOS ESPECIFICADOS, DE INTENCION NO DETERMINADA: COMERCIO Y AREA DE SERVICIOS</t>
  </si>
  <si>
    <t>OTROS EVENTOS ESPECIFICADOS, DE INTENCION NO DETERMINADA: AREA INDUSTRIAL Y DE LA CONSTRUCCION</t>
  </si>
  <si>
    <t>OTROS EVENTOS ESPECIFICADOS, DE INTENCION NO DETERMINADA: GRANJA</t>
  </si>
  <si>
    <t>OTROS EVENTOS ESPECIFICADOS, DE INTENCION NO DETERMINADA: OTRO LUGAR ESPECIFICADO</t>
  </si>
  <si>
    <t>OTROS EVENTOS ESPECIFICADOS, DE INTENCION NO DETERMINADA: LUGAR NO ESPECIFICADO</t>
  </si>
  <si>
    <t>Y34</t>
  </si>
  <si>
    <t>EVENTO NO ESPECIFICADO DE INTENCION NO DETERMINADA</t>
  </si>
  <si>
    <t>EVENTO NO ESPECIFICADO, DE INTENCION NO DETERMINADA: VIVIENDA</t>
  </si>
  <si>
    <t>EVENTO NO ESPECIFICADO, DE INTENCION NO DETERMINADA: INSTITUCION RESIDENCIAL</t>
  </si>
  <si>
    <t>EVENTO NO ESPECIFICADO, DE INTENCION NO DETERMINADA: ESCUELAS, OTRAS INSTITUCIONES Y AREAS ADMINISTRATIVAS</t>
  </si>
  <si>
    <t>EVENTO NO ESPECIFICADO, DE INTENCION NO DETERMINADA: AREAS DE DEPORTE Y ATLETISMO</t>
  </si>
  <si>
    <t>EVENTO NO ESPECIFICADO, DE INTENCION NO DETERMINADA: CALLES Y CARRETERAS</t>
  </si>
  <si>
    <t>EVENTO NO ESPECIFICADO, DE INTENCION NO DETERMINADA: COMERCIO Y AREA DE SERVICIOS</t>
  </si>
  <si>
    <t>EVENTO NO ESPECIFICADO, DE INTENCION NO DETERMINADA: AREA INDUSTRIAL Y DE LA CONSTRUCCION</t>
  </si>
  <si>
    <t>EVENTO NO ESPECIFICADO, DE INTENCION NO DETERMINADA: GRANJA</t>
  </si>
  <si>
    <t>EVENTO NO ESPECIFICADO, DE INTENCION NO DETERMINADA: OTRO LUGAR ESPECIFICADO</t>
  </si>
  <si>
    <t>EVENTO NO ESPECIFICADO, DE INTENCION NO DETERMINADA: LUGAR NO ESPECIFICADO</t>
  </si>
  <si>
    <t>Y35</t>
  </si>
  <si>
    <t>INTERVENCION LEGAL</t>
  </si>
  <si>
    <t>INTERVENCION LEGAL CON DISPARO DE ARMA DE FUEGO</t>
  </si>
  <si>
    <t>INTERVENCION LEGAL CON EXPLOSIVOS</t>
  </si>
  <si>
    <t>INTERVENCION LEGAL CON GAS</t>
  </si>
  <si>
    <t>INTERVENCION LEGAL CON OBJETOS ROMOS O SIN FILO</t>
  </si>
  <si>
    <t>INTERVENCION LEGAL CON OBJETOS CORTANTES</t>
  </si>
  <si>
    <t>EJECUCION LEGAL</t>
  </si>
  <si>
    <t>INTERVENCION LEGAL CON OTROS MEDIOS ESPECIFICADOS</t>
  </si>
  <si>
    <t>INTERVENCION LEGAL, MEDIOS NO ESPECIFICADOS</t>
  </si>
  <si>
    <t>Y36</t>
  </si>
  <si>
    <t>OPERACIONES DE GUERRA</t>
  </si>
  <si>
    <t>OPERACIONES DE GUERRA CON EXPLOSION DE ARMAMENTO NAVAL</t>
  </si>
  <si>
    <t>OPERACIONES DE GUERRA CON DESTRUCCION DE AERONAVE</t>
  </si>
  <si>
    <t>OPERACIONES DE GUERRA CON OTRAS EXPLOSIONES Y ESQUIRLAS</t>
  </si>
  <si>
    <t>OPERACIONES DE GUERRA CON FUEGO Y SUSTANCIAS INCENDIARIAS Y CALIENTES</t>
  </si>
  <si>
    <t>OPERACIONES DE GUERRA CON DISPARO DE ARMA DE FUEGO Y OTRAS FORMAS DE GUERRA CONVENCIONAL</t>
  </si>
  <si>
    <t>OPERACIONES DE GUERRA CON ARMAS NUCLEARES</t>
  </si>
  <si>
    <t>OPERACIONES DE GUERRA CON ARMAS BIOLOGICAS</t>
  </si>
  <si>
    <t>OPERACIONES DE GUERRA CON ARMAS QUIMICAS Y OTRAS FORMAS DE GUERRA NO CONVENCIONAL</t>
  </si>
  <si>
    <t>OPERACIONES DE GUERRA QUE OCURREN DESPUES DEL CESE DE HOSTILIDADES</t>
  </si>
  <si>
    <t>OPERACION DE GUERRA NO ESPECIFICADA</t>
  </si>
  <si>
    <t>Y40</t>
  </si>
  <si>
    <t>EFECTOS ADVERSOS DE ANTIBIOTICOS SISTEMICOS</t>
  </si>
  <si>
    <t>EFECTOS ADVERSOS DE PENICILINAS</t>
  </si>
  <si>
    <t>EFECTOS ADVERSOS DE CEFALOSPORINAS Y OTROS ANTIBIOTICOS BETALACTAMICOS</t>
  </si>
  <si>
    <t>EFECTOS ADVERSOS DEL GRUPO DE CLORAMFENICOL</t>
  </si>
  <si>
    <t>EFECTOS ADVERSOS DE LOS MACROLIDOS</t>
  </si>
  <si>
    <t>EFECTOS ADVERSOS DE TETRACICLINAS</t>
  </si>
  <si>
    <t>EFECTOS ADVERSOS DE AMINOGLICOSIDOS</t>
  </si>
  <si>
    <t>EFECTOS ADVERSOS DE RIFAMICINAS</t>
  </si>
  <si>
    <t>EFECTOS ADVERSOS DE ANTIBIOTICOS ANTIMICOTICOS USADOS SISTEMATICAMENTE</t>
  </si>
  <si>
    <t>EFECTOS ADVERSOS DE OTROS ANTIBIOTICOS SISTEMICOS</t>
  </si>
  <si>
    <t>EFECTOS ADVERSOS DE ANTIBIOTICO SISTEMICO NO ESPECIFICADO</t>
  </si>
  <si>
    <t>Y41</t>
  </si>
  <si>
    <t>EFECTOS ADVERSOS DE OTROS ANTIINFECCIOSOS Y ANTIPARASITARIOS SISTEMICOS</t>
  </si>
  <si>
    <t>EFECTOS ADVERSOS DE SULFONAMIDAS</t>
  </si>
  <si>
    <t>EFECTOS ADVERSOS DE DROGAS ANTIMICOBACTERIANAS</t>
  </si>
  <si>
    <t>EFECTOS ADVERSOS DE DROGAS ANTIPALUDICAS Y AGENTES QUE ACTUAN SOBRE OTROS PROTOZOARIOS DE LA SANGRE</t>
  </si>
  <si>
    <t>EFECTOS ADVERSOS DE OTRAS DROGAS ANTIPROTOZOARIAS</t>
  </si>
  <si>
    <t>EFECTOS ADVERSOS DE ANTIHELMINTICOS</t>
  </si>
  <si>
    <t>EFECTOS ADVERSOS DE DROGAS ANTIVIRALES</t>
  </si>
  <si>
    <t>EFECTOS ADVERSOS DE OTROS ANTIINFECCIOSOS Y ANTIPARASITARIOS SISTEMICOS ESPECIFICADOS</t>
  </si>
  <si>
    <t>EFECTOS ADVERSOS DE ANTIINFECCIOSOS Y ANTIPARASITARIOS SISTEMICOS NO ESPECIFICADOS</t>
  </si>
  <si>
    <t>Y42</t>
  </si>
  <si>
    <t>EFECTOS ADVERSOS DE HORMONAS SUSTITUTOS SINTETICOS Y ANTAGONISTAS, NO CLASIFICADAS EN OTRA PARTE</t>
  </si>
  <si>
    <t>EFECTOS ADVERSOS DE GLUCOCORTICOIDES Y ANALOGOS SINTETICOS</t>
  </si>
  <si>
    <t>EFECTOS ADVERSOS DE HORMONAS TIROIDEAS Y SUSTITUTOS</t>
  </si>
  <si>
    <t>EFECTOS ADVERSOS DE DROGAS ANTITIROIDEAS</t>
  </si>
  <si>
    <t>EFECTOS ADVERSOS DE DROGAS HIPOGLUCEMIANTES ORALES E INSULINA [ANTIDIABETICAS]</t>
  </si>
  <si>
    <t>EFECTOS ADVERSOS DE ANTICONCEPTIVOS ORALES</t>
  </si>
  <si>
    <t>EFECTOS ADVERSOS DE OTROS ESTROGENOS Y PROGESTAGENOS</t>
  </si>
  <si>
    <t>EFECTOS ADVERSOS DE ANTIGONADOTROPINAS, ANTIESTROGENOS Y ANTIANDROGENOS, NO CLASIFICADOS EN OTRA PARTE</t>
  </si>
  <si>
    <t>EFECTOS ADVERSOS DE ANDROGENOS Y CONGENERES ANABOLICOS</t>
  </si>
  <si>
    <t>EFECTOS ADVERSOS DE OTRAS HORMONAS Y SUS SUSTITUTOS SINTETICOS, Y LAS NO ESPECIFICADAS</t>
  </si>
  <si>
    <t>EFECTOS ADVERSOS DE OTRAS HORMONAS ANTAGONISTAS, Y LAS NO ESPECIFICADAS</t>
  </si>
  <si>
    <t>Y43</t>
  </si>
  <si>
    <t>EFECTOS ADVERSOS DE AGENTES SISTEMICOS PRIMARIOS</t>
  </si>
  <si>
    <t>EFECTOS ADVERSOS DE ANTIALERGICOS Y ANTIEMETICOS</t>
  </si>
  <si>
    <t>EFECTOS ADVERSOS DE ANTIMETABOLITOS ANTINEOPLASICOS</t>
  </si>
  <si>
    <t>EFECTOS ADVERSOS DE PRODUCTOS NATURALES ANTINEOPLASICOS</t>
  </si>
  <si>
    <t>EFECTOS ADVERSOS DE OTRAS DROGAS ANTINEOPLASICAS</t>
  </si>
  <si>
    <t>EFECTOS ADVERSOS DE AGENTES INMUNOSUPRESORES</t>
  </si>
  <si>
    <t>EFECTOS ADVERSOS DE AGENTES ACIDIFICANTES Y ALCALINIZANTES</t>
  </si>
  <si>
    <t>EFECTOS ADVERSOS DE ENZIMAS NO CLASIFICADAS EN OTRA PARTE</t>
  </si>
  <si>
    <t>EFECTOS ADVERSOS DE OTROS AGENTES SISTEMICOS PRIMARIOS NO CLASIFICADOS EN OTRA PARTE</t>
  </si>
  <si>
    <t>EFECTOS ADVERSOS DE AGENTE SISTEMICO PRIMARIO NO ESPECIFICADO</t>
  </si>
  <si>
    <t>Y44</t>
  </si>
  <si>
    <t>EFECTOS ADVERSOS DE AGENT ES QUE AFECTAN PRIMARIAMENTE LOS CONSTITUYENTES DE LA SANGRE</t>
  </si>
  <si>
    <t>EFECTOS ADVERSOS DE PREPARACIONES CON HIERRO Y OTROS PREPARADOS CONTRA LA ANEMIA HIPOCROMICA</t>
  </si>
  <si>
    <t>EFECTOS ADVERSOS DE VITAMINA B12, ACIDO FOLICO Y OTROS PREPARADOS CONTRA LA ANEMIA MEGALOBLASTICA</t>
  </si>
  <si>
    <t>EFECTOS ADVERSOS DE ANTICOAGULANTES</t>
  </si>
  <si>
    <t>EFECTOS ADVERSOS DE ANTAGONISTAS DE ANTICOAGULANTES, VITAMINA K Y OTROS COAGULANTES</t>
  </si>
  <si>
    <t>EFECTOS ADVERSOS DE DROGAS ANTITROMBOTICAS [INHIBIDORAS DE LA AGREGACION PLAQUETARIA]</t>
  </si>
  <si>
    <t>EFECTOS ADVERSOS DE DROGAS TROMBOLITICAS</t>
  </si>
  <si>
    <t>EFECTOS ADVERSOS DE SANGRE NATURAL Y PRODUCTOS SANGUINEOS</t>
  </si>
  <si>
    <t>EFECTOS ADVERSOS DE LOS SUSTITUTOS DEL PLASMA</t>
  </si>
  <si>
    <t>EFECTOS ADVERSOS DE OTROS AGENTES QUE AFECTAN LOS CONSTITUYENTES DE LA SANGRE, Y LOS NO ESPECIFICADOS</t>
  </si>
  <si>
    <t>Y45</t>
  </si>
  <si>
    <t>EFECTOS ADVERSOS DE DROGAS ANALGESICAS, ANTIPIRETICAS Y ANTIINFLAMATORIAS</t>
  </si>
  <si>
    <t>EFECTOS ADVERSOS DE OPIACEOS Y ANALGESICOS RELACIONADOS</t>
  </si>
  <si>
    <t>EFECTOS ADVERSOS DE SALICILATOS</t>
  </si>
  <si>
    <t>EFECTOS ADVERSOS DE DERIVADOS DEL ACIDO PROPIONICO</t>
  </si>
  <si>
    <t>EFECTOS ADVERSOS DE OTRAS DROGAS ANTIINFLAMATORIAS NO ESTEROIDES [DAINE]</t>
  </si>
  <si>
    <t>EFECTOS ADVERSOS DE LOS ANTIRREUMATICOS</t>
  </si>
  <si>
    <t>EFECTOS ADVERSOS DE LOS DERIVADOS DEL 4-AMINOFENOL</t>
  </si>
  <si>
    <t>EFECTOS ADVERSOS DE OTROS ANALGESICOS Y ANTIPIRETICOS</t>
  </si>
  <si>
    <t>EFECTOS ADVERSOS DE DROGAS ANALGESICAS, ANTIPIRETICAS Y ANTIINFLAMATORIAS NO ESPECIFICADAS</t>
  </si>
  <si>
    <t>Y46</t>
  </si>
  <si>
    <t>EFECTOS ADVERSOS DE DROGAS ANTIEPILEPTICAS Y ANTIPARKINSONIANAS</t>
  </si>
  <si>
    <t>EFECTOS ADVERSOS DE SUCCINAMIDAS</t>
  </si>
  <si>
    <t>EFECTOS ADVERSOS DE OXAZOLIDINADIONAS</t>
  </si>
  <si>
    <t>EFECTOS ADVERSOS DE DERIVADOS DE LA HIDANTOINA</t>
  </si>
  <si>
    <t>EFECTOS ADVERSOS DE DESOXIBARBITURICOS</t>
  </si>
  <si>
    <t>EFECTOS ADVERSOS DE IMINOESTILBENOS</t>
  </si>
  <si>
    <t>EFECTOS ADVERSOS DEL ACIDO VALPROICO</t>
  </si>
  <si>
    <t>EFECTOS ADVERSOS DE OTROS ANTIEPILEPTICOS, Y LOS NO ESPECIFICADOS</t>
  </si>
  <si>
    <t>EFECTOS ADVERSOS DE DROGAS ANTIPARKINSONIANAS</t>
  </si>
  <si>
    <t>EFECTOS ADVERSOS DE DROGAS ANTIESPASTICAS</t>
  </si>
  <si>
    <t>Y47</t>
  </si>
  <si>
    <t>EFECTOS ADVERSOS DE DROGAS SEDANTES, HIPNOTICAS Y ANSIOLITICAS</t>
  </si>
  <si>
    <t>EFECTOS ADVERSOS DE BARBITURICOS, NO CLASIFICADOS EN OTRA PARTE</t>
  </si>
  <si>
    <t>EFECTOS ADVERSOS DE BENZODIAZEPINAS</t>
  </si>
  <si>
    <t>EFECTOS ADVERSOS DE DERIVADOS CLORALES</t>
  </si>
  <si>
    <t>EFECTOS ADVERSOS DE PARALDEHIDO</t>
  </si>
  <si>
    <t>EFECTOS ADVERSOS DE COMPUESTOS DE BROMO</t>
  </si>
  <si>
    <t>EFECTOS ADVERSOS DE MEZCLAS SEDANTES E HIPNOTICAS, NO CLASIFICADAS EN OTRA PARTE</t>
  </si>
  <si>
    <t>EFECTOS ADVERSOS DE OTRAS DROGAS SEDANTES, HIPNOTICAS Y ANSIOLITICAS</t>
  </si>
  <si>
    <t>EFECTOS ADVERSOS DE DROGAS SEDANTES, HIPNOTICAS Y ANSIOLITICAS NO ESPECIFICADAS</t>
  </si>
  <si>
    <t>Y48</t>
  </si>
  <si>
    <t>EFECTOS ADVERSOS DE GASES ANESTESICOS Y TERAPEUTICOS</t>
  </si>
  <si>
    <t>EFECTOS ADVERSOS DE GASES ANESTESICOS POR INHALACION</t>
  </si>
  <si>
    <t>EFECTOS ADVERSOS DE GASES ANESTESICOS PARENTERALES</t>
  </si>
  <si>
    <t>EFECTOS ADVERSOS DE OTROS GASES ANESTESICOS GENERALES, Y LOS NO ESPECIFICADOS</t>
  </si>
  <si>
    <t>EFECTOS ADVERSOS DE GASES ANESTESICOS LOCALES</t>
  </si>
  <si>
    <t>EFECTOS ADVERSOS DE ANESTESICOS NO ESPECIFICADOS</t>
  </si>
  <si>
    <t>EFECTOS ADVERSOS DE GASES TERAPEUTICOS</t>
  </si>
  <si>
    <t>Y49</t>
  </si>
  <si>
    <t>EFECTOS ADVERSOS DE DROGAS PSICOTROPICAS NO CLASIFICADAS EN OTRA PARTE</t>
  </si>
  <si>
    <t>EFECTOS ADVERSOS DE ANTIDEPRESIVOS TRICICLICOS Y TETRACICLICOS</t>
  </si>
  <si>
    <t>EFECTOS ADVERSOS DE ANTIDEPRESIVOS INHIBIDORES DE LA MONOAMINOOXIDASA</t>
  </si>
  <si>
    <t>EFECTOS ADVERSOS DE OTROS ANTIDEPRESIVOS Y LOS NO ESPECIFICADOS</t>
  </si>
  <si>
    <t>EFECTOS ADVERSOS DE ANTIPSICOTICOS Y NEUROLEPTICOS FENOTIAZINICOS</t>
  </si>
  <si>
    <t>EFECTOS ADVERSOS DE NEUROLEPTICOS DE LA BUTIROFENONA Y TIOXANTINA</t>
  </si>
  <si>
    <t>EFECTOS ADVERSOS DE OTROS ANTIPSICOTICOS Y NEUROLEPTICOS</t>
  </si>
  <si>
    <t>EFECTOS ADVERSOS DE PSICODISLEPTICOS [ALUCINOGENOS]</t>
  </si>
  <si>
    <t>EFECTOS ADVERSOS DE PSICOESTIMULANTES CON ABUSO POTENCIAL</t>
  </si>
  <si>
    <t>EFECTOS ADVERSOS DE OTRAS DROGAS PSICOTROPICAS, NO CLASIFICADAS EN OTRA PARTE</t>
  </si>
  <si>
    <t>EFECTOS ADVERSOS DE DROGAS PSICOTROPICAS NO ESPECIFICADAS</t>
  </si>
  <si>
    <t>Y50</t>
  </si>
  <si>
    <t>EFECTOS ADVERSOS DE ESTIMULANTES DEL SISTEMA NERVIOSO CENTRAL, NO CLASIFICADAS EN OTRA PARTE</t>
  </si>
  <si>
    <t>EFECTOS ADVERSOS DE ANALEPTICOS</t>
  </si>
  <si>
    <t>EFECTOS ADVERSOS DE ANTAGONISTAS DE OPIACEOS</t>
  </si>
  <si>
    <t>EFECTOS ADVERSOS DE METILXANTINAS, NO CLASIFICADAS EN OTRA PARTE</t>
  </si>
  <si>
    <t>EFECTOS ADVERSOS DE OTROS ESTIMULANTES DEL SISTEMA NERVIOSO CENTRAL</t>
  </si>
  <si>
    <t>EFECTOS ADVERSOS DE ESTIMULANTE NO ESPECIFICADO DEL SISTEMA NERVIOSO CENTRAL</t>
  </si>
  <si>
    <t>Y51</t>
  </si>
  <si>
    <t>EFECTOS ADVERSOS DE DROGAS QUE AFECTAN PRIMARIAMENTE EL SISTEMA NERVIOSO AUTONOMO</t>
  </si>
  <si>
    <t>EFECTOS ADVERSOS DE AGENTES ANTICOLINESTERASA</t>
  </si>
  <si>
    <t>EFECTOS ADVERSOS DE OTROS PARASIMPATICOMIMETICOS [COLINERGICOS]</t>
  </si>
  <si>
    <t>EFECTOS ADVERSOS DE DROGAS BLOQUEADORAS GANGLIONARES, NO CLASIFICADAS EN OTRA PARTE</t>
  </si>
  <si>
    <t>EFECTOS ADVERSOS DE OTROS PARASIMPATICOLITICOS [ANTICOLINERGICOS Y ANTIMUSCARINICOS] Y ESPASMOLITICOS, NO CLASIFICADOS EN OTRA PARTE</t>
  </si>
  <si>
    <t>EFECTOS ADVERSOS DE AGONISTAS [ESTIMULANTES] PREDOMINANTEMENTE ALFA-ADRENERGICOS, NO CLASIFICADOS EN OTRA PARTE</t>
  </si>
  <si>
    <t>EFECTOS ADVERSOS DE AGONISTAS [ESTIMULANTES] PREDOMINANTEMENTE BETA-ADRENERGICOS, NO CLASIFICADOS EN OTRA PARTE</t>
  </si>
  <si>
    <t>EFECTOS ADVERSOS DE ANTAGONISTAS [BLOQUEADORES] ALFA-ADRENERGICOS, NO CLASIFICADOS EN OTRA PARTE</t>
  </si>
  <si>
    <t>EFECTOS ADVERSOS DE ANTAGONISTAS [BLOQUEADORES] BETA-ADRENERGICOS, NO CLASIFICADOS EN OTRA PARTE</t>
  </si>
  <si>
    <t>EFECTOS ADVERSOS DE AGENTES BLOQUEADORES NEURO-ADRENERGICOS QUE ACTUAN CENTRALMENTE, NO CLASIFICADOS EN OTRA PARTE</t>
  </si>
  <si>
    <t>EFECTOS ADVERSOS DE OTRAS DROGAS QUE AFECTAN PRIMARIAMENTE EL SISTEMA NERVIOSO AUTONOMO, Y LAS NO ESPECIFICADAS</t>
  </si>
  <si>
    <t>Y52</t>
  </si>
  <si>
    <t>EFECTOS ADVERSOS DE AGENTES QUE AFECTAN EL SISTEMA CARDIOVASCULAR</t>
  </si>
  <si>
    <t>EFECTOS ADVERSOS DE GLUCOSIDOS CARDIOTONICOS Y DROGAS DE ACCION SIMILAR</t>
  </si>
  <si>
    <t>EFECTOS ADVERSOS DE BLOQUEADORES DEL CANAL DEL CALCIO</t>
  </si>
  <si>
    <t>EFECTOS ADVERSOS DE OTRAS DROGAS ANTIARRITMICAS, NO CLASIFICADAS EN OTRAS PARTES</t>
  </si>
  <si>
    <t>EFECTOS ADVERSOS DE VASODILATADORES CORONARIOS, NO CLASIFICADOS EN OTRAS PARTES</t>
  </si>
  <si>
    <t>EFECTOS ADVERSOS DE INHIBIDORES DE LA ENZIMA CONVERTIDORA DE ANGIOTENSINA</t>
  </si>
  <si>
    <t>EFECTOS ADVERSOS DE OTRAS DROGAS ANTIHIPERTENSIVAS, NO CLASIFICADAS EN OTRA PARTE</t>
  </si>
  <si>
    <t>EFECTOS ADVERSOS DE DROGAS ANTIHIPERLIPIDEMICAS Y ANTIARTERIOSCLEROTICAS</t>
  </si>
  <si>
    <t>EFECTOS ADVERSOS DE VASODILATADORES PERIFERICOS</t>
  </si>
  <si>
    <t>EFECTOS ADVERSOS DE DROGAS ANTIVARICOSAS, INCLUSIVE AGENTES ESCLEROSANTES</t>
  </si>
  <si>
    <t>EFECTOS ADVERSOS DE OTROS AGENTES QUE AFECTAN PRIMARIAMENTE EL SISTEMA CARDIOVASCULAR, Y LOS NO ESPECIFICADOS</t>
  </si>
  <si>
    <t>Y53</t>
  </si>
  <si>
    <t>EFECTOS ADVERSOS DE AGENTES QUE AFECTAN PRIMARIAMENTE EL SISTEMA GASTROINTESTINAL</t>
  </si>
  <si>
    <t>EFECTOS ADVERSOS DE BLOQUEADORES DE LOS RECEPTORES H2 DE HISTAMINA</t>
  </si>
  <si>
    <t>EFECTOS ADVERSOS DE OTRAS DROGAS ANTIACIDAS E INHIBIDORAS DE LA SECRECION GASTRICA</t>
  </si>
  <si>
    <t>EFECTOS ADVERSOS DE LAXANTES ESTIMULANTES</t>
  </si>
  <si>
    <t>EFECTOS ADVERSOS DE LAXANTES SALINOS Y OSMOTICOS</t>
  </si>
  <si>
    <t>EFECTOS ADVERSOS DE OTROS LAXANTES</t>
  </si>
  <si>
    <t>EFECTOS ADVERSOS DE DIGESTIVOS</t>
  </si>
  <si>
    <t>EFECTOS ADVERSOS DE DROGAS ANTIDIARREICAS</t>
  </si>
  <si>
    <t>EFECTOS ADVERSOS DE EMETICOS</t>
  </si>
  <si>
    <t>EFECTOS ADVERSOS DE OTROS AGENTES QUE AFECTAN PRIMARIAMENTE EL SISTEMA GASTROINTESTINAL</t>
  </si>
  <si>
    <t>EFECTOS ADVERSOS DE AGENTES QUE AFECTAN PRIMARIAMENTE EL SISTEMA GASTROINTESTINAL, NO ESPECIFICADOS</t>
  </si>
  <si>
    <t>Y54</t>
  </si>
  <si>
    <t>EFECTOS ADVERSOS DE AGENTES QUE AFECTAN PRIMARIAMENTE EL EQUILIBRIO HIDRICO Y EL METABOLISMO MINERAL Y DEL ACIDO URICO</t>
  </si>
  <si>
    <t>EFECTOS ADVERSOS DE MINERALOCORTICOIDES</t>
  </si>
  <si>
    <t>EFECTOS ADVERSOS DE LOS BLOQUEADORES DE MINERALOCORTICOIDES [ANTAGONISTAS DE LA ALDOSTERONA]</t>
  </si>
  <si>
    <t>EFECTOS ADVERSOS DE LOS INHIBIDORES DE LA ANHIDRASA CARBONICA</t>
  </si>
  <si>
    <t>EFECTOS ADVERSOS DE LOS DERIVADOS DE LA BENZOTIADIAZINA</t>
  </si>
  <si>
    <t>EFECTOS ADVERSOS DE DIURETICOS DE ASA ["HIGH-CEILING"]</t>
  </si>
  <si>
    <t>EFECTOS ADVERSOS DE OTROS DIURETICOS</t>
  </si>
  <si>
    <t>EFECTOS ADVERSOS DE AGENTES ELECTROLITICOS, CALORICOS Y DEL EQUILIBRIO HIDRICO</t>
  </si>
  <si>
    <t>EFECTOS ADVERSOS DE AGENTES QUE AFECTAN LA CALCIFICACION</t>
  </si>
  <si>
    <t>EFECTOS ADVERSOS DE AGENTES QUE AFECTAN EL METABOLISMO DEL ACIDO URICO</t>
  </si>
  <si>
    <t>EFECTOS ADVERSOS DE SALES MINERALES NO CLASIFICADAS EN OTRA PARTE</t>
  </si>
  <si>
    <t>Y55</t>
  </si>
  <si>
    <t>EFECTOS ADVERSOS DE AGENTES TOPICOS QUE ACTUAN PRIMARIAMENTE SOBRE LOS MUSCULOS LISOS Y ESTRIADOS Y SOBRE EL SISTEMA RESPIRATORIO</t>
  </si>
  <si>
    <t>EFECTOS ADVERSOS DE DROGAS OXITOCICAS</t>
  </si>
  <si>
    <t>EFECTOS ADVERSOS DE RELAJANTES DE LOS MUSCULOS ESTRIADOS [AGENTES BLOQUEADORES NEUROMUSCULARES]</t>
  </si>
  <si>
    <t>EFECTOS ADVERSOS DE OTROS AGENTES QUE ACTUAN PRIMARIAMENTE SOBRE LOS MUSCULOS, Y LOS NO ESPECIFICADOS</t>
  </si>
  <si>
    <t>EFECTOS ADVERSOS DE ANTITUSIGENOS</t>
  </si>
  <si>
    <t>EFECTOS ADVERSOS DE EXPECTORANTES</t>
  </si>
  <si>
    <t>EFECTOS ADVERSOS DE DROGAS CONTRA EL RESFRIADO COMUN</t>
  </si>
  <si>
    <t>EFECTOS ADVERSOS DE ANTIASMATICOS, NO CLASIFICADOS EN OTRA PARTE</t>
  </si>
  <si>
    <t>EFECTOS ADVERSOS DE OTROS AGENTES QUE ACTUAN PRIMARIAMENTE SOBRE EL SISTEMA RESPIRATORIO, Y LOS NO ESPECIFICADOS</t>
  </si>
  <si>
    <t>Y56</t>
  </si>
  <si>
    <t>EFECTOS ADVERSOS DE AGENTES TOPICOS QUE AFECTAN PRIMARIAMENTE LA PIEL Y LAS MEMBRANAS MUCOSAS, Y DROGAS OFTALMOLOGICAS, OTORRINOLARINGOLOGICAS Y DENTALES</t>
  </si>
  <si>
    <t>EFECTOS ADVERSOS DE DROGAS ANTIMICOTICAS, ANTIINFECCIOSAS Y ANTIINFLAMATORIAS DE USO LOCAL, NO CLASIFICADAS EN OTRA PARTE</t>
  </si>
  <si>
    <t>EFECTOS ADVERSOS DE ANTIPRURIGINOSOS</t>
  </si>
  <si>
    <t>EFECTOS ADVERSOS DE ASTRINGENTES Y DETERGENTES LOCALES</t>
  </si>
  <si>
    <t>EFECTOS ADVERSOS DE EMOLIENTES, DEMULCENTES Y PROTECTORES</t>
  </si>
  <si>
    <t>EFECTOS ADVERSOS DE DROGAS Y PREPARADOS QUERATOLITICOS, QUERATOPLASTICOS Y OTROS PARA EL TRATAMIENTO DEL CABELLO</t>
  </si>
  <si>
    <t>EFECTOS ADVERSOS DE DROGAS Y PREPARADOS OFTALMOLOGICOS</t>
  </si>
  <si>
    <t>EFECTOS ADVERSOS DE DROGAS Y PREPARADOS OTORRINOLARINGOLOGICOS</t>
  </si>
  <si>
    <t>EFECTOS ADVERSOS DE DROGAS DENTALES, DE APLICACIÓN TOPICA</t>
  </si>
  <si>
    <t>EFECTOS ADVERSOS DE OTROS AGENTES TOPICOS</t>
  </si>
  <si>
    <t>EFECTOS ADVERSOS DE OTROS AGENTES TOPICOS NO ESPECIFICADOS</t>
  </si>
  <si>
    <t>Y57</t>
  </si>
  <si>
    <t>EFECTOS ADVERSOS DE OTRAS DROGAS Y MEDICAMENTOS, Y NO ESPECIFICADOS</t>
  </si>
  <si>
    <t>EFECTOS ADVERSOS DE DEPRESORES DEL APETITO [ANOREXICOS]</t>
  </si>
  <si>
    <t>EFECTOS ADVERSOS DE DROGAS LIPOTROPICAS</t>
  </si>
  <si>
    <t>EFECTOS ADVERSOS DE ANTIDOTOS Y AGENTES QUELANTES, NO CLASIFICADOS EN OTRA PARTE</t>
  </si>
  <si>
    <t>EFECTOS ADVERSOS DE DISUASIVOS DEL ALCOHOL</t>
  </si>
  <si>
    <t>EFECTOS ADVERSOS DE EXCIPIENTES FARMACEUTICOS</t>
  </si>
  <si>
    <t>EFECTOS ADVERSOS DE MEDIOS DE CONTRASTE PARA RAYOS X</t>
  </si>
  <si>
    <t>EFECTOS ADVERSOS DE OTROS AGENTES DIAGNOSTICOS</t>
  </si>
  <si>
    <t>EFECTOS ADVERSOS DE VITAMINAS, NO CLASIFICADAS EN OTRA PARTE</t>
  </si>
  <si>
    <t>EFECTOS ADVERSOS DE OTRAS DROGAS Y MEDICAMENTOS</t>
  </si>
  <si>
    <t>EFECTOS ADVERSOS DE DROGAS Y MEDICAMENTOS NO ESPECIFICADOS</t>
  </si>
  <si>
    <t>Y58</t>
  </si>
  <si>
    <t>EFECTOS ADVERSOS DE VACUNAS BACTERIANAS</t>
  </si>
  <si>
    <t>EFECTOS ADVERSOS DE LA VACUNA BCG</t>
  </si>
  <si>
    <t>EFECTOS ADVERSOS DE LA VACUNA TIFOIDEA Y PARATIFOIDEA</t>
  </si>
  <si>
    <t>EFECTOS ADVERSOS DE LA VACUNA CONTRA EL COLERA</t>
  </si>
  <si>
    <t>EFECTOS ADVERSOS DE LA VACUNA CONTRA LA PESTE</t>
  </si>
  <si>
    <t>EFECTOS ADVERSOS DE LA VACUNA CONTRA EL TETANOS</t>
  </si>
  <si>
    <t>EFECTOS ADVERSOS DE LA VACUNA CONTRA LA DIFTERIA</t>
  </si>
  <si>
    <t>EFECTOS ADVERSOS DE LA VACUNA CONTRA LA TOS FERINA, INCLUSIVE COMBINACIONES CON UN COMPONENTE PERTUSIS</t>
  </si>
  <si>
    <t>EFECTOS ADVERSOS DE VACUNAS BACTERIANAS MIXTAS, EXCEPTO COMBINACIONES CON UN COMPONENTE PERTUSIS</t>
  </si>
  <si>
    <t>EFECTOS ADVERSOS DE OTRAS VACUNAS BACTERIANAS, Y LAS NO ESPECIFICADAS</t>
  </si>
  <si>
    <t>Y59</t>
  </si>
  <si>
    <t>EFECTOS ADVERSOS DE OTRAS VACUNAS Y SUSTANCIAS BIOLOGICAS Y LAS NO ESPECIFICADAS</t>
  </si>
  <si>
    <t>EFECTOS ADVERSOS DE VACUNAS VIRALES</t>
  </si>
  <si>
    <t>EFECTOS ADVERSOS DE VACUNAS CONTRA RICKETTSIAS</t>
  </si>
  <si>
    <t>EFECTOS ADVERSOS DE VACUNAS ANTIPROTOZOARIAS</t>
  </si>
  <si>
    <t>EFECTOS ADVERSOS DE LA INMUNOGLOBULINA</t>
  </si>
  <si>
    <t>EFECTOS ADVERSOS DE OTRAS VACUNAS Y SUSTANCIAS BIOLOGICAS ESPECIFICADAS</t>
  </si>
  <si>
    <t>EFECTOS ADVERSOS DE OTRAS VACUNAS O SUSTANCIAS BIOLOGICAS NO ESPECIFICADAS</t>
  </si>
  <si>
    <t>Y60</t>
  </si>
  <si>
    <t>CORTE, PUNCION, PERFORACION O HEMORRAGIA NO INTENCIONAL DURANTE LA ATENCION MEDICA Y QUIRURGICA</t>
  </si>
  <si>
    <t>INCIDENTE DURANTE OPERACIÓN QUIRURGICA</t>
  </si>
  <si>
    <t>INCIDENTE DURANTE INFUSION O TRANSFUSION</t>
  </si>
  <si>
    <t>INCIDENTE DURANTE DIALISIS RENAL U OTRA PERFUSION</t>
  </si>
  <si>
    <t>INCIDENTE DURANTE INYECCION O INMUNIZACION</t>
  </si>
  <si>
    <t>INCIDENTE DURANTE EXAMEN ENDOSCOPICO</t>
  </si>
  <si>
    <t>INCIDENTE DURANTE CATETERIZACION CARDIACA</t>
  </si>
  <si>
    <t>INCIDENTE DURANTE ASPIRACION, PUNCION Y OTRA CATETERIZACION</t>
  </si>
  <si>
    <t>INCIDENTE DURANTE ADMINISTRACION DE ENEMA</t>
  </si>
  <si>
    <t>INCIDENTE DURANTE OTRAS ATENCIONES MEDICAS Y QUIRURGICAS</t>
  </si>
  <si>
    <t>INCIDENTE DURANTE ATENCION MEDICA Y QUIRURGICA NO ESPECIFICADA</t>
  </si>
  <si>
    <t>Y61</t>
  </si>
  <si>
    <t>OBJETO EXTRAÑO DEJADO ACCIDENTALMENTE EN EL CUERPO DURANTE LA ATENCION MEDICA Y QUIRURGICA</t>
  </si>
  <si>
    <t>OBJETO EXTRAÑO DEJADO ACCIDENTALMENTE EN EL CUERPO DURANTE OPERACIÓN QUIRURGICA</t>
  </si>
  <si>
    <t>OBJETO EXTRAÑO DEJADO ACCIDENTALMENTE EN EL CUERPO DURANTE INFUSION O TRANSFUSION</t>
  </si>
  <si>
    <t>OBJETO EXTRAÑO DEJADO ACCIDENTALMENTE EN EL CUERPO DURANTE DIALISIS RENAL U OTRA PERFUSION</t>
  </si>
  <si>
    <t>OBJETO EXTRAÑO DEJADO ACCIDENTALMENTE EN EL CUERPO DURANTE INYECCION O INMUNIZACION</t>
  </si>
  <si>
    <t>OBJETO EXTRAÑO DEJADO ACCIDENTALMENTE EN EL CUERPO DURANTE EXAMEN ENDOSCOPICO</t>
  </si>
  <si>
    <t>OBJETO EXTRAÑO DEJADO ACCIDENTALMENTE EN EL CUERPO DURANTE CATETERIZACION CARDIACA</t>
  </si>
  <si>
    <t>OBJETO EXTRAÑO DEJADO ACCIDENTALMENTE EN EL CUERPO DURANTE ASPIRACION, PUNCION Y OTRA CATETERIZACION</t>
  </si>
  <si>
    <t>OBJETO EXTRAÑO DEJADO ACCIDENTALMENTE EN EL CUERPO DURANTE REMOCION DE CATETER O TAPONAMIENTO</t>
  </si>
  <si>
    <t>OBJETO EXTRAÑO DEJADO ACCIDENTALMENTE EN EL CUERPO DURANTE OTRAS ATENCIONES MEDICAS Y QUIRURGICAS</t>
  </si>
  <si>
    <t>OBJETO EXTRAÑO DEJADO ACCIDENTALMENTE EN EL CUERPO DURANTE ATENCION MEDICA Y QUIRURGICA NO ESPECIFICADA</t>
  </si>
  <si>
    <t>Y62</t>
  </si>
  <si>
    <t>FALLAS EN LA ESTERILIZACION DURANTE LA ATENCION MEDICA Y QUIRURGICA</t>
  </si>
  <si>
    <t>FALLAS EN LA ESTERILIZACION DURANTE OPERACIÓN QUIRURGICA</t>
  </si>
  <si>
    <t>FALLAS EN LA ESTERILIZACION DURANTE INFUSION O TRANSFUSION</t>
  </si>
  <si>
    <t>FALLAS EN LA ESTERILIZACION DURANTE DIALISIS RENAL U OTRA PERFUSION</t>
  </si>
  <si>
    <t>FALLAS EN LA ESTERILIZACION DURANTE INYECCION O INMUNIZACION</t>
  </si>
  <si>
    <t>FALLAS EN LA ESTERILIZACION DURANTE EXAMEN ENDOSCOPICO</t>
  </si>
  <si>
    <t>FALLAS EN LA ESTERILIZACION DURANTE CATETERIZACION CARDIACA</t>
  </si>
  <si>
    <t>FALLAS EN LA ESTERILIZACION DURANTE ASPIRACION, PUNCION Y OTRA CATETERIZACION</t>
  </si>
  <si>
    <t>FALLAS EN LA ESTERILIZACION DURANTE OTRAS ATENCIONES MEDICAS Y QUIRURGICAS</t>
  </si>
  <si>
    <t>FALLAS EN LA ESTERILIZACION DURANTE ATENCION MEDICA Y QUIRURGICA NO ESPECIFICADA</t>
  </si>
  <si>
    <t>Y63</t>
  </si>
  <si>
    <t>FALLA EN DOSIFICACION DURANTE LA ATENCION MEDICA Y QUIRURGICA</t>
  </si>
  <si>
    <t>EXCESIVA CANTIDAD DE SANGRE U OTRO LIQUIDO ADMINISTRADO DURANTE UNA INFUSION O TRANSFUSION</t>
  </si>
  <si>
    <t>DILUCION INCORRECTA DE LIQUIDO DURANTE UNA INFUSION</t>
  </si>
  <si>
    <t>SOBREDOSIS DE RADIACION ADMINISTRADA DURANTE TERAPIA</t>
  </si>
  <si>
    <t>EXPOSICION INADVERTIDA DEL PACIENTE A RADIACION DURANTE LA ATENCION MEDICA</t>
  </si>
  <si>
    <t>FALLA EN LA DOSIFICACION EN ELECTROCHOQUE O EN CHOQUE INSULINICO</t>
  </si>
  <si>
    <t>FALLA EN EL CONTROL DE LA TEMPERATURA, EN TAPONAMIENTOS Y APLICACIONES LOCALES</t>
  </si>
  <si>
    <t>NO ADMINISTRACION DE DROGAS, MEDICAMENTOS O SUSTANCIAS BIOLOGICAS NECESARIAS</t>
  </si>
  <si>
    <t>FALLA EN LA DOSIFICACION DURANTE OTRAS ATENCIONES MEDICAS Y QUIRURGICAS</t>
  </si>
  <si>
    <t>FALLA EN LA DOSIFICACION DURANTE ATENCION MEDICA Y QUIRURGICA NO ESPECIFICADA</t>
  </si>
  <si>
    <t>Y64</t>
  </si>
  <si>
    <t>MEDICAMENTOS Y SUSTANCIAS BIOLOGICAS CONTAMINADOS</t>
  </si>
  <si>
    <t>MEDICAMENTO O SUSTANCIA BIOLOGICA CONTAMINADO EN INFUSION O TRANSFUSION</t>
  </si>
  <si>
    <t>MEDICAMENTO O SUSTANCIA BIOLOGICA CONTAMINADO, INYECTADO O USADO PARA INMUNIZACION</t>
  </si>
  <si>
    <t>MEDICAMENTO O SUSTANCIA BIOLOGICA CONTAMINADO, ADMINISTRADO POR OTROS MEDIOS</t>
  </si>
  <si>
    <t>MEDICAMENTO O SUSTANCIA BIOLOGICA CONTAMINADO, ADMINISTRADO POR MEDIOS NO ESPECIFICADOS</t>
  </si>
  <si>
    <t>Y65</t>
  </si>
  <si>
    <t>OTROS INCIDENTES DURANTE LA ATENCION MEDICA Y QUIRURGICA</t>
  </si>
  <si>
    <t>SANGRE INCOMPATIBLE USADA EN TRANSFUSION</t>
  </si>
  <si>
    <t>LIQUIDO ERRONEO USADO EN INFUSION</t>
  </si>
  <si>
    <t>FALLA EN LA SUTURA O LIGADURA DURANTE OPERACIÓN QUIRURGICA</t>
  </si>
  <si>
    <t>TUBO ENDOTRAQUEAL COLOCADO ERRONEAMENTE DURANTE PROCEDIMIENTO ANESTESICO</t>
  </si>
  <si>
    <t>FALLA EN LA INTRODUCCION O REMOCION DE OTRO TUBO O INSTRUMENTO</t>
  </si>
  <si>
    <t>REALIZACION DE UNA OPERACIÓN INADECUADA</t>
  </si>
  <si>
    <t>OTROS INCIDENTES ESPECIFICADOS DURANTE LA ATENCION MEDICA Y QUIRURGICA</t>
  </si>
  <si>
    <t>NO ADMINISTRACION DE LA ATENCION MEDICA Y QUIRURGICA</t>
  </si>
  <si>
    <t>INCIDENTES NO ESPECIFICADOS DURANTE LA ATENCION MEDICA Y QUIRURGICA</t>
  </si>
  <si>
    <t>Y70</t>
  </si>
  <si>
    <t>DISPOSITIVOS DE ANESTESIOLOGIA, ASOCIADOS CON INCIDENTES ADVERSOS</t>
  </si>
  <si>
    <t>DISPOSITIVOS DE ANESTESIOLOGIA ASOCIADOS CON INCIDENTES ADVERSOS: DISPOSITIVOS DE DIAGNOSTICO Y MONITOREO</t>
  </si>
  <si>
    <t>DISPOSITIVOS DE ANESTESIOLOGIA ASOCIADOS CON INCIDENTES ADVERSOS: DISPOSITIVOS TERAPEUTICOS (NO QUIRURGICOS) Y DE REHABILITACION</t>
  </si>
  <si>
    <t>DISPOSITIVOS DE ANESTESIOLOGIA ASOCIADOS CON INCIDENTES ADVERSOS: DISPOSITIVOS PROTESICOS Y OTROS IMPLANTES, MATERIALES Y ACCESORIOS</t>
  </si>
  <si>
    <t>DISPOSITIVOS DE ANESTESIOLOGIA ASOCIADOS CON INCIDENTES ADVERSOS: INSTRUMENTOS QUIRURGICOS, DISPOSITIVOS Y MATERIALES (INCLUSIVE SUTURAS)</t>
  </si>
  <si>
    <t>DISPOSITIVOS DE ANESTESIOLOGIA ASOCIADOS CON INCIDENTES ADVERSOS: DISPOSITIVOS DIVERSOS, NO CLASIFICADOS EN OTRA PARTE</t>
  </si>
  <si>
    <t>Y71</t>
  </si>
  <si>
    <t>DISPOSITIVOS CARDIOVASCULARES, ASOCIADOS CON INCIDENTES ADVERSOS</t>
  </si>
  <si>
    <t>DISPOSITIVOS CARDIOVASCULARES ASOCIADOS CON INCIDENTES ADVERSOS: DISPOSITIVOS DE DIAGNOSTICO Y MONITOREO</t>
  </si>
  <si>
    <t>DISPOSITIVOS CARDIOVASCULARES ASOCIADOS CON INCIDENTES ADVERSOS: DISPOSITIVOS TERAPEUTICOS (NO QUIRURGICOS) Y DE REHABILITACION</t>
  </si>
  <si>
    <t>DISPOSITIVOS CARDIOVASCULARES ASOCIADOS CON INCIDENTES ADVERSOS: DISPOSITIVOS PROTESICOS Y OTROS IMPLANTES, MATERIALES Y ACCESORIOS</t>
  </si>
  <si>
    <t>DISPOSITIVOS CARDIOVASCULARES ASOCIADOS CON INCIDENTES ADVERSOS: INSTRUMENTOS QUIRURGICOS, DISPOSITIVOS Y MATERIALES (INCLUSIVE SUTURAS)</t>
  </si>
  <si>
    <t>DISPOSITIVOS CARDIOVASCULARES ASOCIADOS CON INCIDENTES ADVERSOS: DISPOSITIVOS DIVERSOS, NO CLASIFICADOS EN OTRA PARTE</t>
  </si>
  <si>
    <t>Y72</t>
  </si>
  <si>
    <t>DISPOSITIVOS OTORRINOLARINGOLOGICOS, ASOCIADOS CON INCIDENTES ADVERSOS</t>
  </si>
  <si>
    <t>DISPOSITIVOS OTORRINOLARINGOLOGICOS ASOCIADOS CON INCIDENTES ADVERSOS: DISPOSITIVOS DE DIAGNOSTICO Y MONITOREO</t>
  </si>
  <si>
    <t>DISPOSITIVOS OTORRINOLARINGOLOGICOS ASOCIADOS CON INCIDENTES ADVERSOS: DISPOSITIVOS TERAPEUTICOS (NO QUIRURGICOS) Y DE REHABILITACION</t>
  </si>
  <si>
    <t>DISPOSITIVOS OTORRINOLARINGOLOGICOS ASOCIADOS CON INCIDENTES ADVERSOS: DISPOSITIVOS PROTESICOS Y OTROS IMPLANTES, MATERIALES Y ACCESORIOS</t>
  </si>
  <si>
    <t>DISPOSITIVOS OTORRINOLARINGOLOGICOS ASOCIADOS CON INCIDENTES ADVERSOS: INSTRUMENTOS QUIRURGICOS, DISPOSITIVOS Y MATERIALES (INCLUSIVE SUTURAS)</t>
  </si>
  <si>
    <t>DISPOSITIVOS OTORRINOLARINGOLOGICOS ASOCIADOS CON INCIDENTES ADVERSOS: DISPOSITIVOS DIVERSOS, NO CLASIFICADOS EN OTRA PARTE</t>
  </si>
  <si>
    <t>Y73</t>
  </si>
  <si>
    <t>DISPOSITIVOS DE GASTROENTEROLOGIA Y UROLOGIA, ASOCIADOS CON INCIDENTES ADVERSOS</t>
  </si>
  <si>
    <t>DISPOSITIVOS DE GASTROENTEROLOGIA Y UROLOGIA ASOCIADOS CON INCIDENTES ADVERSOS: DISPOSITIVOS DE DIAGNOSTICO Y MONITOREO</t>
  </si>
  <si>
    <t>DISPOSITIVOS DE GASTROENTEROLOGIA Y UROLOGIA ASOCIADOS CON INCIDENTES ADVERSOS: DISPOSITIVOS TERAPEUTICOS (NO QUIRURGICOS) Y DE REHABILITACION</t>
  </si>
  <si>
    <t>DISPOSITIVOS DE GASTROENTEROLOGIA Y UROLOGIA ASOCIADOS CON INCIDENTES ADVERSOS: DISPOSITIVOS PROTESICOS Y OTROS IMPLANTES, MATERIALES Y ACCESORIOS</t>
  </si>
  <si>
    <t>DISPOSITIVOS DE GASTROENTEROLOGIA Y UROLOGIA ASOCIADOS CON INCIDENTES ADVERSOS: INSTRUMENTOS QUIRURGICOS, DISPOSITIVOS Y MATERIALES (INCLUSIVE SUTURAS)</t>
  </si>
  <si>
    <t>DISPOSITIVOS DE GASTROENTEROLOGIA Y UROLOGIA ASOCIADOS CON INCIDENTES ADVERSOS: DISPOSITIVOS DIVERSOS, NO CLASIFICADOS EN OTRA PARTE</t>
  </si>
  <si>
    <t>Y74</t>
  </si>
  <si>
    <t>DISPOSITIVOS PARA USO HOSPITALARIO GENERAL Y PERSONAL, ASOCIADOS CON INCIDENTES ADVERSOS</t>
  </si>
  <si>
    <t>DISPOSITIVOS PARA USO HOSPITALARIO GENERAL Y PERSONAL ASOCIADOS CON INCIDENTES ADVERSOS: DISPOSITIVOS DE DIAGNOSTICO Y MONITOREO</t>
  </si>
  <si>
    <t>DISPOSITIVOS PARA USO HOSPITALARIO GENERAL Y PERSONAL ASOCIADOS CON INCIDENTES ADVERSOS: DISPOSITIVOS TERAPEUTICOS (NO QUIRURGICOS) Y DE REHABILITACION</t>
  </si>
  <si>
    <t>DISPOSITIVOS PARA USO HOSPITALARIO GENERAL Y PERSONAL ASOCIADOS CON INCIDENTES ADVERSOS: DISPOSITIVOS PROTESICOS Y OTROS IMPLANTES, MATERIALES Y ACCESORIOS</t>
  </si>
  <si>
    <t>DISPOSITIVOS PARA USO HOSPITALARIO GENERAL Y PERSONAL ASOCIADOS CON INCIDENTES ADVERSOS: INSTRUMENTOS QUIRURGICOS, DISPOSITIVOS Y MATERIALES (INCLUSIVE SUTURAS)</t>
  </si>
  <si>
    <t>DISPOSITIVOS PARA USO HOSPITALARIO GENERAL Y PERSONAL ASOCIADOS CON INCIDENTES ADVERSOS: DISPOSITIVOS DIVERSOS, NO CLASIFICADOS EN OTRA PARTE</t>
  </si>
  <si>
    <t>Y75</t>
  </si>
  <si>
    <t>DISPOSITIVOS OS NEUROLOGICOS ASOCIADOS CON INCIDENTES ADVERSOS</t>
  </si>
  <si>
    <t>DISPOSITIVOS NEUROLOGICOS ASOCIADOS CON INCIDENTES ADVERSOS: DISPOSITIVOS DE DIAGNOSTICO Y MONITOREO</t>
  </si>
  <si>
    <t>DISPOSITIVOS NEUROLOGICOS ASOCIADOS CON INCIDENTES ADVERSOS: DISPOSITIVOS TERAPEUTICOS (NO QUIRURGICOS) Y DE REHABILITACION</t>
  </si>
  <si>
    <t>DISPOSITIVOS NEUROLOGICOS ASOCIADOS CON INCIDENTES ADVERSOS: DISPOSITIVOS PROTESICOS Y OTROS IMPLANTES, MATERIALES Y ACCESORIOS</t>
  </si>
  <si>
    <t>DISPOSITIVOS NEUROLOGICOS ASOCIADOS CON INCIDENTES ADVERSOS: INSTRUMENTOS QUIRURGICOS, DISPOSITIVOS Y MATERIALES (INCLUSIVE SUTURAS)</t>
  </si>
  <si>
    <t>DISPOSITIVOS NEUROLOGICOS ASOCIADOS CON INCIDENTES ADVERSOS: DISPOSITIVOS DIVERSOS, NO CLASIFICADOS EN OTRA PARTE</t>
  </si>
  <si>
    <t>Y76</t>
  </si>
  <si>
    <t>DISPOSITIVOS GINECOLOGICOS Y OBSTETRICOS, ASOCIADOS CON INCIDENTES ADVERSOS</t>
  </si>
  <si>
    <t>DISPOSITIVOS GINECOLOGICOS Y OBSTETRICOS ASOCIADOS CON INCIDENTES ADVERSOS: DISPOSITIVOS DE DIAGNOSTICO Y MONITOREO</t>
  </si>
  <si>
    <t>DISPOSITIVOS GINECOLOGICOS Y OBSTETRICOS ASOCIADOS CON INCIDENTES ADVERSOS: DISPOSITIVOS TERAPEUTICOS (NO QUIRURGICOS) Y DE REHABILITACION</t>
  </si>
  <si>
    <t>DISPOSITIVOS GINECOLOGICOS Y OBSTETRICOS ASOCIADOS CON INCIDENTES ADVERSOS: DISPOSITIVOS PROTESICOS Y OTROS IMPLANTES, MATERIALES Y ACCESORIOS</t>
  </si>
  <si>
    <t>DISPOSITIVOS GINECOLOGICOS Y OBSTETRICOS ASOCIADOS CON INCIDENTES ADVERSOS: INSTRUMENTOS QUIRURGICOS, DISPOSITIVOS Y MATERIALES (INCLUSIVE SUTURAS)</t>
  </si>
  <si>
    <t>DISPOSITIVOS GINECOLOGICOS Y OBSTETRICOS ASOCIADOS CON INCIDENTES ADVERSOS: DISPOSITIVOS DIVERSOS, NO CLASIFICADOS EN OTRA PARTE</t>
  </si>
  <si>
    <t>Y77</t>
  </si>
  <si>
    <t>DISPOSITIVOS OFTALMICOS, ASOCIADOS CON INCIDENTES ADVERSOS</t>
  </si>
  <si>
    <t>DISPOSITIVOS OFTALMICOS ASOCIADOS CON INCIDENTES ADVERSOS: DISPOSITIVOS DE DIAGNOSTICO Y MONITOREO</t>
  </si>
  <si>
    <t>DISPOSITIVOS OFTALMICOS ASOCIADOS CON INCIDENTES ADVERSOS: DISPOSITIVOS TERAPEUTICOS (NO QUIRURGICOS) Y DE REHABILITACION</t>
  </si>
  <si>
    <t>DISPOSITIVOS OFTALMICOS ASOCIADOS CON INCIDENTES ADVERSOS: DISPOSITIVOS PROTESICOS Y OTROS IMPLANTES, MATERIALES Y ACCESORIOS</t>
  </si>
  <si>
    <t>DISPOSITIVOS OFTALMICOS ASOCIADOS CON INCIDENTES ADVERSOS: INSTRUMENTOS QUIRURGICOS, DISPOSITIVOS Y MATERIALES (INCLUSIVE SUTURAS)</t>
  </si>
  <si>
    <t>DISPOSITIVOS OFTALMICOS ASOCIADOS CON INCIDENTES ADVERSOS: DISPOSITIVOS DIVERSOS, NO CLASIFICADOS EN OTRA PARTE</t>
  </si>
  <si>
    <t>Y78</t>
  </si>
  <si>
    <t>APARATOS RADIOLOGICOS, ASOCIADOS CON INCIDENTES ADVERSOS</t>
  </si>
  <si>
    <t>APARATOS RADIOLOGICOS ASOCIADOS CON INCIDENTES ADVERSOS: DISPOSITIVOS DE DIAGNOSTICO Y MONITOREO</t>
  </si>
  <si>
    <t>APARATOS RADIOLOGICOS ASOCIADOS CON INCIDENTES ADVERSOS: DISPOSITIVOS TERAPEUTICOS (NO QUIRURGICOS) Y DE REHABILITACION</t>
  </si>
  <si>
    <t>APARATOS RADIOLOGICOS ASOCIADOS CON INCIDENTES ADVERSOS: DISPOSITIVOS PROTESICOS Y OTROS IMPLANTES, MATERIALES Y ACCESORIOS</t>
  </si>
  <si>
    <t>APARATOS RADIOLOGICOS ASOCIADOS CON INCIDENTES ADVERSOS: INSTRUMENTOS QUIRURGICOS, DISPOSITIVOS Y MATERIALES (INCLUSIVE SUTURAS)</t>
  </si>
  <si>
    <t>APARATOS RADIOLOGICOS ASOCIADOS CON INCIDENTES ADVERSOS: DISPOSITIVOS DIVERSOS, NO CLASIFICADOS EN OTRA PARTE</t>
  </si>
  <si>
    <t>Y79</t>
  </si>
  <si>
    <t>DISPOSITIVOS ORTOPEDICOS, ASOCIADOS CON INCIDENTES ADVERSOS</t>
  </si>
  <si>
    <t>DISPOSITIVOS ORTOPEDICOS ASOCIADOS CON INCIDENTES ADVERSOS: DISPOSITIVOS DE DIAGNOSTICO Y MONITOREO</t>
  </si>
  <si>
    <t>DISPOSITIVOS ORTOPEDICOS ASOCIADOS CON INCIDENTES ADVERSOS: DISPOSITIVOS TERAPEUTICOS (NO QUIRURGICOS) Y DE REHABILITACION</t>
  </si>
  <si>
    <t>DISPOSITIVOS ORTOPEDICOS ASOCIADOS CON INCIDENTES ADVERSOS: DISPOSITIVOS PROTESICOS Y OTROS IMPLANTES, MATERIALES Y ACCESORIOS</t>
  </si>
  <si>
    <t>DISPOSITIVOS ORTOPEDICOS ASOCIADOS CON INCIDENTES ADVERSOS: INSTRUMENTOS QUIRURGICOS, DISPOSITIVOS Y MATERIALES (INCLUSIVE SUTURAS)</t>
  </si>
  <si>
    <t>DISPOSITIVOS ORTOPEDICOS ASOCIADOS CON INCIDENTES ADVERSOS: DISPOSITIVOS DIVERSOS, NO CLASIFICADOS EN OTRA PARTE</t>
  </si>
  <si>
    <t>Y80</t>
  </si>
  <si>
    <t>APARATOS DE MEDICINA FISICA, ASOCIADOS CON INCIDENTES ADVERSOS</t>
  </si>
  <si>
    <t>APARATOS DE MEDICINA FISICA ASOCIADOS CON INCIDENTES ADVERSOS: DISPOSITIVOS DE DIAGNOSTICO Y MONITOREO</t>
  </si>
  <si>
    <t>APARATOS DE MEDICINA FISICA ASOCIADOS CON INCIDENTES ADVERSOS: DISPOSITIVOS TERAPEUTICOS (NO QUIRURGICOS) Y DE REHABILITACION</t>
  </si>
  <si>
    <t>APARATOS DE MEDICINA FISICA ASOCIADOS CON INCIDENTES ADVERSOS: DISPOSITIVOS PROTESICOS Y OTROS IMPLANTES, MATERIALES Y ACCESORIOS</t>
  </si>
  <si>
    <t>APARATOS DE MEDICINA FISICA ASOCIADOS CON INCIDENTES ADVERSOS: INSTRUMENTOS QUIRURGICOS, DISPOSITIVOS Y MATERIALES (INCLUSIVE SUTURAS)</t>
  </si>
  <si>
    <t>APARATOS DE MEDICINA FISICA ASOCIADOS CON INCIDENTES ADVERSOS: DISPOSITIVOS DIVERSOS, NO CLASIFICADOS EN OTRA PARTE</t>
  </si>
  <si>
    <t>Y81</t>
  </si>
  <si>
    <t>DISPOSITIVOS DE CIRUGIA GENERAL Y PLASTICA, ASOCIADOS CON INCIDENTES ADVERSOS</t>
  </si>
  <si>
    <t>DISPOSITIVOS DE CIRUGIA GENERAL Y PLASTICA ASOCIADOS CON INCIDENTES ADVERSOS: DISPOSITIVOS DE DIAGNOSTICO Y MONITOREO</t>
  </si>
  <si>
    <t>DISPOSITIVOS DE CIRUGIA GENERAL Y PLASTICA ASOCIADOS CON INCIDENTES ADVERSOS: DISPOSITIVOS TERAPEUTICOS (NO QUIRURGICOS) Y DE REHABILITACION</t>
  </si>
  <si>
    <t>DISPOSITIVOS DE CIRUGIA GENERAL Y PLASTICA ASOCIADOS CON INCIDENTES ADVERSOS: DISPOSITIVOS PROTESICOS Y OTROS IMPLANTES, MATERIALES Y ACCESORIOS</t>
  </si>
  <si>
    <t>DISPOSITIVOS DE CIRUGIA GENERAL Y PLASTICA ASOCIADOS CON INCIDENTES ADVERSOS: INSTRUMENTOS QUIRURGICOS, DISPOSITIVOS Y MATERIALES (INCLUSIVE SUTURAS)</t>
  </si>
  <si>
    <t>DISPOSITIVOS DE CIRUGIA GENERAL Y PLASTICA ASOCIADOS CON INCIDENTES ADVERSOS: DISPOSITIVOS DIVERSOS, NO CLASIFICADOS EN OTRA PARTE</t>
  </si>
  <si>
    <t>Y82</t>
  </si>
  <si>
    <t>OTROS DISPOSITIVOS MEDICOS Y LOS NO ESPECIFICADOS, ASOCIADOS CON INCIDENTES ADVERSOS</t>
  </si>
  <si>
    <t>OTROS DISPOSITIVOS MEDICOS, Y LOS NO ESPECIFICADOS, ASOCIADOS CON INCIDENTES ADVERSOS: DISPOSITIVOS DE DIAGNOSTICO Y MONITOREO</t>
  </si>
  <si>
    <t>OTROS DISPOSITIVOS MEDICOS, Y LOS NO ESPECIFICADOS, ASOCIADOS CON INCIDENTES ADVERSOS: DISPOSITIVOS TERAPEUTICOS (NO QUIRURGICOS) Y DE REHABILITACION</t>
  </si>
  <si>
    <t>OTROS DISPOSITIVOS MEDICOS, Y LOS NO ESPECIFICADOS, ASOCIADOS CON INCIDENTES ADVERSOS: DISPOSITIVOS PROTESICOS Y OTROS IMPLANTES, MATERIALES Y ACCESORIOS</t>
  </si>
  <si>
    <t>OTROS DISPOSITIVOS MEDICOS, Y LOS NO ESPECIFICADOS, ASOCIADOS CON INCIDENTES ADVERSOS: INSTRUMENTOS QUIRURGICOS, DISPOSITIVOS Y MATERIALES (INCLUSIVE SUTURAS)</t>
  </si>
  <si>
    <t>OTROS DISPOSITIVOS MEDICOS, Y LOS NO ESPECIFICADOS, ASOCIADOS CON INCIDENTES ADVERSOS: DISPOSITIVOS DIVERSOS, NO CLASIFICADOS EN OTRA PARTE</t>
  </si>
  <si>
    <t>Y83</t>
  </si>
  <si>
    <t>CIRUGIA Y OTROS PROCEDIMIENTOS QUIRURGICOS, COMO LA CAUSA DE REACCION ANORMAL DEL PACIENTE O DE COMPLICACIÓN POSTERIOR, SIN MENCION DE INCIDENTE EN EL MOMENTO DE EFECTUAR EL PROCEDIMIENTO</t>
  </si>
  <si>
    <t>OPERACIÓN QUIRURGICA CON TRASPLANTE DE UN ORGANO COMPLETO</t>
  </si>
  <si>
    <t>OPERACIÓN QUIRURGICA CON IMPLANTE DE UN DISPOSITIVO ARTIFICIAL INTERNO</t>
  </si>
  <si>
    <t>OPERACIÓN QUIRURGICA CON ANASTOMOSIS, DERIVACION O INJERTO</t>
  </si>
  <si>
    <t>OPERACIÓN QUIRURGICA CON FORMACION DE ESTOMA EXTERNO</t>
  </si>
  <si>
    <t>OTRA CIRUGIA RECONSTRUCTIVA</t>
  </si>
  <si>
    <t>AMPUTACION DE MIEMBRO(S)</t>
  </si>
  <si>
    <t>REMOCION DE OTRO ORGANO (PARCIAL) (TOTAL)</t>
  </si>
  <si>
    <t>OTROS PROCEDIMIENTOS QUIRURGICOS</t>
  </si>
  <si>
    <t>PROCEDIMIENTO QUIRURGICO NO ESPECIFICADO</t>
  </si>
  <si>
    <t>Y84</t>
  </si>
  <si>
    <t>OTROS PROCEDIMIENTOS MEDICOS, COMO LA CAUSA DE REACCION ANORMAL DEL PACIENTE O DE COMPLICACIÓN POSTERIOR, SIN MENCION DE INCIDENTE EN EL MOMENTO DE EFECTUAR LE PROCEDIMIENTO</t>
  </si>
  <si>
    <t>CATETERIZACION CARDIACA</t>
  </si>
  <si>
    <t>DIALISIS RENAL</t>
  </si>
  <si>
    <t>PROCEDIMIENTO RADIOLOGICO Y RADIOTERAPIA</t>
  </si>
  <si>
    <t>TERAPIA POR CHOQUE</t>
  </si>
  <si>
    <t>ASPIRACION DE LIQUIDOS</t>
  </si>
  <si>
    <t>INSERCION DE SONDA GASTRICA O DUODENAL</t>
  </si>
  <si>
    <t>CATETERIZACION URINARIA</t>
  </si>
  <si>
    <t>MUESTRA DE SANGRE</t>
  </si>
  <si>
    <t>OTROS PROCEDIMIENTOS MEDICOS</t>
  </si>
  <si>
    <t>PROCEDIMIENTO MEDICO NO ESPECIFICADO</t>
  </si>
  <si>
    <t>Y85</t>
  </si>
  <si>
    <t>SECUELAS DE ACCIDENTE DE TRANSPORTE</t>
  </si>
  <si>
    <t>SECUELAS DE ACCIDENTE DE VEHICULO DE MOTOR</t>
  </si>
  <si>
    <t>SECUELAS DE OTROS ACCIDENTES DE TRANSPORTE, Y LOS NO ESPECIFICADOS</t>
  </si>
  <si>
    <t>SECUELAS DE OTROS ACCIDENTES</t>
  </si>
  <si>
    <t>Y87</t>
  </si>
  <si>
    <t>SECUELAS DE LESIONES AUTOINFLIGIDAS INTENCIONALMENTE, AGRESIONES Y EVENTOS DE INTENCION NO DETERMINADA</t>
  </si>
  <si>
    <t>SECUELAS DE LESIONES AUTOINFLIGIDAS</t>
  </si>
  <si>
    <t>SECUELAS DE AGRESIONES</t>
  </si>
  <si>
    <t>SECUELAS DE EVENTOS DE INTENCION NO DETERMINADA</t>
  </si>
  <si>
    <t>Y88</t>
  </si>
  <si>
    <t>SECUELAS CON ATENCION MEDICA Y QUIRURGICA COMO CAUSA EXTERNA</t>
  </si>
  <si>
    <t>SECUELAS DE EFECTOS ADVERSOS CAUSADOS POR DROGAS, MEDICAMENTOS Y SUSTANCIAS BIOLOGICAS EN SU USO TERAPEUTICO</t>
  </si>
  <si>
    <t>SECUELAS DE INCIDENTES OCURRIDOS AL PACIENTE DURANTE PROCEDIMIENTOS MEDICOS Y QUIRURGICOS</t>
  </si>
  <si>
    <t>SECUELAS DE INCIDENTES ADVERSOS ASOCIADOS CON DISPOSITIVOS MEDICOS EN USO DIAGNOSTICO Y TERAPEUTICO</t>
  </si>
  <si>
    <t>SECUELAS DE PROCEDIMIENTOS MEDICOS Y QUIRURGICOS COMO LA CAUSA DE REACCION ANORMAL DEL PACIENTE O DE COMPLICACION POSTERIOR, SIN MENCION DE INCIDENTE EN EL MOMENTO DE EFECTUAR EL PROCEDIMIENTO</t>
  </si>
  <si>
    <t>Y89</t>
  </si>
  <si>
    <t>SECUELAS DE OTRAS CAUSAS EXTERNAS</t>
  </si>
  <si>
    <t>SECUELAS DE INTERVENCION LEGAL</t>
  </si>
  <si>
    <t>SECUELAS DE OPERACIONES DE GUERRA</t>
  </si>
  <si>
    <t>SECUELAS DE CAUSA EXTERNA NO ESPECIFICADA</t>
  </si>
  <si>
    <t>Y90</t>
  </si>
  <si>
    <t>EVIDENCIA ALCOHOLISMO DETERMINADA POR EL NIVEL DE ALCOHOL EN LA SANGRE</t>
  </si>
  <si>
    <t>NIVEL DE ALCOHOL EN LA SANGRE MENOR DE 20 mg/100 ml</t>
  </si>
  <si>
    <t>NIVEL DE ALCOHOL EN LA SANGRE DE 20 A 39 mg/100 ml</t>
  </si>
  <si>
    <t>NIVEL DE ALCOHOL EN LA SANGRE DE 40 A 59 mg/100 ml</t>
  </si>
  <si>
    <t>NIVEL DE ALCOHOL EN LA SANGRE DE 60 A 79 mg/100 ml</t>
  </si>
  <si>
    <t>NIVEL DE ALCOHOL EN LA SANGRE DE 80 A 99 mg/100 ml</t>
  </si>
  <si>
    <t>NIVEL DE ALCOHOL EN LA SANGRE DE 100 A 119 mg/100 ml</t>
  </si>
  <si>
    <t>NIVEL DE ALCOHOL EN LA SANGRE DE 120 A 199 mg/100 ml</t>
  </si>
  <si>
    <t>NIVEL DE ALCOHOL EN LA SANGRE DE 200 A 239 mg/100 ml</t>
  </si>
  <si>
    <t>NIVEL DE ALCOHOL EN LA SANGRE DE 240 mg/100 ml O MAS</t>
  </si>
  <si>
    <t>PRESENCIA DE ALCOHOL EN LA SANGRE, NIVEL NO ESPECIFICADO</t>
  </si>
  <si>
    <t>Y91</t>
  </si>
  <si>
    <t>EVIDENCIA DE ALCOHOLISMO DETERMINADA POR EL NIVEL DE INTOXICACION</t>
  </si>
  <si>
    <t>INTOXICACION ALCOHOLICA LEVE</t>
  </si>
  <si>
    <t>INTOXICACION ALCOHOLICA MODERADA</t>
  </si>
  <si>
    <t>INTOXICACION ALCOHOLICA SEVERA</t>
  </si>
  <si>
    <t>INTOXICACION ALCOHOLICA MUY SEVERA</t>
  </si>
  <si>
    <t>ALCOHOLISMO, NIVEL DE INTOXICACION NO ESPECIFICADO</t>
  </si>
  <si>
    <t>AFECCION NOSOCOMIAL</t>
  </si>
  <si>
    <t>AFECCION RELACIONADA CON EL TRABAJO</t>
  </si>
  <si>
    <t>AFECCION RELACIONADA CON LA CONTAMINACION AMBIENTAL</t>
  </si>
  <si>
    <t>AFECCION RELACIONADA CON EL ESTILO DE VIDA</t>
  </si>
  <si>
    <t>AFECCION RELACIONADA CON ESTILO DE VIDA</t>
  </si>
  <si>
    <t>Z00</t>
  </si>
  <si>
    <t>EXAMEN GENERAL E INVESTIGACION DE PERSONAS SIN QUEJAS O SIN DIAGNOSTICO INFORMADO</t>
  </si>
  <si>
    <t>EXAMEN MEDICO GENERAL</t>
  </si>
  <si>
    <t>CONTROL DE SALUD DE RUTINA DEL NIÑO</t>
  </si>
  <si>
    <t>EXAMEN DURANTE EL PERIODO DE CRECIMIENTO RAPIDO EN LA INFANCIA</t>
  </si>
  <si>
    <t>EXAMEN DEL ESTADO DE DESARROLLO DEL ADOLESCENTE</t>
  </si>
  <si>
    <t>EXAMEN PSIQUIATRICO GENERAL, NO CLASIFICADO EN OTRA PARTE</t>
  </si>
  <si>
    <t>EXAMEN DE DONANTE POTENCIAL DE ORGANO O TEJIDO</t>
  </si>
  <si>
    <t>EXAMEN PARA COMPARACION Y CONTROL NORMALES EN PROGRAMA DE INVESTIGACION CLINICA</t>
  </si>
  <si>
    <t>OTROS EXAMENES GENERALES</t>
  </si>
  <si>
    <t>Z01</t>
  </si>
  <si>
    <t>OTROS EXAMENES ESPECIALES PERSONAS SIN QUEJAS O SIN DIAGNOSTICO INFORMADO</t>
  </si>
  <si>
    <t>EXAMEN DE OJOS Y DE LA VISION</t>
  </si>
  <si>
    <t>EXAMEN DE OIDOS Y DE LA AUDICION</t>
  </si>
  <si>
    <t>EXAMEN ODONTOLOGICO</t>
  </si>
  <si>
    <t>EXAMEN DE LA PRESION SANGUINEA</t>
  </si>
  <si>
    <t>EXAMEN GINECOLOGICO (GENERAL) (DE RUTINA)</t>
  </si>
  <si>
    <t>PRUEBAS DE SENSIBILIZACION Y DIAGNOSTICO CUTANEO</t>
  </si>
  <si>
    <t>EXAMEN RADIOLOGICO, NO CLASIFICADO EN OTRA PARTE</t>
  </si>
  <si>
    <t>EXAMEN DE LABORATORIO</t>
  </si>
  <si>
    <t>OTROS EXAMENES ESPECIALES ESPECIFICADOS</t>
  </si>
  <si>
    <t>EXAMEN ESPECIAL NO ESPECIFICADO</t>
  </si>
  <si>
    <t>Z02</t>
  </si>
  <si>
    <t>EXAMENES Y CONTACTOS FINES ADMINISTRATIVOS</t>
  </si>
  <si>
    <t>EXAMEN PARA ADMISION A INSTITUCIONES EDUCATIVAS</t>
  </si>
  <si>
    <t>EXAMEN PREEMPLEO</t>
  </si>
  <si>
    <t>EXAMEN PARA ADMISION A INSTITUCIONES RESIDENCIALES</t>
  </si>
  <si>
    <t>EXAMEN PARA RECLUTAMIENTO EN LAS FUERZAS ARMADAS</t>
  </si>
  <si>
    <t>EXAMEN PARA OBTENCION DE LICENCIA DE CONDUCIR</t>
  </si>
  <si>
    <t>EXAMEN PARA PARTICIPACION EN COMPETENCIAS DEPORTIVAS</t>
  </si>
  <si>
    <t>EXAMEN PARA FINES DE SEGUROS</t>
  </si>
  <si>
    <t>EXTENSION DE CERTIFICADO MEDICO</t>
  </si>
  <si>
    <t>OTROS EXAMENES PARA FINES ADMINISTRATIVOS</t>
  </si>
  <si>
    <t>EXAMEN PARA FINES ADMINISTRATIVOS, NO ESPECIFICADO</t>
  </si>
  <si>
    <t>Z03</t>
  </si>
  <si>
    <t>OBSERVACION Y EVALUACION MEDICAS POR SOSPECHA DE ENFERMEDADES Y AFECCIONES</t>
  </si>
  <si>
    <t>OBSERVACION POR SOSPECHA DE TUBERCULOSIS</t>
  </si>
  <si>
    <t>OBSERVACION POR SOSPECHA DE TUMOR MALIGNO</t>
  </si>
  <si>
    <t>OBSERVACION POR SOSPECHA DE TRASTORNO MENTAL Y DEL COMPORTAMIENTO</t>
  </si>
  <si>
    <t>OBSERVACION POR SOSPECHA DE TRASTORNO DEL SISTEMA NERVIOSO</t>
  </si>
  <si>
    <t>OBSERVACION POR SOSPECHA DE INFARTO DE MIOCARDIO</t>
  </si>
  <si>
    <t>OBSERVACION POR SOSPECHA DE OTRAS ENFERMEDADES CARDIOVASCULARES</t>
  </si>
  <si>
    <t>OBSERVACION POR SOSPECHA DE EFECTOS TOXICOS DE SUSTANCIAS INGERIDAS</t>
  </si>
  <si>
    <t>OBSERVACION POR SOSPECHA DE OTRAS ENFERMEDADES Y AFECCIONES</t>
  </si>
  <si>
    <t>OBSERVACION POR SOSPECHA DE ENFERMEDAD O AFECCION NO ESPECIFICADA</t>
  </si>
  <si>
    <t>Z04</t>
  </si>
  <si>
    <t>EXAMEN Y OBSERVACION POR OTRAS RAZONES</t>
  </si>
  <si>
    <t>PRUEBA DE ALCOHOL O DROGAS EN LA SANGRE</t>
  </si>
  <si>
    <t>EXAMEN Y OBSERVACION CONSECUTIVOS A ACCIDENTE DE TRANSPORTE</t>
  </si>
  <si>
    <t>EXAMEN Y OBSERVACION CONSECUTIVOS A ACCIDENTE DE TRABAJO</t>
  </si>
  <si>
    <t>EXAMEN Y OBSERVACION CONSECUTIVOS A OTRO ACCIDENTE</t>
  </si>
  <si>
    <t>EXAMEN Y OBSERVACION CONSECUTIVOS A DENUNCIA DE VIOLACION Y SEDUCCION</t>
  </si>
  <si>
    <t>EXAMEN Y OBSERVACION CONSECUTIVOS A OTRA LESION INFLIGIDA</t>
  </si>
  <si>
    <t>EXAMEN PSIQUIATRICO GENERAL, SOLICITADO POR UNA AUTORIDAD</t>
  </si>
  <si>
    <t>EXAMEN Y OBSERVACION POR OTRAS RAZONES ESPECIFICADAS</t>
  </si>
  <si>
    <t>EXAMEN Y OBSERVACION POR RAZONES NO ESPECIFICADAS</t>
  </si>
  <si>
    <t>Z08</t>
  </si>
  <si>
    <t>EXAMEN DE SEGUIMIENTO CONSECUTIVO A TRATAMIENTO POR TUMOR MALIGNO</t>
  </si>
  <si>
    <t>EXAMEN DE SEGUIMIENTO CONSECUTIVO A CIRUGIA POR TUMOR MALIGNO</t>
  </si>
  <si>
    <t>EXAMEN DE SEGUIMIENTO CONSECUTIVO A RADIOTERAPIA POR TUMOR MALIGNO</t>
  </si>
  <si>
    <t>EXAMEN DE SEGUIMIENTO CONSECUTIVO A QUIMIOTERAPIA POR TUMOR MALIGNO</t>
  </si>
  <si>
    <t>EXAMEN DE SEGUIMIENTO CONSECUTIVO A TRATAMIENTO COMBINADO POR TUMOR MALIGNO</t>
  </si>
  <si>
    <t>EXAMEN DE SEGUIMIENTO CONSECUTIVO A OTRO TRATAMIENTO POR TUMOR MALIGNO</t>
  </si>
  <si>
    <t>EXAMEN DE SEGUIMIENTO CONSECUTIVO A OTRO TRATAMIENTO NO ESPECIFICADO POR TUMOR MALIGNO</t>
  </si>
  <si>
    <t>Z09</t>
  </si>
  <si>
    <t>EXAMEN DE SEGUIMIENTO CONSECUTIVO A TRATAMIENTO POR OTRAS AFECCIONES</t>
  </si>
  <si>
    <t>EXAMEN DE SEGUIMIENTO CONSECUTIVO A CIRUGIA POR OTRAS AFECCIONES</t>
  </si>
  <si>
    <t>EXAMEN DE SEGUIMIENTO CONSECUTIVO A RADIOTERAPIA POR OTRAS AFECCIONES</t>
  </si>
  <si>
    <t>EXAMEN DE SEGUIMIENTO CONSECUTIVO A QUIMIOTERAPIA POR OTRAS AFECCIONES</t>
  </si>
  <si>
    <t>EXAMEN DE SEGUIMIENTO CONSECUTIVO A PSICOTERAPIA</t>
  </si>
  <si>
    <t>EXAMEN DE SEGUIMIENTO CONSECUTIVO A TRATAMIENTO DE FRACTURA</t>
  </si>
  <si>
    <t>EXAMEN DE SEGUIMIENTO CONSECUTIVO A TRATAMIENTO COMBINADO POR OTRAS AFECCIONES</t>
  </si>
  <si>
    <t>EXAMEN DE SEGUIMIENTO CONSECUTIVO A OTRO TRATAMIENTO POR OTRAS AFECCIONES</t>
  </si>
  <si>
    <t>EXAMEN DE SEGUIMIENTO CONSECUTIVO A TRATAMIENTO NO ESPECIFICADO POR OTRAS AFECCIONES</t>
  </si>
  <si>
    <t>Z10</t>
  </si>
  <si>
    <t>CONTROL GENERAL DE SALUD DE RUTINA DE SUBPOPOBLACIONES DEFINIDAS</t>
  </si>
  <si>
    <t>EXAMEN DE SALUD OCUPACIONAL</t>
  </si>
  <si>
    <t>CONTROL GENERAL DE SALUD DE RUTINA DE RESIDENTES DE INSTITUCIONES</t>
  </si>
  <si>
    <t>CONTROL GENERAL DE SALUD DE RUTINA A MIEMBROS DE LAS FUERZAS ARMADAS</t>
  </si>
  <si>
    <t>CONTROL GENERAL DE SALUD DE RUTINA A INTEGRANTES DE EQUIPOS DEPORTIVOS</t>
  </si>
  <si>
    <t>OTROS CONTROLES GENERALES DE SALUD DE RUTINA DE OTRAS SUBPOBLACIONES DEFINIDAS</t>
  </si>
  <si>
    <t>Z11</t>
  </si>
  <si>
    <t>EXAMEN DE PESQUISA ESPECIAL PARA ENFERMEDADES INFECCIOSAS Y PARASITARIAS</t>
  </si>
  <si>
    <t>EXAMEN DE PESQUISA ESPECIAL PARA ENFERMEDADES INFECCIOSAS INTESTINALES</t>
  </si>
  <si>
    <t>EXAMEN DE PESQUISA ESPECIAL PARA TUBERCULOSIS RESPIRATORIA</t>
  </si>
  <si>
    <t>EXAMEN DE PESQUISA ESPECIAL PARA OTRAS ENFERMEDADES BACTERIANAS</t>
  </si>
  <si>
    <t>EXAMEN DE PESQUISA ESPECIAL PARA INFECCIONES DE TRANSMISION PREDOMINANTEMENTE SEXUAL</t>
  </si>
  <si>
    <t>EXAMEN DE PESQUISA ESPECIAL PARA EL VIRUS DE LA INMUNODEFICIENCIA HUMANA [VIH]</t>
  </si>
  <si>
    <t>EXAMEN DE PESQUISA ESPECIAL PARA OTRAS ENFERMEDADES VIRALES</t>
  </si>
  <si>
    <t>EXAMEN DE PESQUISA ESPECIAL PARA OTRAS ENFERMEDADES DEBIDAS A PROTOZOARIOS Y HELMINTOS</t>
  </si>
  <si>
    <t>EXAMEN DE PESQUISA ESPECIAL PARA OTRAS ENFERMEDADES INFECCIOSAS Y PARASITARIAS ESPECIFICADAS</t>
  </si>
  <si>
    <t>EXAMEN DE PESQUISA ESPECIAL PARA ENFERMEDADES INFECCIOSAS Y PARASITARIAS NO ESPECIFICADAS</t>
  </si>
  <si>
    <t>Z12</t>
  </si>
  <si>
    <t>EXAMEN DE PESQUISA ESPECIAL PARA TUMORES</t>
  </si>
  <si>
    <t>EXAMEN DE PESQUISA ESPECIAL PARA TUMOR DE ESTOMAGO</t>
  </si>
  <si>
    <t>EXAMEN DE PESQUISA ESPECIAL PARA TUMOR DE INTESTINO</t>
  </si>
  <si>
    <t>EXAMEN DE PESQUISA ESPECIAL PARA TUMORES DE ORGANOS RESPIRATORIOS</t>
  </si>
  <si>
    <t>EXAMEN DE PESQUISA ESPECIAL PARA TUMOR DE LA MAMA</t>
  </si>
  <si>
    <t>EXAMEN DE PESQUISA ESPECIAL PARA TUMOR DEL CUELLO UTERINO</t>
  </si>
  <si>
    <t>EXAMEN DE PESQUISA ESPECIAL PARA TUMOR DE LA PROSTATA</t>
  </si>
  <si>
    <t>EXAMEN DE PESQUISA ESPECIAL PARA TUMOR DE LA VEJIGA</t>
  </si>
  <si>
    <t>EXAMEN DE PESQUISA ESPECIAL PARA TUMORES DE OTROS SITIOS</t>
  </si>
  <si>
    <t>EXAMEN DE PESQUISA ESPECIAL PARA TUMOR DE SITIO NO ESPECIFICADO</t>
  </si>
  <si>
    <t>Z13</t>
  </si>
  <si>
    <t>EXAMEN DE PESQUISA ESPECIAL PARA OTRAS ENFERMEDADES Y TRASTORNOS</t>
  </si>
  <si>
    <t>EXAMEN DE PESQUISA ESPECIAL PARA ENFERMEDADES DE LA SANGRE Y ORGANOS HEMATOPOYETICOS Y CIERTOS TRASTORNOS DEL MECANISMO DE LA INMUNIDAD</t>
  </si>
  <si>
    <t>EXAMEN DE PESQUISA ESPECIAL PARA DIABETES MELLITUS</t>
  </si>
  <si>
    <t>EXAMEN DE PESQUISA ESPECIAL PARA TRASTORNOS DE LA NUTRICION</t>
  </si>
  <si>
    <t>EXAMEN DE PESQUISA ESPECIAL PARA TRASTORNOS MENTALES Y DEL COMPORTAMIENTO</t>
  </si>
  <si>
    <t>EXAMEN DE PESQUISA ESPECIAL PARA CIERTOS TRASTORNOS DEL DESARROLLO EN EL NIÑO</t>
  </si>
  <si>
    <t>EXAMEN DE PESQUISA ESPECIAL PARA TRASTORNOS DEL OJO Y DEL OIDO</t>
  </si>
  <si>
    <t>EXAMEN DE PESQUISA ESPECIAL PARA TRASTORNOS CARDIOVASCULARES</t>
  </si>
  <si>
    <t>EXAMEN DE PESQUISA ESPECIAL PARA MALFORMACIONES CONGENITAS, DEFORMIDADES Y ANOMALIAS CROMOSOMICAS</t>
  </si>
  <si>
    <t>EXAMEN DE PESQUISA ESPECIAL PARA OTRAS ENFERMEDADES Y TRASTORNOS ESPECIFICADOS</t>
  </si>
  <si>
    <t>EXAMEN DE PESQUISA ESPECIAL, NO ESPECIFICADO</t>
  </si>
  <si>
    <t>Z20</t>
  </si>
  <si>
    <t>CONTACTO CON Y EXPOSICION A ENFERMEDADES TRANSMISIBLES</t>
  </si>
  <si>
    <t>CONTACTO CON Y EXPOSICION A ENFERMEDADES INFECCIOSAS INTESTINALES</t>
  </si>
  <si>
    <t>CONTACTO CON Y EXPOSICION A TUBERCULOSIS</t>
  </si>
  <si>
    <t>CONTACTO CON Y EXPOSICION A ENFERMEDADES INFECCIOSAS CON UN MODO DE TRANSMISION PREDOMINANTEMENTE SEXUAL</t>
  </si>
  <si>
    <t>CONTACTO CON Y EXPOSICION A RABIA</t>
  </si>
  <si>
    <t>CONTACTO CON Y EXPOSICION A RUBEOLA</t>
  </si>
  <si>
    <t>CONTACTO CON Y EXPOSICION A HEPATITIS VIRAL</t>
  </si>
  <si>
    <t>CONTACTO CON Y EXPOSICION AL VIRUS DE LA INMUNODEFICIENCIA HUMANA [VIH]</t>
  </si>
  <si>
    <t>CONTACTO CON Y EXPOSICION A PEDICULOSIS, ACARIASIS Y OTRAS INFESTACIONES</t>
  </si>
  <si>
    <t>CONTACTO CON Y EXPOSICION A OTRAS ENFERMEDADES TRANSMISIBLES</t>
  </si>
  <si>
    <t>CONTACTO CON Y EXPOSICION A ENFERMEDADES TRANSMISIBLES NO ESPECIFICADAS</t>
  </si>
  <si>
    <t>ESTADO DE INFECCION ASINTOMATICA POR EL VIRUS DE LA INMUNODEFICIENCIA HUMANA [ VIH ]</t>
  </si>
  <si>
    <t>ESTADO DE INFECCION ASINTOMATICA POR EL VIRUS DE LA INMUNODEFICIENCIA HUMANA [VIH]</t>
  </si>
  <si>
    <t>Z22</t>
  </si>
  <si>
    <t>PORTADOR DE ENFERMEDAD INFECCIOSA</t>
  </si>
  <si>
    <t>PORTADOR DE FIEBRE TIFOIDEA</t>
  </si>
  <si>
    <t>PORTADOR DE OTRAS ENFERMEDADES INFECCIOSAS INTESTINALES</t>
  </si>
  <si>
    <t>PORTADOR DE DIFTERIA</t>
  </si>
  <si>
    <t>PORTADOR DE OTRAS ENFERMEDADES BACTERIANAS ESPECIFICADAS</t>
  </si>
  <si>
    <t>PORTADOR DE ENFERMEDADES INFECCIOSAS CON UN MODO DE TRANSMISION PREDOMINANTEMENTE SEXUAL</t>
  </si>
  <si>
    <t>PORTADOR DE HEPATITIS VIRAL</t>
  </si>
  <si>
    <t>PORTADOR DE ENFERMEDAD INFECCIOSA DEBIDA AL VIRUS HUMANO T-LINFOTROPICO TIPO 1 [VHTL-1]</t>
  </si>
  <si>
    <t>PORTADOR DE OTRAS ENFERMEDADES INFECCIOSAS</t>
  </si>
  <si>
    <t>PORTADOR DE ENFERMEDAD INFECCIOSA NO ESPECIFICADA</t>
  </si>
  <si>
    <t>Z23</t>
  </si>
  <si>
    <t>NECESIDAD DE INMUNIZACION CONTRA ENFERMEDAD BACTERIANA UNICA</t>
  </si>
  <si>
    <t>NECESIDAD DE INMUNIZACION SOLO CONTRA EL COLERA</t>
  </si>
  <si>
    <t>NECESIDAD DE INMUNIZACION SOLO CONTRA LA TIFOIDEA - PARATIFOIDEA [TAB]</t>
  </si>
  <si>
    <t>NECESIDAD DE INMUNIZACION CONTRA LA TUBERCULOSIS [BCG]</t>
  </si>
  <si>
    <t>NECESIDAD DE INMUNIZACION CONTRA LA PESTE</t>
  </si>
  <si>
    <t>NECESIDAD DE INMUNIZACION CONTRA LA TULAREMIA</t>
  </si>
  <si>
    <t>NECESIDAD DE INMUNIZACION SOLO CONTRA EL TETANOS</t>
  </si>
  <si>
    <t>NECESIDAD DE INMUNIZACION SOLO CONTRA LA DIFTERIA</t>
  </si>
  <si>
    <t>NECESIDAD DE INMUNIZACION SOLO CONTRA LA TOS FERINA</t>
  </si>
  <si>
    <t>NECESIDAD DE INMUNIZACION SOLO CONTRA OTRA ENFERMEDAD BACTERIANA</t>
  </si>
  <si>
    <t>Z24</t>
  </si>
  <si>
    <t>NECESIDAD DE INMUNIZACION CONTRA CIERTAS ENFERMEDADES VIRALES</t>
  </si>
  <si>
    <t>NECESIDAD DE INMUNIZACION CONTRA LA POLIOMIELITIS</t>
  </si>
  <si>
    <t>NECESIDAD DE INMUNIZACION CONTRA LA ENCEFALITIS VIRAL TRANSMITIDA POR ARTROPODOS</t>
  </si>
  <si>
    <t>NECESIDAD DE INMUNIZACION CONTRA LA RABIA</t>
  </si>
  <si>
    <t>NECESIDAD DE INMUNIZACION CONTRA LA FIEBRE AMARILLA</t>
  </si>
  <si>
    <t>NECESIDAD DE INMUNIZACION SOLO CONTRA EL SARAMPION</t>
  </si>
  <si>
    <t>NECESIDAD DE INMUNIZACION SOLO CONTRA LA RUBEOLA</t>
  </si>
  <si>
    <t>NECESIDAD DE INMUNIZACION CONTRA LA HEPATITIS VIRAL</t>
  </si>
  <si>
    <t>Z25</t>
  </si>
  <si>
    <t>NECESIDAD DE INMUNIZACION CONTRA OTRAS ENFERMEDADES VIRALES UNICAS</t>
  </si>
  <si>
    <t>NECESIDAD DE INMUNIZACION SOLO CONTRA LA PAROTIDITIS</t>
  </si>
  <si>
    <t>NECESIDAD DE INMUNIZACION CONTRA LA INFLUENZA [GRIPE]</t>
  </si>
  <si>
    <t>NECESIDAD DE INMUNIZACION CONTRA OTRAS ENFERMEDADES VIRALES UNICAS ESPECIFICADAS</t>
  </si>
  <si>
    <t>Z26</t>
  </si>
  <si>
    <t>NECESIDAD DE INMUNIZACION CONTRA OTRAS ENFERMEDADES INFECCIOSAS UNICAS</t>
  </si>
  <si>
    <t>NECESIDAD DE INMUNIZACION CONTRA LA LEISHMANIASIS</t>
  </si>
  <si>
    <t>NECESIDAD DE INMUNIZACION CONTRA OTRAS ENFERMEDADES INFECCIOSAS UNICAS ESPECIFICADAS</t>
  </si>
  <si>
    <t>NECESIDAD DE INMUNIZACION CONTRA ENFERMEDAD INFECCIOSA NO ESPECIFICADAS</t>
  </si>
  <si>
    <t>Z27</t>
  </si>
  <si>
    <t>NECESIDAD DE INMUNIZACION CONTRA COMBINACION DE ENFERMEDADES INFECCIOSAS</t>
  </si>
  <si>
    <t>NECESIDAD DE INMUNIZACION CONTRA EL COLERA Y LA TIFOIDEA - PARATIFOIDEA [COLERA + TAB]</t>
  </si>
  <si>
    <t>NECESIDAD DE INMUNIZACION CONTRA DIFTERIA - PERTUSSIS - TETANOS COMBINADOS [DPT]</t>
  </si>
  <si>
    <t>NECESIDAD DE INMUNIZACION CONTRA DIFTERIA - PERTUSSIS - TETANOS Y TIFOIDEA - PARATIFOIDEA [DPT + TAB]</t>
  </si>
  <si>
    <t>NECESIDAD DE INMUNIZACION CONTRA DIFTERIA - PERTUSSIS - TETANOS Y POLIOMIELITIS [DPT + POLIO]]</t>
  </si>
  <si>
    <t>NECESIDAD DE INMUNIZACION CONTRA SARAMPION - PAROTIDITIS - RUBEOLA [SPR] [MMR]</t>
  </si>
  <si>
    <t>NECESIDAD DE INMUNIZACION CONTRA OTRAS COMBINACIONES DE ENFERMEDADES INFECCIOSAS</t>
  </si>
  <si>
    <t>NECESIDAD DE INMUNIZACION CONTRA COMBINACIONES NO ESPECIFICADAS DE ENFERMEDADES INFECCIOSAS</t>
  </si>
  <si>
    <t>Z28</t>
  </si>
  <si>
    <t>INMUNIZACION NO REALIZADA</t>
  </si>
  <si>
    <t>INMUNIZACION NO REALIZADA POR CONTRAINDICACION</t>
  </si>
  <si>
    <t>INMUNIZACION NO REALIZADA POR DECISION DEL PACIENTE, POR MOTIVOS DE CREENCIA O PRESION DEL GRUPO</t>
  </si>
  <si>
    <t>INMUNIZACION NO REALIZADA POR DECISION DEL PACIENTE, POR OTRAS RAZONES Y LAS NO ESPECIFICADAS</t>
  </si>
  <si>
    <t>INMUNIZACION NO REALIZADA POR OTRAS RAZONES</t>
  </si>
  <si>
    <t>INMUNIZACION NO REALIZADA POR RAZON NO ESPECIFICADA</t>
  </si>
  <si>
    <t>Z29</t>
  </si>
  <si>
    <t>NECESIDAD DE OTRAS MEDIDAS PROFILACTICAS</t>
  </si>
  <si>
    <t>AISLAMIENTO</t>
  </si>
  <si>
    <t>INMUNOTERAPIA PROFILACTICA</t>
  </si>
  <si>
    <t>OTRA QUIMIOTERAPIA PROFILACTICA</t>
  </si>
  <si>
    <t>OTRAS MEDIDAS PROFILACTICAS ESPECIFICADAS</t>
  </si>
  <si>
    <t>MEDIDA PROFILACTICA NO ESPECIFICADA</t>
  </si>
  <si>
    <t>Z30</t>
  </si>
  <si>
    <t>ATENCION PARA LA ANTICONCEPCION</t>
  </si>
  <si>
    <t>CONSEJO Y ASESORAMIENTO GENERAL SOBRE LA ANTICONCEPCION</t>
  </si>
  <si>
    <t>INSERCION DE DISPOSITIVO ANTICONCEPTIVO (INTRAUTERINO)</t>
  </si>
  <si>
    <t>ESTERILIZACION</t>
  </si>
  <si>
    <t>EXTRACCION MENSTRUAL</t>
  </si>
  <si>
    <t>SUPERVISION DEL USO DE DROGAS ANTICONCEPTIVAS</t>
  </si>
  <si>
    <t>SUPERVISION DEL USO DE DISPOSITIVO ANTICONCEPTIVO (INTRAUTERINO)</t>
  </si>
  <si>
    <t>OTRAS ATENCIONES ESPECIFICADAS PARA LA ANTICONCEPCION</t>
  </si>
  <si>
    <t>ASISTENCIA PARA LA ANTICONCEPCION, NO ESPECIFICADA</t>
  </si>
  <si>
    <t>Z31</t>
  </si>
  <si>
    <t>ATENCION PARA LA PROCREACION</t>
  </si>
  <si>
    <t>TUBOPLASTIA O VASOPLASTIA POSTERIOR A ESTERILIZACION</t>
  </si>
  <si>
    <t>INSEMINACION ARTIFICIAL</t>
  </si>
  <si>
    <t>FECUNDACION IN VITRO</t>
  </si>
  <si>
    <t>OTROS METODOS DE ATENCION PARA LA FECUNDACION</t>
  </si>
  <si>
    <t>INVESTIGACION Y PRUEBA PARA LA PROCREACION</t>
  </si>
  <si>
    <t>ASESORAMIENTO GENETICO</t>
  </si>
  <si>
    <t>CONSEJO Y ASESORAMIENTO GENERAL SOBRE LA PROCREACION</t>
  </si>
  <si>
    <t>OTRA ATENCION ESPECIFICADA PARA LA PROCREACION</t>
  </si>
  <si>
    <t>ATENCION NO ESPECIFICADA RELACIONADA CON LA PROCREACION</t>
  </si>
  <si>
    <t>Z32</t>
  </si>
  <si>
    <t>EXAMEN Y PRUEBA DEL EMBARAZO</t>
  </si>
  <si>
    <t>EMBARAZO (AUN) NO CONFIRMADO</t>
  </si>
  <si>
    <t>EMBARAZO CONFIRMADO</t>
  </si>
  <si>
    <t>ESTADO DE EMBARAZO INCIDENTAL</t>
  </si>
  <si>
    <t>ESTADO DE EMBARAZO, INCIDENTAL</t>
  </si>
  <si>
    <t>Z34</t>
  </si>
  <si>
    <t>SUPERVISION DE EMBARAZO NORMAL</t>
  </si>
  <si>
    <t>SUPERVISION DE PRIMER EMBARAZO NORMAL</t>
  </si>
  <si>
    <t>SUPERVISION DE OTROS EMBARAZOS NORMALES</t>
  </si>
  <si>
    <t>SUPERVISION DE EMBARAZO NORMAL NO ESPECIFICADO</t>
  </si>
  <si>
    <t>Z35</t>
  </si>
  <si>
    <t>SUPERVISION DE EMBARAZO DE ALTO RIESGO</t>
  </si>
  <si>
    <t>SUPERVISION DE EMBARAZO CON HISTORIA DE ESTERILIDAD</t>
  </si>
  <si>
    <t>SUPERVISION DE EMBARAZO CON HISTORIA DE ABORTO</t>
  </si>
  <si>
    <t>SUPERVISION DE EMBARAZO CON OTRO RIESGO EN LA HISTORIA OBSTETRICA O REPRODUCTIVA</t>
  </si>
  <si>
    <t>SUPERVISION DE EMBARAZO CON HISTORIA DE INSUFICIENTE ATENCION PRENATAL</t>
  </si>
  <si>
    <t>SUPERVISION DE EMBARAZO CON GRAN MULTIPARIDAD</t>
  </si>
  <si>
    <t>SUPERVISION DE PRIMIGESTA AÑOSA</t>
  </si>
  <si>
    <t>SUPERVISION DE PRIMIGESTA MUY JOVEN</t>
  </si>
  <si>
    <t>SUPERVISION DE EMBARAZO DE ALTO RIESGO DEBIDO A PROBLEMAS SOCIALES</t>
  </si>
  <si>
    <t>SUPERVISION DE OTROS EMBARAZOS DE ALTO RIESGO</t>
  </si>
  <si>
    <t>SUPERVISION DE EMBARAZO DE ALTO RIESGO, SIN OTRA ESPECIFICACION</t>
  </si>
  <si>
    <t>Z36</t>
  </si>
  <si>
    <t>PESQUISAS PRENATALES</t>
  </si>
  <si>
    <t>PESQUISA PRENATAL PARA ANOMALIAS CROMOSOMICAS</t>
  </si>
  <si>
    <t>PESQUISA PRENATAL PARA MEDIR NIVELES ELEVADOS DE ALFAFETOPROTEINAS</t>
  </si>
  <si>
    <t>OTRAS PESQUISAS PRENATALES BASADAS EN AMNIOCENTESIS</t>
  </si>
  <si>
    <t>PESQUISA PRENATAL DE MALFORMACIONES USANDO ALTRASONIDO Y OTROS METODOS FISICOS</t>
  </si>
  <si>
    <t>PESQUISA PRENATAL DEL RETARDO DEL CRECIMIENTO FETAL USANDO ULTRASONIDO Y OTROS METODOS FISICOS</t>
  </si>
  <si>
    <t>PESQUISA PRENATAL PARA ISOINMUNIZACION</t>
  </si>
  <si>
    <t>OTRAS PESQUISAS PRENATALES ESPECIFICAS</t>
  </si>
  <si>
    <t>PESQUISA PRENATAL, SIN OTRA ESPECIFICACION</t>
  </si>
  <si>
    <t>Z37</t>
  </si>
  <si>
    <t>PRODUCTO DEL PARTO</t>
  </si>
  <si>
    <t>NACIDO VIVO, UNICO</t>
  </si>
  <si>
    <t>NACIDO MUERTO, UNICO</t>
  </si>
  <si>
    <t>GEMELOS, AMBOS NACIDOS VIVOS</t>
  </si>
  <si>
    <t>GEMELOS, UN NACIDO VIVO Y UN NACIDO MUERTO</t>
  </si>
  <si>
    <t>GEMELOS, AMBOS NACIDOS MUERTOS</t>
  </si>
  <si>
    <t>OTROS NACIMIENTOS MULTIPLES, TODOS NACIDOS VIVOS</t>
  </si>
  <si>
    <t>OTROS NACIMIENTOS MULTIPLES, ALGUNOS NACIDOS VIVOS</t>
  </si>
  <si>
    <t>OTROS NACIMIENTOS MULTIPLES, TODOS NACIDOS MUERTOS</t>
  </si>
  <si>
    <t>PRODUCTO DEL PARTO NO ESPECIFICADO</t>
  </si>
  <si>
    <t>Z38</t>
  </si>
  <si>
    <t>NACIDOS VIVOS SEGUN LUGAR DE NACIMIENTO</t>
  </si>
  <si>
    <t>PRODUCTO UNICO, NACIDO EN HOSPITAL</t>
  </si>
  <si>
    <t>PRODUCTO UNICO, NACIDO FUERA DE HOSPITAL</t>
  </si>
  <si>
    <t>PRODUCTO UNICO, LUGAR DE NACIMIENTO NO ESPECIFICADO</t>
  </si>
  <si>
    <t>GEMELOS, NACIDOS EN HOSPITAL</t>
  </si>
  <si>
    <t>GEMELOS, NACIDOS FUERA DE HOSPITAL</t>
  </si>
  <si>
    <t>GEMELOS, LUGAR DE NACIMIENTO NO ESPECIFICADO</t>
  </si>
  <si>
    <t>OTROS NACIMIENTOS MULTIPLES, EN HOSPITAL</t>
  </si>
  <si>
    <t>OTROS NACIMIENTOS MULTIPLES, FUERA DEL HOSPITAL</t>
  </si>
  <si>
    <t>OTROS NACIMIENTOS MULTIPLES, LUGAR DE NACIMIENTO NO ESPECIFICADO</t>
  </si>
  <si>
    <t>Z39</t>
  </si>
  <si>
    <t>EXAMEN Y ATENCION DEL POSTPARTO</t>
  </si>
  <si>
    <t>ATENCION Y EXAMEN INMEDIATAMENTE DESPUES DEL PARTO</t>
  </si>
  <si>
    <t>ATENCION Y EXAMEN DE MADRE EN PERIODO DE LACTANCIA</t>
  </si>
  <si>
    <t>SEGUIMIENTO POSTPARTO, DE RUTINA</t>
  </si>
  <si>
    <t>Z40</t>
  </si>
  <si>
    <t>CIRUGIA PROFILACTICA</t>
  </si>
  <si>
    <t>CIRUGIA PROFILACTICA POR FACTORES DE RIESGO RELACIONADOS CON TUMORES MALIGNOS</t>
  </si>
  <si>
    <t>OTRA CIRUGIA PROFILACTICA</t>
  </si>
  <si>
    <t>CIRUGIA PROFILACTICA NO ESPECIFICADA</t>
  </si>
  <si>
    <t>Z41</t>
  </si>
  <si>
    <t>PROCEDIMIENTOS PARA OTROS PROPOSITOS QUE NO SEAN LOS DE MEJORAR EL ESTADO DE SALUD</t>
  </si>
  <si>
    <t>TRASPLANTE DE PELO</t>
  </si>
  <si>
    <t>OTRAS CIRUGIAS PLASTICAS POR RAZONES ESTETICAS</t>
  </si>
  <si>
    <t>CIRCUNCISION RITUAL O DE RUTINA</t>
  </si>
  <si>
    <t>PERFORACION DE LA OREJA</t>
  </si>
  <si>
    <t>OTROS PROCEDIMIENTOS PARA OTROS PROPOSITOS QUE NO SEAN LOS DE MEJORAR EL ESTADO DE SALUD</t>
  </si>
  <si>
    <t>PROCEDIMIENTOS NO ESPECIFICADO PARA OTROS PROPOSITOS QUE NO SEAN LOS DE MEJORAR EL ESTADO DE SALUD</t>
  </si>
  <si>
    <t>Z42</t>
  </si>
  <si>
    <t>CUIDADOS POSTERIORES A CIRUGIA PLASTICA</t>
  </si>
  <si>
    <t>CUIDADOS POSTERIORES A LA CIRUGIA PLASTICA DE LA CABEZA Y DEL CUELLO</t>
  </si>
  <si>
    <t>CUIDADOS POSTERIORES A LA CIRUGIA PLASTICA DE LA MAMA</t>
  </si>
  <si>
    <t>CUIDADOS POSTERIORES A LA CIRUGIA PLASTICA DE OTRAS PARTES ESPECIFICADAS DEL TRONCO</t>
  </si>
  <si>
    <t>CUIDADOS POSTERIORES A LA CIRUGIA PLASTICA DE LAS EXTREMIDADES SUPERIORES</t>
  </si>
  <si>
    <t>CUIDADOS POSTERIORES A LA CIRUGIA PLASTICA DE LAS EXTREMIDADES INFERIORES</t>
  </si>
  <si>
    <t>CUIDADOS POSTERIORES A LA CIRUGIA PLASTICA DE OTRAS PARTES ESPECIFICADAS DEL CUERPO</t>
  </si>
  <si>
    <t>CUIDADOS POSTERIORES A LA CIRUGIA PLASTICA NO ESPECIFICADA</t>
  </si>
  <si>
    <t>Z43</t>
  </si>
  <si>
    <t>ATENCION DE ORIFICIOS ARTIFICIALES</t>
  </si>
  <si>
    <t>ATENCION DE TRAQUEOSTOMIA</t>
  </si>
  <si>
    <t>ATENCION DE GASTROSTOMIA</t>
  </si>
  <si>
    <t>ATENCION DE ILEOSTOMIA</t>
  </si>
  <si>
    <t>ATENCION DE COLOSTOMIA</t>
  </si>
  <si>
    <t>ATENCION DE OTROS ORIFICIOS ARTIFICIALES DE LAS VIAS DIGESTIVAS</t>
  </si>
  <si>
    <t>ATENCION DE CISTOSTOMIA</t>
  </si>
  <si>
    <t>ATENCION DE OTROS ORIFICIOS ARTIFICIALES DE LAS VIAS URINARIAS</t>
  </si>
  <si>
    <t>ATENCION DE VAGINA ARTIFICIAL</t>
  </si>
  <si>
    <t>ATENCION DE OTROS ORIFICIOS ARTIFICIALES</t>
  </si>
  <si>
    <t>ATENCION DE ORIFICIO ARTIFICIAL NO ESPECIFICADO</t>
  </si>
  <si>
    <t>Z44</t>
  </si>
  <si>
    <t>PRUEBA Y AJUSTE DE DISPOSITIVOS PROTESICOS EXTERNOS</t>
  </si>
  <si>
    <t>PRUEBA Y AJUSTE DE BRAZO ARTIFICIAL (COMPLETO) (PARCIAL)</t>
  </si>
  <si>
    <t>PRUEBA Y AJUSTE DE PIERNA ARTIFICIAL (COMPLETA) (PARCIAL)</t>
  </si>
  <si>
    <t>PRUEBA Y AJUSTE DE OJO ARTIFICIAL</t>
  </si>
  <si>
    <t>PRUEBA Y AJUSTE DE PROTESIS MAMARIA EXTERNA</t>
  </si>
  <si>
    <t>PRUEBA Y AJUSTE DE OTROS DISPOSITIVOS PROTESICOS EXTERNOS</t>
  </si>
  <si>
    <t>PRUEBA Y AJUSTE DE DISPOSITIVO PROTESICO EXTERNO NO ESPECIFICADO</t>
  </si>
  <si>
    <t>Z45</t>
  </si>
  <si>
    <t>ASISTENCIA Y AJUSTE DE DISPOSITIVOS IMPLANTADOS</t>
  </si>
  <si>
    <t>ASISTENCIA Y AJUSTE DE MARCAPASO CARDIACO</t>
  </si>
  <si>
    <t>ASISTENCIA Y AJUSTE DE BOMBA DE INFUSION</t>
  </si>
  <si>
    <t>ASISTENCIA Y AJUSTE DE DISPOSITIVOS DE ACCESO VASCULAR</t>
  </si>
  <si>
    <t>ASISTENCIA Y AJUSTE DE DISPOSITIVO AUDITIVO IMPLANTADO</t>
  </si>
  <si>
    <t>ASISTENCIA Y AJUSTE DE OTROS DISPOSITIVOS IMPLANTADOS</t>
  </si>
  <si>
    <t>ASISTENCIA Y AJUSTE DE DISPOSITIVO IMPLANTADO NO ESPECIFICADO</t>
  </si>
  <si>
    <t>Z46</t>
  </si>
  <si>
    <t>PRUEBA Y AJUSTE DE OTROS DISPOSITIVOS</t>
  </si>
  <si>
    <t>PRUEBA Y AJUSTE DE ANTEOJOS Y LENTES DE CONTACTO</t>
  </si>
  <si>
    <t>PRUEBA Y AJUSTE DE AUDIFONOS</t>
  </si>
  <si>
    <t>PRUEBA Y AJUSTE DE OTROS DISPOSITIVOS RELACIONADOS CON EL SISTEMA NERVIOSO Y LOS SENTIDOS ESPECIALES</t>
  </si>
  <si>
    <t>PRUEBA Y AJUSTE DE PROTESIS DENTAL</t>
  </si>
  <si>
    <t>PRUEBA Y AJUSTE DE DISPOSITIVO ORTODONCICO</t>
  </si>
  <si>
    <t>PRUEBA Y AJUSTE DE ILEOSTOMIA U OTRO DISPOSITIVO INTESTINAL</t>
  </si>
  <si>
    <t>PRUEBA Y AJUSTE DE DISPOSITIVO URINARIO</t>
  </si>
  <si>
    <t>PRUEBA Y AJUSTE DE DISPOSITIVO ORTOPEDICO</t>
  </si>
  <si>
    <t>PRUEBA Y AJUSTE DE OTROS DISPOSITIVOS ESPECIFICADOS</t>
  </si>
  <si>
    <t>PRUEBA Y AJUSTE DE DISPOSITIVO NO ESPECIFICADO</t>
  </si>
  <si>
    <t>Z47</t>
  </si>
  <si>
    <t>OTROS CUIDADOS POSTERIORES A LA ORTOPEDIA</t>
  </si>
  <si>
    <t>CUIDADOS POSTERIORES A LA EXTRACCION DE PLACA U OTRO DISPOSITIVO DE FIJACION INTERNA EN FRACTURA</t>
  </si>
  <si>
    <t>OTROS CUIDADOS ESPECIFICADOS POSTERIORES A LA ORTOPEDIA</t>
  </si>
  <si>
    <t>CUIDADO POSTERIOR A LA ORTOPEDIA, NO ESPECIFICADO</t>
  </si>
  <si>
    <t>Z48</t>
  </si>
  <si>
    <t>OTROS CUIDADOS POSTERIORES A LA CIRUGIA</t>
  </si>
  <si>
    <t>ATENCION DE LOS APOSITOS Y SUTURAS</t>
  </si>
  <si>
    <t>OTROS CUIDADOS ESPECIFICADOS POSTERIORES A LA CIRUGIA</t>
  </si>
  <si>
    <t>CUIDADO POSTERIOR A LA CIRUGIA, NO ESPECIFICADO</t>
  </si>
  <si>
    <t>Z49</t>
  </si>
  <si>
    <t>CUIDADOS RELATIVOS AL PROCEDIMIENTO DE DIALISIS</t>
  </si>
  <si>
    <t>CUIDADOS PREOPERATORIOS PARA DIALISIS</t>
  </si>
  <si>
    <t>DIALISIS EXTRACORPOREA</t>
  </si>
  <si>
    <t>OTRAS DIALISIS</t>
  </si>
  <si>
    <t>Z50</t>
  </si>
  <si>
    <t>ATENCION POR EL USO DE PROCEDIMIENTOS DE REHABILITACION</t>
  </si>
  <si>
    <t>REHABILITACION CARDIACA</t>
  </si>
  <si>
    <t>OTRAS TERAPIAS FISICAS</t>
  </si>
  <si>
    <t>REHABILITACION DEL ALCOHOLICO</t>
  </si>
  <si>
    <t>REHABILITACION DEL DROGADICTO</t>
  </si>
  <si>
    <t>PSICOTERAPIA, NO CLASIFICADA EN OTRA PARTE</t>
  </si>
  <si>
    <t>TERAPIA DEL LENGUAJE</t>
  </si>
  <si>
    <t>ADIESTRAMIENTO ORTOPTICO</t>
  </si>
  <si>
    <t>TERAPIA OCUPACIONAL Y REHABILITACION VOCACIONAL, NO CLASIFICADA EN OTRA PARTE</t>
  </si>
  <si>
    <t>ATENCION POR OTROS PROCEDIMIENTOS DE REHABILITACION</t>
  </si>
  <si>
    <t>ATENCION POR PROCEDIMIENTO DE REHABILITACION, NO ESPECIFICADA</t>
  </si>
  <si>
    <t>Z51</t>
  </si>
  <si>
    <t>OTRA ATENCION MEDICA</t>
  </si>
  <si>
    <t>SESION DE RADIOTERAPIA</t>
  </si>
  <si>
    <t>SESION DE QUIMIOTERAPIA POR TUMOR</t>
  </si>
  <si>
    <t>OTRA QUIMIOTERAPIA</t>
  </si>
  <si>
    <t>TRANSFUSION DE SANGRE, SIN DIAGNOSTICO INFORMADO</t>
  </si>
  <si>
    <t>ATENCION PREPARATORIA PARA TRATAMIENTO SUBSECUENTE, NO CLASIFICADO EN OTRA PARTE</t>
  </si>
  <si>
    <t>ATENCION PALIATIVA</t>
  </si>
  <si>
    <t>DESENSIBILIZACION A ALERGENOS</t>
  </si>
  <si>
    <t>OTRAS ATENCIONES MEDICAS ESPECIFICADAS</t>
  </si>
  <si>
    <t>ATENCION MEDICA, NO ESPECIFICADA</t>
  </si>
  <si>
    <t>Z52</t>
  </si>
  <si>
    <t>DONANTES DE ORGANOS Y TEJIDOS</t>
  </si>
  <si>
    <t>DONANTE DE SANGRE</t>
  </si>
  <si>
    <t>DONANTE DE PIEL</t>
  </si>
  <si>
    <t>DONANTE DE HUESO</t>
  </si>
  <si>
    <t>DONANTE DE MEDULA OSEA</t>
  </si>
  <si>
    <t>DONANTE DE RIÑON</t>
  </si>
  <si>
    <t>DONANTE DE CORNEA</t>
  </si>
  <si>
    <t>DONANTE DE HIGADO</t>
  </si>
  <si>
    <t>DONANTE DE CORAZON</t>
  </si>
  <si>
    <t>DONANTE DE OTROS ORGANOS O TEJIDOS</t>
  </si>
  <si>
    <t>DONANTE DE ORGANO O TEJIDO NO ESPECIFICADO</t>
  </si>
  <si>
    <t>Z53</t>
  </si>
  <si>
    <t>PERSONA EN CONTACTO CON LOS SERVICIOS DE SALUD PARA PROCEDIMIENTOS ESPECIALES NO REALIZADOS</t>
  </si>
  <si>
    <t>PROCEDIMIENTO NO REALIZADO POR CONTRAINDICACION</t>
  </si>
  <si>
    <t>PROCEDIMIENTO NO REALIZADO POR DECISION DEL PACIENTE, POR RAZONES DE CREENCIA O PRESION DEL GRUPO</t>
  </si>
  <si>
    <t>PROCEDIMIENTO NO REALIZADO POR DECISION DEL PACIENTE, POR OTRAS RAZONES Y LAS NO ESPECIFICADAS</t>
  </si>
  <si>
    <t>PROCEDIMIENTO NO REALIZADO POR OTRAS RAZONES</t>
  </si>
  <si>
    <t>PROCEDIMIENTO NO REALIZADO POR RAZON NO ESPECIFICADA</t>
  </si>
  <si>
    <t>Z54</t>
  </si>
  <si>
    <t>CONVALECENCIA</t>
  </si>
  <si>
    <t>CONVALECENCIA CONSECUTIVA A CIRUGIA</t>
  </si>
  <si>
    <t>CONVALECENCIA CONSECUTIVA A RADIOTERAPIA</t>
  </si>
  <si>
    <t>CONVALECENCIA CONSECUTIVA A QUIMIOTERAPIA</t>
  </si>
  <si>
    <t>CONVALECENCIA CONSECUTIVA A PSICOTERAPIA</t>
  </si>
  <si>
    <t>CONVALECENCIA CONSECUTIVA A TRATAMIENTO DE FRACTURA</t>
  </si>
  <si>
    <t>CONVALECENCIA CONSECUTIVA A TRATAMIENTO COMBINADO</t>
  </si>
  <si>
    <t>CONVALECENCIA CONSECUTIVA A OTROS TRATAMIENTOS</t>
  </si>
  <si>
    <t>CONVALECENCIA CONSECUTIVA A TRATAMIENTO NO ESPECIFICADO</t>
  </si>
  <si>
    <t>Z55</t>
  </si>
  <si>
    <t>PROBLEMAS RELACIONADOS CON LA EDUCACION Y LA ALFABETIZACION</t>
  </si>
  <si>
    <t>PROBLEMAS RELACIONADOS CON EL ANALFABETISMO O BAJO NIVEL DE INSTRUCCIÓN</t>
  </si>
  <si>
    <t>PROBLEMAS RELACIONADOS CON LA EDUCACION NO DISPONIBLE O INACCESIBLE</t>
  </si>
  <si>
    <t>PROBLEMAS RELACIONADOS CON LA FALLA EN LOS EXAMENES</t>
  </si>
  <si>
    <t>PROBLEMAS RELACIONADOS CON EL BAJO RENDIMIENTO ESCOLAR</t>
  </si>
  <si>
    <t>PROBLEMAS RELACIONADOS CON LA INADAPTACION EDUCACIONAL Y DESAVENENCIAS CON MAESTROS Y COMPAÑEROS</t>
  </si>
  <si>
    <t>OTROS PROBLEMAS RELACIONADOS CON LA EDUCACION Y LA ALFABETIZACION</t>
  </si>
  <si>
    <t>PROBLEMA NO ESPECIFICADO RELACIONADO CON LA EDUCACION Y LA ALFABETIZACION</t>
  </si>
  <si>
    <t>Z56</t>
  </si>
  <si>
    <t>PROBLEMAS RELACIONADOS CON EL EMPLEO Y EL DESEMPLEO</t>
  </si>
  <si>
    <t>PROBLEMAS RELACIONADOS CON EL DESEMPLEO, NO ESPECIFICADOS</t>
  </si>
  <si>
    <t>PROBLEMAS RELACIONADOS CON EL CAMBIO DE EMPLEO</t>
  </si>
  <si>
    <t>PROBLEMAS RELACIONADOS CON AMENAZA DE PERDIDA DEL EMPLEO</t>
  </si>
  <si>
    <t>PROBLEMAS RELACIONADOS CON HORARIO ESTRESANTE DE TRABAJO</t>
  </si>
  <si>
    <t>PROBLEMAS RELACIONADOS CON DESAVENENCIAS CON EL JEFE Y LOS COMPAÑEROS DE TRABAJO</t>
  </si>
  <si>
    <t>PROBLEMAS RELACIONADOS CON EL TRABAJO INCOMPATIBLE</t>
  </si>
  <si>
    <t>OTROS PROBLEMAS DE TENSION FISICA O MENTAL RELACIONADAS CON EL TRABAJO</t>
  </si>
  <si>
    <t>OTROS PROBLEMAS Y LOS NO ESPECIFICADOS RELACIONADOS CON EL EMPLEO</t>
  </si>
  <si>
    <t>Z57</t>
  </si>
  <si>
    <t>EXPOSICION A FACTORES DE RIESGO OCUPACIONAL</t>
  </si>
  <si>
    <t>EXPOSICION OCUPACIONAL AL RUIDO</t>
  </si>
  <si>
    <t>EXPOSICION OCUPACIONAL A LA RADIACION</t>
  </si>
  <si>
    <t>EXPOSICION OCUPACIONAL AL POLVO</t>
  </si>
  <si>
    <t>EXPOSICION OCUPACIONAL A OTRO CONTAMINANTE DEL AIRE</t>
  </si>
  <si>
    <t>EXPOSICION OCUPACIONAL A AGENTES TOXICOS EN AGRICULTURA</t>
  </si>
  <si>
    <t>EXPOSICION OCUPACIONAL A AGENTES TOXICOS EN OTRAS INDUSTRIAS</t>
  </si>
  <si>
    <t>EXPOSICION OCUPACIONAL A TEMPERATURA EXTREMA</t>
  </si>
  <si>
    <t>EXPOSICION OCUPACIONAL A LA VIBRACION</t>
  </si>
  <si>
    <t>EXPOSICION OCUPACIONAL A OTROS FACTORES DE RIESGO</t>
  </si>
  <si>
    <t>EXPOSICION OCUPACIONAL A FACTOR DE RIESGO NO ESPECIFICADO</t>
  </si>
  <si>
    <t>Z58</t>
  </si>
  <si>
    <t>PROBLEMAS RELACIONADOS CON EL AMBIENTE FISICO</t>
  </si>
  <si>
    <t>EXPOSICION AL AIRE CONTAMINADO</t>
  </si>
  <si>
    <t>EXPOSICION AL AGUA CONTAMINADA</t>
  </si>
  <si>
    <t>EXPOSICION AL SUELO CONTAMINADO</t>
  </si>
  <si>
    <t>EXPOSICION A LA RADIACION</t>
  </si>
  <si>
    <t>EXPOSICION A OTRAS CONTAMINACIONES DEL AMBIENTE FISICO</t>
  </si>
  <si>
    <t>SUMINISTRO INADECUADO DE AGUA POTABLE</t>
  </si>
  <si>
    <t>OTROS PROBLEMAS RELACIONADOS CON EL AMBIENTE FISICO</t>
  </si>
  <si>
    <t>PROBLEMA NO ESPECIFICADO RELACIONADO CON EL AMBIENTE FISICO</t>
  </si>
  <si>
    <t>Z59</t>
  </si>
  <si>
    <t>PROBLEMAS RELACIONADOS CON LA VIVIENDA Y LAS CIRCUNSTANCIAS ECONOMICAS</t>
  </si>
  <si>
    <t>PROBLEMAS RELACIONADOS CON LA FALTA DE VIVIENDA</t>
  </si>
  <si>
    <t>PROBLEMAS RELACIONADOS CON VIVIENDA INADECUADA</t>
  </si>
  <si>
    <t>PROBLEMAS CASEROS Y CON VECINOS E INQUILINOS</t>
  </si>
  <si>
    <t>PROBLEMAS RELACIONADOS CON PERSONA QUE RESIDE EN UNA INSTITUCION</t>
  </si>
  <si>
    <t>PROBLEMAS RELACIONADOS CON FALTA DE ALIMENTOS ADECUADOS</t>
  </si>
  <si>
    <t>PROBLEMAS RELACIONADOS CON POBREZA EXTREMA</t>
  </si>
  <si>
    <t>PROBLEMAS RELACIONADOS CON BAJOS INGRESOS</t>
  </si>
  <si>
    <t>PROBLEMAS RELACIONADOS CON SEGURIDAD SOCIAL Y SOSTENIMIENTO INSUFICIENTES PARA EL BIENESTAR</t>
  </si>
  <si>
    <t>OTROS PROBLEMAS RELACIONADOS CON LA VIVIENDA Y LAS CIRCUNSTANCIAS ECONOMICAS</t>
  </si>
  <si>
    <t>PROBLEMAS NO ESPECIFICADOS RELACIONADOS CON LA VIVIENDA Y LAS CIRCUNSTANCIAS ECONOMICAS</t>
  </si>
  <si>
    <t>Z60</t>
  </si>
  <si>
    <t>PROBLEMAS RELACIONADOS CON EL AMBIENTE SOCIAL</t>
  </si>
  <si>
    <t>PROBLEMAS RELACIONADOS CON EL AJUSTE A LAS TRANSICIONES DEL CICLO VITAL</t>
  </si>
  <si>
    <t>PROBLEMAS RELACIONADOS CON SITUACION FAMILIAR ATIPICA</t>
  </si>
  <si>
    <t>PROBLEMAS RELACIONADOS CON PERSONA QUE VIVE SOLA</t>
  </si>
  <si>
    <t>PROBLEMAS RELACIONADOS CON LA ADAPTACION CULTURAL</t>
  </si>
  <si>
    <t>PROBLEMAS RELACIONADOS CON EXCLUSION Y RECHAZO SOCIAL</t>
  </si>
  <si>
    <t>PROBLEMAS RELACIONADOS CON LA DISCRIMINACION Y PERSECUCION PERCIBIDAS</t>
  </si>
  <si>
    <t>OTROS PROBLEMAS RELACIONADOS CON EL AMBIENTE SOCIAL</t>
  </si>
  <si>
    <t>PROBLEMA NO ESPECIFICADO RELACIONADO CON EL AMBIENTE SOCIAL</t>
  </si>
  <si>
    <t>Z61</t>
  </si>
  <si>
    <t>PROBLEMAS RELACIONADOS CON HECHOS NEGATIVOS EN LA NINEZ</t>
  </si>
  <si>
    <t>PROBLEMAS RELACIONADOS CON LA PERDIDA DE RELACION AFECTIVA EN LA INFANCIA</t>
  </si>
  <si>
    <t>PROBLEMAS RELACIONADOS CON EL ALEJAMIENTO DEL HOGAR EN LA INFANCIA</t>
  </si>
  <si>
    <t>PROBLEMAS RELACIONADOS CON ALTERACION EN EL PATRON DE LA RELACION FAMILIAR EN LA INFANCIA</t>
  </si>
  <si>
    <t>PROBLEMAS RELACIONADOS CON EVENTOS QUE LLEVARON A LA PERDIDA DE LA AUTOESTIMA EN LA INFANCIA</t>
  </si>
  <si>
    <t>PROBLEMAS RELACIONADOS CON EL ABUSO SEXUAL DEL NIÑO POR PERSONA DENTRO DEL GRUPO DE APOYO PRIMARIO</t>
  </si>
  <si>
    <t>PROBLEMAS RELACIONADOS CON EL ABUSO SEXUAL DEL NIÑO POR PERSONA AJENA AL GRUPO DE APOYO PRIMARIO</t>
  </si>
  <si>
    <t>PROBLEMAS RELACIONADOS CON ABUSO FISICO DEL NIÑO</t>
  </si>
  <si>
    <t>PROBLEMAS RELACIONADOS CON EXPERIENCIAS PERSONALES ATEMORIZANTES EN LA INFANCIA</t>
  </si>
  <si>
    <t>PROBLEMAS RELACIONADOS CON OTRAS EXPERIENCIAS NEGATIVAS EN LA INFANCIA</t>
  </si>
  <si>
    <t>PROBLEMAS RELACIONADOS CON EXPERIENCIA NEGATIVA NO ESPECIFICADA EN LA INFANCIA</t>
  </si>
  <si>
    <t>Z62</t>
  </si>
  <si>
    <t>OTROS PROBLEMAS RELACIONADOS CON LA CRIANZA DEL NINO</t>
  </si>
  <si>
    <t>PROBLEMAS RELACIONADOS CON LA SUPERVISION O EL CONTROL INADECUADOS DE LOS PADRES</t>
  </si>
  <si>
    <t>PROBLEMAS RELACIONADOS CON LA SOBREPROTECCION DE LOS PADRES</t>
  </si>
  <si>
    <t>PROBLEMAS RELACIONADOS CON LA CRIANZA EN INSTITUCION</t>
  </si>
  <si>
    <t>PROBLEMAS RELACIONADOS CON HOSTILIDAD Y REPROBACION AL NIÑO</t>
  </si>
  <si>
    <t>PROBLEMAS RELACIONADOS CON EL ABANDONO EMOCIONAL DEL NIÑO</t>
  </si>
  <si>
    <t>OTROS PROBLEMAS RELACIONADOS CON NEGLIGENCIA EN LA CRIANZA DEL NIÑO</t>
  </si>
  <si>
    <t>PROBLEMAS RELACIONADOS CON PRESIONES INAPROPIADAS DE LOS PADRES Y OTRAS ANORMALIDADES EN LA CALIDAD DE LA CRIANZA</t>
  </si>
  <si>
    <t>OTROS PROBLEMAS ESPECIFICADOS Y RELACIONADOS CON LA CRIANZA DEL NIÑO</t>
  </si>
  <si>
    <t>PROBLEMA NO ESPECIFICADO RELACIONADO CON LA CRIANZA DEL NIÑO</t>
  </si>
  <si>
    <t>Z63</t>
  </si>
  <si>
    <t>PROBLEMAS RELACIONADOS CON EL GRUPO PRIMARIO DE APOYO, INCLUSIVE CIRCUNSTANCIAS FAMILIARES</t>
  </si>
  <si>
    <t>PROBLEMAS EN LA RELACION ENTRE ESPOSOS O PAREJA</t>
  </si>
  <si>
    <t>PROBLEMAS EN LA RELACION CON LOS PADRES Y LOS FAMILIARES POLITICOS</t>
  </si>
  <si>
    <t>PROBLEMAS RELACIONADOS CON EL APOYO FAMILIAR INADECUADO</t>
  </si>
  <si>
    <t>PROBLEMAS RELACIONADOS CON LA AUSENCIA DE UN MIEMBRO DE LA FAMILIA</t>
  </si>
  <si>
    <t>PROBLEMAS RELACIONADOS CON LA DESAPARICION O MUERTE DE UN MIEMBRO DE LA FAMILIA</t>
  </si>
  <si>
    <t>PROBLEMAS RELACIONADOS CON LA RUPTURA FAMILIAR POR SEPARACION O DIVORCIO</t>
  </si>
  <si>
    <t>PROBLEMAS RELACIONADOS CON FAMILIAR DEPENDIENTE, NECESITADO DE CUIDADO EN LA CASA</t>
  </si>
  <si>
    <t>PROBLEMAS RELACIONADOS CON OTROS HECHOS ESTRESANTES QUE AFECTAN A LA FAMILIA Y AL HOGAR</t>
  </si>
  <si>
    <t>OTROS PROBLEMAS ESPECIFICADOS RELACIONADOS CON EL GRUPO PRIMARIO DE APOYO</t>
  </si>
  <si>
    <t>PROBLEMA NO ESPECIFICADO RELACIONADO CON EL GRUPO PRIMARIO DE APOYO</t>
  </si>
  <si>
    <t>Z64</t>
  </si>
  <si>
    <t>PROBLEMAS RELACIONADOS CON CIERTAS CIRCUNSTANCIAS PSICOSOCIALES</t>
  </si>
  <si>
    <t>PROBLEMAS RELACIONADOS CON EMBARAZO NO DESEADO</t>
  </si>
  <si>
    <t>PROBLEMAS RELACIONADOS CON LA MULTIPARIDAD</t>
  </si>
  <si>
    <t>PROBLEMAS RELACIONADOS CON LA SOLICITUD O ACEPTACION DE INTERVENCIONES FISICAS, NUTRICIONALES Y QUIMICAS, CONOCIENDO SU RIESGO Y PELIGRO</t>
  </si>
  <si>
    <t>PROBLEMAS RELACIONADOS CON LA SOLICITUD O ACEPTACION DE INTERVENCIONES PSICOLOGICAS O DE LA CONDUCTA, CONOCIENDO SU RIESGO Y PELIGRO</t>
  </si>
  <si>
    <t>PROBLEMAS RELACIONADOS CON EL DESACUERDO CON CONSEJEROS</t>
  </si>
  <si>
    <t>Z65</t>
  </si>
  <si>
    <t>PROBLEMAS RELACIONADOS CON OTRAS CIRCUNSTANCIAS PSICOSOCIALES</t>
  </si>
  <si>
    <t>PROBLEMAS RELACIONADOS CON CULPABILIDAD EN PROCEDIMIENTOS CIVILES O CRIMINALES SIN PRISION</t>
  </si>
  <si>
    <t>PROBLEMAS RELACIONADOS CON PRISION Y OTRO ENCARCELAMIENTO</t>
  </si>
  <si>
    <t>PROBLEMAS RELACIONADOS CON LA LIBERACION DE LA PRISION</t>
  </si>
  <si>
    <t>PROBLEMAS RELACIONADOS CON OTRAS CIRCUNSTANCIAS LEGALES</t>
  </si>
  <si>
    <t>PROBLEMAS RELACIONADOS CON VICTIMA DE CRIMEN O TERRORISMO</t>
  </si>
  <si>
    <t>PROBLEMAS RELACIONADOS CON LA EXPOSICION A DESASTRE, GUERRA U OTRAS HOSTILIDADES</t>
  </si>
  <si>
    <t>OTROS PROBLEMAS ESPECIFICADOS RELACIONADOS CON CIRCUNSTANCIAS PSICOSOCIALES</t>
  </si>
  <si>
    <t>PROBLEMAS RELACIONADOS CON CIRCUNSTANCIAS PSICOSOCIALES NO ESPECIFICADAS</t>
  </si>
  <si>
    <t>Z70</t>
  </si>
  <si>
    <t>CONSULTA RELACIONADA CON ACTITUD, CONDUCTA U ORIENTACION SEXUAL</t>
  </si>
  <si>
    <t>CONSULTA RELACIONADA CON LA ACTITUD SEXUAL</t>
  </si>
  <si>
    <t>CONSULTA RELACIONADA CON LA ORIENTACION Y CONDUCTA SEXUAL DEL PACIENTE</t>
  </si>
  <si>
    <t>CONSULTA RELACIONADA CON LA ORIENTACION Y CONDUCTA SEXUAL DE UNA TERCERA PERSONA</t>
  </si>
  <si>
    <t>CONSULTA RELACIONADA CON PREOCUPACIONES COMBINADAS SOBRE LA ACTITUD, LA CONDUCTA Y LA ORIENTACION SEXUALES</t>
  </si>
  <si>
    <t>OTRAS CONSULTAS SEXUALES ESPECIFICAS</t>
  </si>
  <si>
    <t>CONSULTA SEXUAL, NO ESPECIFICADA</t>
  </si>
  <si>
    <t>Z71</t>
  </si>
  <si>
    <t>PERSONA EN CONTACTO CON LOS SERVICIOS DE SALUD POR OTRAS CONSULTAS Y CONSEJOS MEDICOS, NO CLASIFICADOS EN OTRA PARTE</t>
  </si>
  <si>
    <t>PERSONA QUE CONSULTA EN NOMBRE DE OTRA PERSONA</t>
  </si>
  <si>
    <t>PERSONA QUE TEME ESTAR ENFERMA, A QUIEN NO SE HACE DIAGNOSTICO</t>
  </si>
  <si>
    <t>PERSONA QUE CONSULTA PARA LA EXPLICACION DE HALLAZGOS DE INVESTIGACION</t>
  </si>
  <si>
    <t>CONSULTA PARA INSTRUCCIÓN Y VIGILANCIA DE LA DIETA</t>
  </si>
  <si>
    <t>CONSULTA PARA ASESORIA Y VIGILANCIA POR ABUSO DE ALCOHOL</t>
  </si>
  <si>
    <t>CONSULTA PARA ASESORIA Y VIGILANCIA POR ABUSO DE DROGAS</t>
  </si>
  <si>
    <t>CONSULTA PARA ASESORIA POR ABUSO DE TABACO</t>
  </si>
  <si>
    <t>CONSULTA PARA ASESORIA SOBRE EL VIRUS DE LA INMUNODEFICIENCIA HUMANA [VIH]</t>
  </si>
  <si>
    <t>OTRAS CONSULTAS ESPECIFICADAS</t>
  </si>
  <si>
    <t>CONSULTA, NO ESPECIFICADA</t>
  </si>
  <si>
    <t>Z72</t>
  </si>
  <si>
    <t>PROBLEMAS RELACIONADOS CON EL ESTILO DE VIDA</t>
  </si>
  <si>
    <t>PROBLEMAS RELACIONADOS CON EL USO DE TABACO</t>
  </si>
  <si>
    <t>PROBLEMAS RELACIONADOS CON EL USO DE ALCOHOL</t>
  </si>
  <si>
    <t>PROBLEMAS RELACIONADOS CON EL USO DE DROGAS</t>
  </si>
  <si>
    <t>PROBLEMAS RELACIONADOS CON LA FALTA DE EJERCICIO FISICO</t>
  </si>
  <si>
    <t>PROBLEMAS RELACIONADOS CON LA DIETA Y HABITOS ALIMENTARIOS INAPROPIADOS</t>
  </si>
  <si>
    <t>PROBLEMAS RELACIONADOS CON LA CONDUCTA SEXUAL DE ALTO RIESGO</t>
  </si>
  <si>
    <t>PROBLEMAS RELACIONADOS CON EL JUEGO Y LAS APUESTAS</t>
  </si>
  <si>
    <t>OTROS PROBLEMAS RELACIONADOS CON EL ESTILO DE VIDA</t>
  </si>
  <si>
    <t>PROBLEMA NO ESPECIFICADO RELACIONADO CON EL ESTILO DE VIDA</t>
  </si>
  <si>
    <t>Z73</t>
  </si>
  <si>
    <t>PROBLEMAS RELACIONADOS CON DIFICULTADES CON EL MODO DE VIDA</t>
  </si>
  <si>
    <t>PROBLEMAS RELACIONADOS CON LA ENFERMEDAD CONSUNTIVA</t>
  </si>
  <si>
    <t>PROBLEMAS RELACIONADOS CON LA ACENTUACION DE RASGOS DE LA PERSONALIDAD</t>
  </si>
  <si>
    <t>PROBLEMAS RELACIONADOS CON LA FALTA DE RELAJACION Y DESCANSO</t>
  </si>
  <si>
    <t>PROBLEMAS RELACIONADOS CON EL ESTRÉS, NO CLASIFICADOS EN OTRA PARTE</t>
  </si>
  <si>
    <t>PROBLEMAS RELACIONADOS CON HABILIDADES SOCIALES INADECUADAS, NO CLASIFICADAS EN OTRA PARTE</t>
  </si>
  <si>
    <t>PROBLEMAS RELACIONADOS CON EL CONFLICTO DEL ROL SOCIAL, NO CLASIFICADOS EN OTRA PARTE</t>
  </si>
  <si>
    <t>PROBLEMAS RELACIONADOS CON LA LIMITACION DE LAS ACTIVIDADES DEBIDO A DISCAPACIDAD</t>
  </si>
  <si>
    <t>OTROS PROBLEMAS RELACIONADOS CON DIFICULTADES CON EL MODO DE VIDA</t>
  </si>
  <si>
    <t>PROBLEMAS NO ESPECIFICADOS RELACIONADOS CON DIFICULTADES CON EL MODO DE VIDA</t>
  </si>
  <si>
    <t>Z74</t>
  </si>
  <si>
    <t>PROBLEMAS RELACIONADOS CON DEPENDENCIA DEL PRESTADOR DE SERVICIOS</t>
  </si>
  <si>
    <t>PROBLEMAS RELACIONADOS CON MOVILIDAD REDUCIDA</t>
  </si>
  <si>
    <t>PROBLEMAS RELACIONADOS CON LA NECESIDAD DE AYUDA PARA EL CUIDADO PERSONAL</t>
  </si>
  <si>
    <t>PROBLEMAS RELACIONADOS CON LA NECESIDAD DE ASISTENCIA DOMICILIARIA Y QUE NINGUN OTRO MIEMBRO DEL HOGAR PUEDE PROPORCIONAR</t>
  </si>
  <si>
    <t>PROBLEMAS RELACIONADOS CON LA NECESIDAD DE SUPERVISION CONTINUA</t>
  </si>
  <si>
    <t>OTROS PROBLEMAS RELACIONADOS CON DEPENDENCIA DEL PRESTADOR DE SERVICIOS</t>
  </si>
  <si>
    <t>PROBLEMA NO ESPECIFICADO RELACIONADO CON DEPENDENCIA DEL PRESTADOR DE SERVICIOS</t>
  </si>
  <si>
    <t>Z75</t>
  </si>
  <si>
    <t>PROBLEMAS RELACIONADOS CON FACILIDADES DE ATENCION MEDICA U OTROS SERVICIOS DE SALUD</t>
  </si>
  <si>
    <t>PROBLEMAS RELACIONADOS CON SERVICIO MEDICO NO DISPONIBLE EN EL DOMICILIO</t>
  </si>
  <si>
    <t>PROBLEMAS RELACIONADOS CON PERSONA ESPERANDO ADMISION EN UNA INSTITUCION APROPIADA EN OTRO LUGAR</t>
  </si>
  <si>
    <t>PROBLEMAS RELACIONADOS CON PERSONA EN OTRO PERIODO DE ESPERA PARA INVESTIGACION Y TRATAMIENTO</t>
  </si>
  <si>
    <t>PROBLEMAS RELACIONADOS CON ATENCION DE SALUD NO DISPONIBLE O INACCESIBLE</t>
  </si>
  <si>
    <t>PROBLEMAS RELACIONADOS CON OTROS SERVICIOS ASISTENCIALES NO DISPONIBLES O INACCESIBLES</t>
  </si>
  <si>
    <t>PROBLEMAS RELACIONADOS CON LA ATENCION DURANTE VACACIONES DE LA FAMILIA</t>
  </si>
  <si>
    <t>OTROS PROBLEMAS RELACIONADOS CON SERVICIOS MEDICOS Y DE SALUD</t>
  </si>
  <si>
    <t>PROBLEMA NO ESPECIFICADO RELACIONADO CON SERVICIOS MEDICOS Y DE SALUD</t>
  </si>
  <si>
    <t>Z76</t>
  </si>
  <si>
    <t>PERSONA EN CONTACTO CON LOS SERVICIOS DE SALUD POR OTRAS CIRCUNSTANCIAS</t>
  </si>
  <si>
    <t>CONSULTA PARA REPETICION DE RECETA</t>
  </si>
  <si>
    <t>CONSULTA PARA ATENCION Y SUPERVISION DE LA SALUD DEL NIÑO</t>
  </si>
  <si>
    <t>CONSULTA PARA ATENCION Y SUPERVISION DE LA SALUD DE OTROS NIÑOS O LACTANTES SANOS</t>
  </si>
  <si>
    <t>PERSONA SANA QUE ACOMPAÑA AL ENFERMO</t>
  </si>
  <si>
    <t>OTRO HUESPED EN SERVICIOS DE SALUD</t>
  </si>
  <si>
    <t>PERSONA QUE CONSULTA CON SIMULACION CONSCIENTE [SIMULADOR]</t>
  </si>
  <si>
    <t>PERSONA EN CONTACTO CON LOS SERVICIOS DE SALUD EN OTRAS CIRCUNSTANCIAS ESPECIFICADAS</t>
  </si>
  <si>
    <t>PERSONA EN CONTACTO CON LOS SERVICIOS DE SALUD EN CIRCUNSTANCIAS NO ESPECIFICADAS</t>
  </si>
  <si>
    <t>Z80</t>
  </si>
  <si>
    <t>HISTORIA FAMILIAR DE TUMOR MALIGNO</t>
  </si>
  <si>
    <t>HISTORIA FAMILIAR DE TUMOR MALIGNO DE ORGANOS DIGESTIVOS</t>
  </si>
  <si>
    <t>HISTORIA FAMILIAR DE TUMOR MALIGNO DE TRAQUEA, BRONQUIOS Y PULMON</t>
  </si>
  <si>
    <t>HISTORIA FAMILIAR DE TUMOR MALIGNO DE OTROS ORGANOS RESPIRATORIOS E INTRATORACICOS</t>
  </si>
  <si>
    <t>HISTORIA FAMILIAR DE TUMOR MALIGNO DE MAMA</t>
  </si>
  <si>
    <t>HISTORIA FAMILIAR DE TUMOR MALIGNO DE ORGANOS GENITALES</t>
  </si>
  <si>
    <t>HISTORIA FAMILIAR DE TUMOR MALIGNO DE VIAS URINARIAS</t>
  </si>
  <si>
    <t>HISTORIA FAMILIAR DE LEUCEMIA</t>
  </si>
  <si>
    <t>HISTORIA FAMILIAR DE OTROS TUMORES MALIGNOS DEL TEJIDO LINFOIDE, HEMATOPOYETICO Y TEJIDOS RELACIONADOS</t>
  </si>
  <si>
    <t>HISTORIA FAMILIAR DE TUMOR MALIGNO DE OTROS ORGANOS O SISTEMAS ESPECIFICADOS</t>
  </si>
  <si>
    <t>HISTORIA FAMILIAR DE TUMOR MALIGNO, DE SITIO NO ESPECIFICADO</t>
  </si>
  <si>
    <t>Z81</t>
  </si>
  <si>
    <t>HISTORIA FAMILIAR DE TRASTORNOS MENTALES Y DE COMPORTAMIENTO</t>
  </si>
  <si>
    <t>HISTORIA FAMILIAR DE RETARDO MENTAL</t>
  </si>
  <si>
    <t>HISTORIA FAMILIAR DE ABUSO DE ALCOHOL</t>
  </si>
  <si>
    <t>HISTORIA FAMILIAR DE ABUSO DE TABACO</t>
  </si>
  <si>
    <t>HISTORIA FAMILIAR DE ABUSO DE OTRAS SUSTANCIA PSICOACTIVAS</t>
  </si>
  <si>
    <t>HISTORIA FAMILIAR DE ABUSO DE OTRAS SUSTANCIAS</t>
  </si>
  <si>
    <t>HISTORIA FAMILIAR DE OTROS TRASTORNOS MENTALES Y DEL COMPORTAMIENTO</t>
  </si>
  <si>
    <t>Z82</t>
  </si>
  <si>
    <t>HISTORIA FAMILIAR DE CIERTAS DISCAPACIDADES Y ENFERMEDADES CRONICAS INCAPACITANTES</t>
  </si>
  <si>
    <t>HISTORIA FAMILIAR DE EPILEPSIA Y DE OTRAS ENFERMEDADES DEL SISTEMA NERVIOSO</t>
  </si>
  <si>
    <t>HISTORIA FAMILIAR DE CEGUERA O PERDIDA DE LA VISION</t>
  </si>
  <si>
    <t>HISTORIA FAMILIAR DE SORDERA O PERDIDA DE LA AUDICION</t>
  </si>
  <si>
    <t>HISTORIA FAMILIAR DE APOPLEJIA</t>
  </si>
  <si>
    <t>HISTORIA FAMILIAR DE ENFERMEDAD ISQUEMICA DEL CORAZON Y OTRAS ENFERMEDADES DEL SISTEMA CIRCULATORIO</t>
  </si>
  <si>
    <t>HISTORIA FAMILIAR DE ASMA Y DE OTRAS ENFERMEDADES CRONICAS DE LAS VIAS RESPIRATORIAS INFERIORES</t>
  </si>
  <si>
    <t>HISTORIA FAMILIAR DE ARTRITIS Y OTRAS ENFERMEDADES DEL SISTEMA OSTEOMUSCULAR Y TEJIDO CONJUNTIVO</t>
  </si>
  <si>
    <t>HISTORIA FAMILIAR DE MALFORMACIONES CONGENITAS, DEFORMIDADES Y OTRAS ANOMALIAS CROMOSOMICAS</t>
  </si>
  <si>
    <t>HISTORIA FAMILIAR DE OTRAS DISCAPACIDADES Y ENFERMEDADES CRONICAS INCAPACITANTES NO CLASIFICADAS EN OTRA PARTE</t>
  </si>
  <si>
    <t>Z83</t>
  </si>
  <si>
    <t>HISTORIA FAMILIAR DE OTROS TRASTORNOS ESPECIFICOS</t>
  </si>
  <si>
    <t>HISTORIA FAMILIAR DE INFECCION POR EL VIRUS DE LA INMUNODEFICIENCIA HUMANA [VIH]</t>
  </si>
  <si>
    <t>HISTORIA FAMILIAR DE OTRAS ENFERMEDADES INFECCIOSAS Y PARASITARIAS</t>
  </si>
  <si>
    <t>HISTORIA FAMILIAR DE ENFERMEDADES DE LA SANGRE Y DE LOS ORGANOS HEMATOPOYETICOS Y DE CIERTOS TRASTORNOS DEL MECANISMO INMUNOLOGICO</t>
  </si>
  <si>
    <t>HISTORIA FAMILIAR DE DIABETES MELLITUS</t>
  </si>
  <si>
    <t>HISTORIA FAMILIAR DE OTRAS ENFERMEDADES ENDOCRINAS, NUTRICIONALES Y METABOLICAS</t>
  </si>
  <si>
    <t>HISTORIA FAMILIAR DE TRASTORNOS DE LOS OJOS Y DE LOS OIDOS</t>
  </si>
  <si>
    <t>HISTORIA FAMILIAR DE ENFERMEDADES DEL SISTEMA RESPIRATORIO</t>
  </si>
  <si>
    <t>HISTORIA FAMILIAR DE ENFERMEDADES DEL SISTEMA DIGESTIVO</t>
  </si>
  <si>
    <t>Z84</t>
  </si>
  <si>
    <t>HISTORIA FAMILIAR DE OTRAS AFECCIONES</t>
  </si>
  <si>
    <t>HISTORIA FAMILIAR DE ENFERMEDADES DE LA PIEL Y DEL TEJIDO SUBCUTANEO</t>
  </si>
  <si>
    <t>HISTORIA FAMILIAR DE TRASTORNOS DEL RIÑON Y DEL URETER</t>
  </si>
  <si>
    <t>HISTORIA FAMILIAR DE OTRAS ENFERMEDADES DEL SISTEMA GENITOURINARIO</t>
  </si>
  <si>
    <t>HISTORIA FAMILIAR DE CONSANGUINIDAD</t>
  </si>
  <si>
    <t>HISTORIA FAMILIAR DE OTRAS AFECCIONES ESPECIFICADAS</t>
  </si>
  <si>
    <t>Z85</t>
  </si>
  <si>
    <t>HISTORIA PERSONAL DE TUMOR MALIGNO</t>
  </si>
  <si>
    <t>HISTORIA PERSONAL DE TUMOR MALIGNO DE ORGANOS DIGESTIVOS</t>
  </si>
  <si>
    <t>HISTORIA PERSONAL DE TUMOR MALIGNO DE TRAQUEA, BRONQUIOS Y PULMON</t>
  </si>
  <si>
    <t>HISTORIA PERSONAL DE TUMOR MALIGNO DE OTROS ORGANOS RESPIRATORIOS E INTRATORACICOS</t>
  </si>
  <si>
    <t>HISTORIA PERSONAL DE TUMOR MALIGNO DE MAMA</t>
  </si>
  <si>
    <t>HISTORIA PERSONAL DE TUMOR MALIGNO DE ORGANOS GENITALES</t>
  </si>
  <si>
    <t>HISTORIA PERSONAL DE TUMOR MALIGNO DE VIAS URINARIAS</t>
  </si>
  <si>
    <t>HISTORIA PERSONAL DE LEUCEMIA</t>
  </si>
  <si>
    <t>HISTORIA PERSONAL DE OTROS TUMORES MALIGNOS DEL TEJIDO LINFOIDE, HEMATOPOYETICO Y TEJIDOS RELACIONADOS</t>
  </si>
  <si>
    <t>HISTORIA PERSONAL DE TUMOR MALIGNO DE OTROS ORGANOS Y SISTEMAS</t>
  </si>
  <si>
    <t>HISTORIA PERSONAL DE TUMOR MALIGNO, DE SITIO NO ESPECIFICADO</t>
  </si>
  <si>
    <t>Z86</t>
  </si>
  <si>
    <t>HISTORIA PERSONAL DE ALGUNAS OTRAS ENFERMEDADES</t>
  </si>
  <si>
    <t>HISTORIA PERSONAL DE OTROS TUMORES</t>
  </si>
  <si>
    <t>HISTORIA PERSONAL DE ENFERMEDADES INFECCIOSAS Y PARASITARIAS</t>
  </si>
  <si>
    <t>HISTORIA PERSONAL DE ENFERMEDADES DE LA SANGRE Y DE LOS ORGANOS HEMATOPOYETICOS Y DE CIERTOS TRASTORNOS DEL MECANISMO INMUNOLOGICO</t>
  </si>
  <si>
    <t>HISTORIA PERSONAL DE ENFERMEDADES ENDOCRINAS, NUTRICIONALES Y METABOLICAS</t>
  </si>
  <si>
    <t>HISTORIA PERSONAL DE ABUSO DE SUSTANCIAS PSICOACTIVAS</t>
  </si>
  <si>
    <t>HISTORIA PERSONAL DE OTROS TRASTORNOS MENTALES O DEL COMPORTAMIENTO</t>
  </si>
  <si>
    <t>HISTORIA PERSONAL DE ENFERMEDADES DEL SISTEMA NERVIOSO Y DE LOS ORGANOS DE LOS SENTIDOS</t>
  </si>
  <si>
    <t>HISTORIA PERSONAL DE ENFERMEDADES DEL SISTEMA CIRCULATORIO</t>
  </si>
  <si>
    <t>Z87</t>
  </si>
  <si>
    <t>HISTORIA PERSONAL DE OTRAS ENFERMEDADES Y AFECCIONES</t>
  </si>
  <si>
    <t>HISTORIA PERSONAL DE ENFERMEDADES DEL SISTEMA RESPIRATORIO</t>
  </si>
  <si>
    <t>HISTORIA PERSONAL DE ENFERMEDADES DEL SISTEMA DIGESTIVO</t>
  </si>
  <si>
    <t>HISTORIA PERSONAL DE ENFERMEDADES DE LA PIEL Y DEL TEJIDO SUBCUTANEO</t>
  </si>
  <si>
    <t>HISTORIA PERSONAL DE ENFERMEDADES DEL SISTEMA OSTEOMUSCULAR Y DEL TEJIDO CONJUNTIVO</t>
  </si>
  <si>
    <t>HISTORIA PERSONAL DE ENFERMEDADES DEL SISTEMA GENITOURINARIO</t>
  </si>
  <si>
    <t>HISTORIA PERSONAL DE COMPLICACIONES DEL EMBARAZO, DEL PARTO Y DEL PUERPERIO</t>
  </si>
  <si>
    <t>HISTORIA PERSONAL DE CIERTAS AFECCIONES ORIGINADAS EN EL PERIODO PERINATAL</t>
  </si>
  <si>
    <t>HISTORIA PERSONAL DE MALFORMACIONES CONGENITAS, DEFORMIDADES Y ANOMALIAS CROMOSOMICAS</t>
  </si>
  <si>
    <t>HISTORIA PERSONAL DE OTRAS AFECCIONES ESPECIFICADAS</t>
  </si>
  <si>
    <t>Z88</t>
  </si>
  <si>
    <t>HISTORIA PERSONAL DE ALERGIA A DROGAS, MEDICAMENTOS Y SUSTANCIAS BIOLOGICAS</t>
  </si>
  <si>
    <t>HISTORIA PERSONAL DE ALERGIA A PENICILINA</t>
  </si>
  <si>
    <t>HISTORIA PERSONAL DE ALERGIA A OTROS AGENTES ANTIBIOTICOS</t>
  </si>
  <si>
    <t>HISTORIA PERSONAL DE ALERGIA A SULFONAMIDAS</t>
  </si>
  <si>
    <t>HISTORIA PERSONAL DE ALERGIA A OTROS AGENTES ANTIINFECCIOSOS</t>
  </si>
  <si>
    <t>HISTORIA PERSONAL DE ALERGIA A AGENTE ANESTESICO</t>
  </si>
  <si>
    <t>HISTORIA PERSONAL DE ALERGIA A AGENTE NARCOTICO</t>
  </si>
  <si>
    <t>HISTORIA PERSONAL DE ALERGIA A AGENTE ANALGESICO</t>
  </si>
  <si>
    <t>HISTORIA PERSONAL DE ALERGIA A SUERO O VACUNA</t>
  </si>
  <si>
    <t>HISTORIA PERSONAL DE ALERGIA A OTRAS DROGAS, MEDICAMENTOS Y SUSTANCIAS BIOLOGICAS</t>
  </si>
  <si>
    <t>HISTORIA PERSONAL DE ALERGIA A OTRAS DROGAS, MEDICAMENTOS Y SUSTANCIAS BIOLOGICAS NO ESPECIFICADAS</t>
  </si>
  <si>
    <t>Z89</t>
  </si>
  <si>
    <t>AUSENCIA ADQUIRIDA DE MIEMBROS</t>
  </si>
  <si>
    <t>AUSENCIA ADQUIRIDA DE DEDO(S), [INCLUIDO EL PULGAR], UNILATERAL</t>
  </si>
  <si>
    <t>AUSENCIA ADQUIRIDA DE MANO Y MUÑECA</t>
  </si>
  <si>
    <t>AUSENCIA ADQUIRIDA DE MIEMBRO SUPERIOR POR ARRIBA DE LA MUÑECA</t>
  </si>
  <si>
    <t>AUSENCIA ADQUIRIDA DE AMBOS MIEMBROS SUPERIORES [CUALQUIER NIVEL]</t>
  </si>
  <si>
    <t>AUSENCIA ADQUIRIDA DE PIE Y TOBILLO</t>
  </si>
  <si>
    <t>AUSENCIA ADQUIRIDA DE PIERNA A NIVEL DE O DEBAJO DE LA RODILLA</t>
  </si>
  <si>
    <t>AUSENCIA ADQUIRIDA DE PIERNA POR ARRIBA DE LA RODILLA</t>
  </si>
  <si>
    <t>AUSENCIA ADQUIRIDA DE AMBOS MIEMBROS INFERIORES [CUALQUIER NIVEL, EXCEPTO DEDOS DEL PIE SOLAMENTE]</t>
  </si>
  <si>
    <t>AUSENCIA ADQUIRIDA DE MIEMBROS SUPERIORES E INFERIORES [CUALQUIER NIVEL]</t>
  </si>
  <si>
    <t>AUSENCIA ADQUIRIDA DE MIEMBROS NO ESPECIFICADOS</t>
  </si>
  <si>
    <t>Z90</t>
  </si>
  <si>
    <t>AUSENCIA ADQUIRIDA DE ORGANOS NO CLASIFICADAS EN OTRA PARTE</t>
  </si>
  <si>
    <t>AUSENCIA ADQUIRIDA DE PARTE DE LA CABEZA Y DEL CUELLO</t>
  </si>
  <si>
    <t>AUSENCIA ADQUIRIDA DE MAMA(S)</t>
  </si>
  <si>
    <t>AUSENCIA ADQUIRIDA (DE PARTE) DEL PULMON</t>
  </si>
  <si>
    <t>AUSENCIA ADQUIRIDA DE PARTE DEL ESTOMAGO</t>
  </si>
  <si>
    <t>AUSENCIA ADQUIRIDA DE OTRAS PARTES DEL TUBO DIGESTIVO</t>
  </si>
  <si>
    <t>AUSENCIA ADQUIRIDA DE RIÑON</t>
  </si>
  <si>
    <t>AUSENCIA ADQUIRIDA DE OTRAS PARTES DE LAS VIAS URINARIAS</t>
  </si>
  <si>
    <t>AUSENCIA ADQUIRIDA DE ORGANO(S) GENITAL(ES)</t>
  </si>
  <si>
    <t>AUSENCIA ADQUIRIDA DE OTROS ORGANOS</t>
  </si>
  <si>
    <t>Z91</t>
  </si>
  <si>
    <t>HISTORIA PERSONAL DE FACTORES DE RIESGO NO CLASIFICADAS EN OTRA PARTE</t>
  </si>
  <si>
    <t>HISTORIA PERSONAL DE ALERGIA, NO DEBIDA A DROGAS NI A SUSTANCIAS BIOLOGICAS</t>
  </si>
  <si>
    <t>HISTORIA PERSONAL DE INCUMPLIMIENTO DEL REGIMEN O TRATAMIENTO MEDICO</t>
  </si>
  <si>
    <t>HISTORIA PERSONAL DE HIGIENE PERSONAL DEFICIENTE</t>
  </si>
  <si>
    <t>HISTORIA PERSONAL DEL CICLO SUEÑO - VIGILIA NO SALUDABLE</t>
  </si>
  <si>
    <t>HISTORIA PERSONAL DE TRAUMA PSICOLOGICO, NO CLASIFICADO EN OTRA PARTE</t>
  </si>
  <si>
    <t>HISTORIA PERSONAL DE LESION AUTOINFLIGIDA INTENCIONALMENTE</t>
  </si>
  <si>
    <t>HISTORIA PERSONAL DE OTRO TRAUMA FISICO</t>
  </si>
  <si>
    <t>HISTORIA PERSONAL DE OTROS FACTORES DE RIESGO, NO CLASIFICADOS EN OTRA PARTE</t>
  </si>
  <si>
    <t>Z92</t>
  </si>
  <si>
    <t>HISTORIA PERSONAL DE TRATAMIENTO MEDICO</t>
  </si>
  <si>
    <t>HISTORIA PERSONAL DE ANTICONCEPCIÓN</t>
  </si>
  <si>
    <t>HISTORIA PERSONAL DE USO (PRESENTE) DE ANTICOAGULANTES POR LARGO TIEMPO</t>
  </si>
  <si>
    <t>HISTORIA PERSONAL DE USO (PRESENTE) DE OTROS MEDICAMENTOS POR LARGO TIEMPO</t>
  </si>
  <si>
    <t>HISTORIA PERSONAL DE IRRADIACION</t>
  </si>
  <si>
    <t>HISTORIA PERSONAL DE CIRUGIA MAYOR, NO CLASIFICADA EN OTRA PARTE</t>
  </si>
  <si>
    <t>HISTORIA PERSONAL DE MEDIDAS DE REHABILITACION</t>
  </si>
  <si>
    <t>HISTORIA PERSONAL DE OTROS TRATAMIENTOS MEDICOS</t>
  </si>
  <si>
    <t>HISTORIA PERSONAL DE TRATAMIENTO MEDICO NO ESPECIFICADO</t>
  </si>
  <si>
    <t>Z93</t>
  </si>
  <si>
    <t>ABERTURAS ARTIFICIALES</t>
  </si>
  <si>
    <t>TRAQUEOSTOMIA</t>
  </si>
  <si>
    <t>GASTROSTOMIA</t>
  </si>
  <si>
    <t>ILEOSTOMIA</t>
  </si>
  <si>
    <t>COLOSTOMIA</t>
  </si>
  <si>
    <t>OTROS ORIFICIOS ARTIFICIALES DEL TUBO GASTROINTESTINAL</t>
  </si>
  <si>
    <t>CISTOSTOMIA</t>
  </si>
  <si>
    <t>OTROS ORIFICIOS ARTIFICIALES DE LAS VIAS URINARIAS</t>
  </si>
  <si>
    <t>OTRAS ABERTURAS ARTIFICIALES</t>
  </si>
  <si>
    <t>ABERTURA ARTIFICIAL, NO ESPECIFICADA</t>
  </si>
  <si>
    <t>Z94</t>
  </si>
  <si>
    <t>ORGANOS Y TEJIDOS TRASPLANTADOS</t>
  </si>
  <si>
    <t>TRASPLANTE DE RIÑON</t>
  </si>
  <si>
    <t>TRASPLANTE DE CORAZON</t>
  </si>
  <si>
    <t>TRASPLANTE DE PULMON</t>
  </si>
  <si>
    <t>TRASPLANTE DE CORAZON Y PULMONES</t>
  </si>
  <si>
    <t>TRASPLANTE DE HIGADO</t>
  </si>
  <si>
    <t>TRASPLANTE DE PIEL</t>
  </si>
  <si>
    <t>TRASPLANTE DE HUESO</t>
  </si>
  <si>
    <t>TRASPLANTE DE CORNEA</t>
  </si>
  <si>
    <t>OTROS ORGANOS Y TEJIDOS TRASPLANTADOS</t>
  </si>
  <si>
    <t>ORGANO Y TEJIDO TRASPLANTADO NO ESPECIFICADO</t>
  </si>
  <si>
    <t>Z95</t>
  </si>
  <si>
    <t>PRESENCIA DE INPLANTE E INJERTOS CARDIOVASCULARES</t>
  </si>
  <si>
    <t>PRESENCIA DE MARCAPASO CARDIACO</t>
  </si>
  <si>
    <t>PRESENCIA DE DERIVACION AORTOCORONARIA</t>
  </si>
  <si>
    <t>PRESENCIA DE VALVULA CARDIACA PROTESICA</t>
  </si>
  <si>
    <t>PRESENCIA DE VALVULA CARDIACA XENOGENICA</t>
  </si>
  <si>
    <t>PRESENCIA DE OTROS REEMPLAZOS DE VALVULA CARDIACA</t>
  </si>
  <si>
    <t>PRESENCIA DE ANGIOPLASTIA, INJERTOS Y PROTESIS CARDIOVASCULARES</t>
  </si>
  <si>
    <t>PRESENCIA DE OTROS INJERTOS Y PROTESIS CARDIOVASCULARES</t>
  </si>
  <si>
    <t>PRESENCIA DE INJERTOS E IMPLANTES CARDIOVASCULARES NO ESPECIFICADOS</t>
  </si>
  <si>
    <t>Z96</t>
  </si>
  <si>
    <t>PRESENCIA DE OTROS IMPLANTES FUNCIONALES</t>
  </si>
  <si>
    <t>PRESENCIA DE IMPLANTE UROGENITAL</t>
  </si>
  <si>
    <t>PRESENCIA DE LENTES INTRAOCULARES</t>
  </si>
  <si>
    <t>PRESENCIA DE IMPLANTES OTICOS Y AUDITIVOS</t>
  </si>
  <si>
    <t>PRESENCIA DE LARINGE ARTIFICIAL</t>
  </si>
  <si>
    <t>PRESENCIA DE IMPLANTES ENDOCRINOS</t>
  </si>
  <si>
    <t>PRESENCIA DE IMPLANTES DE RAIZ DE DIENTE Y DE MANDIBULA</t>
  </si>
  <si>
    <t>PRESENCIA DE IMPLANTE ORTOPEDICO ARTICULAR</t>
  </si>
  <si>
    <t>PRESENCIA DE OTROS IMPLANTES DE TENDONES Y HUESOS</t>
  </si>
  <si>
    <t>PRESENCIA DE OTROS IMPLANTES FUNCIONALES ESPECIFICADOS</t>
  </si>
  <si>
    <t>PRESENCIA DE IMPLANTES FUNCIONALES NO ESPECIFICADOS</t>
  </si>
  <si>
    <t>Z97</t>
  </si>
  <si>
    <t>PRESENCIA DE OTROS DISPOSITIVOS</t>
  </si>
  <si>
    <t>PRESENCIA DE OJO ARTIFICIAL</t>
  </si>
  <si>
    <t>PRESENCIA DE MIEMBRO ARTIFICIAL (COMPLETO) (PARCIAL)</t>
  </si>
  <si>
    <t>PRESENCIA DE DISPOSITIVO PROTESICO DENTAL (COMPLETO) (PARCIAL)</t>
  </si>
  <si>
    <t>PRESENCIA DE ANTEOJOS Y LENTES DE CONTACTO</t>
  </si>
  <si>
    <t>PRESENCIA DE AUDIFONO EXTERNO</t>
  </si>
  <si>
    <t>PRESENCIA DE DISPOSITIVO ANTICONCEPTIVO (INTRAUTERINO)</t>
  </si>
  <si>
    <t>PRESENCIA DE OTROS DISPOSITIVOS ESPECIFICADOS</t>
  </si>
  <si>
    <t>Z98</t>
  </si>
  <si>
    <t>OTROS ESTADOS POSTQUIRURGICOS</t>
  </si>
  <si>
    <t>ESTADO DE DERIVACION INTESTINAL O ANASTOMOSIS</t>
  </si>
  <si>
    <t>ESTADO DE ARTRODESIS</t>
  </si>
  <si>
    <t>PRESENCIA DE DISPOSITIVO PARA DRENAJE DE LIQUIDO CEFALORRAQUIDEO</t>
  </si>
  <si>
    <t>OTROS ESTADOS POSTQUIRURGICOS ESPECIFICADOS</t>
  </si>
  <si>
    <t>Z99</t>
  </si>
  <si>
    <t>DEPENDENCIA DE MAQUINAS Y DISPOSITIVOS CAPACITANTES, NO CLASIFICADAS EN OTRA PARTE</t>
  </si>
  <si>
    <t>DEPENDENCIA DE ASPIRADOR</t>
  </si>
  <si>
    <t>DEPENDENCIA DE RESPIRADOR</t>
  </si>
  <si>
    <t>DEPENDENCIA DE DIALISIS RENAL</t>
  </si>
  <si>
    <t>DEPENDENCIA DE SILLA DE RUEDAS</t>
  </si>
  <si>
    <t>DEPENDENCIA DE OTRAS MAQUINAS Y DISPOSITIVOS CAPACITANTES</t>
  </si>
  <si>
    <t>DEPENDENCIA DE MAQUINA Y DISPOSITIVO CAPACITANTE, NO ESPECIFICADA</t>
  </si>
  <si>
    <t>CODIGO CIE 10</t>
  </si>
  <si>
    <t xml:space="preserve">DESCRIPCION </t>
  </si>
  <si>
    <t>COD 32</t>
  </si>
  <si>
    <t>DESRIPCION CATEGORIAS DE TRES CARACTERES3</t>
  </si>
  <si>
    <t>y445</t>
  </si>
  <si>
    <t>B050</t>
  </si>
  <si>
    <t>B021</t>
  </si>
  <si>
    <t>B012</t>
  </si>
  <si>
    <t>A065</t>
  </si>
  <si>
    <t>A066</t>
  </si>
  <si>
    <t>A170</t>
  </si>
  <si>
    <t>A171</t>
  </si>
  <si>
    <t>A178</t>
  </si>
  <si>
    <t>A179</t>
  </si>
  <si>
    <t>A180</t>
  </si>
  <si>
    <t>A187</t>
  </si>
  <si>
    <t>A321</t>
  </si>
  <si>
    <t>A390</t>
  </si>
  <si>
    <t>A395</t>
  </si>
  <si>
    <t>A391</t>
  </si>
  <si>
    <t>A520</t>
  </si>
  <si>
    <t>A542</t>
  </si>
  <si>
    <t>A544</t>
  </si>
  <si>
    <t>A561</t>
  </si>
  <si>
    <t>A740</t>
  </si>
  <si>
    <t>A850</t>
  </si>
  <si>
    <t>A851</t>
  </si>
  <si>
    <t>A870</t>
  </si>
  <si>
    <t>A871</t>
  </si>
  <si>
    <t>B003</t>
  </si>
  <si>
    <t>B004</t>
  </si>
  <si>
    <t>B010</t>
  </si>
  <si>
    <t>B011</t>
  </si>
  <si>
    <t>B020</t>
  </si>
  <si>
    <t>B022</t>
  </si>
  <si>
    <t>E102</t>
  </si>
  <si>
    <t>E103</t>
  </si>
  <si>
    <t>E104</t>
  </si>
  <si>
    <t>E112</t>
  </si>
  <si>
    <t>E113</t>
  </si>
  <si>
    <t>E114</t>
  </si>
  <si>
    <t>E132</t>
  </si>
  <si>
    <t>E133</t>
  </si>
  <si>
    <t>E134</t>
  </si>
  <si>
    <t>E350</t>
  </si>
  <si>
    <t>E351</t>
  </si>
  <si>
    <t>E358</t>
  </si>
  <si>
    <t>B051</t>
  </si>
  <si>
    <t>B052</t>
  </si>
  <si>
    <t>B053</t>
  </si>
  <si>
    <t>B060</t>
  </si>
  <si>
    <t>B250</t>
  </si>
  <si>
    <t>B251</t>
  </si>
  <si>
    <t>B252</t>
  </si>
  <si>
    <t>B260</t>
  </si>
  <si>
    <t>B261</t>
  </si>
  <si>
    <t>B262</t>
  </si>
  <si>
    <t>B263</t>
  </si>
  <si>
    <t>B300</t>
  </si>
  <si>
    <t>B301</t>
  </si>
  <si>
    <t>B303</t>
  </si>
  <si>
    <t>B308</t>
  </si>
  <si>
    <t>B373</t>
  </si>
  <si>
    <t>B375</t>
  </si>
  <si>
    <t>B376</t>
  </si>
  <si>
    <t>B384</t>
  </si>
  <si>
    <t>B420</t>
  </si>
  <si>
    <t>B570</t>
  </si>
  <si>
    <t>B580</t>
  </si>
  <si>
    <t>B581</t>
  </si>
  <si>
    <t>B582</t>
  </si>
  <si>
    <t>B583</t>
  </si>
  <si>
    <t>D630</t>
  </si>
  <si>
    <t>D638</t>
  </si>
  <si>
    <t>D77</t>
  </si>
  <si>
    <t>INCAPACIDADES ACUMULADAS</t>
  </si>
  <si>
    <r>
      <t xml:space="preserve">Definición: </t>
    </r>
    <r>
      <rPr>
        <sz val="10"/>
        <color indexed="8"/>
        <rFont val="Arial"/>
        <family val="2"/>
      </rPr>
      <t>Número de días perdidos y cargados por los accidentes durante el mes</t>
    </r>
  </si>
  <si>
    <r>
      <rPr>
        <b/>
        <sz val="10"/>
        <color indexed="8"/>
        <rFont val="Arial"/>
        <family val="2"/>
      </rPr>
      <t>Interpretación</t>
    </r>
    <r>
      <rPr>
        <sz val="10"/>
        <color indexed="8"/>
        <rFont val="Arial"/>
        <family val="2"/>
      </rPr>
      <t>: Por cada 100 trabajadores que laboraron en el mes, se perdieron X dias por accidente de trabajo</t>
    </r>
  </si>
  <si>
    <r>
      <rPr>
        <b/>
        <sz val="10"/>
        <color indexed="8"/>
        <rFont val="Arial"/>
        <family val="2"/>
      </rPr>
      <t>Método de cálculo</t>
    </r>
    <r>
      <rPr>
        <sz val="10"/>
        <color indexed="8"/>
        <rFont val="Arial"/>
        <family val="2"/>
      </rPr>
      <t>: I.S. = (N° de días de incapacidad en el mes/No de trabajadores en el mes) *100</t>
    </r>
  </si>
  <si>
    <r>
      <t xml:space="preserve">Definición: </t>
    </r>
    <r>
      <rPr>
        <sz val="10"/>
        <color indexed="8"/>
        <rFont val="Arial"/>
        <family val="2"/>
      </rPr>
      <t>Número de veces que ocurre un accidente de trabajo durante el mes</t>
    </r>
  </si>
  <si>
    <r>
      <rPr>
        <b/>
        <sz val="10"/>
        <color indexed="8"/>
        <rFont val="Arial"/>
        <family val="2"/>
      </rPr>
      <t>Interpretación</t>
    </r>
    <r>
      <rPr>
        <sz val="10"/>
        <color indexed="8"/>
        <rFont val="Arial"/>
        <family val="2"/>
      </rPr>
      <t>: Por cada 100 trabajadores que laboraron en el mes, se presentaron X  accidentes de trabajo</t>
    </r>
  </si>
  <si>
    <r>
      <rPr>
        <b/>
        <sz val="10"/>
        <color indexed="8"/>
        <rFont val="Arial"/>
        <family val="2"/>
      </rPr>
      <t>Método de cálculo</t>
    </r>
    <r>
      <rPr>
        <sz val="10"/>
        <color indexed="8"/>
        <rFont val="Arial"/>
        <family val="2"/>
      </rPr>
      <t>: I.S. = (N° de accidentes de trabajo en el mes/No de trabajadores en el mes) *100</t>
    </r>
  </si>
  <si>
    <t>GRUPO</t>
  </si>
  <si>
    <t>U071</t>
  </si>
  <si>
    <t xml:space="preserve">COVID-19 (VIRUS IDENTIFICADO) </t>
  </si>
  <si>
    <t>U07</t>
  </si>
  <si>
    <t>COVID-19</t>
  </si>
  <si>
    <t>U072</t>
  </si>
  <si>
    <t xml:space="preserve">COVID-19 (VIRUS NO IDENTIFICADO) </t>
  </si>
  <si>
    <t>TIPO DE LESION</t>
  </si>
  <si>
    <t>PARTE DEL CUERPO AFECTADA</t>
  </si>
  <si>
    <t>AGENTE DEL ACCIDENTE</t>
  </si>
  <si>
    <t>MECANISMO DEL ACCIDENTE</t>
  </si>
  <si>
    <t xml:space="preserve">FECHA DE LA INVESTIGACION </t>
  </si>
  <si>
    <t>MEDICIÓN DEL AUSENTISMO Y ATEL</t>
  </si>
  <si>
    <r>
      <t xml:space="preserve">FRECUENCIA 
N° DE ACCIDENTES DE TRABAJO (A.T.)
</t>
    </r>
    <r>
      <rPr>
        <sz val="10"/>
        <color theme="1"/>
        <rFont val="Arial"/>
        <family val="2"/>
      </rPr>
      <t>NO. AT/CANTIDAD DE TRABAJADORES EN EL PERIODO</t>
    </r>
  </si>
  <si>
    <r>
      <t xml:space="preserve">N° DE ENFERMEDADES LABORALES (E.L.)
</t>
    </r>
    <r>
      <rPr>
        <sz val="10"/>
        <color theme="1"/>
        <rFont val="Arial"/>
        <family val="2"/>
      </rPr>
      <t>NO. EL/CANTIDAD DE TRABAJADORES EN EL PERIODO</t>
    </r>
  </si>
  <si>
    <r>
      <t xml:space="preserve">PROPORCIÓN DE ACCIDENTES MORTALES
</t>
    </r>
    <r>
      <rPr>
        <sz val="10"/>
        <color theme="1"/>
        <rFont val="Arial"/>
        <family val="2"/>
      </rPr>
      <t>N° DE ACCIDENTES DE TRABAJO MORTALES (A.T.M.)/NO. DE ACCIDENTES DE TRABAJO*100</t>
    </r>
  </si>
  <si>
    <r>
      <t xml:space="preserve">SEVERIDAD
</t>
    </r>
    <r>
      <rPr>
        <sz val="10"/>
        <color theme="1"/>
        <rFont val="Arial"/>
        <family val="2"/>
      </rPr>
      <t>N° DE DÍAS DE INCAPACIDAD POR ACCIDENTE DE TRABAJO (A.T.)/NO. DE TRABAJADORES EN EL PERIODO*100</t>
    </r>
  </si>
  <si>
    <r>
      <t>AUSENTISMO</t>
    </r>
    <r>
      <rPr>
        <sz val="10"/>
        <color theme="1"/>
        <rFont val="Arial"/>
        <family val="2"/>
      </rPr>
      <t xml:space="preserve">
N° DE DÍAS DE AUSENCIA POR INCAPACIDAD LABORAL O COMÚN EN EL PERIODO/NO. DE DÍAS DE TRABAJO PROGRAMADOS EN EL PERIODO*100 </t>
    </r>
  </si>
  <si>
    <r>
      <t>PREVALENCIA POR ENFERMEDAD</t>
    </r>
    <r>
      <rPr>
        <sz val="10"/>
        <color theme="1"/>
        <rFont val="Arial"/>
        <family val="2"/>
      </rPr>
      <t xml:space="preserve">
NO. DE CASOS NUEVOS MÁS ANTIGUOS DE EL EN E.L PERIODO/PROMEDIO DE TRABAJADORES EN EL PERIODO*100.000 </t>
    </r>
  </si>
  <si>
    <r>
      <t xml:space="preserve">INCIDENCIA POR ENFERMEDAD LABORAL
</t>
    </r>
    <r>
      <rPr>
        <sz val="10"/>
        <color theme="1"/>
        <rFont val="Arial"/>
        <family val="2"/>
      </rPr>
      <t xml:space="preserve">NO. DE CASOS NUEVOS DE E.L EN EL PERIODO/PROMEDIO DE TRABAJADORES EN EL PERIODO*100.000 </t>
    </r>
    <r>
      <rPr>
        <b/>
        <sz val="10"/>
        <color theme="1"/>
        <rFont val="Arial"/>
        <family val="2"/>
      </rPr>
      <t xml:space="preserve">
</t>
    </r>
  </si>
  <si>
    <t>SGSST-FR-49
OCTUBRE 2022
VERSIÓN 1</t>
  </si>
  <si>
    <t xml:space="preserve">GARZÓN – SANTANA AUTOMOTRIZ S.A.S.  </t>
  </si>
  <si>
    <t xml:space="preserve">Administrador </t>
  </si>
  <si>
    <t>Origen Comun</t>
  </si>
  <si>
    <t>NO</t>
  </si>
  <si>
    <t>Accidente de trabajo</t>
  </si>
  <si>
    <t>Locativo</t>
  </si>
  <si>
    <t>No</t>
  </si>
  <si>
    <t>GOLPE, CONTUSION O APLASTAMIENTO</t>
  </si>
  <si>
    <t>PIES</t>
  </si>
  <si>
    <t>HERRAMIENTAS, IMPLEMENTOS U UTENSILIOS</t>
  </si>
  <si>
    <t>CAIDA DE OBJETOS</t>
  </si>
  <si>
    <t>Auxiliar 1</t>
  </si>
  <si>
    <t>HERIDA</t>
  </si>
  <si>
    <t>MANOS</t>
  </si>
  <si>
    <t>MAQUINAS Y/O EQUIPOS</t>
  </si>
  <si>
    <t>CORTADA CON BANDEJA METALICA</t>
  </si>
  <si>
    <t>Auxiliar 2</t>
  </si>
  <si>
    <t xml:space="preserve">Ayudante principal </t>
  </si>
  <si>
    <t>Origen comun</t>
  </si>
  <si>
    <t>Ayudante 2</t>
  </si>
  <si>
    <t>SI</t>
  </si>
  <si>
    <t>Accidente de Trabajo</t>
  </si>
  <si>
    <t>Otros</t>
  </si>
  <si>
    <t>QUEMADURA</t>
  </si>
  <si>
    <t>EXPOSICION O CONTACTO CON TEMPERATURA EXTREMA</t>
  </si>
  <si>
    <t xml:space="preserve"> NO</t>
  </si>
  <si>
    <t>Fisico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</si>
</sst>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 #,##0.00_);_(&quot;$&quot;\ * \(#,##0.00\);_(&quot;$&quot;\ * &quot;-&quot;??_);_(@_)"/>
    <numFmt numFmtId="165" formatCode="0.0"/>
  </numFmts>
  <fonts count="29">
    <font>
      <sz val="11"/>
      <color theme="1"/>
      <name val="Calibri"/>
      <family val="2"/>
      <scheme val="minor"/>
    </font>
    <font>
      <sz val="11"/>
      <color indexed="8"/>
      <name val="Calibri"/>
      <family val="2"/>
    </font>
    <font>
      <sz val="10"/>
      <name val="Arial"/>
      <family val="2"/>
    </font>
    <font>
      <b/>
      <sz val="10"/>
      <color indexed="18"/>
      <name val="Arial"/>
      <family val="2"/>
    </font>
    <font>
      <sz val="10"/>
      <color indexed="8"/>
      <name val="Arial"/>
      <family val="2"/>
    </font>
    <font>
      <b/>
      <sz val="10"/>
      <color indexed="8"/>
      <name val="Arial"/>
      <family val="2"/>
    </font>
    <font>
      <sz val="10"/>
      <name val="Arial"/>
      <family val="2"/>
    </font>
    <font>
      <b/>
      <sz val="12"/>
      <color theme="1"/>
      <name val="Arial"/>
      <family val="2"/>
    </font>
    <font>
      <b/>
      <sz val="10"/>
      <color theme="1"/>
      <name val="Arial"/>
      <family val="2"/>
    </font>
    <font>
      <sz val="10"/>
      <color theme="1"/>
      <name val="Arial"/>
      <family val="2"/>
    </font>
    <font>
      <b/>
      <sz val="12"/>
      <color theme="1"/>
      <name val="Calibri"/>
      <family val="2"/>
      <scheme val="minor"/>
    </font>
    <font>
      <b/>
      <sz val="16"/>
      <color theme="1"/>
      <name val="Calibri"/>
      <family val="2"/>
      <scheme val="minor"/>
    </font>
    <font>
      <b/>
      <sz val="14"/>
      <color theme="1"/>
      <name val="Arial"/>
      <family val="2"/>
    </font>
    <font>
      <sz val="11"/>
      <color theme="1"/>
      <name val="GillSans Light"/>
      <family val="2"/>
    </font>
    <font>
      <sz val="9"/>
      <name val="Arial"/>
      <family val="2"/>
    </font>
    <font>
      <b/>
      <sz val="9"/>
      <color indexed="18"/>
      <name val="Arial"/>
      <family val="2"/>
    </font>
    <font>
      <sz val="8"/>
      <name val="Arial"/>
      <family val="2"/>
    </font>
    <font>
      <b/>
      <sz val="9"/>
      <color rgb="FFFF0000"/>
      <name val="Arial"/>
      <family val="2"/>
    </font>
    <font>
      <b/>
      <sz val="8"/>
      <color rgb="FFFF0000"/>
      <name val="Arial"/>
      <family val="2"/>
    </font>
    <font>
      <b/>
      <sz val="9"/>
      <color rgb="FFFF0000"/>
      <name val="Arial"/>
      <family val="2"/>
    </font>
    <font>
      <b/>
      <sz val="8"/>
      <color rgb="FFFF0000"/>
      <name val="Arial"/>
      <family val="2"/>
    </font>
    <font>
      <b/>
      <sz val="11"/>
      <name val="Arial Narrow"/>
      <family val="2"/>
    </font>
    <font>
      <b/>
      <sz val="11"/>
      <color theme="1"/>
      <name val="Arial Narrow"/>
      <family val="2"/>
    </font>
    <font>
      <b/>
      <sz val="10"/>
      <name val="GillSans Light"/>
      <family val="2"/>
    </font>
    <font>
      <sz val="11"/>
      <name val="Calibri"/>
      <family val="2"/>
      <scheme val="minor"/>
    </font>
    <font>
      <b/>
      <sz val="9"/>
      <name val="Calibri"/>
      <family val="2"/>
      <scheme val="minor"/>
    </font>
    <font>
      <sz val="8"/>
      <name val="Calibri"/>
      <family val="2"/>
      <scheme val="minor"/>
    </font>
    <font>
      <b/>
      <sz val="10"/>
      <color theme="0"/>
      <name val="Arial"/>
      <family val="2"/>
    </font>
    <font>
      <sz val="10"/>
      <color theme="1"/>
      <name val="Calibri"/>
      <scheme val="minor"/>
    </font>
  </fonts>
  <fills count="7">
    <fill>
      <patternFill patternType="none"/>
    </fill>
    <fill>
      <patternFill patternType="gray125"/>
    </fill>
    <fill>
      <patternFill patternType="solid">
        <fgColor indexed="65"/>
        <bgColor indexed="64"/>
      </patternFill>
    </fill>
    <fill>
      <patternFill patternType="solid">
        <fgColor theme="0" tint="-0.249977111117893"/>
        <bgColor indexed="64"/>
      </patternFill>
    </fill>
    <fill>
      <patternFill patternType="solid">
        <fgColor theme="8" tint="0.79998168889431442"/>
        <bgColor theme="8" tint="0.79998168889431442"/>
      </patternFill>
    </fill>
    <fill>
      <patternFill patternType="solid">
        <fgColor theme="0" tint="-0.34998626667073579"/>
        <bgColor indexed="64"/>
      </patternFill>
    </fill>
    <fill>
      <patternFill patternType="solid">
        <fgColor theme="0" tint="-0.149998474074526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left/>
      <right/>
      <top style="thin">
        <color indexed="64"/>
      </top>
      <bottom/>
      <diagonal/>
    </border>
    <border>
      <left style="medium">
        <color indexed="64"/>
      </left>
      <right/>
      <top/>
      <bottom/>
      <diagonal/>
    </border>
    <border>
      <left style="thin">
        <color indexed="64"/>
      </left>
      <right/>
      <top style="thin">
        <color indexed="64"/>
      </top>
      <bottom/>
      <diagonal/>
    </border>
    <border>
      <left style="thin">
        <color indexed="64"/>
      </left>
      <right style="thin">
        <color indexed="64"/>
      </right>
      <top style="thin">
        <color theme="8"/>
      </top>
      <bottom style="thin">
        <color indexed="64"/>
      </bottom>
      <diagonal/>
    </border>
    <border>
      <left style="thin">
        <color theme="8"/>
      </left>
      <right/>
      <top style="thin">
        <color indexed="64"/>
      </top>
      <bottom/>
      <diagonal/>
    </border>
    <border>
      <left style="thin">
        <color theme="8"/>
      </left>
      <right style="thin">
        <color indexed="64"/>
      </right>
      <top style="thin">
        <color indexed="64"/>
      </top>
      <bottom/>
      <diagonal/>
    </border>
    <border>
      <left style="thin">
        <color indexed="64"/>
      </left>
      <right/>
      <top style="thin">
        <color theme="8"/>
      </top>
      <bottom/>
      <diagonal/>
    </border>
    <border>
      <left style="thin">
        <color theme="8"/>
      </left>
      <right/>
      <top style="thin">
        <color theme="8"/>
      </top>
      <bottom/>
      <diagonal/>
    </border>
    <border>
      <left style="thin">
        <color indexed="64"/>
      </left>
      <right style="thin">
        <color indexed="64"/>
      </right>
      <top style="thin">
        <color theme="8"/>
      </top>
      <bottom/>
      <diagonal/>
    </border>
    <border>
      <left style="thin">
        <color indexed="64"/>
      </left>
      <right/>
      <top style="thin">
        <color theme="8"/>
      </top>
      <bottom style="thin">
        <color indexed="64"/>
      </bottom>
      <diagonal/>
    </border>
    <border>
      <left style="thin">
        <color theme="8"/>
      </left>
      <right/>
      <top style="thin">
        <color theme="8"/>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164" fontId="1" fillId="0" borderId="0" applyFont="0" applyFill="0" applyBorder="0" applyAlignment="0" applyProtection="0"/>
    <xf numFmtId="0" fontId="2" fillId="0" borderId="0"/>
    <xf numFmtId="0" fontId="2" fillId="0" borderId="0"/>
    <xf numFmtId="0" fontId="6" fillId="0" borderId="0"/>
  </cellStyleXfs>
  <cellXfs count="98">
    <xf numFmtId="0" fontId="0" fillId="0" borderId="0" xfId="0"/>
    <xf numFmtId="0" fontId="9" fillId="0" borderId="1" xfId="0" applyFont="1" applyBorder="1" applyAlignment="1" applyProtection="1">
      <alignment horizontal="center" vertical="center" wrapText="1"/>
      <protection locked="0"/>
    </xf>
    <xf numFmtId="0" fontId="0" fillId="2" borderId="0" xfId="0" applyFill="1" applyProtection="1">
      <protection hidden="1"/>
    </xf>
    <xf numFmtId="0" fontId="0" fillId="0" borderId="0" xfId="0" applyProtection="1">
      <protection hidden="1"/>
    </xf>
    <xf numFmtId="0" fontId="9" fillId="0" borderId="1" xfId="0" applyFont="1" applyBorder="1" applyAlignment="1" applyProtection="1">
      <alignment horizontal="center" vertical="center" wrapText="1"/>
      <protection hidden="1"/>
    </xf>
    <xf numFmtId="1" fontId="9" fillId="0" borderId="1" xfId="0" applyNumberFormat="1" applyFont="1" applyBorder="1" applyAlignment="1" applyProtection="1">
      <alignment horizontal="center" vertical="center" wrapText="1"/>
      <protection hidden="1"/>
    </xf>
    <xf numFmtId="0" fontId="7" fillId="0" borderId="0" xfId="0" applyFont="1" applyAlignment="1" applyProtection="1">
      <alignment vertical="center" wrapText="1"/>
      <protection hidden="1"/>
    </xf>
    <xf numFmtId="0" fontId="0" fillId="0" borderId="0" xfId="0" applyAlignment="1" applyProtection="1">
      <alignment vertical="center"/>
      <protection hidden="1"/>
    </xf>
    <xf numFmtId="0" fontId="4" fillId="0" borderId="1" xfId="0" applyFont="1" applyBorder="1" applyAlignment="1" applyProtection="1">
      <alignment vertical="center" wrapText="1"/>
      <protection hidden="1"/>
    </xf>
    <xf numFmtId="0" fontId="5" fillId="0" borderId="1" xfId="0" applyFont="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8" fillId="0" borderId="1" xfId="0" applyFont="1" applyBorder="1" applyAlignment="1" applyProtection="1">
      <alignment vertical="center" wrapText="1"/>
      <protection hidden="1"/>
    </xf>
    <xf numFmtId="0" fontId="4" fillId="0" borderId="5" xfId="0" applyFont="1" applyBorder="1" applyAlignment="1" applyProtection="1">
      <alignment vertical="center" wrapText="1"/>
      <protection hidden="1"/>
    </xf>
    <xf numFmtId="0" fontId="4" fillId="0" borderId="0" xfId="0" applyFont="1" applyAlignment="1" applyProtection="1">
      <alignment vertical="center" wrapText="1"/>
      <protection hidden="1"/>
    </xf>
    <xf numFmtId="0" fontId="0" fillId="0" borderId="0" xfId="0" applyAlignment="1" applyProtection="1">
      <alignment horizontal="center" vertical="center"/>
      <protection hidden="1"/>
    </xf>
    <xf numFmtId="0" fontId="8" fillId="0" borderId="1" xfId="0" applyFont="1" applyBorder="1" applyAlignment="1" applyProtection="1">
      <alignment horizontal="center" vertical="center" wrapText="1"/>
      <protection hidden="1"/>
    </xf>
    <xf numFmtId="0" fontId="9" fillId="0" borderId="0" xfId="0" applyFont="1" applyAlignment="1" applyProtection="1">
      <alignment vertical="center" wrapText="1"/>
      <protection hidden="1"/>
    </xf>
    <xf numFmtId="0" fontId="0" fillId="2" borderId="0" xfId="0" applyFill="1" applyAlignment="1" applyProtection="1">
      <alignment horizontal="left"/>
      <protection hidden="1"/>
    </xf>
    <xf numFmtId="0" fontId="0" fillId="2" borderId="0" xfId="0" applyFill="1" applyAlignment="1" applyProtection="1">
      <alignment horizontal="left" vertical="center"/>
      <protection hidden="1"/>
    </xf>
    <xf numFmtId="0" fontId="14" fillId="0" borderId="0" xfId="0" applyFont="1" applyAlignment="1">
      <alignment vertical="center"/>
    </xf>
    <xf numFmtId="1" fontId="15" fillId="0" borderId="0" xfId="0" applyNumberFormat="1" applyFont="1" applyAlignment="1">
      <alignment horizontal="center" vertical="center"/>
    </xf>
    <xf numFmtId="1" fontId="16" fillId="0" borderId="0" xfId="0" applyNumberFormat="1" applyFont="1" applyAlignment="1">
      <alignment vertical="center"/>
    </xf>
    <xf numFmtId="0" fontId="17" fillId="0" borderId="0" xfId="0" applyFont="1" applyAlignment="1">
      <alignment horizontal="center" vertical="center"/>
    </xf>
    <xf numFmtId="1" fontId="14" fillId="0" borderId="0" xfId="0" applyNumberFormat="1" applyFont="1" applyAlignment="1">
      <alignment horizontal="center" vertical="center"/>
    </xf>
    <xf numFmtId="0" fontId="16" fillId="0" borderId="0" xfId="0" applyFont="1" applyAlignment="1">
      <alignment vertical="center"/>
    </xf>
    <xf numFmtId="1" fontId="3" fillId="0" borderId="6" xfId="0" applyNumberFormat="1" applyFont="1" applyBorder="1" applyAlignment="1">
      <alignment vertical="center" wrapText="1"/>
    </xf>
    <xf numFmtId="1" fontId="3" fillId="0" borderId="0" xfId="0" applyNumberFormat="1" applyFont="1" applyAlignment="1">
      <alignment vertical="center" wrapText="1"/>
    </xf>
    <xf numFmtId="0" fontId="14" fillId="0" borderId="0" xfId="0" applyFont="1" applyAlignment="1">
      <alignment horizontal="center" vertical="center"/>
    </xf>
    <xf numFmtId="1" fontId="17" fillId="0" borderId="7" xfId="0" applyNumberFormat="1" applyFont="1" applyBorder="1" applyAlignment="1">
      <alignment horizontal="center" vertical="center"/>
    </xf>
    <xf numFmtId="1" fontId="18" fillId="0" borderId="7" xfId="0" applyNumberFormat="1" applyFont="1" applyBorder="1" applyAlignment="1">
      <alignment horizontal="center" vertical="center"/>
    </xf>
    <xf numFmtId="1" fontId="19" fillId="0" borderId="9" xfId="0" applyNumberFormat="1" applyFont="1" applyBorder="1" applyAlignment="1">
      <alignment horizontal="center" vertical="center"/>
    </xf>
    <xf numFmtId="1" fontId="20" fillId="0" borderId="10" xfId="0" applyNumberFormat="1" applyFont="1" applyBorder="1" applyAlignment="1">
      <alignment horizontal="center" vertical="center" wrapText="1"/>
    </xf>
    <xf numFmtId="1" fontId="15" fillId="4" borderId="7" xfId="0" applyNumberFormat="1" applyFont="1" applyFill="1" applyBorder="1" applyAlignment="1">
      <alignment horizontal="center" vertical="center"/>
    </xf>
    <xf numFmtId="1" fontId="16" fillId="4" borderId="7" xfId="0" applyNumberFormat="1" applyFont="1" applyFill="1" applyBorder="1" applyAlignment="1">
      <alignment vertical="center"/>
    </xf>
    <xf numFmtId="1" fontId="15" fillId="4" borderId="9" xfId="0" applyNumberFormat="1" applyFont="1" applyFill="1" applyBorder="1" applyAlignment="1">
      <alignment horizontal="center" vertical="center"/>
    </xf>
    <xf numFmtId="1" fontId="16" fillId="4" borderId="2" xfId="0" applyNumberFormat="1" applyFont="1" applyFill="1" applyBorder="1" applyAlignment="1">
      <alignment vertical="center" wrapText="1"/>
    </xf>
    <xf numFmtId="1" fontId="15" fillId="0" borderId="11" xfId="0" applyNumberFormat="1" applyFont="1" applyBorder="1" applyAlignment="1">
      <alignment horizontal="center" vertical="center"/>
    </xf>
    <xf numFmtId="1" fontId="16" fillId="0" borderId="11" xfId="0" applyNumberFormat="1" applyFont="1" applyBorder="1" applyAlignment="1">
      <alignment vertical="center"/>
    </xf>
    <xf numFmtId="1" fontId="15" fillId="0" borderId="12" xfId="0" applyNumberFormat="1" applyFont="1" applyBorder="1" applyAlignment="1">
      <alignment horizontal="center" vertical="center"/>
    </xf>
    <xf numFmtId="1" fontId="16" fillId="0" borderId="13" xfId="0" applyNumberFormat="1" applyFont="1" applyBorder="1" applyAlignment="1">
      <alignment vertical="center" wrapText="1"/>
    </xf>
    <xf numFmtId="1" fontId="15" fillId="4" borderId="11" xfId="0" applyNumberFormat="1" applyFont="1" applyFill="1" applyBorder="1" applyAlignment="1">
      <alignment horizontal="center" vertical="center"/>
    </xf>
    <xf numFmtId="1" fontId="16" fillId="4" borderId="11" xfId="0" applyNumberFormat="1" applyFont="1" applyFill="1" applyBorder="1" applyAlignment="1">
      <alignment vertical="center"/>
    </xf>
    <xf numFmtId="1" fontId="15" fillId="4" borderId="12" xfId="0" applyNumberFormat="1" applyFont="1" applyFill="1" applyBorder="1" applyAlignment="1">
      <alignment horizontal="center" vertical="center"/>
    </xf>
    <xf numFmtId="1" fontId="16" fillId="4" borderId="13" xfId="0" applyNumberFormat="1" applyFont="1" applyFill="1" applyBorder="1" applyAlignment="1">
      <alignment vertical="center" wrapText="1"/>
    </xf>
    <xf numFmtId="1" fontId="15" fillId="4" borderId="14" xfId="0" applyNumberFormat="1" applyFont="1" applyFill="1" applyBorder="1" applyAlignment="1">
      <alignment horizontal="center" vertical="center"/>
    </xf>
    <xf numFmtId="1" fontId="16" fillId="4" borderId="14" xfId="0" applyNumberFormat="1" applyFont="1" applyFill="1" applyBorder="1" applyAlignment="1">
      <alignment vertical="center"/>
    </xf>
    <xf numFmtId="1" fontId="15" fillId="4" borderId="15" xfId="0" applyNumberFormat="1" applyFont="1" applyFill="1" applyBorder="1" applyAlignment="1">
      <alignment horizontal="center" vertical="center"/>
    </xf>
    <xf numFmtId="1" fontId="16" fillId="4" borderId="8" xfId="0" applyNumberFormat="1" applyFont="1" applyFill="1" applyBorder="1" applyAlignment="1">
      <alignment vertical="center" wrapText="1"/>
    </xf>
    <xf numFmtId="0" fontId="0" fillId="2" borderId="0" xfId="0" applyFill="1" applyAlignment="1" applyProtection="1">
      <alignment horizontal="center" vertical="center"/>
      <protection hidden="1"/>
    </xf>
    <xf numFmtId="0" fontId="13" fillId="2" borderId="1" xfId="0" applyFont="1" applyFill="1" applyBorder="1" applyAlignment="1" applyProtection="1">
      <alignment horizontal="center" vertical="center" wrapText="1"/>
      <protection locked="0"/>
    </xf>
    <xf numFmtId="0" fontId="13" fillId="2" borderId="1" xfId="0" applyFont="1" applyFill="1" applyBorder="1" applyAlignment="1" applyProtection="1">
      <alignment horizontal="center" vertical="center"/>
      <protection hidden="1"/>
    </xf>
    <xf numFmtId="0" fontId="0" fillId="2" borderId="0" xfId="0" applyFill="1" applyAlignment="1" applyProtection="1">
      <alignment horizontal="center"/>
      <protection hidden="1"/>
    </xf>
    <xf numFmtId="0" fontId="9" fillId="2" borderId="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24" fillId="3" borderId="1" xfId="0" applyFont="1" applyFill="1" applyBorder="1" applyAlignment="1" applyProtection="1">
      <alignment horizontal="center" vertical="center"/>
      <protection hidden="1"/>
    </xf>
    <xf numFmtId="0" fontId="0" fillId="2" borderId="1" xfId="0" applyFill="1" applyBorder="1" applyAlignment="1" applyProtection="1">
      <alignment horizontal="center" vertical="center"/>
      <protection hidden="1"/>
    </xf>
    <xf numFmtId="0" fontId="25" fillId="3" borderId="1"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2" borderId="1" xfId="0" applyFill="1" applyBorder="1" applyAlignment="1" applyProtection="1">
      <alignment horizontal="center" vertical="center" wrapText="1"/>
      <protection hidden="1"/>
    </xf>
    <xf numFmtId="16" fontId="0" fillId="2" borderId="1" xfId="0" applyNumberFormat="1" applyFill="1" applyBorder="1" applyAlignment="1" applyProtection="1">
      <alignment horizontal="center" vertical="center"/>
      <protection hidden="1"/>
    </xf>
    <xf numFmtId="165" fontId="9" fillId="0" borderId="1" xfId="0" applyNumberFormat="1" applyFont="1" applyBorder="1" applyAlignment="1" applyProtection="1">
      <alignment horizontal="center" vertical="center" wrapText="1"/>
      <protection hidden="1"/>
    </xf>
    <xf numFmtId="0" fontId="27" fillId="5" borderId="3" xfId="0" applyFont="1" applyFill="1" applyBorder="1" applyAlignment="1" applyProtection="1">
      <alignment vertical="center" wrapText="1"/>
      <protection hidden="1"/>
    </xf>
    <xf numFmtId="0" fontId="27" fillId="5" borderId="1" xfId="0" applyFont="1" applyFill="1" applyBorder="1" applyAlignment="1" applyProtection="1">
      <alignment horizontal="center" vertical="center" wrapText="1"/>
      <protection hidden="1"/>
    </xf>
    <xf numFmtId="0" fontId="27" fillId="5" borderId="4" xfId="0" applyFont="1" applyFill="1" applyBorder="1" applyAlignment="1" applyProtection="1">
      <alignment horizontal="justify" vertical="top" wrapText="1"/>
      <protection hidden="1"/>
    </xf>
    <xf numFmtId="0" fontId="8" fillId="6" borderId="1" xfId="0" applyFont="1" applyFill="1" applyBorder="1" applyAlignment="1" applyProtection="1">
      <alignment horizontal="center" vertical="center" wrapText="1"/>
      <protection hidden="1"/>
    </xf>
    <xf numFmtId="0" fontId="8" fillId="6" borderId="3" xfId="0" applyFont="1" applyFill="1" applyBorder="1" applyAlignment="1" applyProtection="1">
      <alignment horizontal="center" vertical="center" wrapText="1"/>
      <protection hidden="1"/>
    </xf>
    <xf numFmtId="0" fontId="22" fillId="2" borderId="7" xfId="0" applyFont="1" applyFill="1" applyBorder="1" applyAlignment="1" applyProtection="1">
      <alignment horizontal="center" vertical="center" wrapText="1"/>
      <protection hidden="1"/>
    </xf>
    <xf numFmtId="0" fontId="22" fillId="2" borderId="5" xfId="0" applyFont="1" applyFill="1" applyBorder="1" applyAlignment="1" applyProtection="1">
      <alignment horizontal="center" vertical="center" wrapText="1"/>
      <protection hidden="1"/>
    </xf>
    <xf numFmtId="0" fontId="22" fillId="2" borderId="18" xfId="0" applyFont="1" applyFill="1" applyBorder="1" applyAlignment="1" applyProtection="1">
      <alignment horizontal="center" vertical="center" wrapText="1"/>
      <protection hidden="1"/>
    </xf>
    <xf numFmtId="0" fontId="22" fillId="2" borderId="19" xfId="0" applyFont="1" applyFill="1" applyBorder="1" applyAlignment="1" applyProtection="1">
      <alignment horizontal="center" vertical="center" wrapText="1"/>
      <protection hidden="1"/>
    </xf>
    <xf numFmtId="0" fontId="22" fillId="2" borderId="20" xfId="0" applyFont="1" applyFill="1" applyBorder="1" applyAlignment="1" applyProtection="1">
      <alignment horizontal="center" vertical="center" wrapText="1"/>
      <protection hidden="1"/>
    </xf>
    <xf numFmtId="0" fontId="22" fillId="2" borderId="21" xfId="0" applyFont="1" applyFill="1" applyBorder="1" applyAlignment="1" applyProtection="1">
      <alignment horizontal="center" vertical="center" wrapText="1"/>
      <protection hidden="1"/>
    </xf>
    <xf numFmtId="0" fontId="21" fillId="0" borderId="3" xfId="0" applyFont="1" applyBorder="1" applyAlignment="1" applyProtection="1">
      <alignment horizontal="center" vertical="center" wrapText="1"/>
      <protection hidden="1"/>
    </xf>
    <xf numFmtId="0" fontId="21" fillId="0" borderId="17" xfId="0" applyFont="1" applyBorder="1" applyAlignment="1" applyProtection="1">
      <alignment horizontal="center" vertical="center" wrapText="1"/>
      <protection hidden="1"/>
    </xf>
    <xf numFmtId="0" fontId="21" fillId="0" borderId="16" xfId="0" applyFont="1" applyBorder="1" applyAlignment="1" applyProtection="1">
      <alignment horizontal="center" vertical="center" wrapText="1"/>
      <protection hidden="1"/>
    </xf>
    <xf numFmtId="0" fontId="21" fillId="0" borderId="3" xfId="0" applyFont="1" applyBorder="1" applyAlignment="1" applyProtection="1">
      <alignment horizontal="center" vertical="center"/>
      <protection hidden="1"/>
    </xf>
    <xf numFmtId="0" fontId="21" fillId="0" borderId="17" xfId="0" applyFont="1" applyBorder="1" applyAlignment="1" applyProtection="1">
      <alignment horizontal="center" vertical="center"/>
      <protection hidden="1"/>
    </xf>
    <xf numFmtId="0" fontId="21" fillId="0" borderId="16" xfId="0" applyFont="1" applyBorder="1" applyAlignment="1" applyProtection="1">
      <alignment horizontal="center" vertical="center"/>
      <protection hidden="1"/>
    </xf>
    <xf numFmtId="0" fontId="25" fillId="3" borderId="3" xfId="0" applyFont="1" applyFill="1" applyBorder="1" applyAlignment="1" applyProtection="1">
      <alignment horizontal="center" vertical="center" wrapText="1"/>
      <protection hidden="1"/>
    </xf>
    <xf numFmtId="0" fontId="25" fillId="3" borderId="16" xfId="0" applyFont="1" applyFill="1" applyBorder="1" applyAlignment="1" applyProtection="1">
      <alignment horizontal="center" vertical="center" wrapText="1"/>
      <protection hidden="1"/>
    </xf>
    <xf numFmtId="0" fontId="0" fillId="2" borderId="0" xfId="0" applyFill="1" applyAlignment="1" applyProtection="1">
      <alignment horizontal="center"/>
      <protection hidden="1"/>
    </xf>
    <xf numFmtId="0" fontId="25" fillId="3" borderId="1" xfId="0" applyFont="1" applyFill="1" applyBorder="1" applyAlignment="1" applyProtection="1">
      <alignment horizontal="center" vertical="center" wrapText="1"/>
      <protection hidden="1"/>
    </xf>
    <xf numFmtId="0" fontId="23" fillId="3" borderId="1" xfId="0" applyFont="1" applyFill="1" applyBorder="1" applyAlignment="1" applyProtection="1">
      <alignment horizontal="center" vertical="center" wrapText="1"/>
      <protection hidden="1"/>
    </xf>
    <xf numFmtId="0" fontId="21" fillId="2" borderId="1" xfId="0" applyFont="1" applyFill="1" applyBorder="1" applyAlignment="1" applyProtection="1">
      <alignment horizontal="center" vertical="center"/>
      <protection hidden="1"/>
    </xf>
    <xf numFmtId="0" fontId="0" fillId="2" borderId="3" xfId="0" applyFill="1" applyBorder="1" applyAlignment="1" applyProtection="1">
      <alignment horizontal="center" vertical="center"/>
      <protection hidden="1"/>
    </xf>
    <xf numFmtId="0" fontId="0" fillId="2" borderId="16" xfId="0" applyFill="1" applyBorder="1" applyAlignment="1" applyProtection="1">
      <alignment horizontal="center" vertical="center"/>
      <protection hidden="1"/>
    </xf>
    <xf numFmtId="0" fontId="0" fillId="2" borderId="3" xfId="0" applyFill="1" applyBorder="1" applyAlignment="1" applyProtection="1">
      <alignment horizontal="center" vertical="center" wrapText="1"/>
      <protection hidden="1"/>
    </xf>
    <xf numFmtId="0" fontId="0" fillId="2" borderId="16" xfId="0" applyFill="1" applyBorder="1" applyAlignment="1" applyProtection="1">
      <alignment horizontal="center" vertical="center" wrapText="1"/>
      <protection hidden="1"/>
    </xf>
    <xf numFmtId="0" fontId="11" fillId="0" borderId="1" xfId="0" applyFont="1" applyBorder="1" applyAlignment="1" applyProtection="1">
      <alignment horizontal="center" vertical="center" textRotation="90"/>
      <protection hidden="1"/>
    </xf>
    <xf numFmtId="0" fontId="12" fillId="0" borderId="1" xfId="0" applyFont="1" applyBorder="1" applyAlignment="1" applyProtection="1">
      <alignment horizontal="center" vertical="center" wrapText="1"/>
      <protection hidden="1"/>
    </xf>
    <xf numFmtId="0" fontId="10" fillId="0" borderId="1" xfId="0" applyFont="1" applyBorder="1" applyAlignment="1" applyProtection="1">
      <alignment horizontal="center" vertical="center" textRotation="90"/>
      <protection hidden="1"/>
    </xf>
    <xf numFmtId="0" fontId="0" fillId="2" borderId="3" xfId="0" applyFill="1" applyBorder="1" applyAlignment="1" applyProtection="1">
      <alignment vertical="center" wrapText="1"/>
      <protection hidden="1"/>
    </xf>
    <xf numFmtId="0" fontId="0" fillId="2" borderId="16" xfId="0" applyFill="1" applyBorder="1" applyAlignment="1" applyProtection="1">
      <alignment vertical="center" wrapText="1"/>
      <protection hidden="1"/>
    </xf>
    <xf numFmtId="0" fontId="28" fillId="0" borderId="1" xfId="0" applyFont="1" applyBorder="1" applyAlignment="1">
      <alignment horizontal="center" vertical="center"/>
    </xf>
    <xf numFmtId="0" fontId="0" fillId="2" borderId="3" xfId="0" applyFill="1" applyBorder="1" applyAlignment="1" applyProtection="1">
      <alignment vertical="center"/>
      <protection hidden="1"/>
    </xf>
    <xf numFmtId="0" fontId="0" fillId="2" borderId="16" xfId="0" applyFill="1" applyBorder="1" applyAlignment="1" applyProtection="1">
      <alignment vertical="center"/>
      <protection hidden="1"/>
    </xf>
  </cellXfs>
  <cellStyles count="5">
    <cellStyle name="Moneda 2" xfId="1" xr:uid="{00000000-0005-0000-0000-000000000000}"/>
    <cellStyle name="Normal" xfId="0" builtinId="0"/>
    <cellStyle name="Normal 2" xfId="2" xr:uid="{00000000-0005-0000-0000-000002000000}"/>
    <cellStyle name="Normal 2 2" xfId="3" xr:uid="{00000000-0005-0000-0000-000003000000}"/>
    <cellStyle name="Normal 3" xfId="4" xr:uid="{00000000-0005-0000-0000-000004000000}"/>
  </cellStyles>
  <dxfs count="0"/>
  <tableStyles count="0" defaultTableStyle="TableStyleMedium9" defaultPivotStyle="PivotStyleLight16"/>
  <colors>
    <mruColors>
      <color rgb="FFD3AF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Indicadores!$B$9</c:f>
              <c:strCache>
                <c:ptCount val="1"/>
                <c:pt idx="0">
                  <c:v>FRECUENCIA 
N° DE ACCIDENTES DE TRABAJO (A.T.)
NO. AT/CANTIDAD DE TRABAJADORES EN EL PERIODO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Indicadores!$C$8:$N$8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Indicadores!$C$9:$N$9</c:f>
              <c:numCache>
                <c:formatCode>0</c:formatCode>
                <c:ptCount val="12"/>
                <c:pt idx="0">
                  <c:v>1</c:v>
                </c:pt>
                <c:pt idx="1">
                  <c:v>1</c:v>
                </c:pt>
                <c:pt idx="2">
                  <c:v>0</c:v>
                </c:pt>
                <c:pt idx="3">
                  <c:v>0</c:v>
                </c:pt>
                <c:pt idx="4">
                  <c:v>1</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7EE-41B5-AEE4-0B5586B77F5E}"/>
            </c:ext>
          </c:extLst>
        </c:ser>
        <c:dLbls>
          <c:showLegendKey val="0"/>
          <c:showVal val="1"/>
          <c:showCatName val="0"/>
          <c:showSerName val="0"/>
          <c:showPercent val="0"/>
          <c:showBubbleSize val="0"/>
        </c:dLbls>
        <c:gapWidth val="95"/>
        <c:gapDepth val="95"/>
        <c:shape val="box"/>
        <c:axId val="128176128"/>
        <c:axId val="128177664"/>
        <c:axId val="0"/>
      </c:bar3DChart>
      <c:catAx>
        <c:axId val="128176128"/>
        <c:scaling>
          <c:orientation val="minMax"/>
        </c:scaling>
        <c:delete val="0"/>
        <c:axPos val="b"/>
        <c:numFmt formatCode="General" sourceLinked="0"/>
        <c:majorTickMark val="none"/>
        <c:minorTickMark val="none"/>
        <c:tickLblPos val="nextTo"/>
        <c:crossAx val="128177664"/>
        <c:crosses val="autoZero"/>
        <c:auto val="1"/>
        <c:lblAlgn val="ctr"/>
        <c:lblOffset val="100"/>
        <c:noMultiLvlLbl val="0"/>
      </c:catAx>
      <c:valAx>
        <c:axId val="128177664"/>
        <c:scaling>
          <c:orientation val="minMax"/>
        </c:scaling>
        <c:delete val="1"/>
        <c:axPos val="l"/>
        <c:numFmt formatCode="0" sourceLinked="1"/>
        <c:majorTickMark val="out"/>
        <c:minorTickMark val="none"/>
        <c:tickLblPos val="nextTo"/>
        <c:crossAx val="128176128"/>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Indicadores!$B$11</c:f>
              <c:strCache>
                <c:ptCount val="1"/>
                <c:pt idx="0">
                  <c:v>PROPORCIÓN DE ACCIDENTES MORTALES
N° DE ACCIDENTES DE TRABAJO MORTALES (A.T.M.)/NO. DE ACCIDENTES DE TRABAJO*100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Indicadores!$C$8:$N$8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Indicadores!$C$11:$N$11</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72F0-4948-A5DD-3D5C90948018}"/>
            </c:ext>
          </c:extLst>
        </c:ser>
        <c:dLbls>
          <c:showLegendKey val="0"/>
          <c:showVal val="1"/>
          <c:showCatName val="0"/>
          <c:showSerName val="0"/>
          <c:showPercent val="0"/>
          <c:showBubbleSize val="0"/>
        </c:dLbls>
        <c:gapWidth val="95"/>
        <c:gapDepth val="95"/>
        <c:shape val="box"/>
        <c:axId val="128719104"/>
        <c:axId val="128724992"/>
        <c:axId val="0"/>
      </c:bar3DChart>
      <c:catAx>
        <c:axId val="128719104"/>
        <c:scaling>
          <c:orientation val="minMax"/>
        </c:scaling>
        <c:delete val="0"/>
        <c:axPos val="b"/>
        <c:numFmt formatCode="General" sourceLinked="0"/>
        <c:majorTickMark val="none"/>
        <c:minorTickMark val="none"/>
        <c:tickLblPos val="nextTo"/>
        <c:crossAx val="128724992"/>
        <c:crosses val="autoZero"/>
        <c:auto val="1"/>
        <c:lblAlgn val="ctr"/>
        <c:lblOffset val="100"/>
        <c:noMultiLvlLbl val="0"/>
      </c:catAx>
      <c:valAx>
        <c:axId val="128724992"/>
        <c:scaling>
          <c:orientation val="minMax"/>
        </c:scaling>
        <c:delete val="1"/>
        <c:axPos val="l"/>
        <c:numFmt formatCode="0" sourceLinked="1"/>
        <c:majorTickMark val="out"/>
        <c:minorTickMark val="none"/>
        <c:tickLblPos val="nextTo"/>
        <c:crossAx val="128719104"/>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Indicadores!$B$12</c:f>
              <c:strCache>
                <c:ptCount val="1"/>
                <c:pt idx="0">
                  <c:v>SEVERIDAD
N° DE DÍAS DE INCAPACIDAD POR ACCIDENTE DE TRABAJO (A.T.)/NO. DE TRABAJADORES EN EL PERIODO*100</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Indicadores!$C$8:$N$8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Indicadores!$C$12:$N$12</c:f>
              <c:numCache>
                <c:formatCode>0</c:formatCode>
                <c:ptCount val="12"/>
                <c:pt idx="0">
                  <c:v>4</c:v>
                </c:pt>
                <c:pt idx="1">
                  <c:v>4</c:v>
                </c:pt>
                <c:pt idx="2">
                  <c:v>0</c:v>
                </c:pt>
                <c:pt idx="3">
                  <c:v>0</c:v>
                </c:pt>
                <c:pt idx="4">
                  <c:v>3</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584D-4112-886E-3813EACB613B}"/>
            </c:ext>
          </c:extLst>
        </c:ser>
        <c:dLbls>
          <c:showLegendKey val="0"/>
          <c:showVal val="1"/>
          <c:showCatName val="0"/>
          <c:showSerName val="0"/>
          <c:showPercent val="0"/>
          <c:showBubbleSize val="0"/>
        </c:dLbls>
        <c:gapWidth val="95"/>
        <c:gapDepth val="95"/>
        <c:shape val="box"/>
        <c:axId val="128738048"/>
        <c:axId val="128739584"/>
        <c:axId val="0"/>
      </c:bar3DChart>
      <c:catAx>
        <c:axId val="128738048"/>
        <c:scaling>
          <c:orientation val="minMax"/>
        </c:scaling>
        <c:delete val="0"/>
        <c:axPos val="b"/>
        <c:numFmt formatCode="General" sourceLinked="0"/>
        <c:majorTickMark val="none"/>
        <c:minorTickMark val="none"/>
        <c:tickLblPos val="nextTo"/>
        <c:crossAx val="128739584"/>
        <c:crosses val="autoZero"/>
        <c:auto val="1"/>
        <c:lblAlgn val="ctr"/>
        <c:lblOffset val="100"/>
        <c:noMultiLvlLbl val="0"/>
      </c:catAx>
      <c:valAx>
        <c:axId val="128739584"/>
        <c:scaling>
          <c:orientation val="minMax"/>
        </c:scaling>
        <c:delete val="1"/>
        <c:axPos val="l"/>
        <c:numFmt formatCode="0" sourceLinked="1"/>
        <c:majorTickMark val="out"/>
        <c:minorTickMark val="none"/>
        <c:tickLblPos val="nextTo"/>
        <c:crossAx val="128738048"/>
        <c:crosses val="autoZero"/>
        <c:crossBetween val="between"/>
      </c:valAx>
    </c:plotArea>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4"/>
    </mc:Choice>
    <mc:Fallback>
      <c:style val="44"/>
    </mc:Fallback>
  </mc:AlternateContent>
  <c:chart>
    <c:title>
      <c:layout>
        <c:manualLayout>
          <c:xMode val="edge"/>
          <c:yMode val="edge"/>
          <c:x val="0.1253980607966457"/>
          <c:y val="0"/>
        </c:manualLayout>
      </c:layout>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Indicadores!$B$14</c:f>
              <c:strCache>
                <c:ptCount val="1"/>
                <c:pt idx="0">
                  <c:v>PREVALENCIA POR ENFERMEDAD
NO. DE CASOS NUEVOS MÁS ANTIGUOS DE EL EN E.L PERIODO/PROMEDIO DE TRABAJADORES EN EL PERIODO*100.000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Indicadores!$C$8:$N$8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Indicadores!$C$14:$N$14</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F9C4-4DC8-A09E-E265C25F6440}"/>
            </c:ext>
          </c:extLst>
        </c:ser>
        <c:dLbls>
          <c:showLegendKey val="0"/>
          <c:showVal val="1"/>
          <c:showCatName val="0"/>
          <c:showSerName val="0"/>
          <c:showPercent val="0"/>
          <c:showBubbleSize val="0"/>
        </c:dLbls>
        <c:gapWidth val="95"/>
        <c:gapDepth val="95"/>
        <c:shape val="box"/>
        <c:axId val="133688704"/>
        <c:axId val="133833856"/>
        <c:axId val="0"/>
      </c:bar3DChart>
      <c:catAx>
        <c:axId val="133688704"/>
        <c:scaling>
          <c:orientation val="minMax"/>
        </c:scaling>
        <c:delete val="0"/>
        <c:axPos val="b"/>
        <c:numFmt formatCode="General" sourceLinked="0"/>
        <c:majorTickMark val="none"/>
        <c:minorTickMark val="none"/>
        <c:tickLblPos val="nextTo"/>
        <c:crossAx val="133833856"/>
        <c:crosses val="autoZero"/>
        <c:auto val="1"/>
        <c:lblAlgn val="ctr"/>
        <c:lblOffset val="100"/>
        <c:noMultiLvlLbl val="0"/>
      </c:catAx>
      <c:valAx>
        <c:axId val="133833856"/>
        <c:scaling>
          <c:orientation val="minMax"/>
        </c:scaling>
        <c:delete val="1"/>
        <c:axPos val="l"/>
        <c:numFmt formatCode="0.0" sourceLinked="1"/>
        <c:majorTickMark val="out"/>
        <c:minorTickMark val="none"/>
        <c:tickLblPos val="nextTo"/>
        <c:crossAx val="133688704"/>
        <c:crosses val="autoZero"/>
        <c:crossBetween val="between"/>
      </c:valAx>
    </c:plotArea>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4"/>
    </mc:Choice>
    <mc:Fallback>
      <c:style val="44"/>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Indicadores!$B$15</c:f>
              <c:strCache>
                <c:ptCount val="1"/>
                <c:pt idx="0">
                  <c:v>INCIDENCIA POR ENFERMEDAD LABORAL
NO. DE CASOS NUEVOS DE E.L EN EL PERIODO/PROMEDIO DE TRABAJADORES EN EL PERIODO*100.000 
</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Indicadores!$C$8:$N$8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Indicadores!$C$15:$N$15</c:f>
              <c:numCache>
                <c:formatCode>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EC75-468F-B138-CCAE394AD512}"/>
            </c:ext>
          </c:extLst>
        </c:ser>
        <c:dLbls>
          <c:showLegendKey val="0"/>
          <c:showVal val="1"/>
          <c:showCatName val="0"/>
          <c:showSerName val="0"/>
          <c:showPercent val="0"/>
          <c:showBubbleSize val="0"/>
        </c:dLbls>
        <c:gapWidth val="95"/>
        <c:gapDepth val="95"/>
        <c:shape val="box"/>
        <c:axId val="133859200"/>
        <c:axId val="133860736"/>
        <c:axId val="0"/>
      </c:bar3DChart>
      <c:catAx>
        <c:axId val="133859200"/>
        <c:scaling>
          <c:orientation val="minMax"/>
        </c:scaling>
        <c:delete val="0"/>
        <c:axPos val="b"/>
        <c:numFmt formatCode="General" sourceLinked="0"/>
        <c:majorTickMark val="none"/>
        <c:minorTickMark val="none"/>
        <c:tickLblPos val="nextTo"/>
        <c:crossAx val="133860736"/>
        <c:crosses val="autoZero"/>
        <c:auto val="1"/>
        <c:lblAlgn val="ctr"/>
        <c:lblOffset val="100"/>
        <c:noMultiLvlLbl val="0"/>
      </c:catAx>
      <c:valAx>
        <c:axId val="133860736"/>
        <c:scaling>
          <c:orientation val="minMax"/>
        </c:scaling>
        <c:delete val="1"/>
        <c:axPos val="l"/>
        <c:numFmt formatCode="0.0" sourceLinked="1"/>
        <c:majorTickMark val="out"/>
        <c:minorTickMark val="none"/>
        <c:tickLblPos val="nextTo"/>
        <c:crossAx val="133859200"/>
        <c:crosses val="autoZero"/>
        <c:crossBetween val="between"/>
      </c:valAx>
    </c:plotArea>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4"/>
    </mc:Choice>
    <mc:Fallback>
      <c:style val="44"/>
    </mc:Fallback>
  </mc:AlternateContent>
  <c:chart>
    <c:title>
      <c:overlay val="0"/>
    </c:title>
    <c:autoTitleDeleted val="0"/>
    <c:view3D>
      <c:rotX val="15"/>
      <c:rotY val="20"/>
      <c:rAngAx val="1"/>
    </c:view3D>
    <c:floor>
      <c:thickness val="0"/>
    </c:floor>
    <c:sideWall>
      <c:thickness val="0"/>
    </c:sideWall>
    <c:backWall>
      <c:thickness val="0"/>
    </c:backWall>
    <c:plotArea>
      <c:layout/>
      <c:bar3DChart>
        <c:barDir val="col"/>
        <c:grouping val="stacked"/>
        <c:varyColors val="0"/>
        <c:ser>
          <c:idx val="0"/>
          <c:order val="0"/>
          <c:tx>
            <c:strRef>
              <c:f>Indicadores!$B$10</c:f>
              <c:strCache>
                <c:ptCount val="1"/>
                <c:pt idx="0">
                  <c:v>N° DE ENFERMEDADES LABORALES (E.L.)
NO. EL/CANTIDAD DE TRABAJADORES EN EL PERIODO</c:v>
                </c:pt>
              </c:strCache>
            </c:strRef>
          </c:tx>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Indicadores!$C$8:$N$8</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Indicadores!$C$10:$N$10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extLst>
            <c:ext xmlns:c16="http://schemas.microsoft.com/office/drawing/2014/chart" uri="{C3380CC4-5D6E-409C-BE32-E72D297353CC}">
              <c16:uniqueId val="{00000000-60AE-4A10-8B16-77EFB886FB74}"/>
            </c:ext>
          </c:extLst>
        </c:ser>
        <c:dLbls>
          <c:showLegendKey val="0"/>
          <c:showVal val="1"/>
          <c:showCatName val="0"/>
          <c:showSerName val="0"/>
          <c:showPercent val="0"/>
          <c:showBubbleSize val="0"/>
        </c:dLbls>
        <c:gapWidth val="95"/>
        <c:gapDepth val="95"/>
        <c:shape val="box"/>
        <c:axId val="133960064"/>
        <c:axId val="133961600"/>
        <c:axId val="0"/>
      </c:bar3DChart>
      <c:catAx>
        <c:axId val="133960064"/>
        <c:scaling>
          <c:orientation val="minMax"/>
        </c:scaling>
        <c:delete val="0"/>
        <c:axPos val="b"/>
        <c:numFmt formatCode="General" sourceLinked="0"/>
        <c:majorTickMark val="none"/>
        <c:minorTickMark val="none"/>
        <c:tickLblPos val="nextTo"/>
        <c:crossAx val="133961600"/>
        <c:crosses val="autoZero"/>
        <c:auto val="1"/>
        <c:lblAlgn val="ctr"/>
        <c:lblOffset val="100"/>
        <c:noMultiLvlLbl val="0"/>
      </c:catAx>
      <c:valAx>
        <c:axId val="133961600"/>
        <c:scaling>
          <c:orientation val="minMax"/>
        </c:scaling>
        <c:delete val="1"/>
        <c:axPos val="l"/>
        <c:numFmt formatCode="0" sourceLinked="1"/>
        <c:majorTickMark val="out"/>
        <c:minorTickMark val="none"/>
        <c:tickLblPos val="nextTo"/>
        <c:crossAx val="133960064"/>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900165</xdr:colOff>
      <xdr:row>1</xdr:row>
      <xdr:rowOff>136072</xdr:rowOff>
    </xdr:from>
    <xdr:to>
      <xdr:col>2</xdr:col>
      <xdr:colOff>1822786</xdr:colOff>
      <xdr:row>2</xdr:row>
      <xdr:rowOff>376814</xdr:rowOff>
    </xdr:to>
    <xdr:pic>
      <xdr:nvPicPr>
        <xdr:cNvPr id="3" name="Imagen 2">
          <a:extLst>
            <a:ext uri="{FF2B5EF4-FFF2-40B4-BE49-F238E27FC236}">
              <a16:creationId xmlns:a16="http://schemas.microsoft.com/office/drawing/2014/main" id="{D549B520-3FAD-8329-0FBE-FD0891E23745}"/>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78105" y="324479"/>
          <a:ext cx="2063527" cy="9315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251459</xdr:colOff>
      <xdr:row>1</xdr:row>
      <xdr:rowOff>1270</xdr:rowOff>
    </xdr:from>
    <xdr:to>
      <xdr:col>16</xdr:col>
      <xdr:colOff>3459</xdr:colOff>
      <xdr:row>16</xdr:row>
      <xdr:rowOff>1270</xdr:rowOff>
    </xdr:to>
    <xdr:graphicFrame macro="">
      <xdr:nvGraphicFramePr>
        <xdr:cNvPr id="2" name="1 Gráfico">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0</xdr:colOff>
      <xdr:row>1</xdr:row>
      <xdr:rowOff>0</xdr:rowOff>
    </xdr:from>
    <xdr:to>
      <xdr:col>32</xdr:col>
      <xdr:colOff>6000</xdr:colOff>
      <xdr:row>16</xdr:row>
      <xdr:rowOff>0</xdr:rowOff>
    </xdr:to>
    <xdr:graphicFrame macro="">
      <xdr:nvGraphicFramePr>
        <xdr:cNvPr id="10" name="9 Gráfico">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33</xdr:col>
      <xdr:colOff>0</xdr:colOff>
      <xdr:row>1</xdr:row>
      <xdr:rowOff>0</xdr:rowOff>
    </xdr:from>
    <xdr:to>
      <xdr:col>48</xdr:col>
      <xdr:colOff>6000</xdr:colOff>
      <xdr:row>16</xdr:row>
      <xdr:rowOff>0</xdr:rowOff>
    </xdr:to>
    <xdr:graphicFrame macro="">
      <xdr:nvGraphicFramePr>
        <xdr:cNvPr id="11" name="10 Gráfico">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17</xdr:col>
      <xdr:colOff>111125</xdr:colOff>
      <xdr:row>1</xdr:row>
      <xdr:rowOff>63500</xdr:rowOff>
    </xdr:from>
    <xdr:to>
      <xdr:col>32</xdr:col>
      <xdr:colOff>117125</xdr:colOff>
      <xdr:row>16</xdr:row>
      <xdr:rowOff>63501</xdr:rowOff>
    </xdr:to>
    <xdr:graphicFrame macro="">
      <xdr:nvGraphicFramePr>
        <xdr:cNvPr id="8" name="7 Gráfico">
          <a:extLst>
            <a:ext uri="{FF2B5EF4-FFF2-40B4-BE49-F238E27FC236}">
              <a16:creationId xmlns:a16="http://schemas.microsoft.com/office/drawing/2014/main" id="{00000000-0008-0000-03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34</xdr:col>
      <xdr:colOff>0</xdr:colOff>
      <xdr:row>1</xdr:row>
      <xdr:rowOff>63500</xdr:rowOff>
    </xdr:from>
    <xdr:to>
      <xdr:col>49</xdr:col>
      <xdr:colOff>6000</xdr:colOff>
      <xdr:row>16</xdr:row>
      <xdr:rowOff>63501</xdr:rowOff>
    </xdr:to>
    <xdr:graphicFrame macro="">
      <xdr:nvGraphicFramePr>
        <xdr:cNvPr id="9" name="8 Gráfico">
          <a:extLst>
            <a:ext uri="{FF2B5EF4-FFF2-40B4-BE49-F238E27FC236}">
              <a16:creationId xmlns:a16="http://schemas.microsoft.com/office/drawing/2014/main" id="{00000000-0008-0000-03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0</xdr:colOff>
      <xdr:row>1</xdr:row>
      <xdr:rowOff>0</xdr:rowOff>
    </xdr:from>
    <xdr:to>
      <xdr:col>16</xdr:col>
      <xdr:colOff>6000</xdr:colOff>
      <xdr:row>16</xdr:row>
      <xdr:rowOff>0</xdr:rowOff>
    </xdr:to>
    <xdr:graphicFrame macro="">
      <xdr:nvGraphicFramePr>
        <xdr:cNvPr id="10" name="9 Gráfico">
          <a:extLst>
            <a:ext uri="{FF2B5EF4-FFF2-40B4-BE49-F238E27FC236}">
              <a16:creationId xmlns:a16="http://schemas.microsoft.com/office/drawing/2014/main" id="{00000000-0008-0000-03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https://siglocolombia-my.sharepoint.com/personal/siglobporeunion_siglobpo_co/Documents/SG-SST%20REMUNERACIONES/21.%20LCPZ/2022/3.%20GESTI&#211;N%20DE%20LA%20SALUD/3.%20Mecanismos%20de%20vigilancia%20de%20las%20condiciones%20de%20salud%20de%20los%20trabajadores/3.3.1%20-%203.3.6%20MEDICION%20DE%20ATEL%202022.xlsx?C90F3D23" TargetMode="External"/><Relationship Id="rId1" Type="http://schemas.openxmlformats.org/officeDocument/2006/relationships/externalLinkPath" Target="file:///\\C90F3D23\3.3.1%20-%203.3.6%20MEDICION%20DE%20ATE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tos"/>
      <sheetName val="Indicadores"/>
      <sheetName val="AT"/>
      <sheetName val="EL"/>
      <sheetName val="Instrucciones Formato"/>
      <sheetName val="CIE 10"/>
    </sheetNames>
    <sheetDataSet>
      <sheetData sheetId="0" refreshError="1"/>
      <sheetData sheetId="1" refreshError="1"/>
      <sheetData sheetId="2" refreshError="1"/>
      <sheetData sheetId="3" refreshError="1"/>
      <sheetData sheetId="4" refreshError="1"/>
      <sheetData sheetId="5" refreshError="1">
        <row r="1">
          <cell r="D1" t="str">
            <v>CLASIFICACION ESTADISTICA INTERNACIONAL DE ENFERMEDADES Y PROBLEMAS RELACIONADOS CON LA SALUD. DECIMA REVISION. - CIE 10- CODIGOS Y DESCRIPCION A TRES Y CUATRO DIGITOS.</v>
          </cell>
        </row>
        <row r="3">
          <cell r="A3" t="str">
            <v>COD 4</v>
          </cell>
          <cell r="B3" t="str">
            <v>DESCRIPCION CODIGOS DE CUATRO CARACTERES</v>
          </cell>
          <cell r="C3" t="str">
            <v>COD 32</v>
          </cell>
          <cell r="D3" t="str">
            <v>DESRIPCION CATEGORIAS DE TRES CARACTERES3</v>
          </cell>
        </row>
        <row r="4">
          <cell r="A4" t="str">
            <v>A000</v>
          </cell>
          <cell r="B4" t="str">
            <v>COLERA DEBIDO A VIBRIO CHOLERAE O1, BIOTIPO CHOLERAE</v>
          </cell>
          <cell r="C4" t="str">
            <v>A00</v>
          </cell>
          <cell r="D4" t="str">
            <v>COLERA</v>
          </cell>
        </row>
        <row r="5">
          <cell r="A5" t="str">
            <v>A001</v>
          </cell>
          <cell r="B5" t="str">
            <v>COLERA DEBIDO A VIBRIO CHOLERAE O1, BIOTIPO EL TOR</v>
          </cell>
          <cell r="D5" t="str">
            <v>COLERA</v>
          </cell>
        </row>
        <row r="6">
          <cell r="A6" t="str">
            <v>A009</v>
          </cell>
          <cell r="B6" t="str">
            <v>COLERA NO ESPECIFICADO</v>
          </cell>
          <cell r="D6" t="str">
            <v>COLERA</v>
          </cell>
        </row>
        <row r="7">
          <cell r="A7" t="str">
            <v>A010</v>
          </cell>
          <cell r="B7" t="str">
            <v>FIEBRE TIFOIDEA</v>
          </cell>
          <cell r="C7" t="str">
            <v>A01</v>
          </cell>
          <cell r="D7" t="str">
            <v>FIEBRES TIFOIDEA Y PARATIFOIDEA</v>
          </cell>
        </row>
        <row r="8">
          <cell r="A8" t="str">
            <v>A011</v>
          </cell>
          <cell r="B8" t="str">
            <v>FIEBRE PARATIFOIDEA A</v>
          </cell>
          <cell r="D8" t="str">
            <v>FIEBRES TIFOIDEA Y PARATIFOIDEA</v>
          </cell>
        </row>
        <row r="9">
          <cell r="A9" t="str">
            <v>A012</v>
          </cell>
          <cell r="B9" t="str">
            <v>FIEBRE PARATIFOIDEA B</v>
          </cell>
          <cell r="D9" t="str">
            <v>FIEBRES TIFOIDEA Y PARATIFOIDEA</v>
          </cell>
        </row>
        <row r="10">
          <cell r="A10" t="str">
            <v>A013</v>
          </cell>
          <cell r="B10" t="str">
            <v>FIEBRE PARATIFOIDEA C</v>
          </cell>
          <cell r="D10" t="str">
            <v>FIEBRES TIFOIDEA Y PARATIFOIDEA</v>
          </cell>
        </row>
        <row r="11">
          <cell r="A11" t="str">
            <v>A014</v>
          </cell>
          <cell r="B11" t="str">
            <v>FIEBRE PARATIFOIDEA, NO ESPECIFICADA</v>
          </cell>
          <cell r="D11" t="str">
            <v>FIEBRES TIFOIDEA Y PARATIFOIDEA</v>
          </cell>
        </row>
        <row r="12">
          <cell r="A12" t="str">
            <v>A020</v>
          </cell>
          <cell r="B12" t="str">
            <v>ENTERITIS DEBIDA A SALMONELLA</v>
          </cell>
          <cell r="C12" t="str">
            <v>A02</v>
          </cell>
          <cell r="D12" t="str">
            <v>OTRAS INFECCIONES DEBIDAS SALMONELLA</v>
          </cell>
        </row>
        <row r="13">
          <cell r="A13" t="str">
            <v>A021</v>
          </cell>
          <cell r="B13" t="str">
            <v>SEPTICEMIA DEBIDA A SALMONELLA</v>
          </cell>
          <cell r="D13" t="str">
            <v>OTRAS INFECCIONES DEBIDAS SALMONELLA</v>
          </cell>
        </row>
        <row r="14">
          <cell r="A14" t="str">
            <v>A022</v>
          </cell>
          <cell r="B14" t="str">
            <v>INFECCIONES LOCALIZADAS DEBIDA A SALMONELLA</v>
          </cell>
          <cell r="D14" t="str">
            <v>OTRAS INFECCIONES DEBIDAS SALMONELLA</v>
          </cell>
        </row>
        <row r="15">
          <cell r="A15" t="str">
            <v>A028</v>
          </cell>
          <cell r="B15" t="str">
            <v>OTRAS INFECCIONES ESPECIFICADAS COMO DEBIDAS A SALMONELLA</v>
          </cell>
          <cell r="D15" t="str">
            <v>OTRAS INFECCIONES DEBIDAS SALMONELLA</v>
          </cell>
        </row>
        <row r="16">
          <cell r="A16" t="str">
            <v>A029</v>
          </cell>
          <cell r="B16" t="str">
            <v>INFECCIÓN DEBIDA A SALMONELLA NO ESPECIFICADA</v>
          </cell>
          <cell r="D16" t="str">
            <v>OTRAS INFECCIONES DEBIDAS SALMONELLA</v>
          </cell>
        </row>
        <row r="17">
          <cell r="A17" t="str">
            <v>A030</v>
          </cell>
          <cell r="B17" t="str">
            <v>SHIGELOSIS DEBIDA A SHIGELLA DYSENTERIAE</v>
          </cell>
          <cell r="C17" t="str">
            <v>A03</v>
          </cell>
          <cell r="D17" t="str">
            <v>SHIGELOSIS</v>
          </cell>
        </row>
        <row r="18">
          <cell r="A18" t="str">
            <v>A031</v>
          </cell>
          <cell r="B18" t="str">
            <v>SHIGELOSIS DEBIDA A SHIGELLA FLEXNERI</v>
          </cell>
          <cell r="D18" t="str">
            <v>SHIGELOSIS</v>
          </cell>
        </row>
        <row r="19">
          <cell r="A19" t="str">
            <v>A032</v>
          </cell>
          <cell r="B19" t="str">
            <v>SHIGELOSIS DEBIDA A SHIGELLA BOYDII</v>
          </cell>
          <cell r="D19" t="str">
            <v>SHIGELOSIS</v>
          </cell>
        </row>
        <row r="20">
          <cell r="A20" t="str">
            <v>A033</v>
          </cell>
          <cell r="B20" t="str">
            <v>SHIGELOSIS DEBIDA A SHIGELLA SONNEI</v>
          </cell>
          <cell r="D20" t="str">
            <v>SHIGELOSIS</v>
          </cell>
        </row>
        <row r="21">
          <cell r="A21" t="str">
            <v>A038</v>
          </cell>
          <cell r="B21" t="str">
            <v>OTRAS SHIGELOSIS</v>
          </cell>
          <cell r="D21" t="str">
            <v>SHIGELOSIS</v>
          </cell>
        </row>
        <row r="22">
          <cell r="A22" t="str">
            <v>A039</v>
          </cell>
          <cell r="B22" t="str">
            <v>SHIGELOSIS DE TIPO NO ESPECIFICADO</v>
          </cell>
          <cell r="D22" t="str">
            <v>SHIGELOSIS</v>
          </cell>
        </row>
        <row r="23">
          <cell r="A23" t="str">
            <v>A040</v>
          </cell>
          <cell r="B23" t="str">
            <v>INFECCION DEBIDA A ESCHERICHIA COLI ENTEROPATOGENA</v>
          </cell>
          <cell r="C23" t="str">
            <v>A04</v>
          </cell>
          <cell r="D23" t="str">
            <v>OTRAS INFECCIONES INTESTINALES BACTERIANAS</v>
          </cell>
        </row>
        <row r="24">
          <cell r="A24" t="str">
            <v>A041</v>
          </cell>
          <cell r="B24" t="str">
            <v>INFECCION DEBIDA A ESCHERICHIA COLI ENTEROTOXIGENA</v>
          </cell>
          <cell r="D24" t="str">
            <v>OTRAS INFECCIONES INTESTINALES BACTERIANAS</v>
          </cell>
        </row>
        <row r="25">
          <cell r="A25" t="str">
            <v>A042</v>
          </cell>
          <cell r="B25" t="str">
            <v>INFECCION DEBIDA A ESCHERICHIA COLI ENTEROINVASIVA</v>
          </cell>
          <cell r="D25" t="str">
            <v>OTRAS INFECCIONES INTESTINALES BACTERIANAS</v>
          </cell>
        </row>
        <row r="26">
          <cell r="A26" t="str">
            <v>A043</v>
          </cell>
          <cell r="B26" t="str">
            <v>INFECCION DEBIDA A ESCHERICHIA COLI ENTEROHEMORRAGICA</v>
          </cell>
          <cell r="D26" t="str">
            <v>OTRAS INFECCIONES INTESTINALES BACTERIANAS</v>
          </cell>
        </row>
        <row r="27">
          <cell r="A27" t="str">
            <v>A044</v>
          </cell>
          <cell r="B27" t="str">
            <v>OTRAS INFECCIONES INTESTINALES DEBIDAS A ESCHERICHIA COLI</v>
          </cell>
          <cell r="D27" t="str">
            <v>OTRAS INFECCIONES INTESTINALES BACTERIANAS</v>
          </cell>
        </row>
        <row r="28">
          <cell r="A28" t="str">
            <v>A045</v>
          </cell>
          <cell r="B28" t="str">
            <v>ENTERITIS DEBIDA A CAMPYLOBACTER</v>
          </cell>
          <cell r="D28" t="str">
            <v>OTRAS INFECCIONES INTESTINALES BACTERIANAS</v>
          </cell>
        </row>
        <row r="29">
          <cell r="A29" t="str">
            <v>A046</v>
          </cell>
          <cell r="B29" t="str">
            <v>ENTERITIS DEBIDA A YERSINIA ENTEROCOLITICA</v>
          </cell>
          <cell r="D29" t="str">
            <v>OTRAS INFECCIONES INTESTINALES BACTERIANAS</v>
          </cell>
        </row>
        <row r="30">
          <cell r="A30" t="str">
            <v>A047</v>
          </cell>
          <cell r="B30" t="str">
            <v>ENTEROCOLITIS DEBIDA A CLOSTRIDIUM DIFFICILE</v>
          </cell>
          <cell r="D30" t="str">
            <v>OTRAS INFECCIONES INTESTINALES BACTERIANAS</v>
          </cell>
        </row>
        <row r="31">
          <cell r="A31" t="str">
            <v>A048</v>
          </cell>
          <cell r="B31" t="str">
            <v>OTRAS INFECCIONES INTESTINALES BACTERIANAS ESPECIFICADAS</v>
          </cell>
          <cell r="D31" t="str">
            <v>OTRAS INFECCIONES INTESTINALES BACTERIANAS</v>
          </cell>
        </row>
        <row r="32">
          <cell r="A32" t="str">
            <v>A049</v>
          </cell>
          <cell r="B32" t="str">
            <v>INFECCION INTESTINAL BACTERIANA, NO ESPECIFICADA</v>
          </cell>
          <cell r="D32" t="str">
            <v>OTRAS INFECCIONES INTESTINALES BACTERIANAS</v>
          </cell>
        </row>
        <row r="33">
          <cell r="A33" t="str">
            <v>A050</v>
          </cell>
          <cell r="B33" t="str">
            <v>INTOXICACION ALIMENTARIA ESTAFILOCOCICA</v>
          </cell>
          <cell r="C33" t="str">
            <v>A05</v>
          </cell>
          <cell r="D33" t="str">
            <v>OTRAS INTOXICACIONES INTESTINALES BACTERIANAS</v>
          </cell>
        </row>
        <row r="34">
          <cell r="A34" t="str">
            <v>A051</v>
          </cell>
          <cell r="B34" t="str">
            <v>BOTULISMO</v>
          </cell>
          <cell r="D34" t="str">
            <v>OTRAS INTOXICACIONES INTESTINALES BACTERIANAS</v>
          </cell>
        </row>
        <row r="35">
          <cell r="A35" t="str">
            <v>A052</v>
          </cell>
          <cell r="B35" t="str">
            <v>INTOXICACION ALIMENTARIA DEBIDA A CLOSTRIDIUM PERFRINGENS [CLOSTRIDIUM WELCHII]</v>
          </cell>
          <cell r="D35" t="str">
            <v>OTRAS INTOXICACIONES INTESTINALES BACTERIANAS</v>
          </cell>
        </row>
        <row r="36">
          <cell r="A36" t="str">
            <v>A053</v>
          </cell>
          <cell r="B36" t="str">
            <v>INTOXICACION ALIMENTARIA DEBIDA A VIBRIO PARAHAEMOLYTICUS</v>
          </cell>
          <cell r="D36" t="str">
            <v>OTRAS INTOXICACIONES INTESTINALES BACTERIANAS</v>
          </cell>
        </row>
        <row r="37">
          <cell r="A37" t="str">
            <v>A054</v>
          </cell>
          <cell r="B37" t="str">
            <v>INTOXICACION ALIMENTARIA DEBIDA A BACILLUS CEREUS</v>
          </cell>
          <cell r="D37" t="str">
            <v>OTRAS INTOXICACIONES INTESTINALES BACTERIANAS</v>
          </cell>
        </row>
        <row r="38">
          <cell r="A38" t="str">
            <v>A058</v>
          </cell>
          <cell r="B38" t="str">
            <v>OTRAS INTOXICACIONES ALIMENTARIAS DEBIDAS A BACTERIAS ESPECIFICADAS</v>
          </cell>
          <cell r="D38" t="str">
            <v>OTRAS INTOXICACIONES INTESTINALES BACTERIANAS</v>
          </cell>
        </row>
        <row r="39">
          <cell r="A39" t="str">
            <v>A059</v>
          </cell>
          <cell r="B39" t="str">
            <v>INTOXICACION ALIMENTARIA BACTERIANA, NO ESPECIFICADA</v>
          </cell>
          <cell r="D39" t="str">
            <v>OTRAS INTOXICACIONES INTESTINALES BACTERIANAS</v>
          </cell>
        </row>
        <row r="40">
          <cell r="A40" t="str">
            <v>A060</v>
          </cell>
          <cell r="B40" t="str">
            <v>DISENTERIA AMEBIANA AGUDA</v>
          </cell>
          <cell r="C40" t="str">
            <v>A06</v>
          </cell>
          <cell r="D40" t="str">
            <v>AMEBIASIS</v>
          </cell>
        </row>
        <row r="41">
          <cell r="A41" t="str">
            <v>A061</v>
          </cell>
          <cell r="B41" t="str">
            <v>AMEBIASIS INTESTINAL CRONICA</v>
          </cell>
          <cell r="D41" t="str">
            <v>AMEBIASIS</v>
          </cell>
        </row>
        <row r="42">
          <cell r="A42" t="str">
            <v>A062</v>
          </cell>
          <cell r="B42" t="str">
            <v>COLITIS AMEBIANA NO DISENTERICA</v>
          </cell>
          <cell r="D42" t="str">
            <v>AMEBIASIS</v>
          </cell>
        </row>
        <row r="43">
          <cell r="A43" t="str">
            <v>A063</v>
          </cell>
          <cell r="B43" t="str">
            <v>AMEBOMA INTESTINAL</v>
          </cell>
          <cell r="D43" t="str">
            <v>AMEBIASIS</v>
          </cell>
        </row>
        <row r="44">
          <cell r="A44" t="str">
            <v>A064</v>
          </cell>
          <cell r="B44" t="str">
            <v>ABSCESO AMEBIANO DEL HIGADO</v>
          </cell>
          <cell r="D44" t="str">
            <v>AMEBIASIS</v>
          </cell>
        </row>
        <row r="45">
          <cell r="A45" t="str">
            <v>A065</v>
          </cell>
          <cell r="B45" t="str">
            <v>ABSCESO AMEBIANO DEL PULMON (J99.8*)</v>
          </cell>
          <cell r="D45" t="str">
            <v>AMEBIASIS</v>
          </cell>
        </row>
        <row r="46">
          <cell r="A46" t="str">
            <v>A066</v>
          </cell>
          <cell r="B46" t="str">
            <v>ABSCESO AMEBIANO DEL CEREBRO (G07*)</v>
          </cell>
          <cell r="D46" t="str">
            <v>AMEBIASIS</v>
          </cell>
        </row>
        <row r="47">
          <cell r="A47" t="str">
            <v>A067</v>
          </cell>
          <cell r="B47" t="str">
            <v>AMEBIASIS CUTANEA</v>
          </cell>
          <cell r="D47" t="str">
            <v>AMEBIASIS</v>
          </cell>
        </row>
        <row r="48">
          <cell r="A48" t="str">
            <v>A068</v>
          </cell>
          <cell r="B48" t="str">
            <v>INFECCION AMEBIANA DE OTRAS LOCALIZACIONES</v>
          </cell>
          <cell r="D48" t="str">
            <v>AMEBIASIS</v>
          </cell>
        </row>
        <row r="49">
          <cell r="A49" t="str">
            <v>A069</v>
          </cell>
          <cell r="B49" t="str">
            <v>AMEBIASIS, NO ESPECIFICADA</v>
          </cell>
          <cell r="D49" t="str">
            <v>AMEBIASIS</v>
          </cell>
        </row>
        <row r="50">
          <cell r="A50" t="str">
            <v>A070</v>
          </cell>
          <cell r="B50" t="str">
            <v>BALANTIDIASIS</v>
          </cell>
          <cell r="C50" t="str">
            <v>A07</v>
          </cell>
          <cell r="D50" t="str">
            <v>OTRAS ENFERMEDADES INTESTINALES DEBIDAS A PROTOZOARIOS</v>
          </cell>
        </row>
        <row r="51">
          <cell r="A51" t="str">
            <v>A071</v>
          </cell>
          <cell r="B51" t="str">
            <v>GIARDIASIS [LAMBLIASIS]</v>
          </cell>
          <cell r="D51" t="str">
            <v>OTRAS ENFERMEDADES INTESTINALES DEBIDAS A PROTOZOARIOS</v>
          </cell>
        </row>
        <row r="52">
          <cell r="A52" t="str">
            <v>A072</v>
          </cell>
          <cell r="B52" t="str">
            <v>CRIPTOSPORIDIOSIS</v>
          </cell>
          <cell r="D52" t="str">
            <v>OTRAS ENFERMEDADES INTESTINALES DEBIDAS A PROTOZOARIOS</v>
          </cell>
        </row>
        <row r="53">
          <cell r="A53" t="str">
            <v>A073</v>
          </cell>
          <cell r="B53" t="str">
            <v>ISOSPORIASIS</v>
          </cell>
          <cell r="D53" t="str">
            <v>OTRAS ENFERMEDADES INTESTINALES DEBIDAS A PROTOZOARIOS</v>
          </cell>
        </row>
        <row r="54">
          <cell r="A54" t="str">
            <v>A078</v>
          </cell>
          <cell r="B54" t="str">
            <v>OTRAS ENFERMEDADES INTESTINALES ESPECIFICADAS DEBIDAS A PROTOZOARIOS</v>
          </cell>
          <cell r="D54" t="str">
            <v>OTRAS ENFERMEDADES INTESTINALES DEBIDAS A PROTOZOARIOS</v>
          </cell>
        </row>
        <row r="55">
          <cell r="A55" t="str">
            <v>A079</v>
          </cell>
          <cell r="B55" t="str">
            <v>ENFERMEDAD INTESTINAL DEBIDA A PROTOZOARIOS, NO ESPECIFICADA</v>
          </cell>
          <cell r="D55" t="str">
            <v>OTRAS ENFERMEDADES INTESTINALES DEBIDAS A PROTOZOARIOS</v>
          </cell>
        </row>
        <row r="56">
          <cell r="A56" t="str">
            <v>A080</v>
          </cell>
          <cell r="B56" t="str">
            <v>ENTERITIS DEBIDA A ROTAVIRUS</v>
          </cell>
          <cell r="C56" t="str">
            <v>A08</v>
          </cell>
          <cell r="D56" t="str">
            <v>INFECCIONES INTESTINALES DEBIDAS A VIRUS Y OTROS ORGANISMOS ESPECIFICADOS</v>
          </cell>
        </row>
        <row r="57">
          <cell r="A57" t="str">
            <v>A081</v>
          </cell>
          <cell r="B57" t="str">
            <v>GASTROENTEROPATIA AGUDA DEBIDA AL AGENTE DE NORWALK</v>
          </cell>
          <cell r="D57" t="str">
            <v>INFECCIONES INTESTINALES DEBIDAS A VIRUS Y OTROS ORGANISMOS ESPECIFICADOS</v>
          </cell>
        </row>
        <row r="58">
          <cell r="A58" t="str">
            <v>A082</v>
          </cell>
          <cell r="B58" t="str">
            <v>ENTERITIS DEBIDA A ADENOVIRUS</v>
          </cell>
          <cell r="D58" t="str">
            <v>INFECCIONES INTESTINALES DEBIDAS A VIRUS Y OTROS ORGANISMOS ESPECIFICADOS</v>
          </cell>
        </row>
        <row r="59">
          <cell r="A59" t="str">
            <v>A083</v>
          </cell>
          <cell r="B59" t="str">
            <v>OTRAS ENTERITIS VIRALES</v>
          </cell>
          <cell r="D59" t="str">
            <v>INFECCIONES INTESTINALES DEBIDAS A VIRUS Y OTROS ORGANISMOS ESPECIFICADOS</v>
          </cell>
        </row>
        <row r="60">
          <cell r="A60" t="str">
            <v>A084</v>
          </cell>
          <cell r="B60" t="str">
            <v>INFECCION INTESTINAL VIRAL, SIN OTRA ESPECIFICACION</v>
          </cell>
          <cell r="D60" t="str">
            <v>INFECCIONES INTESTINALES DEBIDAS A VIRUS Y OTROS ORGANISMOS ESPECIFICADOS</v>
          </cell>
        </row>
        <row r="61">
          <cell r="A61" t="str">
            <v>A085</v>
          </cell>
          <cell r="B61" t="str">
            <v>OTRAS INFECCIONES INTESTINALES ESPECIFICADAS</v>
          </cell>
          <cell r="D61" t="str">
            <v>INFECCIONES INTESTINALES DEBIDAS A VIRUS Y OTROS ORGANISMOS ESPECIFICADOS</v>
          </cell>
        </row>
        <row r="62">
          <cell r="A62" t="str">
            <v>A09</v>
          </cell>
          <cell r="B62" t="str">
            <v>DIARREA Y GASTROENTERITIS DE PRESUNTO ORIGEN INFECCIOSO</v>
          </cell>
          <cell r="C62" t="str">
            <v>A09</v>
          </cell>
          <cell r="D62" t="str">
            <v>DIARREA Y GASTROENTERITIS DE PRESUNTO ORIGEN INFECCIOSO</v>
          </cell>
        </row>
        <row r="63">
          <cell r="A63" t="str">
            <v>A150</v>
          </cell>
          <cell r="B63" t="str">
            <v>TUBERCULOSIS DEL PULMON, CONFIRMADA POR HALLAZGO MICROSCOPICO DEL BACILO TUBERCULOSO EN ESPUTO, CON O SIN CULTIVO</v>
          </cell>
          <cell r="C63" t="str">
            <v>A15</v>
          </cell>
          <cell r="D63" t="str">
            <v>TUBERCULOSIS RESPIRATORIA, CONFIRMADA BACTERIOLOGICA E HISTOLOGICAMENTE</v>
          </cell>
        </row>
        <row r="64">
          <cell r="A64" t="str">
            <v>A151</v>
          </cell>
          <cell r="B64" t="str">
            <v>TUBERCULOSIS DEL PULMON, CONFIRMADA UNICAMENTE POR CULTIVO</v>
          </cell>
          <cell r="D64" t="str">
            <v>TUBERCULOSIS RESPIRATORIA, CONFIRMADA BACTERIOLOGICA E HISTOLOGICAMENTE</v>
          </cell>
        </row>
        <row r="65">
          <cell r="A65" t="str">
            <v>A152</v>
          </cell>
          <cell r="B65" t="str">
            <v>TUBERCULOSIS DEL PULMON, CONFIRMADA HISTOLOGICAMENTE</v>
          </cell>
          <cell r="D65" t="str">
            <v>TUBERCULOSIS RESPIRATORIA, CONFIRMADA BACTERIOLOGICA E HISTOLOGICAMENTE</v>
          </cell>
        </row>
        <row r="66">
          <cell r="A66" t="str">
            <v>A153</v>
          </cell>
          <cell r="B66" t="str">
            <v>TUBERCULOSIS DEL PULMON , CONFIRMADA POR MEDIOS NO ESPECIFICADOS</v>
          </cell>
          <cell r="D66" t="str">
            <v>TUBERCULOSIS RESPIRATORIA, CONFIRMADA BACTERIOLOGICA E HISTOLOGICAMENTE</v>
          </cell>
        </row>
        <row r="67">
          <cell r="A67" t="str">
            <v>A154</v>
          </cell>
          <cell r="B67" t="str">
            <v>TUBERCULOSIS DE GANGLIOS LINFATICOS INTRATORACICOS, CONFIRMADA BACTERIOLOGICA E HISTOLOGICAMENTE</v>
          </cell>
          <cell r="D67" t="str">
            <v>TUBERCULOSIS RESPIRATORIA, CONFIRMADA BACTERIOLOGICA E HISTOLOGICAMENTE</v>
          </cell>
        </row>
        <row r="68">
          <cell r="A68" t="str">
            <v>A155</v>
          </cell>
          <cell r="B68" t="str">
            <v>TUBERCULOSIS DE LARINGE, TRAQUEA Y BRONQUIOS, CONFIRMADA BACTERIOLOGICA E HISTOLOGICAMENTE</v>
          </cell>
          <cell r="D68" t="str">
            <v>TUBERCULOSIS RESPIRATORIA, CONFIRMADA BACTERIOLOGICA E HISTOLOGICAMENTE</v>
          </cell>
        </row>
        <row r="69">
          <cell r="A69" t="str">
            <v>A156</v>
          </cell>
          <cell r="B69" t="str">
            <v>PLEURESIA TUBERCULOSA, CONFIRMADA BACTERIOLOGICA E HISTOLOGICAMENTE</v>
          </cell>
          <cell r="D69" t="str">
            <v>TUBERCULOSIS RESPIRATORIA, CONFIRMADA BACTERIOLOGICA E HISTOLOGICAMENTE</v>
          </cell>
        </row>
        <row r="70">
          <cell r="A70" t="str">
            <v>A157</v>
          </cell>
          <cell r="B70" t="str">
            <v>TUBERCULOSIS RESPIRATORIA PRIMARIA, CONFIRMADA BACTERIOLOGICA E HISTOLOGICAMENTE</v>
          </cell>
          <cell r="D70" t="str">
            <v>TUBERCULOSIS RESPIRATORIA, CONFIRMADA BACTERIOLOGICA E HISTOLOGICAMENTE</v>
          </cell>
        </row>
        <row r="71">
          <cell r="A71" t="str">
            <v>A158</v>
          </cell>
          <cell r="B71" t="str">
            <v>OTRAS TUBERCULOSIS RESPIRATORIAS, CONFIRMADAS BACTERIOLOGICA E HISTOLOGICAMENTE</v>
          </cell>
          <cell r="D71" t="str">
            <v>TUBERCULOSIS RESPIRATORIA, CONFIRMADA BACTERIOLOGICA E HISTOLOGICAMENTE</v>
          </cell>
        </row>
        <row r="72">
          <cell r="A72" t="str">
            <v>A159</v>
          </cell>
          <cell r="B72" t="str">
            <v>TUBERCULOSIS RESPIRATORIA NO ESPECIFICADA, CONFIRMADA BACTERIOLOGICAMENTE E HISTOLOGICAMENTE</v>
          </cell>
          <cell r="D72" t="str">
            <v>TUBERCULOSIS RESPIRATORIA, CONFIRMADA BACTERIOLOGICA E HISTOLOGICAMENTE</v>
          </cell>
        </row>
        <row r="73">
          <cell r="A73" t="str">
            <v>A160</v>
          </cell>
          <cell r="B73" t="str">
            <v>TUBERCULOSIS DEL PULMON, CON EXAMEN BACTERIOLOGICO E HISTOLOGICO NEGATIVOS</v>
          </cell>
          <cell r="C73" t="str">
            <v>A16</v>
          </cell>
          <cell r="D73" t="str">
            <v>TUBERCULOSIS RESPIRATORIA, NO CONFIRMADA BACTERIOLOGICA E HISTOLOGICAMENTE</v>
          </cell>
        </row>
        <row r="74">
          <cell r="A74" t="str">
            <v>A161</v>
          </cell>
          <cell r="B74" t="str">
            <v>TUBERCULOSIS DEL PULMON, SIN EXAMEN BACTERIOLOGICO E HISTOLOGICO</v>
          </cell>
          <cell r="D74" t="str">
            <v>TUBERCULOSIS RESPIRATORIA, NO CONFIRMADA BACTERIOLOGICA E HISTOLOGICAMENTE</v>
          </cell>
        </row>
        <row r="75">
          <cell r="A75" t="str">
            <v>A162</v>
          </cell>
          <cell r="B75" t="str">
            <v>TUBERCULOSIS DE PULMON, SIN MENCION DE CONFIRMACION BACTERIOLOGICA O HISTOLOGICA</v>
          </cell>
          <cell r="D75" t="str">
            <v>TUBERCULOSIS RESPIRATORIA, NO CONFIRMADA BACTERIOLOGICA E HISTOLOGICAMENTE</v>
          </cell>
        </row>
        <row r="76">
          <cell r="A76" t="str">
            <v>A163</v>
          </cell>
          <cell r="B76" t="str">
            <v>TUBERCULOSIS DE GANGLIOS LINFATICOS INTRATORACICOS, SIN MENCION DE CONFIRMACION BACTERIOLOGICA O HISTOLOGICA</v>
          </cell>
          <cell r="D76" t="str">
            <v>TUBERCULOSIS RESPIRATORIA, NO CONFIRMADA BACTERIOLOGICA E HISTOLOGICAMENTE</v>
          </cell>
        </row>
        <row r="77">
          <cell r="A77" t="str">
            <v>A164</v>
          </cell>
          <cell r="B77" t="str">
            <v>TUBERCULOSIS DE LARINGE, TRAQUEA Y BRONQUIOS, SIN MENCION DE CONFIRMACION BACTERIOLOGICA O HISTOLOGICA</v>
          </cell>
          <cell r="D77" t="str">
            <v>TUBERCULOSIS RESPIRATORIA, NO CONFIRMADA BACTERIOLOGICA E HISTOLOGICAMENTE</v>
          </cell>
        </row>
        <row r="78">
          <cell r="A78" t="str">
            <v>A165</v>
          </cell>
          <cell r="B78" t="str">
            <v>PLEURESIA TUBERCULOSA, SIN MENCION DE CONFIRMACION BACTERIOLOGICA E HISTOLOGICA</v>
          </cell>
          <cell r="D78" t="str">
            <v>TUBERCULOSIS RESPIRATORIA, NO CONFIRMADA BACTERIOLOGICA E HISTOLOGICAMENTE</v>
          </cell>
        </row>
        <row r="79">
          <cell r="A79" t="str">
            <v>A167</v>
          </cell>
          <cell r="B79" t="str">
            <v>TUBERCULOSIS RESPIRATORIA PRIMARIA, SIN MENCION DE CONFIRMACION BACTERIOLOGICA E HISTOLOGICA</v>
          </cell>
          <cell r="D79" t="str">
            <v>TUBERCULOSIS RESPIRATORIA, NO CONFIRMADA BACTERIOLOGICA E HISTOLOGICAMENTE</v>
          </cell>
        </row>
        <row r="80">
          <cell r="A80" t="str">
            <v>A168</v>
          </cell>
          <cell r="B80" t="str">
            <v>OTRAS TUBERCULOSIS RESPIRATORIAS, SIN MENCION DE CONFIRMACION</v>
          </cell>
          <cell r="D80" t="str">
            <v>TUBERCULOSIS RESPIRATORIA, NO CONFIRMADA BACTERIOLOGICA E HISTOLOGICAMENTE</v>
          </cell>
        </row>
        <row r="81">
          <cell r="A81" t="str">
            <v>A169</v>
          </cell>
          <cell r="B81" t="str">
            <v>TUBERCULOSIS RESPIRATORIA NO ESPECIFICADA, SIN MENCION DE CONFIRMACION BACTERIOLOGICA O HISTOLOGICA</v>
          </cell>
          <cell r="D81" t="str">
            <v>TUBERCULOSIS RESPIRATORIA, NO CONFIRMADA BACTERIOLOGICA E HISTOLOGICAMENTE</v>
          </cell>
        </row>
        <row r="82">
          <cell r="A82" t="str">
            <v>A170</v>
          </cell>
          <cell r="B82" t="str">
            <v>MENINGITIS TUBERCULOSA (G01*)</v>
          </cell>
          <cell r="C82" t="str">
            <v>A17†</v>
          </cell>
          <cell r="D82" t="str">
            <v>TUBERCULOSIS DEL SISTEMA NERVIOSO</v>
          </cell>
        </row>
        <row r="83">
          <cell r="A83" t="str">
            <v>A171</v>
          </cell>
          <cell r="B83" t="str">
            <v>TUBERCULOMA MENINGEO (G07*)</v>
          </cell>
          <cell r="D83" t="str">
            <v>TUBERCULOSIS DEL SISTEMA NERVIOSO</v>
          </cell>
        </row>
        <row r="84">
          <cell r="A84" t="str">
            <v>A178</v>
          </cell>
          <cell r="B84" t="str">
            <v>OTRAS TUBERCULOSIS DEL SISTEMA NERVIOSO</v>
          </cell>
          <cell r="D84" t="str">
            <v>TUBERCULOSIS DEL SISTEMA NERVIOSO</v>
          </cell>
        </row>
        <row r="85">
          <cell r="A85" t="str">
            <v>A179</v>
          </cell>
          <cell r="B85" t="str">
            <v>TUBERCULOSIS DEL SISTEMA NERVIOSO, NO ESPECIFICADA (G99.8*)</v>
          </cell>
          <cell r="D85" t="str">
            <v>TUBERCULOSIS DEL SISTEMA NERVIOSO</v>
          </cell>
        </row>
        <row r="86">
          <cell r="A86" t="str">
            <v>A180</v>
          </cell>
          <cell r="B86" t="str">
            <v>TUBERCULOSIS DE HUESOS Y ARTICULACIONES</v>
          </cell>
          <cell r="C86" t="str">
            <v>A18</v>
          </cell>
          <cell r="D86" t="str">
            <v>TUBERCULOSIS DE OTROS ORGANOS</v>
          </cell>
        </row>
        <row r="87">
          <cell r="A87" t="str">
            <v>A181</v>
          </cell>
          <cell r="B87" t="str">
            <v>TUBERCULOSIS DEL APARATO GENITOURINARIO</v>
          </cell>
          <cell r="D87" t="str">
            <v>TUBERCULOSIS DE OTROS ORGANOS</v>
          </cell>
        </row>
        <row r="88">
          <cell r="A88" t="str">
            <v>A182</v>
          </cell>
          <cell r="B88" t="str">
            <v>LINFADENOPATIA PERIFERICA TUBERCULOSA</v>
          </cell>
          <cell r="D88" t="str">
            <v>TUBERCULOSIS DE OTROS ORGANOS</v>
          </cell>
        </row>
        <row r="89">
          <cell r="A89" t="str">
            <v>A183</v>
          </cell>
          <cell r="B89" t="str">
            <v>TUBERCULOSIS DE LOS INTESTINOS, EL PERITONEO Y LOS GANGLIOS MESENTERICOS</v>
          </cell>
          <cell r="D89" t="str">
            <v>TUBERCULOSIS DE OTROS ORGANOS</v>
          </cell>
        </row>
        <row r="90">
          <cell r="A90" t="str">
            <v>A184</v>
          </cell>
          <cell r="B90" t="str">
            <v>TUBERCULOSIS DE LA PIEL Y EL TEJIDO SUBCUTANEO</v>
          </cell>
          <cell r="D90" t="str">
            <v>TUBERCULOSIS DE OTROS ORGANOS</v>
          </cell>
        </row>
        <row r="91">
          <cell r="A91" t="str">
            <v>A185</v>
          </cell>
          <cell r="B91" t="str">
            <v>TUBERCULOSIS DEL OJO</v>
          </cell>
          <cell r="D91" t="str">
            <v>TUBERCULOSIS DE OTROS ORGANOS</v>
          </cell>
        </row>
        <row r="92">
          <cell r="A92" t="str">
            <v>A186</v>
          </cell>
          <cell r="B92" t="str">
            <v>TUBERCULOSIS DEL OIDO</v>
          </cell>
          <cell r="D92" t="str">
            <v>TUBERCULOSIS DE OTROS ORGANOS</v>
          </cell>
        </row>
        <row r="93">
          <cell r="A93" t="str">
            <v>A187</v>
          </cell>
          <cell r="B93" t="str">
            <v>TUBERCULOSIS DE GLANDULAS SUPRARRENALES (E35.1*)</v>
          </cell>
          <cell r="D93" t="str">
            <v>TUBERCULOSIS DE OTROS ORGANOS</v>
          </cell>
        </row>
        <row r="94">
          <cell r="A94" t="str">
            <v>A188</v>
          </cell>
          <cell r="B94" t="str">
            <v>TUBERCULOSIS DE OTROS ORGANOS ESPECIFICADOS</v>
          </cell>
          <cell r="D94" t="str">
            <v>TUBERCULOSIS DE OTROS ORGANOS</v>
          </cell>
        </row>
        <row r="95">
          <cell r="A95" t="str">
            <v>A190</v>
          </cell>
          <cell r="B95" t="str">
            <v>TUBERCULOSIS MILIAR AGUDA DE UN SOLO SITIO ESPECIFICADO</v>
          </cell>
          <cell r="C95" t="str">
            <v>A19</v>
          </cell>
          <cell r="D95" t="str">
            <v>TUBERCULOSIS MILIAR</v>
          </cell>
        </row>
        <row r="96">
          <cell r="A96" t="str">
            <v>A191</v>
          </cell>
          <cell r="B96" t="str">
            <v>TUBERCULOSIS MILIAR AGUDA DE SITIOS MULTIPLES</v>
          </cell>
          <cell r="D96" t="str">
            <v>TUBERCULOSIS MILIAR</v>
          </cell>
        </row>
        <row r="97">
          <cell r="A97" t="str">
            <v>A192</v>
          </cell>
          <cell r="B97" t="str">
            <v>TUBERCULOSIS MILIAR AGUDA, NO ESPECIFICADA</v>
          </cell>
          <cell r="D97" t="str">
            <v>TUBERCULOSIS MILIAR</v>
          </cell>
        </row>
        <row r="98">
          <cell r="A98" t="str">
            <v>A198</v>
          </cell>
          <cell r="B98" t="str">
            <v>OTRAS TUBERCULOSIS MILIARES</v>
          </cell>
          <cell r="D98" t="str">
            <v>TUBERCULOSIS MILIAR</v>
          </cell>
        </row>
        <row r="99">
          <cell r="A99" t="str">
            <v>A199</v>
          </cell>
          <cell r="B99" t="str">
            <v>TUBERCULOSIS MILIAR, SIN OTRA ESPECIFICACION</v>
          </cell>
          <cell r="D99" t="str">
            <v>TUBERCULOSIS MILIAR</v>
          </cell>
        </row>
        <row r="100">
          <cell r="A100" t="str">
            <v>A200</v>
          </cell>
          <cell r="B100" t="str">
            <v>PESTE BUBONICA</v>
          </cell>
          <cell r="C100" t="str">
            <v>A20</v>
          </cell>
          <cell r="D100" t="str">
            <v>PESTE</v>
          </cell>
        </row>
        <row r="101">
          <cell r="A101" t="str">
            <v>A201</v>
          </cell>
          <cell r="B101" t="str">
            <v>PESTE CELULOCUTANEA</v>
          </cell>
          <cell r="D101" t="str">
            <v>PESTE</v>
          </cell>
        </row>
        <row r="102">
          <cell r="A102" t="str">
            <v>A202</v>
          </cell>
          <cell r="B102" t="str">
            <v>PESTE NEUMONICA</v>
          </cell>
          <cell r="D102" t="str">
            <v>PESTE</v>
          </cell>
        </row>
        <row r="103">
          <cell r="A103" t="str">
            <v>A203</v>
          </cell>
          <cell r="B103" t="str">
            <v>MENINGITIS POR PESTE</v>
          </cell>
          <cell r="D103" t="str">
            <v>PESTE</v>
          </cell>
        </row>
        <row r="104">
          <cell r="A104" t="str">
            <v>A207</v>
          </cell>
          <cell r="B104" t="str">
            <v>PESTE SEPTICEMICA</v>
          </cell>
          <cell r="D104" t="str">
            <v>PESTE</v>
          </cell>
        </row>
        <row r="105">
          <cell r="A105" t="str">
            <v>A208</v>
          </cell>
          <cell r="B105" t="str">
            <v>OTRAS FORMAS DE PESTE</v>
          </cell>
          <cell r="D105" t="str">
            <v>PESTE</v>
          </cell>
        </row>
        <row r="106">
          <cell r="A106" t="str">
            <v>A209</v>
          </cell>
          <cell r="B106" t="str">
            <v>PESTE, NO ESPECIFICADA</v>
          </cell>
          <cell r="D106" t="str">
            <v>PESTE</v>
          </cell>
        </row>
        <row r="107">
          <cell r="A107" t="str">
            <v>A210</v>
          </cell>
          <cell r="B107" t="str">
            <v>TULAREMIA ULCEROGLANDULAR</v>
          </cell>
          <cell r="C107" t="str">
            <v>A21</v>
          </cell>
          <cell r="D107" t="str">
            <v>TULAREMIA</v>
          </cell>
        </row>
        <row r="108">
          <cell r="A108" t="str">
            <v>A211</v>
          </cell>
          <cell r="B108" t="str">
            <v>TULAREMIA OCULOGLANDULAR</v>
          </cell>
          <cell r="D108" t="str">
            <v>TULAREMIA</v>
          </cell>
        </row>
        <row r="109">
          <cell r="A109" t="str">
            <v>A212</v>
          </cell>
          <cell r="B109" t="str">
            <v>TULAREMIA PULMONAR</v>
          </cell>
          <cell r="D109" t="str">
            <v>TULAREMIA</v>
          </cell>
        </row>
        <row r="110">
          <cell r="A110" t="str">
            <v>A213</v>
          </cell>
          <cell r="B110" t="str">
            <v>TULAREMIA GASTROINTESTINAL</v>
          </cell>
          <cell r="D110" t="str">
            <v>TULAREMIA</v>
          </cell>
        </row>
        <row r="111">
          <cell r="A111" t="str">
            <v>A217</v>
          </cell>
          <cell r="B111" t="str">
            <v>TULAREMIA GENERALIZADA</v>
          </cell>
          <cell r="D111" t="str">
            <v>TULAREMIA</v>
          </cell>
        </row>
        <row r="112">
          <cell r="A112" t="str">
            <v>A218</v>
          </cell>
          <cell r="B112" t="str">
            <v>OTRAS FORMAS DE TULAREMIA</v>
          </cell>
          <cell r="D112" t="str">
            <v>TULAREMIA</v>
          </cell>
        </row>
        <row r="113">
          <cell r="A113" t="str">
            <v>A219</v>
          </cell>
          <cell r="B113" t="str">
            <v>TULAREMIA , NO ESPECIFICADA</v>
          </cell>
          <cell r="D113" t="str">
            <v>TULAREMIA</v>
          </cell>
        </row>
        <row r="114">
          <cell r="A114" t="str">
            <v>A220</v>
          </cell>
          <cell r="B114" t="str">
            <v>CARBUNCO CUTANEO</v>
          </cell>
          <cell r="C114" t="str">
            <v>A22</v>
          </cell>
          <cell r="D114" t="str">
            <v>CARBUNCO [ ANTRAX ]</v>
          </cell>
        </row>
        <row r="115">
          <cell r="A115" t="str">
            <v>A221</v>
          </cell>
          <cell r="B115" t="str">
            <v>CARBUNCO PULMONAR</v>
          </cell>
          <cell r="D115" t="str">
            <v>CARBUNCO [ ANTRAX ]</v>
          </cell>
        </row>
        <row r="116">
          <cell r="A116" t="str">
            <v>A222</v>
          </cell>
          <cell r="B116" t="str">
            <v>CARBUNCO GASTROINTESTINAL</v>
          </cell>
          <cell r="D116" t="str">
            <v>CARBUNCO [ ANTRAX ]</v>
          </cell>
        </row>
        <row r="117">
          <cell r="A117" t="str">
            <v>A227</v>
          </cell>
          <cell r="B117" t="str">
            <v>CARBUNCO SEPTICEMICO</v>
          </cell>
          <cell r="D117" t="str">
            <v>CARBUNCO [ ANTRAX ]</v>
          </cell>
        </row>
        <row r="118">
          <cell r="A118" t="str">
            <v>A228</v>
          </cell>
          <cell r="B118" t="str">
            <v>OTRAS FORMAS DE CARBUNCO</v>
          </cell>
          <cell r="D118" t="str">
            <v>CARBUNCO [ ANTRAX ]</v>
          </cell>
        </row>
        <row r="119">
          <cell r="A119" t="str">
            <v>A229</v>
          </cell>
          <cell r="B119" t="str">
            <v>CARBUNCO, NO ESPECIFICADO</v>
          </cell>
          <cell r="D119" t="str">
            <v>CARBUNCO [ ANTRAX ]</v>
          </cell>
        </row>
        <row r="120">
          <cell r="A120" t="str">
            <v>A230</v>
          </cell>
          <cell r="B120" t="str">
            <v>BRUCELOSIS DEBIDA A BRUCELLA MELITENSIS</v>
          </cell>
          <cell r="C120" t="str">
            <v>A23</v>
          </cell>
          <cell r="D120" t="str">
            <v>BRUCELOSIS</v>
          </cell>
        </row>
        <row r="121">
          <cell r="A121" t="str">
            <v>A231</v>
          </cell>
          <cell r="B121" t="str">
            <v>BRUCELOSIS DEBIDA A BRUCELLA ABORTUS</v>
          </cell>
          <cell r="D121" t="str">
            <v>BRUCELOSIS</v>
          </cell>
        </row>
        <row r="122">
          <cell r="A122" t="str">
            <v>A232</v>
          </cell>
          <cell r="B122" t="str">
            <v>BRUCELOSIS DEBIDA A BRUCELLA SUIS</v>
          </cell>
          <cell r="D122" t="str">
            <v>BRUCELOSIS</v>
          </cell>
        </row>
        <row r="123">
          <cell r="A123" t="str">
            <v>A233</v>
          </cell>
          <cell r="B123" t="str">
            <v>BRUCELOSIS DEBIDA A BRUCELLA CANIS</v>
          </cell>
          <cell r="D123" t="str">
            <v>BRUCELOSIS</v>
          </cell>
        </row>
        <row r="124">
          <cell r="A124" t="str">
            <v>A238</v>
          </cell>
          <cell r="B124" t="str">
            <v>OTRAS BRUCELOSIS</v>
          </cell>
          <cell r="D124" t="str">
            <v>BRUCELOSIS</v>
          </cell>
        </row>
        <row r="125">
          <cell r="A125" t="str">
            <v>A239</v>
          </cell>
          <cell r="B125" t="str">
            <v>BRUCELOSIS, NO ESPECIFICADA</v>
          </cell>
          <cell r="D125" t="str">
            <v>BRUCELOSIS</v>
          </cell>
        </row>
        <row r="126">
          <cell r="A126" t="str">
            <v>A240</v>
          </cell>
          <cell r="B126" t="str">
            <v>MUERMO</v>
          </cell>
          <cell r="C126" t="str">
            <v>A24</v>
          </cell>
          <cell r="D126" t="str">
            <v>MUERMO Y MELIOIDOSIS</v>
          </cell>
        </row>
        <row r="127">
          <cell r="A127" t="str">
            <v>A241</v>
          </cell>
          <cell r="B127" t="str">
            <v>MELIOIDOSIS AGUDA Y FULMINANTE</v>
          </cell>
          <cell r="D127" t="str">
            <v>MUERMO Y MELIOIDOSIS</v>
          </cell>
        </row>
        <row r="128">
          <cell r="A128" t="str">
            <v>A242</v>
          </cell>
          <cell r="B128" t="str">
            <v>MELIOIDOSIS SUBAGUDA Y CRONICA</v>
          </cell>
          <cell r="D128" t="str">
            <v>MUERMO Y MELIOIDOSIS</v>
          </cell>
        </row>
        <row r="129">
          <cell r="A129" t="str">
            <v>A243</v>
          </cell>
          <cell r="B129" t="str">
            <v>OTRAS MELIOIDOSIS</v>
          </cell>
          <cell r="D129" t="str">
            <v>MUERMO Y MELIOIDOSIS</v>
          </cell>
        </row>
        <row r="130">
          <cell r="A130" t="str">
            <v>A244</v>
          </cell>
          <cell r="B130" t="str">
            <v>MELIOIDOSIS , NO ESPECIFICADA</v>
          </cell>
          <cell r="D130" t="str">
            <v>MUERMO Y MELIOIDOSIS</v>
          </cell>
        </row>
        <row r="131">
          <cell r="A131" t="str">
            <v>A250</v>
          </cell>
          <cell r="B131" t="str">
            <v>ESPIRILOSIS</v>
          </cell>
          <cell r="C131" t="str">
            <v>A25</v>
          </cell>
          <cell r="D131" t="str">
            <v>FIEBRE POR MORDEDURA DE RATA</v>
          </cell>
        </row>
        <row r="132">
          <cell r="A132" t="str">
            <v>A251</v>
          </cell>
          <cell r="B132" t="str">
            <v>ESTREPTOBACILOSIS</v>
          </cell>
          <cell r="D132" t="str">
            <v>FIEBRE POR MORDEDURA DE RATA</v>
          </cell>
        </row>
        <row r="133">
          <cell r="A133" t="str">
            <v>A259</v>
          </cell>
          <cell r="B133" t="str">
            <v>FIEBRE POR MORDEDURA DE RATA, NO ESPECIFICADA</v>
          </cell>
          <cell r="D133" t="str">
            <v>FIEBRE POR MORDEDURA DE RATA</v>
          </cell>
        </row>
        <row r="134">
          <cell r="A134" t="str">
            <v>A260</v>
          </cell>
          <cell r="B134" t="str">
            <v>ERISIPELOIDE CUTANEO</v>
          </cell>
          <cell r="C134" t="str">
            <v>A26</v>
          </cell>
          <cell r="D134" t="str">
            <v>ERISIPELOIDE</v>
          </cell>
        </row>
        <row r="135">
          <cell r="A135" t="str">
            <v>A267</v>
          </cell>
          <cell r="B135" t="str">
            <v>SEPTICEMIA POR ERYSIPELOTHRIX</v>
          </cell>
          <cell r="D135" t="str">
            <v>ERISIPELOIDE</v>
          </cell>
        </row>
        <row r="136">
          <cell r="A136" t="str">
            <v>A268</v>
          </cell>
          <cell r="B136" t="str">
            <v>OTRAS FORMAS DE ERISIPELOIDE</v>
          </cell>
          <cell r="D136" t="str">
            <v>ERISIPELOIDE</v>
          </cell>
        </row>
        <row r="137">
          <cell r="A137" t="str">
            <v>A269</v>
          </cell>
          <cell r="B137" t="str">
            <v>ERISIPELOIDE, NO ESPECIFICADA</v>
          </cell>
          <cell r="D137" t="str">
            <v>ERISIPELOIDE</v>
          </cell>
        </row>
        <row r="138">
          <cell r="A138" t="str">
            <v>A270</v>
          </cell>
          <cell r="B138" t="str">
            <v>LEPTOSPIROSIS ICTEROHEMORRAGICA</v>
          </cell>
          <cell r="C138" t="str">
            <v>A27</v>
          </cell>
          <cell r="D138" t="str">
            <v>LEPTOSPIROSIS</v>
          </cell>
        </row>
        <row r="139">
          <cell r="A139" t="str">
            <v>A278</v>
          </cell>
          <cell r="B139" t="str">
            <v>OTRAS FORMAS DE LEPTOSPIROSIS</v>
          </cell>
          <cell r="D139" t="str">
            <v>LEPTOSPIROSIS</v>
          </cell>
        </row>
        <row r="140">
          <cell r="A140" t="str">
            <v>A279</v>
          </cell>
          <cell r="B140" t="str">
            <v>LEPTOSPIROSIS, NO ESPECIFICADA</v>
          </cell>
          <cell r="D140" t="str">
            <v>LEPTOSPIROSIS</v>
          </cell>
        </row>
        <row r="141">
          <cell r="A141" t="str">
            <v>A280</v>
          </cell>
          <cell r="B141" t="str">
            <v>PASTEURELOSIS</v>
          </cell>
          <cell r="C141" t="str">
            <v>A28</v>
          </cell>
          <cell r="D141" t="str">
            <v>OTRAS ENFERMEDADES ZOONOTICAS BACTERIANAS NO CLASIFICADAS EN OTRA PARTE</v>
          </cell>
        </row>
        <row r="142">
          <cell r="A142" t="str">
            <v>A281</v>
          </cell>
          <cell r="B142" t="str">
            <v>ENFERMEDAD POR RASGUÑO DE GATO</v>
          </cell>
          <cell r="D142" t="str">
            <v>OTRAS ENFERMEDADES ZOONOTICAS BACTERIANAS NO CLASIFICADAS EN OTRA PARTE</v>
          </cell>
        </row>
        <row r="143">
          <cell r="A143" t="str">
            <v>A282</v>
          </cell>
          <cell r="B143" t="str">
            <v>YERSINIOSIS EXTRAINTESTINAL</v>
          </cell>
          <cell r="D143" t="str">
            <v>OTRAS ENFERMEDADES ZOONOTICAS BACTERIANAS NO CLASIFICADAS EN OTRA PARTE</v>
          </cell>
        </row>
        <row r="144">
          <cell r="A144" t="str">
            <v>A288</v>
          </cell>
          <cell r="B144" t="str">
            <v>OTRAS ENFERMEDADES ZOONOTICAS BACTERIANAS ESPECIFICADAS, NO CLASIFICADAS EN OTRA PARTE</v>
          </cell>
          <cell r="D144" t="str">
            <v>OTRAS ENFERMEDADES ZOONOTICAS BACTERIANAS NO CLASIFICADAS EN OTRA PARTE</v>
          </cell>
        </row>
        <row r="145">
          <cell r="A145" t="str">
            <v>A289</v>
          </cell>
          <cell r="B145" t="str">
            <v>ENFERMEDAD ZOONOTICA BACTERIANA, SIN OTRA ESPECIFICACION</v>
          </cell>
          <cell r="D145" t="str">
            <v>OTRAS ENFERMEDADES ZOONOTICAS BACTERIANAS NO CLASIFICADAS EN OTRA PARTE</v>
          </cell>
        </row>
        <row r="146">
          <cell r="A146" t="str">
            <v>A300</v>
          </cell>
          <cell r="B146" t="str">
            <v>LEPRA INDETERMINADA</v>
          </cell>
          <cell r="C146" t="str">
            <v>A30</v>
          </cell>
          <cell r="D146" t="str">
            <v>LEPRA [ ENFERMEDAD DE HANSEN ]</v>
          </cell>
        </row>
        <row r="147">
          <cell r="A147" t="str">
            <v>A301</v>
          </cell>
          <cell r="B147" t="str">
            <v>LEPRA TUBERCULOIDE</v>
          </cell>
          <cell r="D147" t="str">
            <v>LEPRA [ ENFERMEDAD DE HANSEN ]</v>
          </cell>
        </row>
        <row r="148">
          <cell r="A148" t="str">
            <v>A302</v>
          </cell>
          <cell r="B148" t="str">
            <v>LEPRA TUBERCULOIDE LIMITROFE</v>
          </cell>
          <cell r="D148" t="str">
            <v>LEPRA [ ENFERMEDAD DE HANSEN ]</v>
          </cell>
        </row>
        <row r="149">
          <cell r="A149" t="str">
            <v>A303</v>
          </cell>
          <cell r="B149" t="str">
            <v>LEPRA LIMITROFE</v>
          </cell>
          <cell r="D149" t="str">
            <v>LEPRA [ ENFERMEDAD DE HANSEN ]</v>
          </cell>
        </row>
        <row r="150">
          <cell r="A150" t="str">
            <v>A304</v>
          </cell>
          <cell r="B150" t="str">
            <v>LEPRA LEPROMATOSA LIMITROFE</v>
          </cell>
          <cell r="D150" t="str">
            <v>LEPRA [ ENFERMEDAD DE HANSEN ]</v>
          </cell>
        </row>
        <row r="151">
          <cell r="A151" t="str">
            <v>A305</v>
          </cell>
          <cell r="B151" t="str">
            <v>LEPRA LEPROMATOSA</v>
          </cell>
          <cell r="D151" t="str">
            <v>LEPRA [ ENFERMEDAD DE HANSEN ]</v>
          </cell>
        </row>
        <row r="152">
          <cell r="A152" t="str">
            <v>A308</v>
          </cell>
          <cell r="B152" t="str">
            <v>OTRAS FORMAS DE LEPRA</v>
          </cell>
          <cell r="D152" t="str">
            <v>LEPRA [ ENFERMEDAD DE HANSEN ]</v>
          </cell>
        </row>
        <row r="153">
          <cell r="A153" t="str">
            <v>A309</v>
          </cell>
          <cell r="B153" t="str">
            <v>LEPRA, NO ESPECIFICADA</v>
          </cell>
          <cell r="D153" t="str">
            <v>LEPRA [ ENFERMEDAD DE HANSEN ]</v>
          </cell>
        </row>
        <row r="154">
          <cell r="A154" t="str">
            <v>A310</v>
          </cell>
          <cell r="B154" t="str">
            <v>INFECCIONES POR MICOBACTERIAS PULMONARES</v>
          </cell>
          <cell r="C154" t="str">
            <v>A31</v>
          </cell>
          <cell r="D154" t="str">
            <v>INFECCIONES DEBIDAS A OTRAS MICOBACTERIAS</v>
          </cell>
        </row>
        <row r="155">
          <cell r="A155" t="str">
            <v>A311</v>
          </cell>
          <cell r="B155" t="str">
            <v>INFECCION CUTANEA POR MICOBACTERIAS</v>
          </cell>
          <cell r="D155" t="str">
            <v>INFECCIONES DEBIDAS A OTRAS MICOBACTERIAS</v>
          </cell>
        </row>
        <row r="156">
          <cell r="A156" t="str">
            <v>A318</v>
          </cell>
          <cell r="B156" t="str">
            <v>OTRAS INFECCIONES POR MICOBACTERIAS</v>
          </cell>
          <cell r="D156" t="str">
            <v>INFECCIONES DEBIDAS A OTRAS MICOBACTERIAS</v>
          </cell>
        </row>
        <row r="157">
          <cell r="A157" t="str">
            <v>A319</v>
          </cell>
          <cell r="B157" t="str">
            <v>INFECCION POR MICOBACTERIA, NO ESPECIFICADA</v>
          </cell>
          <cell r="D157" t="str">
            <v>INFECCIONES DEBIDAS A OTRAS MICOBACTERIAS</v>
          </cell>
        </row>
        <row r="158">
          <cell r="A158" t="str">
            <v>A320</v>
          </cell>
          <cell r="B158" t="str">
            <v>LISTERIOSIS CUTANEA</v>
          </cell>
          <cell r="C158" t="str">
            <v>A32</v>
          </cell>
          <cell r="D158" t="str">
            <v>LISTERIOSIS</v>
          </cell>
        </row>
        <row r="159">
          <cell r="A159" t="str">
            <v>A321</v>
          </cell>
          <cell r="B159" t="str">
            <v>MENINGITIS Y MENINGOENCEFALITIS LISTERIANA</v>
          </cell>
          <cell r="D159" t="str">
            <v>LISTERIOSIS</v>
          </cell>
        </row>
        <row r="160">
          <cell r="A160" t="str">
            <v>A327</v>
          </cell>
          <cell r="B160" t="str">
            <v>SEPTICEMIA LISTERIANA</v>
          </cell>
          <cell r="D160" t="str">
            <v>LISTERIOSIS</v>
          </cell>
        </row>
        <row r="161">
          <cell r="A161" t="str">
            <v>A328</v>
          </cell>
          <cell r="B161" t="str">
            <v>OTRAS FORMAS DE LISTERIOSIS</v>
          </cell>
          <cell r="D161" t="str">
            <v>LISTERIOSIS</v>
          </cell>
        </row>
        <row r="162">
          <cell r="A162" t="str">
            <v>A329</v>
          </cell>
          <cell r="B162" t="str">
            <v>LISTERIOSIS, NO ESPECIFICADA</v>
          </cell>
          <cell r="D162" t="str">
            <v>LISTERIOSIS</v>
          </cell>
        </row>
        <row r="163">
          <cell r="A163" t="str">
            <v>A33</v>
          </cell>
          <cell r="B163" t="str">
            <v>TETANOS NEONATAL</v>
          </cell>
          <cell r="C163" t="str">
            <v>A33</v>
          </cell>
          <cell r="D163" t="str">
            <v>TETANOS NEONATAL</v>
          </cell>
        </row>
        <row r="164">
          <cell r="A164" t="str">
            <v>A34</v>
          </cell>
          <cell r="B164" t="str">
            <v>TETANOS OBSTETRICO</v>
          </cell>
          <cell r="C164" t="str">
            <v>A34</v>
          </cell>
          <cell r="D164" t="str">
            <v>TETANOS OBSTETRICO</v>
          </cell>
        </row>
        <row r="165">
          <cell r="A165" t="str">
            <v>A35</v>
          </cell>
          <cell r="B165" t="str">
            <v>OTROS TETANOS</v>
          </cell>
          <cell r="C165" t="str">
            <v>A35</v>
          </cell>
          <cell r="D165" t="str">
            <v>OTROS TETANOS</v>
          </cell>
        </row>
        <row r="166">
          <cell r="A166" t="str">
            <v>A360</v>
          </cell>
          <cell r="B166" t="str">
            <v>DIFTERIA FARINGEA</v>
          </cell>
          <cell r="C166" t="str">
            <v>A36</v>
          </cell>
          <cell r="D166" t="str">
            <v>DIFTERIA</v>
          </cell>
        </row>
        <row r="167">
          <cell r="A167" t="str">
            <v>A361</v>
          </cell>
          <cell r="B167" t="str">
            <v>DIFTERIA NASOFARINGEA</v>
          </cell>
          <cell r="D167" t="str">
            <v>DIFTERIA</v>
          </cell>
        </row>
        <row r="168">
          <cell r="A168" t="str">
            <v>A362</v>
          </cell>
          <cell r="B168" t="str">
            <v>DIFTERIA LARINGEA</v>
          </cell>
          <cell r="D168" t="str">
            <v>DIFTERIA</v>
          </cell>
        </row>
        <row r="169">
          <cell r="A169" t="str">
            <v>A363</v>
          </cell>
          <cell r="B169" t="str">
            <v>DIFTERIA CUTANEA</v>
          </cell>
          <cell r="D169" t="str">
            <v>DIFTERIA</v>
          </cell>
        </row>
        <row r="170">
          <cell r="A170" t="str">
            <v>A368</v>
          </cell>
          <cell r="B170" t="str">
            <v>OTRAS DIFTERIAS</v>
          </cell>
          <cell r="D170" t="str">
            <v>DIFTERIA</v>
          </cell>
        </row>
        <row r="171">
          <cell r="A171" t="str">
            <v>A369</v>
          </cell>
          <cell r="B171" t="str">
            <v>DIFTERIA, NO ESPECIFICADA</v>
          </cell>
          <cell r="D171" t="str">
            <v>DIFTERIA</v>
          </cell>
        </row>
        <row r="172">
          <cell r="A172" t="str">
            <v>A370</v>
          </cell>
          <cell r="B172" t="str">
            <v>TOS FERINA DEBIDA A BORDETELLA PERTUSSIS</v>
          </cell>
          <cell r="C172" t="str">
            <v>A37</v>
          </cell>
          <cell r="D172" t="str">
            <v>TOS FERINA [ TOS CONVULSIVA ]</v>
          </cell>
        </row>
        <row r="173">
          <cell r="A173" t="str">
            <v>A371</v>
          </cell>
          <cell r="B173" t="str">
            <v>TOS FERINA DEBIDA A BORDETELLA PARAPERTUSSIS</v>
          </cell>
          <cell r="D173" t="str">
            <v>TOS FERINA [ TOS CONVULSIVA ]</v>
          </cell>
        </row>
        <row r="174">
          <cell r="A174" t="str">
            <v>A378</v>
          </cell>
          <cell r="B174" t="str">
            <v>TOS FERINA DEBIDA A OTRAS ESPECIES DE BORDETELLA</v>
          </cell>
          <cell r="D174" t="str">
            <v>TOS FERINA [ TOS CONVULSIVA ]</v>
          </cell>
        </row>
        <row r="175">
          <cell r="A175" t="str">
            <v>A379</v>
          </cell>
          <cell r="B175" t="str">
            <v>TOS FERINA, NO ESPECIFICADA</v>
          </cell>
          <cell r="D175" t="str">
            <v>TOS FERINA [ TOS CONVULSIVA ]</v>
          </cell>
        </row>
        <row r="176">
          <cell r="A176" t="str">
            <v>A38</v>
          </cell>
          <cell r="B176" t="str">
            <v>ESCARLATINA</v>
          </cell>
          <cell r="C176" t="str">
            <v>A38</v>
          </cell>
          <cell r="D176" t="str">
            <v>ESCARLATINA</v>
          </cell>
        </row>
        <row r="177">
          <cell r="A177" t="str">
            <v>A390</v>
          </cell>
          <cell r="B177" t="str">
            <v>MENINGITIS MENINGOCOCICA (G01*)</v>
          </cell>
          <cell r="C177" t="str">
            <v>A39</v>
          </cell>
          <cell r="D177" t="str">
            <v>INFECCION MENINGOCOCICA</v>
          </cell>
        </row>
        <row r="178">
          <cell r="A178" t="str">
            <v>A391</v>
          </cell>
          <cell r="B178" t="str">
            <v>SINDROME DE WATERHOUSE-FRIDERICHSEN (E35.1*)</v>
          </cell>
          <cell r="D178" t="str">
            <v>INFECCION MENINGOCOCICA</v>
          </cell>
        </row>
        <row r="179">
          <cell r="A179" t="str">
            <v>A392</v>
          </cell>
          <cell r="B179" t="str">
            <v>MENINGOCOCEMIA AGUDA</v>
          </cell>
          <cell r="D179" t="str">
            <v>INFECCION MENINGOCOCICA</v>
          </cell>
        </row>
        <row r="180">
          <cell r="A180" t="str">
            <v>A393</v>
          </cell>
          <cell r="B180" t="str">
            <v>MENINGOCOCEMIA CRONICA</v>
          </cell>
          <cell r="D180" t="str">
            <v>INFECCION MENINGOCOCICA</v>
          </cell>
        </row>
        <row r="181">
          <cell r="A181" t="str">
            <v>A394</v>
          </cell>
          <cell r="B181" t="str">
            <v>MENINGOCOCEMIA, NO ESPECIFICADA</v>
          </cell>
          <cell r="D181" t="str">
            <v>INFECCION MENINGOCOCICA</v>
          </cell>
        </row>
        <row r="182">
          <cell r="A182" t="str">
            <v>A395</v>
          </cell>
          <cell r="B182" t="str">
            <v>ENFERMEDAD CARDIACA DEBIDA A MENINGOCOCO</v>
          </cell>
          <cell r="D182" t="str">
            <v>INFECCION MENINGOCOCICA</v>
          </cell>
        </row>
        <row r="183">
          <cell r="A183" t="str">
            <v>A398</v>
          </cell>
          <cell r="B183" t="str">
            <v>OTRAS INFECCIONES MENINGOCOCICAS</v>
          </cell>
          <cell r="D183" t="str">
            <v>INFECCION MENINGOCOCICA</v>
          </cell>
        </row>
        <row r="184">
          <cell r="A184" t="str">
            <v>A399</v>
          </cell>
          <cell r="B184" t="str">
            <v>INFECCION MENINGOCOCICA, NO ESPECIFICADA</v>
          </cell>
          <cell r="D184" t="str">
            <v>INFECCION MENINGOCOCICA</v>
          </cell>
        </row>
        <row r="185">
          <cell r="A185" t="str">
            <v>A400</v>
          </cell>
          <cell r="B185" t="str">
            <v>SEPTICEMIA DEBIDA A ESTREPTOCOCO, GRUPO A</v>
          </cell>
          <cell r="C185" t="str">
            <v>A40</v>
          </cell>
          <cell r="D185" t="str">
            <v>SEPTICEMIA ESTREPTOCOCICA</v>
          </cell>
        </row>
        <row r="186">
          <cell r="A186" t="str">
            <v>A401</v>
          </cell>
          <cell r="B186" t="str">
            <v>SEPTICEMIA DEBIDA A ESTREPTOCOCO, GRUPO B</v>
          </cell>
          <cell r="D186" t="str">
            <v>SEPTICEMIA ESTREPTOCOCICA</v>
          </cell>
        </row>
        <row r="187">
          <cell r="A187" t="str">
            <v>A402</v>
          </cell>
          <cell r="B187" t="str">
            <v>SEPTICEMIA DEBIDA A ESTREPTOCOCO, GRUPO D</v>
          </cell>
          <cell r="D187" t="str">
            <v>SEPTICEMIA ESTREPTOCOCICA</v>
          </cell>
        </row>
        <row r="188">
          <cell r="A188" t="str">
            <v>A403</v>
          </cell>
          <cell r="B188" t="str">
            <v>SEPTICEMIA DEBIDA A STREPTOCOCCUS PNEUMONIAE</v>
          </cell>
          <cell r="D188" t="str">
            <v>SEPTICEMIA ESTREPTOCOCICA</v>
          </cell>
        </row>
        <row r="189">
          <cell r="A189" t="str">
            <v>A408</v>
          </cell>
          <cell r="B189" t="str">
            <v>OTRAS SEPTICEMIAS ESTREPTOCOCICAS</v>
          </cell>
          <cell r="D189" t="str">
            <v>SEPTICEMIA ESTREPTOCOCICA</v>
          </cell>
        </row>
        <row r="190">
          <cell r="A190" t="str">
            <v>A409</v>
          </cell>
          <cell r="B190" t="str">
            <v>SEPTICEMIA ESTREPTOCOCICA, NO ESPECIFICADA</v>
          </cell>
          <cell r="D190" t="str">
            <v>SEPTICEMIA ESTREPTOCOCICA</v>
          </cell>
        </row>
        <row r="191">
          <cell r="A191" t="str">
            <v>A410</v>
          </cell>
          <cell r="B191" t="str">
            <v>SEPTICEMIA DEBIDA STAPHYLOCOCCUS AUREUS</v>
          </cell>
          <cell r="C191" t="str">
            <v>A41</v>
          </cell>
          <cell r="D191" t="str">
            <v>OTRAS SEPTICEMIAS</v>
          </cell>
        </row>
        <row r="192">
          <cell r="A192" t="str">
            <v>A411</v>
          </cell>
          <cell r="B192" t="str">
            <v>SEPTICEMIA DEBIDA A OTRO ESTAFILOCOCO ESPECIFICADO</v>
          </cell>
          <cell r="D192" t="str">
            <v>OTRAS SEPTICEMIAS</v>
          </cell>
        </row>
        <row r="193">
          <cell r="A193" t="str">
            <v>A412</v>
          </cell>
          <cell r="B193" t="str">
            <v>SEPTICEMIA DEBIDA A ESTAFILOCOCO NO ESPECIFICADO</v>
          </cell>
          <cell r="D193" t="str">
            <v>OTRAS SEPTICEMIAS</v>
          </cell>
        </row>
        <row r="194">
          <cell r="A194" t="str">
            <v>A413</v>
          </cell>
          <cell r="B194" t="str">
            <v>SEPTICEMIA DEBIDA A HAEMOPHILUS INFLUENZAE</v>
          </cell>
          <cell r="D194" t="str">
            <v>OTRAS SEPTICEMIAS</v>
          </cell>
        </row>
        <row r="195">
          <cell r="A195" t="str">
            <v>A414</v>
          </cell>
          <cell r="B195" t="str">
            <v>SEPTICEMIA DEBIDA A ANAEROBIOS</v>
          </cell>
          <cell r="D195" t="str">
            <v>OTRAS SEPTICEMIAS</v>
          </cell>
        </row>
        <row r="196">
          <cell r="A196" t="str">
            <v>A415</v>
          </cell>
          <cell r="B196" t="str">
            <v>SEPTICEMIA DEBIDA A OTROS ORGANISMOS GRAMNEGATIVOS</v>
          </cell>
          <cell r="D196" t="str">
            <v>OTRAS SEPTICEMIAS</v>
          </cell>
        </row>
        <row r="197">
          <cell r="A197" t="str">
            <v>A418</v>
          </cell>
          <cell r="B197" t="str">
            <v>OTRAS SEPTICEMIAS ESPECIFICADAS</v>
          </cell>
          <cell r="D197" t="str">
            <v>OTRAS SEPTICEMIAS</v>
          </cell>
        </row>
        <row r="198">
          <cell r="A198" t="str">
            <v>A419</v>
          </cell>
          <cell r="B198" t="str">
            <v>SEPTICEMIA, NO ESPECIFICADA</v>
          </cell>
          <cell r="D198" t="str">
            <v>OTRAS SEPTICEMIAS</v>
          </cell>
        </row>
        <row r="199">
          <cell r="A199" t="str">
            <v>A420</v>
          </cell>
          <cell r="B199" t="str">
            <v>ACTINOMICOSIS PULMONAR</v>
          </cell>
          <cell r="C199" t="str">
            <v>A42</v>
          </cell>
          <cell r="D199" t="str">
            <v>ACTINOMICOSIS</v>
          </cell>
        </row>
        <row r="200">
          <cell r="A200" t="str">
            <v>A421</v>
          </cell>
          <cell r="B200" t="str">
            <v>ACTINOMICOSIS ABDOMINAL</v>
          </cell>
          <cell r="D200" t="str">
            <v>ACTINOMICOSIS</v>
          </cell>
        </row>
        <row r="201">
          <cell r="A201" t="str">
            <v>A422</v>
          </cell>
          <cell r="B201" t="str">
            <v>ACTINOMICOSIS CERVICOFACIAL</v>
          </cell>
          <cell r="D201" t="str">
            <v>ACTINOMICOSIS</v>
          </cell>
        </row>
        <row r="202">
          <cell r="A202" t="str">
            <v>A427</v>
          </cell>
          <cell r="B202" t="str">
            <v>SEPTICEMIA ACTINOMICOTICA</v>
          </cell>
          <cell r="D202" t="str">
            <v>ACTINOMICOSIS</v>
          </cell>
        </row>
        <row r="203">
          <cell r="A203" t="str">
            <v>A428</v>
          </cell>
          <cell r="B203" t="str">
            <v>OTRAS FORMAS DE ACTINOMICOSIS</v>
          </cell>
          <cell r="D203" t="str">
            <v>ACTINOMICOSIS</v>
          </cell>
        </row>
        <row r="204">
          <cell r="A204" t="str">
            <v>A429</v>
          </cell>
          <cell r="B204" t="str">
            <v>ACTINOMICOSIS, SIN OTRA ESPECIFICACION</v>
          </cell>
          <cell r="D204" t="str">
            <v>ACTINOMICOSIS</v>
          </cell>
        </row>
        <row r="205">
          <cell r="A205" t="str">
            <v>A430</v>
          </cell>
          <cell r="B205" t="str">
            <v>NOCARDIOSIS PULMONAR</v>
          </cell>
          <cell r="C205" t="str">
            <v>A43</v>
          </cell>
          <cell r="D205" t="str">
            <v>NOCARDIOSIS</v>
          </cell>
        </row>
        <row r="206">
          <cell r="A206" t="str">
            <v>A431</v>
          </cell>
          <cell r="B206" t="str">
            <v>NOCARDIOSIS CUTANEA</v>
          </cell>
          <cell r="D206" t="str">
            <v>NOCARDIOSIS</v>
          </cell>
        </row>
        <row r="207">
          <cell r="A207" t="str">
            <v>A438</v>
          </cell>
          <cell r="B207" t="str">
            <v>OTRAS FORMAS DE NOCARDIOSIS</v>
          </cell>
          <cell r="D207" t="str">
            <v>NOCARDIOSIS</v>
          </cell>
        </row>
        <row r="208">
          <cell r="A208" t="str">
            <v>A439</v>
          </cell>
          <cell r="B208" t="str">
            <v>NORCARDIOSIS , NO ESPECIFICADA</v>
          </cell>
          <cell r="D208" t="str">
            <v>NOCARDIOSIS</v>
          </cell>
        </row>
        <row r="209">
          <cell r="A209" t="str">
            <v>A440</v>
          </cell>
          <cell r="B209" t="str">
            <v>BARTONELOSIS SISTEMICA</v>
          </cell>
          <cell r="C209" t="str">
            <v>A44</v>
          </cell>
          <cell r="D209" t="str">
            <v>BARTONELOSIS</v>
          </cell>
        </row>
        <row r="210">
          <cell r="A210" t="str">
            <v>A441</v>
          </cell>
          <cell r="B210" t="str">
            <v>BARTONELOSIS CUTANEA Y MUCOCUTANEA</v>
          </cell>
          <cell r="D210" t="str">
            <v>BARTONELOSIS</v>
          </cell>
        </row>
        <row r="211">
          <cell r="A211" t="str">
            <v>A448</v>
          </cell>
          <cell r="B211" t="str">
            <v>OTRAS FORMAS DE BARTONELOSIS</v>
          </cell>
          <cell r="D211" t="str">
            <v>BARTONELOSIS</v>
          </cell>
        </row>
        <row r="212">
          <cell r="A212" t="str">
            <v>A449</v>
          </cell>
          <cell r="B212" t="str">
            <v>BARTONELOSIS, NO ESPECIFICADA</v>
          </cell>
          <cell r="D212" t="str">
            <v>BARTONELOSIS</v>
          </cell>
        </row>
        <row r="213">
          <cell r="A213" t="str">
            <v>A46</v>
          </cell>
          <cell r="B213" t="str">
            <v>ERISIPELA</v>
          </cell>
          <cell r="C213" t="str">
            <v>A46</v>
          </cell>
          <cell r="D213" t="str">
            <v>ERISIPELA</v>
          </cell>
        </row>
        <row r="214">
          <cell r="A214" t="str">
            <v>A480</v>
          </cell>
          <cell r="B214" t="str">
            <v>GANGRENA GASEOSA</v>
          </cell>
          <cell r="C214" t="str">
            <v>A48</v>
          </cell>
          <cell r="D214" t="str">
            <v>OTRAS ENFERMEDADES BACTERIANAS NO CLASIFICADAS EN OTRA PARTE</v>
          </cell>
        </row>
        <row r="215">
          <cell r="A215" t="str">
            <v>A481</v>
          </cell>
          <cell r="B215" t="str">
            <v>ENFERMEDAD DE LOS LEGIONARIOS</v>
          </cell>
          <cell r="D215" t="str">
            <v>OTRAS ENFERMEDADES BACTERIANAS NO CLASIFICADAS EN OTRA PARTE</v>
          </cell>
        </row>
        <row r="216">
          <cell r="A216" t="str">
            <v>A482</v>
          </cell>
          <cell r="B216" t="str">
            <v>ENFERMEDAD DE LOS LEGIONARIOS NO NEUMONICA [FIEBRE DE PONTIAC]</v>
          </cell>
          <cell r="D216" t="str">
            <v>OTRAS ENFERMEDADES BACTERIANAS NO CLASIFICADAS EN OTRA PARTE</v>
          </cell>
        </row>
        <row r="217">
          <cell r="A217" t="str">
            <v>A483</v>
          </cell>
          <cell r="B217" t="str">
            <v>SINDROME DE CHOQUE TOXICO</v>
          </cell>
          <cell r="D217" t="str">
            <v>OTRAS ENFERMEDADES BACTERIANAS NO CLASIFICADAS EN OTRA PARTE</v>
          </cell>
        </row>
        <row r="218">
          <cell r="A218" t="str">
            <v>A484</v>
          </cell>
          <cell r="B218" t="str">
            <v>FIEBRE PURPURICA BRASILEÑA</v>
          </cell>
          <cell r="D218" t="str">
            <v>OTRAS ENFERMEDADES BACTERIANAS NO CLASIFICADAS EN OTRA PARTE</v>
          </cell>
        </row>
        <row r="219">
          <cell r="A219" t="str">
            <v>A488</v>
          </cell>
          <cell r="B219" t="str">
            <v>OTRAS ENFERMEDADES BACTERIANAS ESPECIFICADAS</v>
          </cell>
          <cell r="D219" t="str">
            <v>OTRAS ENFERMEDADES BACTERIANAS NO CLASIFICADAS EN OTRA PARTE</v>
          </cell>
        </row>
        <row r="220">
          <cell r="A220" t="str">
            <v>A490</v>
          </cell>
          <cell r="B220" t="str">
            <v>INFECCION ESTAFILOCOCICA, SIN OTRA ESPECIFICACIÓN</v>
          </cell>
          <cell r="C220" t="str">
            <v>A49</v>
          </cell>
          <cell r="D220" t="str">
            <v>INFECCION BACTERIANA DE SITIO NO ESPECIFICADO</v>
          </cell>
        </row>
        <row r="221">
          <cell r="A221" t="str">
            <v>A491</v>
          </cell>
          <cell r="B221" t="str">
            <v>INFECCION ESTREPTOCOCICA, SIN OTRA ESPECIFICACION</v>
          </cell>
          <cell r="D221" t="str">
            <v>INFECCION BACTERIANA DE SITIO NO ESPECIFICADO</v>
          </cell>
        </row>
        <row r="222">
          <cell r="A222" t="str">
            <v>A492</v>
          </cell>
          <cell r="B222" t="str">
            <v>INFECCION POR HAEMOPHILUS INFLUENZAE, SIN OTRA ESPECIFICACION</v>
          </cell>
          <cell r="D222" t="str">
            <v>INFECCION BACTERIANA DE SITIO NO ESPECIFICADO</v>
          </cell>
        </row>
        <row r="223">
          <cell r="A223" t="str">
            <v>A493</v>
          </cell>
          <cell r="B223" t="str">
            <v>INFECCION POR MICOPLASMA, SIN OTRA ESPECIFICACION</v>
          </cell>
          <cell r="D223" t="str">
            <v>INFECCION BACTERIANA DE SITIO NO ESPECIFICADO</v>
          </cell>
        </row>
        <row r="224">
          <cell r="A224" t="str">
            <v>A498</v>
          </cell>
          <cell r="B224" t="str">
            <v>OTRAS INFECCIONES BACTERIANAS DE SITIO NO ESPECIFICADO</v>
          </cell>
          <cell r="D224" t="str">
            <v>INFECCION BACTERIANA DE SITIO NO ESPECIFICADO</v>
          </cell>
        </row>
        <row r="225">
          <cell r="A225" t="str">
            <v>A499</v>
          </cell>
          <cell r="B225" t="str">
            <v>INFECCION BACTERIANA, NO ESPECIFICADA</v>
          </cell>
          <cell r="D225" t="str">
            <v>INFECCION BACTERIANA DE SITIO NO ESPECIFICADO</v>
          </cell>
        </row>
        <row r="226">
          <cell r="A226" t="str">
            <v>A500</v>
          </cell>
          <cell r="B226" t="str">
            <v>SIFILIS CONGENITA PRECOZ, SINTOMATICA</v>
          </cell>
          <cell r="C226" t="str">
            <v>A50</v>
          </cell>
          <cell r="D226" t="str">
            <v>SIFILIS CONGENITA</v>
          </cell>
        </row>
        <row r="227">
          <cell r="A227" t="str">
            <v>A501</v>
          </cell>
          <cell r="B227" t="str">
            <v>SIFILIS CONGENITA PRECOZ, LATENTE</v>
          </cell>
          <cell r="D227" t="str">
            <v>SIFILIS CONGENITA</v>
          </cell>
        </row>
        <row r="228">
          <cell r="A228" t="str">
            <v>A502</v>
          </cell>
          <cell r="B228" t="str">
            <v>SIFILIS CONGENITA PRECOZ SIN OTRA ESPECIFICACIÓN</v>
          </cell>
          <cell r="D228" t="str">
            <v>SIFILIS CONGENITA</v>
          </cell>
        </row>
        <row r="229">
          <cell r="A229" t="str">
            <v>A503</v>
          </cell>
          <cell r="B229" t="str">
            <v>OCULOPATIA SIFILITICA CONGENITA TARDIA</v>
          </cell>
          <cell r="D229" t="str">
            <v>SIFILIS CONGENITA</v>
          </cell>
        </row>
        <row r="230">
          <cell r="A230" t="str">
            <v>A504</v>
          </cell>
          <cell r="B230" t="str">
            <v>NEUROSIFILIS CONGENITA TARDIA [NEUROSIFILIS JUVENIL]</v>
          </cell>
          <cell r="D230" t="str">
            <v>SIFILIS CONGENITA</v>
          </cell>
        </row>
        <row r="231">
          <cell r="A231" t="str">
            <v>A505</v>
          </cell>
          <cell r="B231" t="str">
            <v>OTRAS FORMAS DE SIFILIS CONGENITA TARDIA, SINTOMATICA</v>
          </cell>
          <cell r="D231" t="str">
            <v>SIFILIS CONGENITA</v>
          </cell>
        </row>
        <row r="232">
          <cell r="A232" t="str">
            <v>A506</v>
          </cell>
          <cell r="B232" t="str">
            <v>SIFILIS CONGENITA TARDIA, LATENTE</v>
          </cell>
          <cell r="D232" t="str">
            <v>SIFILIS CONGENITA</v>
          </cell>
        </row>
        <row r="233">
          <cell r="A233" t="str">
            <v>A507</v>
          </cell>
          <cell r="B233" t="str">
            <v>SIFILIS CONGENITA TARDIA, SIN OTRA ESPECIFICACION</v>
          </cell>
          <cell r="D233" t="str">
            <v>SIFILIS CONGENITA</v>
          </cell>
        </row>
        <row r="234">
          <cell r="A234" t="str">
            <v>A509</v>
          </cell>
          <cell r="B234" t="str">
            <v>SIFILIS CONGENITA, SIN OTRA ESPECIFICACIÓN</v>
          </cell>
          <cell r="D234" t="str">
            <v>SIFILIS CONGENITA</v>
          </cell>
        </row>
        <row r="235">
          <cell r="A235" t="str">
            <v>A510</v>
          </cell>
          <cell r="B235" t="str">
            <v>SIFILIS GENITAL PRIMARIA</v>
          </cell>
          <cell r="C235" t="str">
            <v>A51</v>
          </cell>
          <cell r="D235" t="str">
            <v>SIFILIS PRECOZ</v>
          </cell>
        </row>
        <row r="236">
          <cell r="A236" t="str">
            <v>A511</v>
          </cell>
          <cell r="B236" t="str">
            <v>SIFILIS PRIMARIA ANAL</v>
          </cell>
          <cell r="D236" t="str">
            <v>SIFILIS PRECOZ</v>
          </cell>
        </row>
        <row r="237">
          <cell r="A237" t="str">
            <v>A512</v>
          </cell>
          <cell r="B237" t="str">
            <v>SIFILIS PRIMARIA EN OTROS SITIOS</v>
          </cell>
          <cell r="D237" t="str">
            <v>SIFILIS PRECOZ</v>
          </cell>
        </row>
        <row r="238">
          <cell r="A238" t="str">
            <v>A513</v>
          </cell>
          <cell r="B238" t="str">
            <v>SIFILIS SECUNDARIA DE PIEL Y MEMBRANAS MUCOSAS</v>
          </cell>
          <cell r="D238" t="str">
            <v>SIFILIS PRECOZ</v>
          </cell>
        </row>
        <row r="239">
          <cell r="A239" t="str">
            <v>A514</v>
          </cell>
          <cell r="B239" t="str">
            <v>OTRAS SIFILIS SECUNDARIAS</v>
          </cell>
          <cell r="D239" t="str">
            <v>SIFILIS PRECOZ</v>
          </cell>
        </row>
        <row r="240">
          <cell r="A240" t="str">
            <v>A515</v>
          </cell>
          <cell r="B240" t="str">
            <v>SIFILIS PRECOZ, LATENTE</v>
          </cell>
          <cell r="D240" t="str">
            <v>SIFILIS PRECOZ</v>
          </cell>
        </row>
        <row r="241">
          <cell r="A241" t="str">
            <v>A519</v>
          </cell>
          <cell r="B241" t="str">
            <v>SIFILIS PRECOZ, SIN OTRA ESPECIFICACIÓN</v>
          </cell>
          <cell r="D241" t="str">
            <v>SIFILIS PRECOZ</v>
          </cell>
        </row>
        <row r="242">
          <cell r="A242" t="str">
            <v>A520</v>
          </cell>
          <cell r="B242" t="str">
            <v>SIFILIS CARDIOVASCULAR</v>
          </cell>
          <cell r="C242" t="str">
            <v>A52</v>
          </cell>
          <cell r="D242" t="str">
            <v>SIFILIS TARDIA</v>
          </cell>
        </row>
        <row r="243">
          <cell r="A243" t="str">
            <v>A521</v>
          </cell>
          <cell r="B243" t="str">
            <v>NEUROSIFILIS SINTOMATICA</v>
          </cell>
          <cell r="D243" t="str">
            <v>SIFILIS TARDIA</v>
          </cell>
        </row>
        <row r="244">
          <cell r="A244" t="str">
            <v>A522</v>
          </cell>
          <cell r="B244" t="str">
            <v>NEUROSIFILIS ASINTOMATICA</v>
          </cell>
          <cell r="D244" t="str">
            <v>SIFILIS TARDIA</v>
          </cell>
        </row>
        <row r="245">
          <cell r="A245" t="str">
            <v>A523</v>
          </cell>
          <cell r="B245" t="str">
            <v>NEUROSIFILIS NO ESPECIFICADA</v>
          </cell>
          <cell r="D245" t="str">
            <v>SIFILIS TARDIA</v>
          </cell>
        </row>
        <row r="246">
          <cell r="A246" t="str">
            <v>A527</v>
          </cell>
          <cell r="B246" t="str">
            <v>OTRAS SIFILIS TARDIAS SINTOMATICAS</v>
          </cell>
          <cell r="D246" t="str">
            <v>SIFILIS TARDIA</v>
          </cell>
        </row>
        <row r="247">
          <cell r="A247" t="str">
            <v>A528</v>
          </cell>
          <cell r="B247" t="str">
            <v>SIFILIS TARDIA, LATENTE</v>
          </cell>
          <cell r="D247" t="str">
            <v>SIFILIS TARDIA</v>
          </cell>
        </row>
        <row r="248">
          <cell r="A248" t="str">
            <v>A529</v>
          </cell>
          <cell r="B248" t="str">
            <v>SIFILIS TARDIA, NO ESPECIFICADA</v>
          </cell>
          <cell r="D248" t="str">
            <v>SIFILIS TARDIA</v>
          </cell>
        </row>
        <row r="249">
          <cell r="A249" t="str">
            <v>A530</v>
          </cell>
          <cell r="B249" t="str">
            <v>SIFILIS LATENTE, NO ESPECIFICADA COMO PRECOZ O TARDIA</v>
          </cell>
          <cell r="C249" t="str">
            <v>A53</v>
          </cell>
          <cell r="D249" t="str">
            <v>OTRAS SIFILIS Y LAS NO ESPECIFICADAS</v>
          </cell>
        </row>
        <row r="250">
          <cell r="A250" t="str">
            <v>A539</v>
          </cell>
          <cell r="B250" t="str">
            <v>SIFILIS, NO ESPECIFICADA</v>
          </cell>
          <cell r="D250" t="str">
            <v>OTRAS SIFILIS Y LAS NO ESPECIFICADAS</v>
          </cell>
        </row>
        <row r="251">
          <cell r="A251" t="str">
            <v>A540</v>
          </cell>
          <cell r="B251" t="str">
            <v>INFECCION GONOCOCICA DEL TRACTO GENITOURINARIO INFERIOR SIN ABSCESO PERIURETRAL O DE GLANDULA ACCESORIA</v>
          </cell>
          <cell r="C251" t="str">
            <v>A54</v>
          </cell>
          <cell r="D251" t="str">
            <v>INFECCION GONOCOCICA</v>
          </cell>
        </row>
        <row r="252">
          <cell r="A252" t="str">
            <v>A541</v>
          </cell>
          <cell r="B252" t="str">
            <v>INFECCION GONOCOCICA DEL TRACTO GENITOURINARIO INFERIOR CON ABSCESO PERIURETRAL Y DE GLANDULAS ACCESORIAS</v>
          </cell>
          <cell r="D252" t="str">
            <v>INFECCION GONOCOCICA</v>
          </cell>
        </row>
        <row r="253">
          <cell r="A253" t="str">
            <v>A542</v>
          </cell>
          <cell r="B253" t="str">
            <v>PELVIPERITONITIS GONOCOCICA Y OTRAS INFECCIONES GONOCOCICAS GENITOURINARIAS</v>
          </cell>
          <cell r="D253" t="str">
            <v>INFECCION GONOCOCICA</v>
          </cell>
        </row>
        <row r="254">
          <cell r="A254" t="str">
            <v>A543</v>
          </cell>
          <cell r="B254" t="str">
            <v>INFECCION GONOCOCICA DEL OJO</v>
          </cell>
          <cell r="D254" t="str">
            <v>INFECCION GONOCOCICA</v>
          </cell>
        </row>
        <row r="255">
          <cell r="A255" t="str">
            <v>A544</v>
          </cell>
          <cell r="B255" t="str">
            <v>INFECCION GONOCOCICA DEL SISTEMA OSTEOMUSCULAR</v>
          </cell>
          <cell r="D255" t="str">
            <v>INFECCION GONOCOCICA</v>
          </cell>
        </row>
        <row r="256">
          <cell r="A256" t="str">
            <v>A545</v>
          </cell>
          <cell r="B256" t="str">
            <v>FARINGITIS GONOCOCICA</v>
          </cell>
          <cell r="D256" t="str">
            <v>INFECCION GONOCOCICA</v>
          </cell>
        </row>
        <row r="257">
          <cell r="A257" t="str">
            <v>A546</v>
          </cell>
          <cell r="B257" t="str">
            <v>INFECCION GONOCOCICA DEL ANO Y DEL RECTO</v>
          </cell>
          <cell r="D257" t="str">
            <v>INFECCION GONOCOCICA</v>
          </cell>
        </row>
        <row r="258">
          <cell r="A258" t="str">
            <v>A548</v>
          </cell>
          <cell r="B258" t="str">
            <v>OTRAS INFECCIONES GONOCOCICAS</v>
          </cell>
          <cell r="D258" t="str">
            <v>INFECCION GONOCOCICA</v>
          </cell>
        </row>
        <row r="259">
          <cell r="A259" t="str">
            <v>A549</v>
          </cell>
          <cell r="B259" t="str">
            <v>INFECCION, GONOCOCICA, NO ESPECIFICADA</v>
          </cell>
          <cell r="D259" t="str">
            <v>INFECCION GONOCOCICA</v>
          </cell>
        </row>
        <row r="260">
          <cell r="A260" t="str">
            <v>A55</v>
          </cell>
          <cell r="B260" t="str">
            <v>LINFOGRANULOMA (VENEREO) POR CLAMIDIAS</v>
          </cell>
          <cell r="C260" t="str">
            <v>A55</v>
          </cell>
          <cell r="D260" t="str">
            <v>LINFOGRANULOMA (VENEREO) POR CLAMIDIAS</v>
          </cell>
        </row>
        <row r="261">
          <cell r="A261" t="str">
            <v>A560</v>
          </cell>
          <cell r="B261" t="str">
            <v>INFECCION DEL TRACTO GENITOURINARIO INFERIOR DEBIDA A CLAMIDIAS</v>
          </cell>
          <cell r="C261" t="str">
            <v>A56</v>
          </cell>
          <cell r="D261" t="str">
            <v>OTRAS ENFERMEDADES DE TRANSMISION SEXUAL DEBIDADAS A CLAMIDIAS</v>
          </cell>
        </row>
        <row r="262">
          <cell r="A262" t="str">
            <v>A561</v>
          </cell>
          <cell r="B262" t="str">
            <v>INFECCION DEL PELVIPERITONEO Y OTROS ORGANOS GENITOURINARIOS DEBIDA A CLAMIDIAS</v>
          </cell>
          <cell r="D262" t="str">
            <v>OTRAS ENFERMEDADES DE TRANSMISION SEXUAL DEBIDADAS A CLAMIDIAS</v>
          </cell>
        </row>
        <row r="263">
          <cell r="A263" t="str">
            <v>A562</v>
          </cell>
          <cell r="B263" t="str">
            <v>INFECCIONES DEL TRACTO GENITOURINARIO DEBIDAS A CLAMIDIAS, SIN OTRA ESPECIFICACION</v>
          </cell>
          <cell r="D263" t="str">
            <v>OTRAS ENFERMEDADES DE TRANSMISION SEXUAL DEBIDADAS A CLAMIDIAS</v>
          </cell>
        </row>
        <row r="264">
          <cell r="A264" t="str">
            <v>A563</v>
          </cell>
          <cell r="B264" t="str">
            <v>INFECCION DEL ANO Y DEL RECTO DEBIDA A CLAMIDIAS</v>
          </cell>
          <cell r="D264" t="str">
            <v>OTRAS ENFERMEDADES DE TRANSMISION SEXUAL DEBIDADAS A CLAMIDIAS</v>
          </cell>
        </row>
        <row r="265">
          <cell r="A265" t="str">
            <v>A564</v>
          </cell>
          <cell r="B265" t="str">
            <v>INFECCION DE FARINGE DEBIDA A CLAMIDIAS</v>
          </cell>
          <cell r="D265" t="str">
            <v>OTRAS ENFERMEDADES DE TRANSMISION SEXUAL DEBIDADAS A CLAMIDIAS</v>
          </cell>
        </row>
        <row r="266">
          <cell r="A266" t="str">
            <v>A568</v>
          </cell>
          <cell r="B266" t="str">
            <v>INFECCION DE TRANSMISIÓN SEXUAL DE OTROS SITIOS DEBIDA A CLAMIDIAS</v>
          </cell>
          <cell r="D266" t="str">
            <v>OTRAS ENFERMEDADES DE TRANSMISION SEXUAL DEBIDADAS A CLAMIDIAS</v>
          </cell>
        </row>
        <row r="267">
          <cell r="A267" t="str">
            <v>A57</v>
          </cell>
          <cell r="B267" t="str">
            <v>CHANCRO BLANDO</v>
          </cell>
          <cell r="C267" t="str">
            <v>A57</v>
          </cell>
          <cell r="D267" t="str">
            <v>CHANCRO BLANDO</v>
          </cell>
        </row>
        <row r="268">
          <cell r="A268" t="str">
            <v>A58</v>
          </cell>
          <cell r="B268" t="str">
            <v>GRANULOMA INGUINAL</v>
          </cell>
          <cell r="C268" t="str">
            <v>A58</v>
          </cell>
          <cell r="D268" t="str">
            <v>GRANULOMA INGUINAL</v>
          </cell>
        </row>
        <row r="269">
          <cell r="A269" t="str">
            <v>A590</v>
          </cell>
          <cell r="B269" t="str">
            <v>TRICOMONIASIS UROGENITAL</v>
          </cell>
          <cell r="C269" t="str">
            <v>A59</v>
          </cell>
          <cell r="D269" t="str">
            <v>TRICOMONIASIS</v>
          </cell>
        </row>
        <row r="270">
          <cell r="A270" t="str">
            <v>A598</v>
          </cell>
          <cell r="B270" t="str">
            <v>TRICOMONIASIS DE OTROS SITIOS</v>
          </cell>
          <cell r="D270" t="str">
            <v>TRICOMONIASIS</v>
          </cell>
        </row>
        <row r="271">
          <cell r="A271" t="str">
            <v>A599</v>
          </cell>
          <cell r="B271" t="str">
            <v>TRICOMONIASIS, NO ESPECIFICADA</v>
          </cell>
          <cell r="D271" t="str">
            <v>TRICOMONIASIS</v>
          </cell>
        </row>
        <row r="272">
          <cell r="A272" t="str">
            <v>A600</v>
          </cell>
          <cell r="B272" t="str">
            <v>INFECCION DE GENITALES Y TRAYECTO UROGENITAL Y DEBIDA A VIRUS DEL HERPES [HERPES SIMPLE]</v>
          </cell>
          <cell r="C272" t="str">
            <v>A60</v>
          </cell>
          <cell r="D272" t="str">
            <v>INFECION ANOGENITAL DEBIDA A VIRUS DEL HERPES [ HERPES SIMPLE ]</v>
          </cell>
        </row>
        <row r="273">
          <cell r="A273" t="str">
            <v>A601</v>
          </cell>
          <cell r="B273" t="str">
            <v>INFECCION DE LA PIEL PERIANAL Y RECTO POR VIRUS DEL HERPES SIMPLE</v>
          </cell>
          <cell r="D273" t="str">
            <v>INFECION ANOGENITAL DEBIDA A VIRUS DEL HERPES [ HERPES SIMPLE ]</v>
          </cell>
        </row>
        <row r="274">
          <cell r="A274" t="str">
            <v>A609</v>
          </cell>
          <cell r="B274" t="str">
            <v>INFECCION ANOGENITAL POR VIRUS DEL HERPES SIMPLE, SIN OTRA ESPECIFICACION</v>
          </cell>
          <cell r="D274" t="str">
            <v>INFECION ANOGENITAL DEBIDA A VIRUS DEL HERPES [ HERPES SIMPLE ]</v>
          </cell>
        </row>
        <row r="275">
          <cell r="A275" t="str">
            <v>A630</v>
          </cell>
          <cell r="B275" t="str">
            <v>VERRUGAS (VENEREAS) ANOGENITALES</v>
          </cell>
          <cell r="C275" t="str">
            <v>A63</v>
          </cell>
          <cell r="D275" t="str">
            <v>OTRAS ENFERMEDADES DE TRANSMISION PREDOMINANTEMENTE SEXUAL, NO CLASIFICADAS EN OTRASA PARTE</v>
          </cell>
        </row>
        <row r="276">
          <cell r="A276" t="str">
            <v>A638</v>
          </cell>
          <cell r="B276" t="str">
            <v>OTRAS ENFERMEDADES DE TRANSMISIÓN PREDOMINANTEMENTE SEXUAL, ESPECIFICADAS</v>
          </cell>
          <cell r="D276" t="str">
            <v>OTRAS ENFERMEDADES DE TRANSMISION PREDOMINANTEMENTE SEXUAL, NO CLASIFICADAS EN OTRASA PARTE</v>
          </cell>
        </row>
        <row r="277">
          <cell r="A277" t="str">
            <v>A64</v>
          </cell>
          <cell r="B277" t="str">
            <v>ENFERMEDAD DE TRANSMISION SEXUAL NO ESPECIFICADA</v>
          </cell>
          <cell r="C277" t="str">
            <v>A64</v>
          </cell>
          <cell r="D277" t="str">
            <v>ENFERMEDAD DE TRANSMISION SEXUAL NO ESPECIFICADA</v>
          </cell>
        </row>
        <row r="278">
          <cell r="A278" t="str">
            <v>A65</v>
          </cell>
          <cell r="B278" t="str">
            <v>SIFILIS NO VENEREA</v>
          </cell>
          <cell r="C278" t="str">
            <v>A65</v>
          </cell>
          <cell r="D278" t="str">
            <v>SIFILIS NO VENEREA</v>
          </cell>
        </row>
        <row r="279">
          <cell r="A279" t="str">
            <v>A660</v>
          </cell>
          <cell r="B279" t="str">
            <v>LESIONES INICIALES DE FRAMBESIA</v>
          </cell>
          <cell r="C279" t="str">
            <v>A66</v>
          </cell>
          <cell r="D279" t="str">
            <v>FRAMBESIA</v>
          </cell>
        </row>
        <row r="280">
          <cell r="A280" t="str">
            <v>A661</v>
          </cell>
          <cell r="B280" t="str">
            <v>LESIONES PAPILOMATOSAS MULTIPLES Y FRAMBESIA CON PASO DE CANGREJO</v>
          </cell>
          <cell r="D280" t="str">
            <v>FRAMBESIA</v>
          </cell>
        </row>
        <row r="281">
          <cell r="A281" t="str">
            <v>A662</v>
          </cell>
          <cell r="B281" t="str">
            <v>OTRAS LESIONES PRECOCES DE LA PIEL EN LA FRAMBESIA</v>
          </cell>
          <cell r="D281" t="str">
            <v>FRAMBESIA</v>
          </cell>
        </row>
        <row r="282">
          <cell r="A282" t="str">
            <v>A663</v>
          </cell>
          <cell r="B282" t="str">
            <v>HIPERQUERATOSIS DE FRAMBESIA</v>
          </cell>
          <cell r="D282" t="str">
            <v>FRAMBESIA</v>
          </cell>
        </row>
        <row r="283">
          <cell r="A283" t="str">
            <v>A664</v>
          </cell>
          <cell r="B283" t="str">
            <v>GOMA Y ULCERAS DE FRAMBESIA</v>
          </cell>
          <cell r="D283" t="str">
            <v>FRAMBESIA</v>
          </cell>
        </row>
        <row r="284">
          <cell r="A284" t="str">
            <v>A665</v>
          </cell>
          <cell r="B284" t="str">
            <v>GANGOSA</v>
          </cell>
          <cell r="D284" t="str">
            <v>FRAMBESIA</v>
          </cell>
        </row>
        <row r="285">
          <cell r="A285" t="str">
            <v>A666</v>
          </cell>
          <cell r="B285" t="str">
            <v>LESIONES FRAMBESICAS DE LOS HUESOS Y DE LAS ARTICULACIONES</v>
          </cell>
          <cell r="D285" t="str">
            <v>FRAMBESIA</v>
          </cell>
        </row>
        <row r="286">
          <cell r="A286" t="str">
            <v>A667</v>
          </cell>
          <cell r="B286" t="str">
            <v>OTRAS MANIFESTACIONES DE FRAMBESIA</v>
          </cell>
          <cell r="D286" t="str">
            <v>FRAMBESIA</v>
          </cell>
        </row>
        <row r="287">
          <cell r="A287" t="str">
            <v>A668</v>
          </cell>
          <cell r="B287" t="str">
            <v>FRAMBESIA LATENTE</v>
          </cell>
          <cell r="D287" t="str">
            <v>FRAMBESIA</v>
          </cell>
        </row>
        <row r="288">
          <cell r="A288" t="str">
            <v>A669</v>
          </cell>
          <cell r="B288" t="str">
            <v>FRAMBESIA , NO ESPECIFICADA</v>
          </cell>
          <cell r="D288" t="str">
            <v>FRAMBESIA</v>
          </cell>
        </row>
        <row r="289">
          <cell r="A289" t="str">
            <v>A670</v>
          </cell>
          <cell r="B289" t="str">
            <v>LESIONES PRIMARIAS DE LA PINTA</v>
          </cell>
          <cell r="C289" t="str">
            <v>A67</v>
          </cell>
          <cell r="D289" t="str">
            <v>PINTA [ CARATE ]</v>
          </cell>
        </row>
        <row r="290">
          <cell r="A290" t="str">
            <v>A671</v>
          </cell>
          <cell r="B290" t="str">
            <v>LESIONES INTERMEDIAS DE LA PINTA</v>
          </cell>
          <cell r="D290" t="str">
            <v>PINTA [ CARATE ]</v>
          </cell>
        </row>
        <row r="291">
          <cell r="A291" t="str">
            <v>A672</v>
          </cell>
          <cell r="B291" t="str">
            <v>LESIONES TARDIAS DE LA PINTA</v>
          </cell>
          <cell r="D291" t="str">
            <v>PINTA [ CARATE ]</v>
          </cell>
        </row>
        <row r="292">
          <cell r="A292" t="str">
            <v>A673</v>
          </cell>
          <cell r="B292" t="str">
            <v>LESIONES MIXTAS DE LA PINTA</v>
          </cell>
          <cell r="D292" t="str">
            <v>PINTA [ CARATE ]</v>
          </cell>
        </row>
        <row r="293">
          <cell r="A293" t="str">
            <v>A679</v>
          </cell>
          <cell r="B293" t="str">
            <v>PINTA, NO ESPECIFICADA</v>
          </cell>
          <cell r="D293" t="str">
            <v>PINTA [ CARATE ]</v>
          </cell>
        </row>
        <row r="294">
          <cell r="A294" t="str">
            <v>A680</v>
          </cell>
          <cell r="B294" t="str">
            <v>FIEBRE RECURRENTE TRANSMITIDA POR PIOJOS</v>
          </cell>
          <cell r="C294" t="str">
            <v>A68</v>
          </cell>
          <cell r="D294" t="str">
            <v>FIEBRES RECURRENTES</v>
          </cell>
        </row>
        <row r="295">
          <cell r="A295" t="str">
            <v>A681</v>
          </cell>
          <cell r="B295" t="str">
            <v>FIEBRE RECURRENTE TRANSMITIDA POR GARRAPATAS</v>
          </cell>
          <cell r="D295" t="str">
            <v>FIEBRES RECURRENTES</v>
          </cell>
        </row>
        <row r="296">
          <cell r="A296" t="str">
            <v>A689</v>
          </cell>
          <cell r="B296" t="str">
            <v>FIEBRE RECURRENTE, NO ESPECIFICADA</v>
          </cell>
          <cell r="D296" t="str">
            <v>FIEBRES RECURRENTES</v>
          </cell>
        </row>
        <row r="297">
          <cell r="A297" t="str">
            <v>A690</v>
          </cell>
          <cell r="B297" t="str">
            <v>ESTOMATITIS ULCERATIVA NECROTIZANTE</v>
          </cell>
          <cell r="C297" t="str">
            <v>A69</v>
          </cell>
          <cell r="D297" t="str">
            <v>OTRAS INFECCIONES CAUS POR ESPIROQUETAS</v>
          </cell>
        </row>
        <row r="298">
          <cell r="A298" t="str">
            <v>A691</v>
          </cell>
          <cell r="B298" t="str">
            <v>OTRAS INFECCIONES DE VICENT</v>
          </cell>
          <cell r="D298" t="str">
            <v>OTRAS INFECCIONES CAUS POR ESPIROQUETAS</v>
          </cell>
        </row>
        <row r="299">
          <cell r="A299" t="str">
            <v>A692</v>
          </cell>
          <cell r="B299" t="str">
            <v>ENFERMEDAD DE LYME</v>
          </cell>
          <cell r="D299" t="str">
            <v>OTRAS INFECCIONES CAUS POR ESPIROQUETAS</v>
          </cell>
        </row>
        <row r="300">
          <cell r="A300" t="str">
            <v>A698</v>
          </cell>
          <cell r="B300" t="str">
            <v>OTRAS INFECCIONES ESPECIFICADAS POR ESPIROQUETAS</v>
          </cell>
          <cell r="D300" t="str">
            <v>OTRAS INFECCIONES CAUS POR ESPIROQUETAS</v>
          </cell>
        </row>
        <row r="301">
          <cell r="A301" t="str">
            <v>A699</v>
          </cell>
          <cell r="B301" t="str">
            <v>INFECCION POR ESPIROQUETA, NO ESPECIFICADA</v>
          </cell>
          <cell r="D301" t="str">
            <v>OTRAS INFECCIONES CAUS POR ESPIROQUETAS</v>
          </cell>
        </row>
        <row r="302">
          <cell r="A302" t="str">
            <v>A70</v>
          </cell>
          <cell r="B302" t="str">
            <v>INFECCION DEBIDA A CHLAMYDIA PSITTACI</v>
          </cell>
          <cell r="C302" t="str">
            <v>A70</v>
          </cell>
          <cell r="D302" t="str">
            <v>INFECCION DEBIDA A CLAMYDIA PSITTACI</v>
          </cell>
        </row>
        <row r="303">
          <cell r="A303" t="str">
            <v>A710</v>
          </cell>
          <cell r="B303" t="str">
            <v>ESTADO INICIAL DE TRACOMA</v>
          </cell>
          <cell r="C303" t="str">
            <v>A71</v>
          </cell>
          <cell r="D303" t="str">
            <v>TRACOMA</v>
          </cell>
        </row>
        <row r="304">
          <cell r="A304" t="str">
            <v>A711</v>
          </cell>
          <cell r="B304" t="str">
            <v>ESTADO ACTIVO DE TRACOMA</v>
          </cell>
          <cell r="D304" t="str">
            <v>TRACOMA</v>
          </cell>
        </row>
        <row r="305">
          <cell r="A305" t="str">
            <v>A719</v>
          </cell>
          <cell r="B305" t="str">
            <v>TRACOMA, NO ESPECIFICADO</v>
          </cell>
          <cell r="D305" t="str">
            <v>TRACOMA</v>
          </cell>
        </row>
        <row r="306">
          <cell r="A306" t="str">
            <v>A740</v>
          </cell>
          <cell r="B306" t="str">
            <v>CONJUNTIVITIS POR CLAMIDIAS (H13.1*)</v>
          </cell>
          <cell r="C306" t="str">
            <v>A74</v>
          </cell>
          <cell r="D306" t="str">
            <v>OTRAS ENFERMEDADES CAUSADAS POR CLAMIDIAS</v>
          </cell>
        </row>
        <row r="307">
          <cell r="A307" t="str">
            <v>A748</v>
          </cell>
          <cell r="B307" t="str">
            <v>OTRAS ENFERMEDADES POR CLAMIDIAS</v>
          </cell>
          <cell r="D307" t="str">
            <v>OTRAS ENFERMEDADES CAUSADAS POR CLAMIDIAS</v>
          </cell>
        </row>
        <row r="308">
          <cell r="A308" t="str">
            <v>A749</v>
          </cell>
          <cell r="B308" t="str">
            <v>INFECCION POR CLAMIDIAS, NO ESPECIFICADA</v>
          </cell>
          <cell r="D308" t="str">
            <v>OTRAS ENFERMEDADES CAUSADAS POR CLAMIDIAS</v>
          </cell>
        </row>
        <row r="309">
          <cell r="A309" t="str">
            <v>A750</v>
          </cell>
          <cell r="B309" t="str">
            <v>TIFUS EPIDEMICO DEBIDO A RICKETTSIA PROWAZEKII TRANSMITIDO POR PIOJOS</v>
          </cell>
          <cell r="C309" t="str">
            <v>A75</v>
          </cell>
          <cell r="D309" t="str">
            <v>TIFUS</v>
          </cell>
        </row>
        <row r="310">
          <cell r="A310" t="str">
            <v>A751</v>
          </cell>
          <cell r="B310" t="str">
            <v>TIFUS RECRUDESCENTE [ENFERMEDAD DE BRILL]</v>
          </cell>
          <cell r="D310" t="str">
            <v>TIFUS</v>
          </cell>
        </row>
        <row r="311">
          <cell r="A311" t="str">
            <v>A752</v>
          </cell>
          <cell r="B311" t="str">
            <v>TIFUS DEBIDO A RICKETTSIA TYPHI</v>
          </cell>
          <cell r="D311" t="str">
            <v>TIFUS</v>
          </cell>
        </row>
        <row r="312">
          <cell r="A312" t="str">
            <v>A753</v>
          </cell>
          <cell r="B312" t="str">
            <v>TIFUS DEBIDO A RICKETTSIA TSUTSUGAMUSHI</v>
          </cell>
          <cell r="D312" t="str">
            <v>TIFUS</v>
          </cell>
        </row>
        <row r="313">
          <cell r="A313" t="str">
            <v>A759</v>
          </cell>
          <cell r="B313" t="str">
            <v>TIFUS, NO ESPECIFICADO</v>
          </cell>
          <cell r="D313" t="str">
            <v>TIFUS</v>
          </cell>
        </row>
        <row r="314">
          <cell r="A314" t="str">
            <v>A770</v>
          </cell>
          <cell r="B314" t="str">
            <v>FIEBRE MACULOSA DEBIDO A RICKETTSIA RICKETTSII</v>
          </cell>
          <cell r="C314" t="str">
            <v>A77</v>
          </cell>
          <cell r="D314" t="str">
            <v>FIEBRE MACULOSA [RICKETTSIOSIS TRANSMITIDA POR GARRAPATAS]</v>
          </cell>
        </row>
        <row r="315">
          <cell r="A315" t="str">
            <v>A771</v>
          </cell>
          <cell r="B315" t="str">
            <v>FIEBRE MACULOSA DEBIDO A RICKETTSIA CONORII</v>
          </cell>
          <cell r="D315" t="str">
            <v>FIEBRE MACULOSA [RICKETTSIOSIS TRANSMITIDA POR GARRAPATAS]</v>
          </cell>
        </row>
        <row r="316">
          <cell r="A316" t="str">
            <v>A772</v>
          </cell>
          <cell r="B316" t="str">
            <v>FIEBRE MACULOSA DEBIDO A RICKETTSIA SIBERICA</v>
          </cell>
          <cell r="D316" t="str">
            <v>FIEBRE MACULOSA [RICKETTSIOSIS TRANSMITIDA POR GARRAPATAS]</v>
          </cell>
        </row>
        <row r="317">
          <cell r="A317" t="str">
            <v>A773</v>
          </cell>
          <cell r="B317" t="str">
            <v>FIEBRE MACULOSA DEBIDO A RICKETTSIA AUSTRALIS</v>
          </cell>
          <cell r="D317" t="str">
            <v>FIEBRE MACULOSA [RICKETTSIOSIS TRANSMITIDA POR GARRAPATAS]</v>
          </cell>
        </row>
        <row r="318">
          <cell r="A318" t="str">
            <v>A778</v>
          </cell>
          <cell r="B318" t="str">
            <v>OTRAS FIEBRES MACULOSAS</v>
          </cell>
          <cell r="D318" t="str">
            <v>FIEBRE MACULOSA [RICKETTSIOSIS TRANSMITIDA POR GARRAPATAS]</v>
          </cell>
        </row>
        <row r="319">
          <cell r="A319" t="str">
            <v>A779</v>
          </cell>
          <cell r="B319" t="str">
            <v>FIEBRE MACULOSA, NO ESPECIFICADA</v>
          </cell>
          <cell r="D319" t="str">
            <v>FIEBRE MACULOSA [RICKETTSIOSIS TRANSMITIDA POR GARRAPATAS]</v>
          </cell>
        </row>
        <row r="320">
          <cell r="A320" t="str">
            <v>A78</v>
          </cell>
          <cell r="B320" t="str">
            <v>FIEBRE Q</v>
          </cell>
          <cell r="C320" t="str">
            <v>A78</v>
          </cell>
          <cell r="D320" t="str">
            <v>FIEBRE Q</v>
          </cell>
        </row>
        <row r="321">
          <cell r="A321" t="str">
            <v>A790</v>
          </cell>
          <cell r="B321" t="str">
            <v>FIEBRE DE LAS TRINCHERAS</v>
          </cell>
          <cell r="C321" t="str">
            <v>A79</v>
          </cell>
          <cell r="D321" t="str">
            <v>OTRAS RICKETTSIOSIS</v>
          </cell>
        </row>
        <row r="322">
          <cell r="A322" t="str">
            <v>A791</v>
          </cell>
          <cell r="B322" t="str">
            <v>RICKETTSIOSIS PUSTULOSA DEBIDA A RICKETTSIA AKARI</v>
          </cell>
          <cell r="D322" t="str">
            <v>OTRAS RICKETTSIOSIS</v>
          </cell>
        </row>
        <row r="323">
          <cell r="A323" t="str">
            <v>A798</v>
          </cell>
          <cell r="B323" t="str">
            <v>OTRAS RICKETTSIOSIS ESPECIFICADAS</v>
          </cell>
          <cell r="D323" t="str">
            <v>OTRAS RICKETTSIOSIS</v>
          </cell>
        </row>
        <row r="324">
          <cell r="A324" t="str">
            <v>A799</v>
          </cell>
          <cell r="B324" t="str">
            <v>RICKETTSIOSIS, NO ESPECIFICADA</v>
          </cell>
          <cell r="D324" t="str">
            <v>OTRAS RICKETTSIOSIS</v>
          </cell>
        </row>
        <row r="325">
          <cell r="A325" t="str">
            <v>A800</v>
          </cell>
          <cell r="B325" t="str">
            <v>POLIOMIELITIS AGUDA PARALITICA, ASOCIADA A VACUNA</v>
          </cell>
          <cell r="C325" t="str">
            <v>A80</v>
          </cell>
          <cell r="D325" t="str">
            <v>POLIOMIELITIS AGUDA</v>
          </cell>
        </row>
        <row r="326">
          <cell r="A326" t="str">
            <v>A801</v>
          </cell>
          <cell r="B326" t="str">
            <v>POLIOMIELITIS AGUDA PARALITICA DEBIDA A VIRUS SALVAJE IMPORTADO</v>
          </cell>
          <cell r="D326" t="str">
            <v>POLIOMIELITIS AGUDA</v>
          </cell>
        </row>
        <row r="327">
          <cell r="A327" t="str">
            <v>A802</v>
          </cell>
          <cell r="B327" t="str">
            <v>POLIOMIELITIS AGUDA PARALITICA DEBIDA A VIRUS SALVAJE AUTOCTONO</v>
          </cell>
          <cell r="D327" t="str">
            <v>POLIOMIELITIS AGUDA</v>
          </cell>
        </row>
        <row r="328">
          <cell r="A328" t="str">
            <v>A803</v>
          </cell>
          <cell r="B328" t="str">
            <v>OTRAS POLIOMIELITIS AGUDAS PARALITICAS, Y NO LAS ESPECIFICADAS</v>
          </cell>
          <cell r="D328" t="str">
            <v>POLIOMIELITIS AGUDA</v>
          </cell>
        </row>
        <row r="329">
          <cell r="A329" t="str">
            <v>A804</v>
          </cell>
          <cell r="B329" t="str">
            <v>POLIOMIELITIS AGUDA NO PARALITICA</v>
          </cell>
          <cell r="D329" t="str">
            <v>POLIOMIELITIS AGUDA</v>
          </cell>
        </row>
        <row r="330">
          <cell r="A330" t="str">
            <v>A809</v>
          </cell>
          <cell r="B330" t="str">
            <v>POLIOMIELITIS AGUDA, SIN OTRA ESPECIFICACIÓN</v>
          </cell>
          <cell r="D330" t="str">
            <v>POLIOMIELITIS AGUDA</v>
          </cell>
        </row>
        <row r="331">
          <cell r="A331" t="str">
            <v>A810</v>
          </cell>
          <cell r="B331" t="str">
            <v>ENFERMEDAD DE CREUTZFELDT-JAKOB</v>
          </cell>
          <cell r="C331" t="str">
            <v>A81</v>
          </cell>
          <cell r="D331" t="str">
            <v>INFECCIONES DEL SISTEMA NERVIOSO CENTRAL POR VIRUS ATIPICO</v>
          </cell>
        </row>
        <row r="332">
          <cell r="A332" t="str">
            <v>A811</v>
          </cell>
          <cell r="B332" t="str">
            <v>PANENCEFALITIS ESCLEROSANTE SUBAGUDA</v>
          </cell>
          <cell r="D332" t="str">
            <v>INFECCIONES DEL SISTEMA NERVIOSO CENTRAL POR VIRUS ATIPICO</v>
          </cell>
        </row>
        <row r="333">
          <cell r="A333" t="str">
            <v>A812</v>
          </cell>
          <cell r="B333" t="str">
            <v>LEUCOENCEFALOPATIA MULTIFOCAL PROGRESIVA</v>
          </cell>
          <cell r="D333" t="str">
            <v>INFECCIONES DEL SISTEMA NERVIOSO CENTRAL POR VIRUS ATIPICO</v>
          </cell>
        </row>
        <row r="334">
          <cell r="A334" t="str">
            <v>A818</v>
          </cell>
          <cell r="B334" t="str">
            <v>OTRAS INFECCIONES DEL SISTEMA NERVIOSO POR VIRUS ATIPICO</v>
          </cell>
          <cell r="D334" t="str">
            <v>INFECCIONES DEL SISTEMA NERVIOSO CENTRAL POR VIRUS ATIPICO</v>
          </cell>
        </row>
        <row r="335">
          <cell r="A335" t="str">
            <v>A819</v>
          </cell>
          <cell r="B335" t="str">
            <v>INFECCIONES DEL SISTEMA NERVIOSO CENTRAL POR VIRUS ATIPICO, SIN OTRA ESPECIFICACION</v>
          </cell>
          <cell r="D335" t="str">
            <v>INFECCIONES DEL SISTEMA NERVIOSO CENTRAL POR VIRUS ATIPICO</v>
          </cell>
        </row>
        <row r="336">
          <cell r="A336" t="str">
            <v>A820</v>
          </cell>
          <cell r="B336" t="str">
            <v>RABIA SELVATICA</v>
          </cell>
          <cell r="C336" t="str">
            <v>A82</v>
          </cell>
          <cell r="D336" t="str">
            <v>RABIA</v>
          </cell>
        </row>
        <row r="337">
          <cell r="A337" t="str">
            <v>A821</v>
          </cell>
          <cell r="B337" t="str">
            <v>RABIA URBANA</v>
          </cell>
          <cell r="D337" t="str">
            <v>RABIA</v>
          </cell>
        </row>
        <row r="338">
          <cell r="A338" t="str">
            <v>A829</v>
          </cell>
          <cell r="B338" t="str">
            <v>RABIA, SIN OTRA ESPECIFICACION</v>
          </cell>
          <cell r="D338" t="str">
            <v>RABIA</v>
          </cell>
        </row>
        <row r="339">
          <cell r="A339" t="str">
            <v>A830</v>
          </cell>
          <cell r="B339" t="str">
            <v>ENCEFALITIS JAPONESA</v>
          </cell>
          <cell r="C339" t="str">
            <v>A83</v>
          </cell>
          <cell r="D339" t="str">
            <v>ENCEFALITIS VIRAL TRANSMITIDA POR MOSQUITOS</v>
          </cell>
        </row>
        <row r="340">
          <cell r="A340" t="str">
            <v>A831</v>
          </cell>
          <cell r="B340" t="str">
            <v>ENCEFALITIS EQUINA DEL OESTE</v>
          </cell>
          <cell r="D340" t="str">
            <v>ENCEFALITIS VIRAL TRANSMITIDA POR MOSQUITOS</v>
          </cell>
        </row>
        <row r="341">
          <cell r="A341" t="str">
            <v>A832</v>
          </cell>
          <cell r="B341" t="str">
            <v>ENCEFALITIS EQUINA DEL ESTE</v>
          </cell>
          <cell r="D341" t="str">
            <v>ENCEFALITIS VIRAL TRANSMITIDA POR MOSQUITOS</v>
          </cell>
        </row>
        <row r="342">
          <cell r="A342" t="str">
            <v>A833</v>
          </cell>
          <cell r="B342" t="str">
            <v>ENCEFALITIS DE SAN LUIS</v>
          </cell>
          <cell r="D342" t="str">
            <v>ENCEFALITIS VIRAL TRANSMITIDA POR MOSQUITOS</v>
          </cell>
        </row>
        <row r="343">
          <cell r="A343" t="str">
            <v>A834</v>
          </cell>
          <cell r="B343" t="str">
            <v>ENCEFALITIS AUSTRALIANA</v>
          </cell>
          <cell r="D343" t="str">
            <v>ENCEFALITIS VIRAL TRANSMITIDA POR MOSQUITOS</v>
          </cell>
        </row>
        <row r="344">
          <cell r="A344" t="str">
            <v>A835</v>
          </cell>
          <cell r="B344" t="str">
            <v>ENCEFALITIS DE CALIFORNIA</v>
          </cell>
          <cell r="D344" t="str">
            <v>ENCEFALITIS VIRAL TRANSMITIDA POR MOSQUITOS</v>
          </cell>
        </row>
        <row r="345">
          <cell r="A345" t="str">
            <v>A836</v>
          </cell>
          <cell r="B345" t="str">
            <v>ENFERMEDAD POR VIRUS ROCIO</v>
          </cell>
          <cell r="D345" t="str">
            <v>ENCEFALITIS VIRAL TRANSMITIDA POR MOSQUITOS</v>
          </cell>
        </row>
        <row r="346">
          <cell r="A346" t="str">
            <v>A838</v>
          </cell>
          <cell r="B346" t="str">
            <v>OTRAS ENCEFALITIS VIRALES TRANSMITIDAS POR MOSQUITOS</v>
          </cell>
          <cell r="D346" t="str">
            <v>ENCEFALITIS VIRAL TRANSMITIDA POR MOSQUITOS</v>
          </cell>
        </row>
        <row r="347">
          <cell r="A347" t="str">
            <v>A839</v>
          </cell>
          <cell r="B347" t="str">
            <v>ENCEFALITIS VIRAL TRANSMITIDA POR MOSQUITOS, SIN OTRA ESPECIFICACION</v>
          </cell>
          <cell r="D347" t="str">
            <v>ENCEFALITIS VIRAL TRANSMITIDA POR MOSQUITOS</v>
          </cell>
        </row>
        <row r="348">
          <cell r="A348" t="str">
            <v>A840</v>
          </cell>
          <cell r="B348" t="str">
            <v>ENCEFALITIS DEL LEJANO ORIENTE TRANSMITIDA POR GARRAPATAS [ENCEFALITIS PRIMAVEROESTIVAL RUSA]</v>
          </cell>
          <cell r="C348" t="str">
            <v>A84</v>
          </cell>
          <cell r="D348" t="str">
            <v>ENCEFALITIS VIRAL TRANSMITIDA POR GARRAPATAS</v>
          </cell>
        </row>
        <row r="349">
          <cell r="A349" t="str">
            <v>A841</v>
          </cell>
          <cell r="B349" t="str">
            <v>ENCEFALITIS CENTROEUROPEA TRANSMITIDA POR GARRAPATAS</v>
          </cell>
          <cell r="D349" t="str">
            <v>ENCEFALITIS VIRAL TRANSMITIDA POR GARRAPATAS</v>
          </cell>
        </row>
        <row r="350">
          <cell r="A350" t="str">
            <v>A848</v>
          </cell>
          <cell r="B350" t="str">
            <v>OTRAS ENCEFALITIS VIRALES TRANSMITIDAS POR GARRAPATAS</v>
          </cell>
          <cell r="D350" t="str">
            <v>ENCEFALITIS VIRAL TRANSMITIDA POR GARRAPATAS</v>
          </cell>
        </row>
        <row r="351">
          <cell r="A351" t="str">
            <v>A849</v>
          </cell>
          <cell r="B351" t="str">
            <v>ENCEFALITIS VIRAL TRANSMITIDA POR GARRAPATAS, SIN OTRA ESPECIFICACION</v>
          </cell>
          <cell r="D351" t="str">
            <v>ENCEFALITIS VIRAL TRANSMITIDA POR GARRAPATAS</v>
          </cell>
        </row>
        <row r="352">
          <cell r="A352" t="str">
            <v>A850</v>
          </cell>
          <cell r="B352" t="str">
            <v>ENCEFALITIS ENTEROVIRAL (G05.1*)</v>
          </cell>
          <cell r="C352" t="str">
            <v>A85</v>
          </cell>
          <cell r="D352" t="str">
            <v>OTRAS ENCEFALITIS VIRALES, NO CLASIFICADAS EN OTRA PARTE</v>
          </cell>
        </row>
        <row r="353">
          <cell r="A353" t="str">
            <v>A851</v>
          </cell>
          <cell r="B353" t="str">
            <v>ENCEFALITIS POR ADENOVIRUS (G05.1*)</v>
          </cell>
          <cell r="D353" t="str">
            <v>OTRAS ENCEFALITIS VIRALES, NO CLASIFICADAS EN OTRA PARTE</v>
          </cell>
        </row>
        <row r="354">
          <cell r="A354" t="str">
            <v>A852</v>
          </cell>
          <cell r="B354" t="str">
            <v>ENCEFALITIS VIRAL TRANSMITIDA POR ARTROPODOS, SIN OTRA ESPECIFICACIÓN</v>
          </cell>
          <cell r="D354" t="str">
            <v>OTRAS ENCEFALITIS VIRALES, NO CLASIFICADAS EN OTRA PARTE</v>
          </cell>
        </row>
        <row r="355">
          <cell r="A355" t="str">
            <v>A858</v>
          </cell>
          <cell r="B355" t="str">
            <v>OTRAS ENCEFALITIS VIRALES ESPECIFICADAS</v>
          </cell>
          <cell r="D355" t="str">
            <v>OTRAS ENCEFALITIS VIRALES, NO CLASIFICADAS EN OTRA PARTE</v>
          </cell>
        </row>
        <row r="356">
          <cell r="A356" t="str">
            <v>A86</v>
          </cell>
          <cell r="B356" t="str">
            <v>ENCEFALITIS VIRAL, NO ESPECIFICADA</v>
          </cell>
          <cell r="C356" t="str">
            <v>A86</v>
          </cell>
          <cell r="D356" t="str">
            <v>ENCEFALITIS VIRAL, NO ESPECIFICADA</v>
          </cell>
        </row>
        <row r="357">
          <cell r="A357" t="str">
            <v>A870</v>
          </cell>
          <cell r="B357" t="str">
            <v>MENINGITIS ENTEROVIRAL (G02.0*)</v>
          </cell>
          <cell r="C357" t="str">
            <v>A87</v>
          </cell>
          <cell r="D357" t="str">
            <v>MENINGITIS VIRAL</v>
          </cell>
        </row>
        <row r="358">
          <cell r="A358" t="str">
            <v>A871</v>
          </cell>
          <cell r="B358" t="str">
            <v>MENINGITIS DEBIDA A ADENOVIRUS (G02.0*)</v>
          </cell>
          <cell r="D358" t="str">
            <v>MENINGITIS VIRAL</v>
          </cell>
        </row>
        <row r="359">
          <cell r="A359" t="str">
            <v>A872</v>
          </cell>
          <cell r="B359" t="str">
            <v>CORIOMENINGITIS LINFOCITICA</v>
          </cell>
          <cell r="D359" t="str">
            <v>MENINGITIS VIRAL</v>
          </cell>
        </row>
        <row r="360">
          <cell r="A360" t="str">
            <v>A878</v>
          </cell>
          <cell r="B360" t="str">
            <v>OTRAS MENINGITIS VIRALES</v>
          </cell>
          <cell r="D360" t="str">
            <v>MENINGITIS VIRAL</v>
          </cell>
        </row>
        <row r="361">
          <cell r="A361" t="str">
            <v>A879</v>
          </cell>
          <cell r="B361" t="str">
            <v>MENINGITIS VIRAL, SIN OTRA ESPECIFICACION</v>
          </cell>
          <cell r="D361" t="str">
            <v>MENINGITIS VIRAL</v>
          </cell>
        </row>
        <row r="362">
          <cell r="A362" t="str">
            <v>A880</v>
          </cell>
          <cell r="B362" t="str">
            <v>FIEBRE EXANTEMATICA ENTEROVIRAL [EXANTEMA DE BOSTON]</v>
          </cell>
          <cell r="C362" t="str">
            <v>A88</v>
          </cell>
          <cell r="D362" t="str">
            <v>OTRAS INFECCIONES VIRALES DEL SISTEMA NERVIOSO CENTRAL NO CLASIFICADAS EN OTRA PARTE</v>
          </cell>
        </row>
        <row r="363">
          <cell r="A363" t="str">
            <v>A881</v>
          </cell>
          <cell r="B363" t="str">
            <v>VERTIGO EPIDEMICO</v>
          </cell>
          <cell r="D363" t="str">
            <v>OTRAS INFECCIONES VIRALES DEL SISTEMA NERVIOSO CENTRAL NO CLASIFICADAS EN OTRA PARTE</v>
          </cell>
        </row>
        <row r="364">
          <cell r="A364" t="str">
            <v>A888</v>
          </cell>
          <cell r="B364" t="str">
            <v>OTRAS INFECCIONES VIRALES ESPECIFICADAS DEL SISTEMA NERVIOSO CENTRAL</v>
          </cell>
          <cell r="D364" t="str">
            <v>OTRAS INFECCIONES VIRALES DEL SISTEMA NERVIOSO CENTRAL NO CLASIFICADAS EN OTRA PARTE</v>
          </cell>
        </row>
        <row r="365">
          <cell r="A365" t="str">
            <v>A89</v>
          </cell>
          <cell r="B365" t="str">
            <v>INFECCION VIRAL DEL SISTEMA NERVIOSO CENTRAL, NO ESPECIFICADA</v>
          </cell>
          <cell r="C365" t="str">
            <v>A89</v>
          </cell>
          <cell r="D365" t="str">
            <v>INFECCION VIRAL DEL SISTEMA NERVIOSO CENTRAL, NO ESPECIFICADA</v>
          </cell>
        </row>
        <row r="366">
          <cell r="A366" t="str">
            <v>A90</v>
          </cell>
          <cell r="B366" t="str">
            <v>FIEBRE DEL DENGUE [DENGUE CLASICO]</v>
          </cell>
          <cell r="C366" t="str">
            <v>A90</v>
          </cell>
          <cell r="D366" t="str">
            <v>FIEBRE DEL DENGUE [ DENGUE CLASICO ]</v>
          </cell>
        </row>
        <row r="367">
          <cell r="A367" t="str">
            <v>A91</v>
          </cell>
          <cell r="B367" t="str">
            <v>FIEBRE DEL DENGUE HEMORRAGICO</v>
          </cell>
          <cell r="C367" t="str">
            <v>A91</v>
          </cell>
          <cell r="D367" t="str">
            <v>FIEBRE DEL DENGUE HEMORRAGICO</v>
          </cell>
        </row>
        <row r="368">
          <cell r="A368" t="str">
            <v>A920</v>
          </cell>
          <cell r="B368" t="str">
            <v>ENFERMEDAD POR VIRUS CHIKUNGUNYA</v>
          </cell>
          <cell r="C368" t="str">
            <v>A92</v>
          </cell>
          <cell r="D368" t="str">
            <v>OTRAS FIEBRES VIRALES TRANSMITIDAS POR MOSQUITOS</v>
          </cell>
        </row>
        <row r="369">
          <cell r="A369" t="str">
            <v>A921</v>
          </cell>
          <cell r="B369" t="str">
            <v>FIEBRE DE O´NYONG-NYONG</v>
          </cell>
          <cell r="D369" t="str">
            <v>OTRAS FIEBRES VIRALES TRANSMITIDAS POR MOSQUITOS</v>
          </cell>
        </row>
        <row r="370">
          <cell r="A370" t="str">
            <v>A922</v>
          </cell>
          <cell r="B370" t="str">
            <v>FIEBRE EQUINA VENEZOLANA</v>
          </cell>
          <cell r="D370" t="str">
            <v>OTRAS FIEBRES VIRALES TRANSMITIDAS POR MOSQUITOS</v>
          </cell>
        </row>
        <row r="371">
          <cell r="A371" t="str">
            <v>A923</v>
          </cell>
          <cell r="B371" t="str">
            <v>FIEBRE DEL OESTE DEL NILO</v>
          </cell>
          <cell r="D371" t="str">
            <v>OTRAS FIEBRES VIRALES TRANSMITIDAS POR MOSQUITOS</v>
          </cell>
        </row>
        <row r="372">
          <cell r="A372" t="str">
            <v>A924</v>
          </cell>
          <cell r="B372" t="str">
            <v>FIEBRE DEL VALLE DEL RIFT</v>
          </cell>
          <cell r="D372" t="str">
            <v>OTRAS FIEBRES VIRALES TRANSMITIDAS POR MOSQUITOS</v>
          </cell>
        </row>
        <row r="373">
          <cell r="A373" t="str">
            <v>A928</v>
          </cell>
          <cell r="B373" t="str">
            <v>OTRAS FIEBRES VIRALES ESPECIFICADAS TRANSMITIDAS POR MOSQUITOS</v>
          </cell>
          <cell r="D373" t="str">
            <v>OTRAS FIEBRES VIRALES TRANSMITIDAS POR MOSQUITOS</v>
          </cell>
        </row>
        <row r="374">
          <cell r="A374" t="str">
            <v>A929</v>
          </cell>
          <cell r="B374" t="str">
            <v>FIEBRE VIRAL TRANSMITIDA POR MOSQUITO, SIN OTRA ESPECIFICACION</v>
          </cell>
          <cell r="D374" t="str">
            <v>OTRAS FIEBRES VIRALES TRANSMITIDAS POR MOSQUITOS</v>
          </cell>
        </row>
        <row r="375">
          <cell r="A375" t="str">
            <v>A930</v>
          </cell>
          <cell r="B375" t="str">
            <v>ENFERMEDAD POR VIRUS DE OROPOUCHE</v>
          </cell>
          <cell r="C375" t="str">
            <v>A93</v>
          </cell>
          <cell r="D375" t="str">
            <v>OTRAS FIEBR VIRALES TRANSMITIDAS POR ARTROPODOS, NO CLASIFICADAS EN OTRASA PARTE</v>
          </cell>
        </row>
        <row r="376">
          <cell r="A376" t="str">
            <v>A931</v>
          </cell>
          <cell r="B376" t="str">
            <v>FIEBRE TRANSMITIDA POR FLEBOTOMOS</v>
          </cell>
          <cell r="D376" t="str">
            <v>OTRAS FIEBR VIRALES TRANSMITIDAS POR ARTROPODOS, NO CLASIFICADAS EN OTRASA PARTE</v>
          </cell>
        </row>
        <row r="377">
          <cell r="A377" t="str">
            <v>A932</v>
          </cell>
          <cell r="B377" t="str">
            <v>FIEBRE DE COLORADO TRANSMITIDA POR GARRAPATAS</v>
          </cell>
          <cell r="D377" t="str">
            <v>OTRAS FIEBR VIRALES TRANSMITIDAS POR ARTROPODOS, NO CLASIFICADAS EN OTRASA PARTE</v>
          </cell>
        </row>
        <row r="378">
          <cell r="A378" t="str">
            <v>A938</v>
          </cell>
          <cell r="B378" t="str">
            <v>OTRAS FIEBRES VIRALES ESPECIFICADAS TRANSMITIDAS POR ANTROPODOS</v>
          </cell>
          <cell r="D378" t="str">
            <v>OTRAS FIEBR VIRALES TRANSMITIDAS POR ARTROPODOS, NO CLASIFICADAS EN OTRASA PARTE</v>
          </cell>
        </row>
        <row r="379">
          <cell r="A379" t="str">
            <v>A94</v>
          </cell>
          <cell r="B379" t="str">
            <v>FIEBRE VIRAL TRANSMITIDA POR ARTROPODOS, NO ESPECIFICADA</v>
          </cell>
          <cell r="C379" t="str">
            <v>A94</v>
          </cell>
          <cell r="D379" t="str">
            <v>FIEBRE VIRAL TRANSMITIDA POR ARTROPODOS, NO ESPECIFICADA</v>
          </cell>
        </row>
        <row r="380">
          <cell r="A380" t="str">
            <v>A950</v>
          </cell>
          <cell r="B380" t="str">
            <v>FIEBRE AMARILLA SELVATICA</v>
          </cell>
          <cell r="C380" t="str">
            <v>A95</v>
          </cell>
          <cell r="D380" t="str">
            <v>FIEBRE AMARILLA</v>
          </cell>
        </row>
        <row r="381">
          <cell r="A381" t="str">
            <v>A951</v>
          </cell>
          <cell r="B381" t="str">
            <v>FIEBRE AMARILLA URBANA</v>
          </cell>
          <cell r="D381" t="str">
            <v>FIEBRE AMARILLA</v>
          </cell>
        </row>
        <row r="382">
          <cell r="A382" t="str">
            <v>A959</v>
          </cell>
          <cell r="B382" t="str">
            <v>FIEBRE AMARILLA, NO ESPECIFICADA</v>
          </cell>
          <cell r="D382" t="str">
            <v>FIEBRE AMARILLA</v>
          </cell>
        </row>
        <row r="383">
          <cell r="A383" t="str">
            <v>A960</v>
          </cell>
          <cell r="B383" t="str">
            <v>FIEBRE HEMORRAGICA DE JUNIN</v>
          </cell>
          <cell r="C383" t="str">
            <v>A96</v>
          </cell>
          <cell r="D383" t="str">
            <v>FIEBRE HEMORRAGICA POR ARENAVIRUS</v>
          </cell>
        </row>
        <row r="384">
          <cell r="A384" t="str">
            <v>A961</v>
          </cell>
          <cell r="B384" t="str">
            <v>FIEBRE HEMORRAGICA DE MACHUPO</v>
          </cell>
          <cell r="D384" t="str">
            <v>FIEBRE HEMORRAGICA POR ARENAVIRUS</v>
          </cell>
        </row>
        <row r="385">
          <cell r="A385" t="str">
            <v>A962</v>
          </cell>
          <cell r="B385" t="str">
            <v>FIEBRE DE LASSA</v>
          </cell>
          <cell r="D385" t="str">
            <v>FIEBRE HEMORRAGICA POR ARENAVIRUS</v>
          </cell>
        </row>
        <row r="386">
          <cell r="A386" t="str">
            <v>A968</v>
          </cell>
          <cell r="B386" t="str">
            <v>OTRAS FIEBRES HEMORRAGICAS POR ARENAVIRUS</v>
          </cell>
          <cell r="D386" t="str">
            <v>FIEBRE HEMORRAGICA POR ARENAVIRUS</v>
          </cell>
        </row>
        <row r="387">
          <cell r="A387" t="str">
            <v>A969</v>
          </cell>
          <cell r="B387" t="str">
            <v>FIEBRE HEMORRAGICA POR ARENAVIRUS, SIN OTRA ESPECIFICACION</v>
          </cell>
          <cell r="D387" t="str">
            <v>FIEBRE HEMORRAGICA POR ARENAVIRUS</v>
          </cell>
        </row>
        <row r="388">
          <cell r="A388" t="str">
            <v>A980</v>
          </cell>
          <cell r="B388" t="str">
            <v>FIEBRE HEMORRAGICA DE CRIMEA-CONGO</v>
          </cell>
          <cell r="C388" t="str">
            <v>A98</v>
          </cell>
          <cell r="D388" t="str">
            <v>OTRAS FIEBRES VIRALES HEMORRAGICAS, NO CLASIFICADAS EN OTRA PARTE</v>
          </cell>
        </row>
        <row r="389">
          <cell r="A389" t="str">
            <v>A981</v>
          </cell>
          <cell r="B389" t="str">
            <v>FIEBRE HEMORRAGICA DE OMSK</v>
          </cell>
          <cell r="D389" t="str">
            <v>OTRAS FIEBRES VIRALES HEMORRAGICAS, NO CLASIFICADAS EN OTRA PARTE</v>
          </cell>
        </row>
        <row r="390">
          <cell r="A390" t="str">
            <v>A982</v>
          </cell>
          <cell r="B390" t="str">
            <v>ENFERMEDAD DE LA SELVA DE KYASANUR</v>
          </cell>
          <cell r="D390" t="str">
            <v>OTRAS FIEBRES VIRALES HEMORRAGICAS, NO CLASIFICADAS EN OTRA PARTE</v>
          </cell>
        </row>
        <row r="391">
          <cell r="A391" t="str">
            <v>A983</v>
          </cell>
          <cell r="B391" t="str">
            <v>ENFERMEDAD POR EL VIRUS DE MARBURG</v>
          </cell>
          <cell r="D391" t="str">
            <v>OTRAS FIEBRES VIRALES HEMORRAGICAS, NO CLASIFICADAS EN OTRA PARTE</v>
          </cell>
        </row>
        <row r="392">
          <cell r="A392" t="str">
            <v>A984</v>
          </cell>
          <cell r="B392" t="str">
            <v>ENFERMEDAD POR EL VIRUS DE EBOLA</v>
          </cell>
          <cell r="D392" t="str">
            <v>OTRAS FIEBRES VIRALES HEMORRAGICAS, NO CLASIFICADAS EN OTRA PARTE</v>
          </cell>
        </row>
        <row r="393">
          <cell r="A393" t="str">
            <v>A985</v>
          </cell>
          <cell r="B393" t="str">
            <v>FIEBRES HEMORRAGICAS CON SINDROME RENAL</v>
          </cell>
          <cell r="D393" t="str">
            <v>OTRAS FIEBRES VIRALES HEMORRAGICAS, NO CLASIFICADAS EN OTRA PARTE</v>
          </cell>
        </row>
        <row r="394">
          <cell r="A394" t="str">
            <v>A988</v>
          </cell>
          <cell r="B394" t="str">
            <v>OTRAS FIEBRES HEMORRAGICAS VIRALES ESPECIFICADAS</v>
          </cell>
          <cell r="D394" t="str">
            <v>OTRAS FIEBRES VIRALES HEMORRAGICAS, NO CLASIFICADAS EN OTRA PARTE</v>
          </cell>
        </row>
        <row r="395">
          <cell r="A395" t="str">
            <v>A99</v>
          </cell>
          <cell r="B395" t="str">
            <v>FIEBRE VIRAL HEMORRAGICA, NO ESPECIFICADA</v>
          </cell>
          <cell r="C395" t="str">
            <v>A99</v>
          </cell>
          <cell r="D395" t="str">
            <v>FIEBRE VIRAL HEMORRAGICA, NO ESPECIFICADA</v>
          </cell>
        </row>
        <row r="396">
          <cell r="A396" t="str">
            <v>B000</v>
          </cell>
          <cell r="B396" t="str">
            <v>ECZEMA HERPETICO</v>
          </cell>
          <cell r="C396" t="str">
            <v>B00</v>
          </cell>
          <cell r="D396" t="str">
            <v>INFECCIONES HERPETICAS [ HERPES SIMPLE ]</v>
          </cell>
        </row>
        <row r="397">
          <cell r="A397" t="str">
            <v>B001</v>
          </cell>
          <cell r="B397" t="str">
            <v>DERMATITIS VESICULAR HERPETICA</v>
          </cell>
          <cell r="D397" t="str">
            <v>INFECCIONES HERPETICAS [ HERPES SIMPLE ]</v>
          </cell>
        </row>
        <row r="398">
          <cell r="A398" t="str">
            <v>B002</v>
          </cell>
          <cell r="B398" t="str">
            <v>GINGIVOESTOMATITIS Y FARINGOAMIGDALITIS HERPETICA</v>
          </cell>
          <cell r="D398" t="str">
            <v>INFECCIONES HERPETICAS [ HERPES SIMPLE ]</v>
          </cell>
        </row>
        <row r="399">
          <cell r="A399" t="str">
            <v>B003</v>
          </cell>
          <cell r="B399" t="str">
            <v>MENINGITIS HERPETICA (G02.0*)</v>
          </cell>
          <cell r="D399" t="str">
            <v>INFECCIONES HERPETICAS [ HERPES SIMPLE ]</v>
          </cell>
        </row>
        <row r="400">
          <cell r="A400" t="str">
            <v>B004</v>
          </cell>
          <cell r="B400" t="str">
            <v>ENCEFALITIS HERPETICA (G05.1*)</v>
          </cell>
          <cell r="D400" t="str">
            <v>INFECCIONES HERPETICAS [ HERPES SIMPLE ]</v>
          </cell>
        </row>
        <row r="401">
          <cell r="A401" t="str">
            <v>B005</v>
          </cell>
          <cell r="B401" t="str">
            <v>OCULOPATIA HERPETICA</v>
          </cell>
          <cell r="D401" t="str">
            <v>INFECCIONES HERPETICAS [ HERPES SIMPLE ]</v>
          </cell>
        </row>
        <row r="402">
          <cell r="A402" t="str">
            <v>B007</v>
          </cell>
          <cell r="B402" t="str">
            <v>ENFERMEDAD HERPETICA DISEMINADA</v>
          </cell>
          <cell r="D402" t="str">
            <v>INFECCIONES HERPETICAS [ HERPES SIMPLE ]</v>
          </cell>
        </row>
        <row r="403">
          <cell r="A403" t="str">
            <v>B008</v>
          </cell>
          <cell r="B403" t="str">
            <v>OTRAS FORMAS DE INFECCIONES HERPETICAS</v>
          </cell>
          <cell r="D403" t="str">
            <v>INFECCIONES HERPETICAS [ HERPES SIMPLE ]</v>
          </cell>
        </row>
        <row r="404">
          <cell r="A404" t="str">
            <v>B009</v>
          </cell>
          <cell r="B404" t="str">
            <v>INFECCION DEBIDA A EL VIRUS DEL HERPES, NO ESPECIFICADA</v>
          </cell>
          <cell r="D404" t="str">
            <v>INFECCIONES HERPETICAS [ HERPES SIMPLE ]</v>
          </cell>
        </row>
        <row r="405">
          <cell r="A405" t="str">
            <v>B010</v>
          </cell>
          <cell r="B405" t="str">
            <v>MENINGITIS DEBIDA A LA VARICELA (G02.0*)</v>
          </cell>
          <cell r="C405" t="str">
            <v>B01</v>
          </cell>
          <cell r="D405" t="str">
            <v>VARICELA</v>
          </cell>
        </row>
        <row r="406">
          <cell r="A406" t="str">
            <v>B011</v>
          </cell>
          <cell r="B406" t="str">
            <v>ENCEFALITIS DEBIDA A LA VARICELA (G05.1*)</v>
          </cell>
          <cell r="D406" t="str">
            <v>VARICELA</v>
          </cell>
        </row>
        <row r="407">
          <cell r="A407" t="str">
            <v>B012</v>
          </cell>
          <cell r="B407" t="str">
            <v>NEUMONIA DEBIDA A LA VARICELA (J17.1*)</v>
          </cell>
          <cell r="D407" t="str">
            <v>VARICELA</v>
          </cell>
        </row>
        <row r="408">
          <cell r="A408" t="str">
            <v>B018</v>
          </cell>
          <cell r="B408" t="str">
            <v>VARICELA CON OTRAS COMPLICACIONES</v>
          </cell>
          <cell r="D408" t="str">
            <v>VARICELA</v>
          </cell>
        </row>
        <row r="409">
          <cell r="A409" t="str">
            <v>B019</v>
          </cell>
          <cell r="B409" t="str">
            <v>VARICELA SIN COMPLICACIONES</v>
          </cell>
          <cell r="D409" t="str">
            <v>VARICELA</v>
          </cell>
        </row>
        <row r="410">
          <cell r="A410" t="str">
            <v>B020</v>
          </cell>
          <cell r="B410" t="str">
            <v>ENCEFALITIS DEBIDA A HERPES ZOSTER (G05.1*)</v>
          </cell>
          <cell r="C410" t="str">
            <v>B02</v>
          </cell>
          <cell r="D410" t="str">
            <v>HERPES ZOSTER</v>
          </cell>
        </row>
        <row r="411">
          <cell r="A411" t="str">
            <v>B021</v>
          </cell>
          <cell r="B411" t="str">
            <v>MENINGITIS DEBIDA A HERPES ZOSTER (G02.0*)</v>
          </cell>
          <cell r="D411" t="str">
            <v>HERPES ZOSTER</v>
          </cell>
        </row>
        <row r="412">
          <cell r="A412" t="str">
            <v>B022</v>
          </cell>
          <cell r="B412" t="str">
            <v>HERPES ZOSTER CON OTROS COMPROMISOS DEL SISTEMA NERVIOSO</v>
          </cell>
          <cell r="D412" t="str">
            <v>HERPES ZOSTER</v>
          </cell>
        </row>
        <row r="413">
          <cell r="A413" t="str">
            <v>B023</v>
          </cell>
          <cell r="B413" t="str">
            <v>HERPES ZOSTER OCULAR</v>
          </cell>
          <cell r="D413" t="str">
            <v>HERPES ZOSTER</v>
          </cell>
        </row>
        <row r="414">
          <cell r="A414" t="str">
            <v>B027</v>
          </cell>
          <cell r="B414" t="str">
            <v>HERPES ZOSTER DISEMINADO</v>
          </cell>
          <cell r="D414" t="str">
            <v>HERPES ZOSTER</v>
          </cell>
        </row>
        <row r="415">
          <cell r="A415" t="str">
            <v>B028</v>
          </cell>
          <cell r="B415" t="str">
            <v>HERPES ZOSTER CON OTRAS COMPLICACIONES</v>
          </cell>
          <cell r="D415" t="str">
            <v>HERPES ZOSTER</v>
          </cell>
        </row>
        <row r="416">
          <cell r="A416" t="str">
            <v>B029</v>
          </cell>
          <cell r="B416" t="str">
            <v>HERPES ZOSTER SIN COMPLICACIONES</v>
          </cell>
          <cell r="D416" t="str">
            <v>HERPES ZOSTER</v>
          </cell>
        </row>
        <row r="417">
          <cell r="A417" t="str">
            <v>B03</v>
          </cell>
          <cell r="B417" t="str">
            <v>VIRUELA</v>
          </cell>
          <cell r="C417" t="str">
            <v>B03</v>
          </cell>
          <cell r="D417" t="str">
            <v>VIRUELA</v>
          </cell>
        </row>
        <row r="418">
          <cell r="A418" t="str">
            <v>B04</v>
          </cell>
          <cell r="B418" t="str">
            <v>VIRUELA DE LOS MONOS</v>
          </cell>
          <cell r="C418" t="str">
            <v>B04</v>
          </cell>
          <cell r="D418" t="str">
            <v>VIRUELA DE LOS MONOS</v>
          </cell>
        </row>
        <row r="419">
          <cell r="A419" t="str">
            <v>B050</v>
          </cell>
          <cell r="B419" t="str">
            <v>SARAMPION COMPLICADO CON ENCEFALITIS (G05.1*)</v>
          </cell>
          <cell r="C419" t="str">
            <v>B05</v>
          </cell>
          <cell r="D419" t="str">
            <v>SARAMPION</v>
          </cell>
        </row>
        <row r="420">
          <cell r="A420" t="str">
            <v>B051</v>
          </cell>
          <cell r="B420" t="str">
            <v>SARAMPION COMPLICADO CON MENINGITIS (G02.0*)</v>
          </cell>
          <cell r="D420" t="str">
            <v>SARAMPION</v>
          </cell>
        </row>
        <row r="421">
          <cell r="A421" t="str">
            <v>B052</v>
          </cell>
          <cell r="B421" t="str">
            <v>SARAMPION COMPLICADO CON NEUMONIA (J17.1*)</v>
          </cell>
          <cell r="D421" t="str">
            <v>SARAMPION</v>
          </cell>
        </row>
        <row r="422">
          <cell r="A422" t="str">
            <v>B053</v>
          </cell>
          <cell r="B422" t="str">
            <v>SARAMPION COMPLICADO CON OTITIS MEDIA (H67.1*)</v>
          </cell>
          <cell r="D422" t="str">
            <v>SARAMPION</v>
          </cell>
        </row>
        <row r="423">
          <cell r="A423" t="str">
            <v>B054</v>
          </cell>
          <cell r="B423" t="str">
            <v>SARAMPION CON COMPLICACIONES INTESTINALES</v>
          </cell>
          <cell r="D423" t="str">
            <v>SARAMPION</v>
          </cell>
        </row>
        <row r="424">
          <cell r="A424" t="str">
            <v>B058</v>
          </cell>
          <cell r="B424" t="str">
            <v>SARAMPION CON OTRAS COMPLICACIONES</v>
          </cell>
          <cell r="D424" t="str">
            <v>SARAMPION</v>
          </cell>
        </row>
        <row r="425">
          <cell r="A425" t="str">
            <v>B059</v>
          </cell>
          <cell r="B425" t="str">
            <v>SARAMPION SIN COMPLICACIONES</v>
          </cell>
          <cell r="D425" t="str">
            <v>SARAMPION</v>
          </cell>
        </row>
        <row r="426">
          <cell r="A426" t="str">
            <v>B060</v>
          </cell>
          <cell r="B426" t="str">
            <v>RUBEOLA CON COMPLICACIONES NEUROLOGICAS</v>
          </cell>
          <cell r="C426" t="str">
            <v>B06</v>
          </cell>
          <cell r="D426" t="str">
            <v>RUBEOLA [ SARAMPION ALEMAN ]</v>
          </cell>
        </row>
        <row r="427">
          <cell r="A427" t="str">
            <v>B068</v>
          </cell>
          <cell r="B427" t="str">
            <v>RUBEOLA CON OTRAS COMPLICACIONES</v>
          </cell>
          <cell r="D427" t="str">
            <v>RUBEOLA [ SARAMPION ALEMAN ]</v>
          </cell>
        </row>
        <row r="428">
          <cell r="A428" t="str">
            <v>B069</v>
          </cell>
          <cell r="B428" t="str">
            <v>RUBEOLA SIN COMPLICACIONES</v>
          </cell>
          <cell r="D428" t="str">
            <v>RUBEOLA [ SARAMPION ALEMAN ]</v>
          </cell>
        </row>
        <row r="429">
          <cell r="A429" t="str">
            <v>B07</v>
          </cell>
          <cell r="B429" t="str">
            <v>VERRUGAS VIRICAS</v>
          </cell>
          <cell r="C429" t="str">
            <v>B07</v>
          </cell>
          <cell r="D429" t="str">
            <v>VERRUGAS VIRICAS</v>
          </cell>
        </row>
        <row r="430">
          <cell r="A430" t="str">
            <v>B080</v>
          </cell>
          <cell r="B430" t="str">
            <v>OTRAS INFECCIONES DEBIDAS A ORTOPOXVIRUS</v>
          </cell>
          <cell r="C430" t="str">
            <v>B08</v>
          </cell>
          <cell r="D430" t="str">
            <v>OTRAS INFECCIONES VIRICAS CARACTERIZADAS POR LESIONES DE LA PIEL Y DE LAS MEMBRANAS MUCOSAS, NO CLASIFICADAS EN OTRA PARTE</v>
          </cell>
        </row>
        <row r="431">
          <cell r="A431" t="str">
            <v>B081</v>
          </cell>
          <cell r="B431" t="str">
            <v>MOLUSCO CONTAGIOSO</v>
          </cell>
          <cell r="D431" t="str">
            <v>OTRAS INFECCIONES VIRICAS CARACTERIZADAS POR LESIONES DE LA PIEL Y DE LAS MEMBRANAS MUCOSAS, NO CLASIFICADAS EN OTRA PARTE</v>
          </cell>
        </row>
        <row r="432">
          <cell r="A432" t="str">
            <v>B082</v>
          </cell>
          <cell r="B432" t="str">
            <v>EXANTEMA SUBITO [SEXTA ENFERMEDAD]</v>
          </cell>
          <cell r="D432" t="str">
            <v>OTRAS INFECCIONES VIRICAS CARACTERIZADAS POR LESIONES DE LA PIEL Y DE LAS MEMBRANAS MUCOSAS, NO CLASIFICADAS EN OTRA PARTE</v>
          </cell>
        </row>
        <row r="433">
          <cell r="A433" t="str">
            <v>B083</v>
          </cell>
          <cell r="B433" t="str">
            <v>ERITEMA INFECCIOSO [QUINTA ENFERMEDAD]</v>
          </cell>
          <cell r="D433" t="str">
            <v>OTRAS INFECCIONES VIRICAS CARACTERIZADAS POR LESIONES DE LA PIEL Y DE LAS MEMBRANAS MUCOSAS, NO CLASIFICADAS EN OTRA PARTE</v>
          </cell>
        </row>
        <row r="434">
          <cell r="A434" t="str">
            <v>B084</v>
          </cell>
          <cell r="B434" t="str">
            <v>ESTOMATITIS VESICULAR ENTEROVIRAL CON EXANTEMA</v>
          </cell>
          <cell r="D434" t="str">
            <v>OTRAS INFECCIONES VIRICAS CARACTERIZADAS POR LESIONES DE LA PIEL Y DE LAS MEMBRANAS MUCOSAS, NO CLASIFICADAS EN OTRA PARTE</v>
          </cell>
        </row>
        <row r="435">
          <cell r="A435" t="str">
            <v>B085</v>
          </cell>
          <cell r="B435" t="str">
            <v>FARINGITIS VESICULAR ENTEROVIRICA</v>
          </cell>
          <cell r="D435" t="str">
            <v>OTRAS INFECCIONES VIRICAS CARACTERIZADAS POR LESIONES DE LA PIEL Y DE LAS MEMBRANAS MUCOSAS, NO CLASIFICADAS EN OTRA PARTE</v>
          </cell>
        </row>
        <row r="436">
          <cell r="A436" t="str">
            <v>B088</v>
          </cell>
          <cell r="B436" t="str">
            <v>OTRAS INFECCIONES VIRALES ESPECIFICADAS, CARACTERIZADAS POR LESIONES DE LA PIEL Y DE LAS MEMBRANAS MUCOSAS</v>
          </cell>
          <cell r="D436" t="str">
            <v>OTRAS INFECCIONES VIRICAS CARACTERIZADAS POR LESIONES DE LA PIEL Y DE LAS MEMBRANAS MUCOSAS, NO CLASIFICADAS EN OTRA PARTE</v>
          </cell>
        </row>
        <row r="437">
          <cell r="A437" t="str">
            <v>B09</v>
          </cell>
          <cell r="B437" t="str">
            <v>INFECCION VIRAL NO ESPECIFICADA, CARACTERIZADA POR LESIONES DE LA PIEL Y DE LAS MEMBRANAS MUCOSAS</v>
          </cell>
          <cell r="C437" t="str">
            <v>B09</v>
          </cell>
          <cell r="D437" t="str">
            <v>INFECCION VIRAL NO ESPECIFICADA, CARACTERIZADA POR LESIONES DE LA PIEL Y DE LAS MEMBRANAS MUCOSAS</v>
          </cell>
        </row>
        <row r="438">
          <cell r="A438" t="str">
            <v>B150</v>
          </cell>
          <cell r="B438" t="str">
            <v>HEPATITIS AGUDA TIPO A, SIN COMA HEPATICO</v>
          </cell>
          <cell r="C438" t="str">
            <v>B15</v>
          </cell>
          <cell r="D438" t="str">
            <v>HEPATITIS AGUDA TIPO A</v>
          </cell>
        </row>
        <row r="439">
          <cell r="A439" t="str">
            <v>B159</v>
          </cell>
          <cell r="B439" t="str">
            <v>HEPATITIS AGUDA TIPO A, CON COMA HEPATICO</v>
          </cell>
          <cell r="D439" t="str">
            <v>HEPATITIS AGUDA TIPO A</v>
          </cell>
        </row>
        <row r="440">
          <cell r="A440" t="str">
            <v>B160</v>
          </cell>
          <cell r="B440" t="str">
            <v>HEPATITIS AGUDA TIPO B, CON AGENTE DELTA (COINFECCION). CON COMA HEPATICO</v>
          </cell>
          <cell r="C440" t="str">
            <v>B16</v>
          </cell>
          <cell r="D440" t="str">
            <v>HEPATITIS AGUDA TIPO B</v>
          </cell>
        </row>
        <row r="441">
          <cell r="A441" t="str">
            <v>B161</v>
          </cell>
          <cell r="B441" t="str">
            <v>HEPATITIS AGUDA TIPO B, CON AGENTE DELTA (COINFECCION), SIN COMA HEPATICO</v>
          </cell>
          <cell r="D441" t="str">
            <v>HEPATITIS AGUDA TIPO B</v>
          </cell>
        </row>
        <row r="442">
          <cell r="A442" t="str">
            <v>B162</v>
          </cell>
          <cell r="B442" t="str">
            <v>HEPATITIS AGUDA TIPO B, SIN AGENTE DELTA, CON COMA HEPATICO</v>
          </cell>
          <cell r="D442" t="str">
            <v>HEPATITIS AGUDA TIPO B</v>
          </cell>
        </row>
        <row r="443">
          <cell r="A443" t="str">
            <v>B169</v>
          </cell>
          <cell r="B443" t="str">
            <v>HEPATITIS AGUDA TIPO B, SIN AGENTE DELTA Y SIN COMA HEPATICO</v>
          </cell>
          <cell r="D443" t="str">
            <v>HEPATITIS AGUDA TIPO B</v>
          </cell>
        </row>
        <row r="444">
          <cell r="A444" t="str">
            <v>B170</v>
          </cell>
          <cell r="B444" t="str">
            <v>INFECCION (SUPERINFECCION) AGUDA POR AGENTE DELTA EN EL PORTADOR DE HEPATITIS B</v>
          </cell>
          <cell r="C444" t="str">
            <v>B17</v>
          </cell>
          <cell r="D444" t="str">
            <v>OTRAS HEPATITIS VIRALES AGUDAS</v>
          </cell>
        </row>
        <row r="445">
          <cell r="A445" t="str">
            <v>B171</v>
          </cell>
          <cell r="B445" t="str">
            <v>HEPATITIS AGUDA TIPO C</v>
          </cell>
          <cell r="D445" t="str">
            <v>OTRAS HEPATITIS VIRALES AGUDAS</v>
          </cell>
        </row>
        <row r="446">
          <cell r="A446" t="str">
            <v>B172</v>
          </cell>
          <cell r="B446" t="str">
            <v>HEPATITIS AGUDA TIPO E</v>
          </cell>
          <cell r="D446" t="str">
            <v>OTRAS HEPATITIS VIRALES AGUDAS</v>
          </cell>
        </row>
        <row r="447">
          <cell r="A447" t="str">
            <v>B178</v>
          </cell>
          <cell r="B447" t="str">
            <v>OTRAS HEPATITIS VIRALES AGUDAS ESPECIFICADAS</v>
          </cell>
          <cell r="D447" t="str">
            <v>OTRAS HEPATITIS VIRALES AGUDAS</v>
          </cell>
        </row>
        <row r="448">
          <cell r="A448" t="str">
            <v>B180</v>
          </cell>
          <cell r="B448" t="str">
            <v>HEPATITIS VIRAL TIPO B CRONICA, CON AGENTE DELTA</v>
          </cell>
          <cell r="C448" t="str">
            <v>B18</v>
          </cell>
          <cell r="D448" t="str">
            <v>HEPATITIS VIRAL CRONICA</v>
          </cell>
        </row>
        <row r="449">
          <cell r="A449" t="str">
            <v>B181</v>
          </cell>
          <cell r="B449" t="str">
            <v>HEPATITIS VIRAL TIPO B CRONICA, SIN AGENTE DELTA</v>
          </cell>
          <cell r="D449" t="str">
            <v>HEPATITIS VIRAL CRONICA</v>
          </cell>
        </row>
        <row r="450">
          <cell r="A450" t="str">
            <v>B182</v>
          </cell>
          <cell r="B450" t="str">
            <v>HEPATITIS VIRAL TIPO C CRONICA</v>
          </cell>
          <cell r="D450" t="str">
            <v>HEPATITIS VIRAL CRONICA</v>
          </cell>
        </row>
        <row r="451">
          <cell r="A451" t="str">
            <v>B188</v>
          </cell>
          <cell r="B451" t="str">
            <v>OTRAS HEPATITIS VIRALES CRONICAS</v>
          </cell>
          <cell r="D451" t="str">
            <v>HEPATITIS VIRAL CRONICA</v>
          </cell>
        </row>
        <row r="452">
          <cell r="A452" t="str">
            <v>B189</v>
          </cell>
          <cell r="B452" t="str">
            <v>HEPATITIS VIRAL CRONICA, SIN OTRA ESPECIFICACION</v>
          </cell>
          <cell r="D452" t="str">
            <v>HEPATITIS VIRAL CRONICA</v>
          </cell>
        </row>
        <row r="453">
          <cell r="A453" t="str">
            <v>B190</v>
          </cell>
          <cell r="B453" t="str">
            <v>HEPATITIS VIRAL NO ESPECIFICADA CON COMA</v>
          </cell>
          <cell r="C453" t="str">
            <v>B19</v>
          </cell>
          <cell r="D453" t="str">
            <v>HEPATITIS VIRAL SIN OTRA ESPECIFICACION</v>
          </cell>
        </row>
        <row r="454">
          <cell r="A454" t="str">
            <v>B199</v>
          </cell>
          <cell r="B454" t="str">
            <v>HEPATITIS VIRAL NO ESPECIFICADA SIN COMA</v>
          </cell>
          <cell r="D454" t="str">
            <v>HEPATITIS VIRAL SIN OTRA ESPECIFICACION</v>
          </cell>
        </row>
        <row r="455">
          <cell r="A455" t="str">
            <v>B200</v>
          </cell>
          <cell r="B455" t="str">
            <v>ENFERMEDAD POR EL VIH, RESULTANTE EN INFECCION POR MICOBACTERIAS</v>
          </cell>
          <cell r="C455" t="str">
            <v>B20</v>
          </cell>
          <cell r="D455" t="str">
            <v>ENFERMEDAD POR VIRUS DE LA INMUNODEFICIENCIA HUMANA [ VIH ], RESULTANTE EN ENFERMEDADES INFECCIOSAS Y PARASITARIAS</v>
          </cell>
        </row>
        <row r="456">
          <cell r="A456" t="str">
            <v>B201</v>
          </cell>
          <cell r="B456" t="str">
            <v>ENFERMEDAD POR EL VIH, RESULTANTE EN OTRAS INFECCIONES BACTERIANAS</v>
          </cell>
          <cell r="D456" t="str">
            <v>ENFERMEDAD POR VIRUS DE LA INMUNODEFICIENCIA HUMANA [ VIH ], RESULTANTE EN ENFERMEDADES INFECCIOSAS Y PARASITARIAS</v>
          </cell>
        </row>
        <row r="457">
          <cell r="A457" t="str">
            <v>B202</v>
          </cell>
          <cell r="B457" t="str">
            <v>ENFERMEDAD POR VIH, RESULTANTE EN ENFERMEDAD POR CITOMEGALOVIRUS</v>
          </cell>
          <cell r="D457" t="str">
            <v>ENFERMEDAD POR VIRUS DE LA INMUNODEFICIENCIA HUMANA [ VIH ], RESULTANTE EN ENFERMEDADES INFECCIOSAS Y PARASITARIAS</v>
          </cell>
        </row>
        <row r="458">
          <cell r="A458" t="str">
            <v>B203</v>
          </cell>
          <cell r="B458" t="str">
            <v>ENFERMEDAD POR VIH, RESULTANTE EN OTRAS INFECCIONES VIRALES</v>
          </cell>
          <cell r="D458" t="str">
            <v>ENFERMEDAD POR VIRUS DE LA INMUNODEFICIENCIA HUMANA [ VIH ], RESULTANTE EN ENFERMEDADES INFECCIOSAS Y PARASITARIAS</v>
          </cell>
        </row>
        <row r="459">
          <cell r="A459" t="str">
            <v>B204</v>
          </cell>
          <cell r="B459" t="str">
            <v>ENFERMEDAD POR VIH, RESULTANTE EN CANDIDIASIS</v>
          </cell>
          <cell r="D459" t="str">
            <v>ENFERMEDAD POR VIRUS DE LA INMUNODEFICIENCIA HUMANA [ VIH ], RESULTANTE EN ENFERMEDADES INFECCIOSAS Y PARASITARIAS</v>
          </cell>
        </row>
        <row r="460">
          <cell r="A460" t="str">
            <v>B205</v>
          </cell>
          <cell r="B460" t="str">
            <v>ENFERMEDAD POR VIH, RESULTANTE EN OTRAS MICOSIS</v>
          </cell>
          <cell r="D460" t="str">
            <v>ENFERMEDAD POR VIRUS DE LA INMUNODEFICIENCIA HUMANA [ VIH ], RESULTANTE EN ENFERMEDADES INFECCIOSAS Y PARASITARIAS</v>
          </cell>
        </row>
        <row r="461">
          <cell r="A461" t="str">
            <v>B206</v>
          </cell>
          <cell r="B461" t="str">
            <v>ENFERMEDAD POR VIH, RESULTANTE EN NEUMONIA POR PNEUMOCYSTIS CARINII</v>
          </cell>
          <cell r="D461" t="str">
            <v>ENFERMEDAD POR VIRUS DE LA INMUNODEFICIENCIA HUMANA [ VIH ], RESULTANTE EN ENFERMEDADES INFECCIOSAS Y PARASITARIAS</v>
          </cell>
        </row>
        <row r="462">
          <cell r="A462" t="str">
            <v>B207</v>
          </cell>
          <cell r="B462" t="str">
            <v>ENFERMEDAD POR VIH, RESULTANTE EN INFECCIONES MULTIPLES</v>
          </cell>
          <cell r="D462" t="str">
            <v>ENFERMEDAD POR VIRUS DE LA INMUNODEFICIENCIA HUMANA [ VIH ], RESULTANTE EN ENFERMEDADES INFECCIOSAS Y PARASITARIAS</v>
          </cell>
        </row>
        <row r="463">
          <cell r="A463" t="str">
            <v>B208</v>
          </cell>
          <cell r="B463" t="str">
            <v>ENFERMEDAD POR VIH, RESULTANTE EN OTRAS ENFERMEDADES INFECCIOSAS O PARASITARIAS</v>
          </cell>
          <cell r="D463" t="str">
            <v>ENFERMEDAD POR VIRUS DE LA INMUNODEFICIENCIA HUMANA [ VIH ], RESULTANTE EN ENFERMEDADES INFECCIOSAS Y PARASITARIAS</v>
          </cell>
        </row>
        <row r="464">
          <cell r="A464" t="str">
            <v>B209</v>
          </cell>
          <cell r="B464" t="str">
            <v>ENFERMEDAD POR VIH, RESULTANTE EN ENFERMEDAD INFECCIOSA O PARASITARIA NO ESPECIFICADA</v>
          </cell>
          <cell r="D464" t="str">
            <v>ENFERMEDAD POR VIRUS DE LA INMUNODEFICIENCIA HUMANA [ VIH ], RESULTANTE EN ENFERMEDADES INFECCIOSAS Y PARASITARIAS</v>
          </cell>
        </row>
        <row r="465">
          <cell r="A465" t="str">
            <v>B210</v>
          </cell>
          <cell r="B465" t="str">
            <v>ENFERMEDAD POR VIH, RESULTANTE EN SARCOMA DE KAPOSI</v>
          </cell>
          <cell r="C465" t="str">
            <v>B21</v>
          </cell>
          <cell r="D465" t="str">
            <v>ENFERMEDAD POR VIRUS DE LA INMUNODEFICIENCIA HUMANA [ VIH ], RESULTANTE EN TUMORES MALIGNOS</v>
          </cell>
        </row>
        <row r="466">
          <cell r="A466" t="str">
            <v>B211</v>
          </cell>
          <cell r="B466" t="str">
            <v>ENFERMEDAD POR VIH, RESULTANTE EN LINFOMA DE BURKITT</v>
          </cell>
          <cell r="D466" t="str">
            <v>ENFERMEDAD POR VIRUS DE LA INMUNODEFICIENCIA HUMANA [ VIH ], RESULTANTE EN TUMORES MALIGNOS</v>
          </cell>
        </row>
        <row r="467">
          <cell r="A467" t="str">
            <v>B212</v>
          </cell>
          <cell r="B467" t="str">
            <v>ENFERMEDAD POR VIH, RESULTANTE EN OTROS TIPOS DE LINFOMA NO HODGKIN</v>
          </cell>
          <cell r="D467" t="str">
            <v>ENFERMEDAD POR VIRUS DE LA INMUNODEFICIENCIA HUMANA [ VIH ], RESULTANTE EN TUMORES MALIGNOS</v>
          </cell>
        </row>
        <row r="468">
          <cell r="A468" t="str">
            <v>B213</v>
          </cell>
          <cell r="B468" t="str">
            <v>ENFERMEDAD POR VIH, RESULTANTE EN OTROS TUMORES MALIGNOS DEL TEJIDO LINFOIDE, HEMATOPOYETICO Y TEJIDOS RELACIONADOS</v>
          </cell>
          <cell r="D468" t="str">
            <v>ENFERMEDAD POR VIRUS DE LA INMUNODEFICIENCIA HUMANA [ VIH ], RESULTANTE EN TUMORES MALIGNOS</v>
          </cell>
        </row>
        <row r="469">
          <cell r="A469" t="str">
            <v>B217</v>
          </cell>
          <cell r="B469" t="str">
            <v>ENFERMEDAD POR VIH, RESULTANTE EN TUMORES MALIGNOS MULTIPLES</v>
          </cell>
          <cell r="D469" t="str">
            <v>ENFERMEDAD POR VIRUS DE LA INMUNODEFICIENCIA HUMANA [ VIH ], RESULTANTE EN TUMORES MALIGNOS</v>
          </cell>
        </row>
        <row r="470">
          <cell r="A470" t="str">
            <v>B218</v>
          </cell>
          <cell r="B470" t="str">
            <v>ENFERMEDAD POR VIH, RESULTANTE EN OTROS TUMORES MALIGNOS</v>
          </cell>
          <cell r="D470" t="str">
            <v>ENFERMEDAD POR VIRUS DE LA INMUNODEFICIENCIA HUMANA [ VIH ], RESULTANTE EN TUMORES MALIGNOS</v>
          </cell>
        </row>
        <row r="471">
          <cell r="A471" t="str">
            <v>B219</v>
          </cell>
          <cell r="B471" t="str">
            <v>ENFERMEDAD POR VIH, RESULTANTE EN TUMORES MALIGNOS NO ESPECIFICADOS</v>
          </cell>
          <cell r="D471" t="str">
            <v>ENFERMEDAD POR VIRUS DE LA INMUNODEFICIENCIA HUMANA [ VIH ], RESULTANTE EN TUMORES MALIGNOS</v>
          </cell>
        </row>
        <row r="472">
          <cell r="A472" t="str">
            <v>B220</v>
          </cell>
          <cell r="B472" t="str">
            <v>ENFERMEDAD POR VIH, RESULTANTE EN ENCEFALOPATIA</v>
          </cell>
          <cell r="C472" t="str">
            <v>B22</v>
          </cell>
          <cell r="D472" t="str">
            <v>ENFERMEDAD POR VIRUS DE LA INMUNODEFICIENCIA HUMANA [ VIH ], RESULTANTE EN OTRAS ENFERMEDADES ESPECIFICADAS</v>
          </cell>
        </row>
        <row r="473">
          <cell r="A473" t="str">
            <v>B221</v>
          </cell>
          <cell r="B473" t="str">
            <v>ENFERMEDAD POR VIH, RESULTANTE EN NEUMONITIS LINFOIDE INTERSTICIAL</v>
          </cell>
          <cell r="D473" t="str">
            <v>ENFERMEDAD POR VIRUS DE LA INMUNODEFICIENCIA HUMANA [ VIH ], RESULTANTE EN OTRAS ENFERMEDADES ESPECIFICADAS</v>
          </cell>
        </row>
        <row r="474">
          <cell r="A474" t="str">
            <v>B222</v>
          </cell>
          <cell r="B474" t="str">
            <v>ENFERMEDAD POR VIH, RESULTANTE EN SINDROME CAQUECTICO</v>
          </cell>
          <cell r="D474" t="str">
            <v>ENFERMEDAD POR VIRUS DE LA INMUNODEFICIENCIA HUMANA [ VIH ], RESULTANTE EN OTRAS ENFERMEDADES ESPECIFICADAS</v>
          </cell>
        </row>
        <row r="475">
          <cell r="A475" t="str">
            <v>B227</v>
          </cell>
          <cell r="B475" t="str">
            <v>ENFERMEDAD POR VIH, RESULTANTE EN ENFERMEDADES MULTIPLES CLASIFICADAS EN OTRA PARTE</v>
          </cell>
          <cell r="D475" t="str">
            <v>ENFERMEDAD POR VIRUS DE LA INMUNODEFICIENCIA HUMANA [ VIH ], RESULTANTE EN OTRAS ENFERMEDADES ESPECIFICADAS</v>
          </cell>
        </row>
        <row r="476">
          <cell r="A476" t="str">
            <v>B230</v>
          </cell>
          <cell r="B476" t="str">
            <v>SINDROME DE INFECCION AGUDA DEBIDA A VIH</v>
          </cell>
          <cell r="C476" t="str">
            <v>B23</v>
          </cell>
          <cell r="D476" t="str">
            <v>ENFERMEDAD POR VIRUS DE LA INMUNODEFICIENCIA HUMANA [ VIH ], RESULTANTE EN OTRAS AFECCIONES</v>
          </cell>
        </row>
        <row r="477">
          <cell r="A477" t="str">
            <v>B231</v>
          </cell>
          <cell r="B477" t="str">
            <v>ENFERMEDAD POR VIH, RESULTANTE EN LINFADENOPATIA GENERALIZADA (PERSISTENTE)</v>
          </cell>
          <cell r="D477" t="str">
            <v>ENFERMEDAD POR VIRUS DE LA INMUNODEFICIENCIA HUMANA [ VIH ], RESULTANTE EN OTRAS AFECCIONES</v>
          </cell>
        </row>
        <row r="478">
          <cell r="A478" t="str">
            <v>B232</v>
          </cell>
          <cell r="B478" t="str">
            <v>ENFERMEDAD POR VIH, RESULTANTE EN ANORMALIDADES INMUNOLOGICAS Y HEMATOLOGICAS, NO CLASIFICADAS EN OTRA PARTE</v>
          </cell>
          <cell r="D478" t="str">
            <v>ENFERMEDAD POR VIRUS DE LA INMUNODEFICIENCIA HUMANA [ VIH ], RESULTANTE EN OTRAS AFECCIONES</v>
          </cell>
        </row>
        <row r="479">
          <cell r="A479" t="str">
            <v>B238</v>
          </cell>
          <cell r="B479" t="str">
            <v>ENFERMEDAD POR VIH, RESULTANTE EN OTRAS AFECCIONES ESPECIFICADAS</v>
          </cell>
          <cell r="D479" t="str">
            <v>ENFERMEDAD POR VIRUS DE LA INMUNODEFICIENCIA HUMANA [ VIH ], RESULTANTE EN OTRAS AFECCIONES</v>
          </cell>
        </row>
        <row r="480">
          <cell r="A480" t="str">
            <v>B24</v>
          </cell>
          <cell r="B480" t="str">
            <v>ENFERMEDAD POR VIRUS DE LA INMUNODEFICIENCIA HUMANA (VIH), SIN OTRA ESPECIFICACION</v>
          </cell>
          <cell r="C480" t="str">
            <v>B24</v>
          </cell>
          <cell r="D480" t="str">
            <v>ENFERMEDAD POR VIRUS DE LA INMUNODEFICIENCIA HUMANA [ VIH ], SIN OTRA ESPECIFICACION</v>
          </cell>
        </row>
        <row r="481">
          <cell r="A481" t="str">
            <v>B250</v>
          </cell>
          <cell r="B481" t="str">
            <v>NEUMONITIS DEBIDA A VIRUS CITOMEGALICO (J17.1*)</v>
          </cell>
          <cell r="C481" t="str">
            <v>B25</v>
          </cell>
          <cell r="D481" t="str">
            <v>ENFERMEDADES DEBIDAS A VIRUS CITOMEGALICO</v>
          </cell>
        </row>
        <row r="482">
          <cell r="A482" t="str">
            <v>B251</v>
          </cell>
          <cell r="B482" t="str">
            <v>HEPATITIS DEBIDA A VIRUS CITOMEGALICO</v>
          </cell>
          <cell r="D482" t="str">
            <v>ENFERMEDADES DEBIDAS A VIRUS CITOMEGALICO</v>
          </cell>
        </row>
        <row r="483">
          <cell r="A483" t="str">
            <v>B252</v>
          </cell>
          <cell r="B483" t="str">
            <v>PANCREATITIS DEBIDA A VIRUS CITOMEGALICO</v>
          </cell>
          <cell r="D483" t="str">
            <v>ENFERMEDADES DEBIDAS A VIRUS CITOMEGALICO</v>
          </cell>
        </row>
        <row r="484">
          <cell r="A484" t="str">
            <v>B258</v>
          </cell>
          <cell r="B484" t="str">
            <v>OTRAS ENFERMEDADES DEBIDAS A VIRUS CITOMEGALICO</v>
          </cell>
          <cell r="D484" t="str">
            <v>ENFERMEDADES DEBIDAS A VIRUS CITOMEGALICO</v>
          </cell>
        </row>
        <row r="485">
          <cell r="A485" t="str">
            <v>B259</v>
          </cell>
          <cell r="B485" t="str">
            <v>ENFERMEDAD POR VIRUS CITOMEGALICO, NO ESPECIFICADA</v>
          </cell>
          <cell r="D485" t="str">
            <v>ENFERMEDADES DEBIDAS A VIRUS CITOMEGALICO</v>
          </cell>
        </row>
        <row r="486">
          <cell r="A486" t="str">
            <v>B260</v>
          </cell>
          <cell r="B486" t="str">
            <v>ORQUITIS POR PAROTIDITIS (N51.1*)</v>
          </cell>
          <cell r="C486" t="str">
            <v>B26</v>
          </cell>
          <cell r="D486" t="str">
            <v>PAROTIDITIS INFECCIOSA</v>
          </cell>
        </row>
        <row r="487">
          <cell r="A487" t="str">
            <v>B261</v>
          </cell>
          <cell r="B487" t="str">
            <v>MENINGITIS POR PAROTIDITIS (G02.0*)</v>
          </cell>
          <cell r="D487" t="str">
            <v>PAROTIDITIS INFECCIOSA</v>
          </cell>
        </row>
        <row r="488">
          <cell r="A488" t="str">
            <v>B262</v>
          </cell>
          <cell r="B488" t="str">
            <v>ENCEFALITIS POR PAROTIDITIS (G05.1*)</v>
          </cell>
          <cell r="D488" t="str">
            <v>PAROTIDITIS INFECCIOSA</v>
          </cell>
        </row>
        <row r="489">
          <cell r="A489" t="str">
            <v>B263</v>
          </cell>
          <cell r="B489" t="str">
            <v>PANCREATITIS POR PAROTIDITIS (K87.1*)</v>
          </cell>
          <cell r="D489" t="str">
            <v>PAROTIDITIS INFECCIOSA</v>
          </cell>
        </row>
        <row r="490">
          <cell r="A490" t="str">
            <v>B268</v>
          </cell>
          <cell r="B490" t="str">
            <v>PAROTIDITIS INFECCIOSA CON OTRAS COMPLICACIONES</v>
          </cell>
          <cell r="D490" t="str">
            <v>PAROTIDITIS INFECCIOSA</v>
          </cell>
        </row>
        <row r="491">
          <cell r="A491" t="str">
            <v>B269</v>
          </cell>
          <cell r="B491" t="str">
            <v>PAROTIDITIS, SIN COMPLICACIONES</v>
          </cell>
          <cell r="D491" t="str">
            <v>PAROTIDITIS INFECCIOSA</v>
          </cell>
        </row>
        <row r="492">
          <cell r="A492" t="str">
            <v>B270</v>
          </cell>
          <cell r="B492" t="str">
            <v>MONONUCLEOSIS DEBIDA A HERPES VIRUS GAMMA</v>
          </cell>
          <cell r="C492" t="str">
            <v>B27</v>
          </cell>
          <cell r="D492" t="str">
            <v>MONONUCLEOSIS INFECCIOSA</v>
          </cell>
        </row>
        <row r="493">
          <cell r="A493" t="str">
            <v>B271</v>
          </cell>
          <cell r="B493" t="str">
            <v>MONONUCLEOSIS POR CITOMEGALOVIRUS</v>
          </cell>
          <cell r="D493" t="str">
            <v>MONONUCLEOSIS INFECCIOSA</v>
          </cell>
        </row>
        <row r="494">
          <cell r="A494" t="str">
            <v>B278</v>
          </cell>
          <cell r="B494" t="str">
            <v>OTRAS MONONUCLEOSIS INFECCIOSAS</v>
          </cell>
          <cell r="D494" t="str">
            <v>MONONUCLEOSIS INFECCIOSA</v>
          </cell>
        </row>
        <row r="495">
          <cell r="A495" t="str">
            <v>B279</v>
          </cell>
          <cell r="B495" t="str">
            <v>MONONUCLEOSIS INFECCIOSA, NO ESPECIFICADA</v>
          </cell>
          <cell r="D495" t="str">
            <v>MONONUCLEOSIS INFECCIOSA</v>
          </cell>
        </row>
        <row r="496">
          <cell r="A496" t="str">
            <v>B300</v>
          </cell>
          <cell r="B496" t="str">
            <v>QUERATOCONJUNTIVITIS DEBIDA A ADENOVIRUS (H19.2*)</v>
          </cell>
          <cell r="C496" t="str">
            <v>B30</v>
          </cell>
          <cell r="D496" t="str">
            <v>CONJUNTIVITIS VIRAL</v>
          </cell>
        </row>
        <row r="497">
          <cell r="A497" t="str">
            <v>B301</v>
          </cell>
          <cell r="B497" t="str">
            <v>CONJUNTIVITIS DEBIDA A ADENOVIRUS (H13.1*)</v>
          </cell>
          <cell r="D497" t="str">
            <v>CONJUNTIVITIS VIRAL</v>
          </cell>
        </row>
        <row r="498">
          <cell r="A498" t="str">
            <v>B302</v>
          </cell>
          <cell r="B498" t="str">
            <v>FARINGOCONJUNTIVITIS VIRAL</v>
          </cell>
          <cell r="D498" t="str">
            <v>CONJUNTIVITIS VIRAL</v>
          </cell>
        </row>
        <row r="499">
          <cell r="A499" t="str">
            <v>B303</v>
          </cell>
          <cell r="B499" t="str">
            <v>CONJUNTIVITIS EPIDEMICA AGUDA HEMORRAGICA (ENTEROVIRICA) (H13.1*)</v>
          </cell>
          <cell r="D499" t="str">
            <v>CONJUNTIVITIS VIRAL</v>
          </cell>
        </row>
        <row r="500">
          <cell r="A500" t="str">
            <v>B308</v>
          </cell>
          <cell r="B500" t="str">
            <v>OTRAS CONJUNTIVITIS VIRALES (H13.1*)</v>
          </cell>
          <cell r="D500" t="str">
            <v>CONJUNTIVITIS VIRAL</v>
          </cell>
        </row>
        <row r="501">
          <cell r="A501" t="str">
            <v>B309</v>
          </cell>
          <cell r="B501" t="str">
            <v>CONJUNTIVITIS VIRAL, SIN OTRA ESPECIFICACION</v>
          </cell>
          <cell r="D501" t="str">
            <v>CONJUNTIVITIS VIRAL</v>
          </cell>
        </row>
        <row r="502">
          <cell r="A502" t="str">
            <v>B330</v>
          </cell>
          <cell r="B502" t="str">
            <v>MIALGIA EPIDEMICA</v>
          </cell>
          <cell r="C502" t="str">
            <v>B33</v>
          </cell>
          <cell r="D502" t="str">
            <v>OTRAS ENFERMEDADES VIRALES, NO CLASIFICADAS EN OTRA PARTE</v>
          </cell>
        </row>
        <row r="503">
          <cell r="A503" t="str">
            <v>B331</v>
          </cell>
          <cell r="B503" t="str">
            <v>ENFERMEDAD DEL RIO ROSS</v>
          </cell>
          <cell r="D503" t="str">
            <v>OTRAS ENFERMEDADES VIRALES, NO CLASIFICADAS EN OTRA PARTE</v>
          </cell>
        </row>
        <row r="504">
          <cell r="A504" t="str">
            <v>B332</v>
          </cell>
          <cell r="B504" t="str">
            <v>CARDITIS VIRAL</v>
          </cell>
          <cell r="D504" t="str">
            <v>OTRAS ENFERMEDADES VIRALES, NO CLASIFICADAS EN OTRA PARTE</v>
          </cell>
        </row>
        <row r="505">
          <cell r="A505" t="str">
            <v>B333</v>
          </cell>
          <cell r="B505" t="str">
            <v>INFECCIONES DEBIDAS A RETROVIRUS, NO CLASIFICADAS EN OTRA PARTE</v>
          </cell>
          <cell r="D505" t="str">
            <v>OTRAS ENFERMEDADES VIRALES, NO CLASIFICADAS EN OTRA PARTE</v>
          </cell>
        </row>
        <row r="506">
          <cell r="A506" t="str">
            <v>B338</v>
          </cell>
          <cell r="B506" t="str">
            <v>OTRAS ENFERMEDADES VIRALES ESPECIFICADAS</v>
          </cell>
          <cell r="D506" t="str">
            <v>OTRAS ENFERMEDADES VIRALES, NO CLASIFICADAS EN OTRA PARTE</v>
          </cell>
        </row>
        <row r="507">
          <cell r="A507" t="str">
            <v>B340</v>
          </cell>
          <cell r="B507" t="str">
            <v>INFECCION DEBIDA A ADENOVIRUS, SIN OTRA ESPECIFICACION</v>
          </cell>
          <cell r="C507" t="str">
            <v>B34</v>
          </cell>
          <cell r="D507" t="str">
            <v>INFECCION VIRAL DE SITIO NO ESPECIFICADO</v>
          </cell>
        </row>
        <row r="508">
          <cell r="A508" t="str">
            <v>B341</v>
          </cell>
          <cell r="B508" t="str">
            <v>INFECCION DEBIDA A ENTEROVIRUS, SIN OTRA ESPECIFICACION</v>
          </cell>
          <cell r="D508" t="str">
            <v>INFECCION VIRAL DE SITIO NO ESPECIFICADO</v>
          </cell>
        </row>
        <row r="509">
          <cell r="A509" t="str">
            <v>B342</v>
          </cell>
          <cell r="B509" t="str">
            <v>INFECCION DEBIDA A CORONAVIRUS, SIN OTRA ESPECIFICACION</v>
          </cell>
          <cell r="D509" t="str">
            <v>INFECCION VIRAL DE SITIO NO ESPECIFICADO</v>
          </cell>
        </row>
        <row r="510">
          <cell r="A510" t="str">
            <v>B343</v>
          </cell>
          <cell r="B510" t="str">
            <v>INFECCION DEBIDA A PARVOVIRUS, SIN OTRA ESPECIFICACION</v>
          </cell>
          <cell r="D510" t="str">
            <v>INFECCION VIRAL DE SITIO NO ESPECIFICADO</v>
          </cell>
        </row>
        <row r="511">
          <cell r="A511" t="str">
            <v>B344</v>
          </cell>
          <cell r="B511" t="str">
            <v>INFECCION DEBIDA A PAPOVAVIRUS, SIN OTRA ESPECIFICACION</v>
          </cell>
          <cell r="D511" t="str">
            <v>INFECCION VIRAL DE SITIO NO ESPECIFICADO</v>
          </cell>
        </row>
        <row r="512">
          <cell r="A512" t="str">
            <v>B348</v>
          </cell>
          <cell r="B512" t="str">
            <v>OTRAS INFECCIONES VIRALES DE SITIO NO ESPECIFICADO</v>
          </cell>
          <cell r="D512" t="str">
            <v>INFECCION VIRAL DE SITIO NO ESPECIFICADO</v>
          </cell>
        </row>
        <row r="513">
          <cell r="A513" t="str">
            <v>B349</v>
          </cell>
          <cell r="B513" t="str">
            <v>INFECCION VIRAL, NO ESPECIFICADA</v>
          </cell>
          <cell r="D513" t="str">
            <v>INFECCION VIRAL DE SITIO NO ESPECIFICADO</v>
          </cell>
        </row>
        <row r="514">
          <cell r="A514" t="str">
            <v>B350</v>
          </cell>
          <cell r="B514" t="str">
            <v>TIÑA DE LA BARBA Y DEL CUERO CABELLUDO</v>
          </cell>
          <cell r="C514" t="str">
            <v>B35</v>
          </cell>
          <cell r="D514" t="str">
            <v>DERMATOFITOSIS</v>
          </cell>
        </row>
        <row r="515">
          <cell r="A515" t="str">
            <v>B351</v>
          </cell>
          <cell r="B515" t="str">
            <v>TIÑA DE LAS UÑAS</v>
          </cell>
          <cell r="D515" t="str">
            <v>DERMATOFITOSIS</v>
          </cell>
        </row>
        <row r="516">
          <cell r="A516" t="str">
            <v>B352</v>
          </cell>
          <cell r="B516" t="str">
            <v>TIÑA DE LA MANO</v>
          </cell>
          <cell r="D516" t="str">
            <v>DERMATOFITOSIS</v>
          </cell>
        </row>
        <row r="517">
          <cell r="A517" t="str">
            <v>B353</v>
          </cell>
          <cell r="B517" t="str">
            <v>TIÑA DEL PIE [TINEA PEDIS]</v>
          </cell>
          <cell r="D517" t="str">
            <v>DERMATOFITOSIS</v>
          </cell>
        </row>
        <row r="518">
          <cell r="A518" t="str">
            <v>B354</v>
          </cell>
          <cell r="B518" t="str">
            <v>TIÑA DEL CUERPO [TINEA CORPORIS]</v>
          </cell>
          <cell r="D518" t="str">
            <v>DERMATOFITOSIS</v>
          </cell>
        </row>
        <row r="519">
          <cell r="A519" t="str">
            <v>B355</v>
          </cell>
          <cell r="B519" t="str">
            <v>TIÑA IMBRICADA [TINEA IMBRICATA]</v>
          </cell>
          <cell r="D519" t="str">
            <v>DERMATOFITOSIS</v>
          </cell>
        </row>
        <row r="520">
          <cell r="A520" t="str">
            <v>B356</v>
          </cell>
          <cell r="B520" t="str">
            <v>TIÑA INGUINAL [TINEA CRURIS]</v>
          </cell>
          <cell r="D520" t="str">
            <v>DERMATOFITOSIS</v>
          </cell>
        </row>
        <row r="521">
          <cell r="A521" t="str">
            <v>B358</v>
          </cell>
          <cell r="B521" t="str">
            <v>OTRAS DERMATOFITOSIS</v>
          </cell>
          <cell r="D521" t="str">
            <v>DERMATOFITOSIS</v>
          </cell>
        </row>
        <row r="522">
          <cell r="A522" t="str">
            <v>B359</v>
          </cell>
          <cell r="B522" t="str">
            <v>DERMATOFITOSIS, NO ESPECIFICADA</v>
          </cell>
          <cell r="D522" t="str">
            <v>DERMATOFITOSIS</v>
          </cell>
        </row>
        <row r="523">
          <cell r="A523" t="str">
            <v>B360</v>
          </cell>
          <cell r="B523" t="str">
            <v>PITIRIASIS VERSICOLOR</v>
          </cell>
          <cell r="C523" t="str">
            <v>B36</v>
          </cell>
          <cell r="D523" t="str">
            <v>OTRAS MICOSIS SUPERFICIALES</v>
          </cell>
        </row>
        <row r="524">
          <cell r="A524" t="str">
            <v>B361</v>
          </cell>
          <cell r="B524" t="str">
            <v>TIÑA NEGRA</v>
          </cell>
          <cell r="D524" t="str">
            <v>OTRAS MICOSIS SUPERFICIALES</v>
          </cell>
        </row>
        <row r="525">
          <cell r="A525" t="str">
            <v>B362</v>
          </cell>
          <cell r="B525" t="str">
            <v>PIEDRA BLANCA</v>
          </cell>
          <cell r="D525" t="str">
            <v>OTRAS MICOSIS SUPERFICIALES</v>
          </cell>
        </row>
        <row r="526">
          <cell r="A526" t="str">
            <v>B363</v>
          </cell>
          <cell r="B526" t="str">
            <v>PIEDRA NEGRA</v>
          </cell>
          <cell r="D526" t="str">
            <v>OTRAS MICOSIS SUPERFICIALES</v>
          </cell>
        </row>
        <row r="527">
          <cell r="A527" t="str">
            <v>B368</v>
          </cell>
          <cell r="B527" t="str">
            <v>OTRAS MICOSIS SUPERFICIALES ESPECIFICADAS</v>
          </cell>
          <cell r="D527" t="str">
            <v>OTRAS MICOSIS SUPERFICIALES</v>
          </cell>
        </row>
        <row r="528">
          <cell r="A528" t="str">
            <v>B369</v>
          </cell>
          <cell r="B528" t="str">
            <v>MICOSIS SUPERFICIAL, SIN OTRA ESPECIFICACION</v>
          </cell>
          <cell r="D528" t="str">
            <v>OTRAS MICOSIS SUPERFICIALES</v>
          </cell>
        </row>
        <row r="529">
          <cell r="A529" t="str">
            <v>B370</v>
          </cell>
          <cell r="B529" t="str">
            <v>ESTOMATITIS CANDIDIASICA</v>
          </cell>
          <cell r="C529" t="str">
            <v>B37</v>
          </cell>
          <cell r="D529" t="str">
            <v>CANDIDIASIS</v>
          </cell>
        </row>
        <row r="530">
          <cell r="A530" t="str">
            <v>B371</v>
          </cell>
          <cell r="B530" t="str">
            <v>CANDIDIASIS PULMONAR</v>
          </cell>
          <cell r="D530" t="str">
            <v>CANDIDIASIS</v>
          </cell>
        </row>
        <row r="531">
          <cell r="A531" t="str">
            <v>B372</v>
          </cell>
          <cell r="B531" t="str">
            <v>CANDIDIASIS DE LA PIEL Y DE LAS UÑAS</v>
          </cell>
          <cell r="D531" t="str">
            <v>CANDIDIASIS</v>
          </cell>
        </row>
        <row r="532">
          <cell r="A532" t="str">
            <v>B373</v>
          </cell>
          <cell r="B532" t="str">
            <v>CANDIDIASIS DE LA VULVA Y DE LA VAGINA (N77.1*)</v>
          </cell>
          <cell r="D532" t="str">
            <v>CANDIDIASIS</v>
          </cell>
        </row>
        <row r="533">
          <cell r="A533" t="str">
            <v>B374</v>
          </cell>
          <cell r="B533" t="str">
            <v>CANDIDIASIS DE OTRAS LOCALIZACIONES UROGENITALES</v>
          </cell>
          <cell r="D533" t="str">
            <v>CANDIDIASIS</v>
          </cell>
        </row>
        <row r="534">
          <cell r="A534" t="str">
            <v>B375</v>
          </cell>
          <cell r="B534" t="str">
            <v>MENINGITIS DEBIDA A CANDIDA (G02.1*)</v>
          </cell>
          <cell r="D534" t="str">
            <v>CANDIDIASIS</v>
          </cell>
        </row>
        <row r="535">
          <cell r="A535" t="str">
            <v>B376</v>
          </cell>
          <cell r="B535" t="str">
            <v>ENDOCARDITIS DEBIDA A CANDIDA (I39.8*)</v>
          </cell>
          <cell r="D535" t="str">
            <v>CANDIDIASIS</v>
          </cell>
        </row>
        <row r="536">
          <cell r="A536" t="str">
            <v>B377</v>
          </cell>
          <cell r="B536" t="str">
            <v>SEPTICEMIA DEBIDA A CANDIDA</v>
          </cell>
          <cell r="D536" t="str">
            <v>CANDIDIASIS</v>
          </cell>
        </row>
        <row r="537">
          <cell r="A537" t="str">
            <v>B378</v>
          </cell>
          <cell r="B537" t="str">
            <v>CANDIDIASIS DE OTROS SITIOS</v>
          </cell>
          <cell r="D537" t="str">
            <v>CANDIDIASIS</v>
          </cell>
        </row>
        <row r="538">
          <cell r="A538" t="str">
            <v>B379</v>
          </cell>
          <cell r="B538" t="str">
            <v>CANDIDIASIS, NO ESPECIFICADA</v>
          </cell>
          <cell r="D538" t="str">
            <v>CANDIDIASIS</v>
          </cell>
        </row>
        <row r="539">
          <cell r="A539" t="str">
            <v>B380</v>
          </cell>
          <cell r="B539" t="str">
            <v>COCCIDIOIDOMICOSIS PULMONAR AGUDA</v>
          </cell>
          <cell r="C539" t="str">
            <v>B38</v>
          </cell>
          <cell r="D539" t="str">
            <v>COCCIDIOIDOMICOSIS</v>
          </cell>
        </row>
        <row r="540">
          <cell r="A540" t="str">
            <v>B381</v>
          </cell>
          <cell r="B540" t="str">
            <v>COCCIDIOIDOMICOSIS PULMONAR CRONICA</v>
          </cell>
          <cell r="D540" t="str">
            <v>COCCIDIOIDOMICOSIS</v>
          </cell>
        </row>
        <row r="541">
          <cell r="A541" t="str">
            <v>B382</v>
          </cell>
          <cell r="B541" t="str">
            <v>COCCIDIOIDOMICOSIS PULMONAR, SIN OTRA ESPECIFICACION</v>
          </cell>
          <cell r="D541" t="str">
            <v>COCCIDIOIDOMICOSIS</v>
          </cell>
        </row>
        <row r="542">
          <cell r="A542" t="str">
            <v>B383</v>
          </cell>
          <cell r="B542" t="str">
            <v>COCCIDIOIDOMICOSIS CUTANEA</v>
          </cell>
          <cell r="D542" t="str">
            <v>COCCIDIOIDOMICOSIS</v>
          </cell>
        </row>
        <row r="543">
          <cell r="A543" t="str">
            <v>B384</v>
          </cell>
          <cell r="B543" t="str">
            <v>MENINGITIS DEBIDA A COCCIDIOIDOMICOSIS (G02.1*)</v>
          </cell>
          <cell r="D543" t="str">
            <v>COCCIDIOIDOMICOSIS</v>
          </cell>
        </row>
        <row r="544">
          <cell r="A544" t="str">
            <v>B387</v>
          </cell>
          <cell r="B544" t="str">
            <v>COCCIDIOIDOMICOSIS DISEMINADA</v>
          </cell>
          <cell r="D544" t="str">
            <v>COCCIDIOIDOMICOSIS</v>
          </cell>
        </row>
        <row r="545">
          <cell r="A545" t="str">
            <v>B388</v>
          </cell>
          <cell r="B545" t="str">
            <v>OTRAS FORMAS DE COCCIDIOIDOMICOSIS</v>
          </cell>
          <cell r="D545" t="str">
            <v>COCCIDIOIDOMICOSIS</v>
          </cell>
        </row>
        <row r="546">
          <cell r="A546" t="str">
            <v>B389</v>
          </cell>
          <cell r="B546" t="str">
            <v>COCCIDIOIDOMICOSIS, NO ESPECIFICADA</v>
          </cell>
          <cell r="D546" t="str">
            <v>COCCIDIOIDOMICOSIS</v>
          </cell>
        </row>
        <row r="547">
          <cell r="A547" t="str">
            <v>B390</v>
          </cell>
          <cell r="B547" t="str">
            <v>INFECCION PULMONAR AGUDA DEBIDA A HISTOPLASMA CAPSULATUM</v>
          </cell>
          <cell r="C547" t="str">
            <v>B39</v>
          </cell>
          <cell r="D547" t="str">
            <v>HISTOPLASMOSIS</v>
          </cell>
        </row>
        <row r="548">
          <cell r="A548" t="str">
            <v>B391</v>
          </cell>
          <cell r="B548" t="str">
            <v>INFECCION PULMONAR CRONICA DEBIDA A HISTOPLASMA CAPSULATUM</v>
          </cell>
          <cell r="D548" t="str">
            <v>HISTOPLASMOSIS</v>
          </cell>
        </row>
        <row r="549">
          <cell r="A549" t="str">
            <v>B392</v>
          </cell>
          <cell r="B549" t="str">
            <v>INFECCION PULMONAR DEBIDA A HISTOPLASMA CAPSULATUM, SIN OTRA ESPECIFICACION</v>
          </cell>
          <cell r="D549" t="str">
            <v>HISTOPLASMOSIS</v>
          </cell>
        </row>
        <row r="550">
          <cell r="A550" t="str">
            <v>B393</v>
          </cell>
          <cell r="B550" t="str">
            <v>INFECCION DISEMINADA DEBIDA A HISTOPLASMA CAPSULATUM</v>
          </cell>
          <cell r="D550" t="str">
            <v>HISTOPLASMOSIS</v>
          </cell>
        </row>
        <row r="551">
          <cell r="A551" t="str">
            <v>B394</v>
          </cell>
          <cell r="B551" t="str">
            <v>HISTOPLASMOSIS DEBIDA A HISTOPLASMA CAPSULATUM, SIN OTRA ESPECIFICACION</v>
          </cell>
          <cell r="D551" t="str">
            <v>HISTOPLASMOSIS</v>
          </cell>
        </row>
        <row r="552">
          <cell r="A552" t="str">
            <v>B395</v>
          </cell>
          <cell r="B552" t="str">
            <v>INFECCION DEBIDA A HISTOPLASMA DUBOISII</v>
          </cell>
          <cell r="D552" t="str">
            <v>HISTOPLASMOSIS</v>
          </cell>
        </row>
        <row r="553">
          <cell r="A553" t="str">
            <v>B399</v>
          </cell>
          <cell r="B553" t="str">
            <v>HISTOPLASMOSIS, NO ESPECIFICADA</v>
          </cell>
          <cell r="D553" t="str">
            <v>HISTOPLASMOSIS</v>
          </cell>
        </row>
        <row r="554">
          <cell r="A554" t="str">
            <v>B400</v>
          </cell>
          <cell r="B554" t="str">
            <v>BLASTOMICOSIS PULMONAR AGUDA</v>
          </cell>
          <cell r="C554" t="str">
            <v>B40</v>
          </cell>
          <cell r="D554" t="str">
            <v>BLASTOMICOSIS</v>
          </cell>
        </row>
        <row r="555">
          <cell r="A555" t="str">
            <v>B401</v>
          </cell>
          <cell r="B555" t="str">
            <v>BLASTOMICOSIS PULMONAR CRONICA</v>
          </cell>
          <cell r="D555" t="str">
            <v>BLASTOMICOSIS</v>
          </cell>
        </row>
        <row r="556">
          <cell r="A556" t="str">
            <v>B402</v>
          </cell>
          <cell r="B556" t="str">
            <v>BLASTOMICOSIS PULMONAR, SIN OTRA ESPECIFICACION</v>
          </cell>
          <cell r="D556" t="str">
            <v>BLASTOMICOSIS</v>
          </cell>
        </row>
        <row r="557">
          <cell r="A557" t="str">
            <v>B403</v>
          </cell>
          <cell r="B557" t="str">
            <v>BLASTOMICOSIS CUTANEA</v>
          </cell>
          <cell r="D557" t="str">
            <v>BLASTOMICOSIS</v>
          </cell>
        </row>
        <row r="558">
          <cell r="A558" t="str">
            <v>B407</v>
          </cell>
          <cell r="B558" t="str">
            <v>BLASTOMICOSIS DISEMINADA</v>
          </cell>
          <cell r="D558" t="str">
            <v>BLASTOMICOSIS</v>
          </cell>
        </row>
        <row r="559">
          <cell r="A559" t="str">
            <v>B408</v>
          </cell>
          <cell r="B559" t="str">
            <v>OTRAS FORMAS DE BLASTOMICOSIS</v>
          </cell>
          <cell r="D559" t="str">
            <v>BLASTOMICOSIS</v>
          </cell>
        </row>
        <row r="560">
          <cell r="A560" t="str">
            <v>B409</v>
          </cell>
          <cell r="B560" t="str">
            <v>BLASTOMICOSIS, NO ESPECIFICADA</v>
          </cell>
          <cell r="D560" t="str">
            <v>BLASTOMICOSIS</v>
          </cell>
        </row>
        <row r="561">
          <cell r="A561" t="str">
            <v>B410</v>
          </cell>
          <cell r="B561" t="str">
            <v>PARACOCCIDIOIDOMICOSIS PULMONAR</v>
          </cell>
          <cell r="C561" t="str">
            <v>B41</v>
          </cell>
          <cell r="D561" t="str">
            <v>PARACOCCIDIOIDOMICOSIS</v>
          </cell>
        </row>
        <row r="562">
          <cell r="A562" t="str">
            <v>B417</v>
          </cell>
          <cell r="B562" t="str">
            <v>PARACOCCIDIOIDOMICOSIS DISEMINADA</v>
          </cell>
          <cell r="D562" t="str">
            <v>PARACOCCIDIOIDOMICOSIS</v>
          </cell>
        </row>
        <row r="563">
          <cell r="A563" t="str">
            <v>B418</v>
          </cell>
          <cell r="B563" t="str">
            <v>OTRAS FORMAS PARACOCCIDIOIDOMICOSIS</v>
          </cell>
          <cell r="D563" t="str">
            <v>PARACOCCIDIOIDOMICOSIS</v>
          </cell>
        </row>
        <row r="564">
          <cell r="A564" t="str">
            <v>B419</v>
          </cell>
          <cell r="B564" t="str">
            <v>PARACOCCIDIOIDOMICOSIS, NO ESPECIFICADA</v>
          </cell>
          <cell r="D564" t="str">
            <v>PARACOCCIDIOIDOMICOSIS</v>
          </cell>
        </row>
        <row r="565">
          <cell r="A565" t="str">
            <v>B420</v>
          </cell>
          <cell r="B565" t="str">
            <v>ESPOROTRICOSIS PULMONAR (J99.8*)</v>
          </cell>
          <cell r="C565" t="str">
            <v>B42</v>
          </cell>
          <cell r="D565" t="str">
            <v>ESPOROTRICOSIS</v>
          </cell>
        </row>
        <row r="566">
          <cell r="A566" t="str">
            <v>B421</v>
          </cell>
          <cell r="B566" t="str">
            <v>ESPOROTRICOSIS LINFOCUTANEA</v>
          </cell>
          <cell r="D566" t="str">
            <v>ESPOROTRICOSIS</v>
          </cell>
        </row>
        <row r="567">
          <cell r="A567" t="str">
            <v>B427</v>
          </cell>
          <cell r="B567" t="str">
            <v>ESPOROTRICOSIS DISEMINADA</v>
          </cell>
          <cell r="D567" t="str">
            <v>ESPOROTRICOSIS</v>
          </cell>
        </row>
        <row r="568">
          <cell r="A568" t="str">
            <v>B428</v>
          </cell>
          <cell r="B568" t="str">
            <v>OTRAS FORMAS DE ESPOROTRICOSIS</v>
          </cell>
          <cell r="D568" t="str">
            <v>ESPOROTRICOSIS</v>
          </cell>
        </row>
        <row r="569">
          <cell r="A569" t="str">
            <v>B429</v>
          </cell>
          <cell r="B569" t="str">
            <v>ESPOROTRICOSIS, NO ESPECIFICADA</v>
          </cell>
          <cell r="D569" t="str">
            <v>ESPOROTRICOSIS</v>
          </cell>
        </row>
        <row r="570">
          <cell r="A570" t="str">
            <v>B430</v>
          </cell>
          <cell r="B570" t="str">
            <v>CROMOMICOSIS CUTANEA</v>
          </cell>
          <cell r="C570" t="str">
            <v>B43</v>
          </cell>
          <cell r="D570" t="str">
            <v>CROMOMICOSIS Y ABSCESO FEOMICOTICO</v>
          </cell>
        </row>
        <row r="571">
          <cell r="A571" t="str">
            <v>B431</v>
          </cell>
          <cell r="B571" t="str">
            <v>ABSCESO CEREBRAL FEOMICOTICO</v>
          </cell>
          <cell r="D571" t="str">
            <v>CROMOMICOSIS Y ABSCESO FEOMICOTICO</v>
          </cell>
        </row>
        <row r="572">
          <cell r="A572" t="str">
            <v>B432</v>
          </cell>
          <cell r="B572" t="str">
            <v>ABSCESO Y QUISTE SUBCUTANEO FEOMICOTICO</v>
          </cell>
          <cell r="D572" t="str">
            <v>CROMOMICOSIS Y ABSCESO FEOMICOTICO</v>
          </cell>
        </row>
        <row r="573">
          <cell r="A573" t="str">
            <v>B438</v>
          </cell>
          <cell r="B573" t="str">
            <v>OTRAS FORMAS DE CROMOMICOSIS</v>
          </cell>
          <cell r="D573" t="str">
            <v>CROMOMICOSIS Y ABSCESO FEOMICOTICO</v>
          </cell>
        </row>
        <row r="574">
          <cell r="A574" t="str">
            <v>B439</v>
          </cell>
          <cell r="B574" t="str">
            <v>CROMOMICOSIS, NO ESPECIFICADA</v>
          </cell>
          <cell r="D574" t="str">
            <v>CROMOMICOSIS Y ABSCESO FEOMICOTICO</v>
          </cell>
        </row>
        <row r="575">
          <cell r="A575" t="str">
            <v>B440</v>
          </cell>
          <cell r="B575" t="str">
            <v>ASPERGILOSIS PULMONAR INVASIVA</v>
          </cell>
          <cell r="C575" t="str">
            <v>B44</v>
          </cell>
          <cell r="D575" t="str">
            <v>ASPERGILOSIS</v>
          </cell>
        </row>
        <row r="576">
          <cell r="A576" t="str">
            <v>B441</v>
          </cell>
          <cell r="B576" t="str">
            <v>OTRAS ASPERGILOSIS PULMONARES</v>
          </cell>
          <cell r="D576" t="str">
            <v>ASPERGILOSIS</v>
          </cell>
        </row>
        <row r="577">
          <cell r="A577" t="str">
            <v>B442</v>
          </cell>
          <cell r="B577" t="str">
            <v>ASPERGILOSIS AMIGDALINA</v>
          </cell>
          <cell r="D577" t="str">
            <v>ASPERGILOSIS</v>
          </cell>
        </row>
        <row r="578">
          <cell r="A578" t="str">
            <v>B447</v>
          </cell>
          <cell r="B578" t="str">
            <v>ASPERGILOSIS DISEMINADA</v>
          </cell>
          <cell r="D578" t="str">
            <v>ASPERGILOSIS</v>
          </cell>
        </row>
        <row r="579">
          <cell r="A579" t="str">
            <v>B448</v>
          </cell>
          <cell r="B579" t="str">
            <v>OTRAS FORMAS DE ASPERGILOSIS</v>
          </cell>
          <cell r="D579" t="str">
            <v>ASPERGILOSIS</v>
          </cell>
        </row>
        <row r="580">
          <cell r="A580" t="str">
            <v>B449</v>
          </cell>
          <cell r="B580" t="str">
            <v>ASPERGILOSIS, NO ESPECIFICADA</v>
          </cell>
          <cell r="D580" t="str">
            <v>ASPERGILOSIS</v>
          </cell>
        </row>
        <row r="581">
          <cell r="A581" t="str">
            <v>B450</v>
          </cell>
          <cell r="B581" t="str">
            <v>CRIPTOCOCOSIS PULMONAR</v>
          </cell>
          <cell r="C581" t="str">
            <v>B45</v>
          </cell>
          <cell r="D581" t="str">
            <v>CRIPTOCOCOSIS</v>
          </cell>
        </row>
        <row r="582">
          <cell r="A582" t="str">
            <v>B451</v>
          </cell>
          <cell r="B582" t="str">
            <v>CRIPTOCOCOSIS CEREBRAL</v>
          </cell>
          <cell r="D582" t="str">
            <v>CRIPTOCOCOSIS</v>
          </cell>
        </row>
        <row r="583">
          <cell r="A583" t="str">
            <v>B452</v>
          </cell>
          <cell r="B583" t="str">
            <v>CRIPTOCOCOSIS CUTANEA</v>
          </cell>
          <cell r="D583" t="str">
            <v>CRIPTOCOCOSIS</v>
          </cell>
        </row>
        <row r="584">
          <cell r="A584" t="str">
            <v>B453</v>
          </cell>
          <cell r="B584" t="str">
            <v>CRIPTOCOCOSIS OSEA</v>
          </cell>
          <cell r="D584" t="str">
            <v>CRIPTOCOCOSIS</v>
          </cell>
        </row>
        <row r="585">
          <cell r="A585" t="str">
            <v>B457</v>
          </cell>
          <cell r="B585" t="str">
            <v>CRIPTOCOCOSIS DISEMINADA</v>
          </cell>
          <cell r="D585" t="str">
            <v>CRIPTOCOCOSIS</v>
          </cell>
        </row>
        <row r="586">
          <cell r="A586" t="str">
            <v>B458</v>
          </cell>
          <cell r="B586" t="str">
            <v>OTRAS FORMAS DE CRIPTOCOCOSIS</v>
          </cell>
          <cell r="D586" t="str">
            <v>CRIPTOCOCOSIS</v>
          </cell>
        </row>
        <row r="587">
          <cell r="A587" t="str">
            <v>B459</v>
          </cell>
          <cell r="B587" t="str">
            <v>CRIPTOCOCOSIS, NO ESPECIFICADA</v>
          </cell>
          <cell r="D587" t="str">
            <v>CRIPTOCOCOSIS</v>
          </cell>
        </row>
        <row r="588">
          <cell r="A588" t="str">
            <v>B460</v>
          </cell>
          <cell r="B588" t="str">
            <v>MUCORMICOSIS PULMONAR</v>
          </cell>
          <cell r="C588" t="str">
            <v>B46</v>
          </cell>
          <cell r="D588" t="str">
            <v>CIGOMICOSIS</v>
          </cell>
        </row>
        <row r="589">
          <cell r="A589" t="str">
            <v>B461</v>
          </cell>
          <cell r="B589" t="str">
            <v>MUCORMICOSIS RINOCEREBRAL</v>
          </cell>
          <cell r="D589" t="str">
            <v>CIGOMICOSIS</v>
          </cell>
        </row>
        <row r="590">
          <cell r="A590" t="str">
            <v>B462</v>
          </cell>
          <cell r="B590" t="str">
            <v>MUCORMICOSIS GASTROINTESTINAL</v>
          </cell>
          <cell r="D590" t="str">
            <v>CIGOMICOSIS</v>
          </cell>
        </row>
        <row r="591">
          <cell r="A591" t="str">
            <v>B463</v>
          </cell>
          <cell r="B591" t="str">
            <v>MUCORMICOSIS CUTANEA</v>
          </cell>
          <cell r="D591" t="str">
            <v>CIGOMICOSIS</v>
          </cell>
        </row>
        <row r="592">
          <cell r="A592" t="str">
            <v>B464</v>
          </cell>
          <cell r="B592" t="str">
            <v>MUCORMICOSIS DISEMINADA</v>
          </cell>
          <cell r="D592" t="str">
            <v>CIGOMICOSIS</v>
          </cell>
        </row>
        <row r="593">
          <cell r="A593" t="str">
            <v>B465</v>
          </cell>
          <cell r="B593" t="str">
            <v>MUCORMICOSIS, SIN OTRA ESPECIFICACION</v>
          </cell>
          <cell r="D593" t="str">
            <v>CIGOMICOSIS</v>
          </cell>
        </row>
        <row r="594">
          <cell r="A594" t="str">
            <v>B468</v>
          </cell>
          <cell r="B594" t="str">
            <v>OTRAS CIGOMICOSIS</v>
          </cell>
          <cell r="D594" t="str">
            <v>CIGOMICOSIS</v>
          </cell>
        </row>
        <row r="595">
          <cell r="A595" t="str">
            <v>B469</v>
          </cell>
          <cell r="B595" t="str">
            <v>CIGOMICOSIS, NO ESPECIFICADA</v>
          </cell>
          <cell r="D595" t="str">
            <v>CIGOMICOSIS</v>
          </cell>
        </row>
        <row r="596">
          <cell r="A596" t="str">
            <v>B470</v>
          </cell>
          <cell r="B596" t="str">
            <v>EUMICETOMA</v>
          </cell>
          <cell r="C596" t="str">
            <v>B47</v>
          </cell>
          <cell r="D596" t="str">
            <v>MICETOMA</v>
          </cell>
        </row>
        <row r="597">
          <cell r="A597" t="str">
            <v>B471</v>
          </cell>
          <cell r="B597" t="str">
            <v>ACTINOMICETOMA</v>
          </cell>
          <cell r="D597" t="str">
            <v>MICETOMA</v>
          </cell>
        </row>
        <row r="598">
          <cell r="A598" t="str">
            <v>B479</v>
          </cell>
          <cell r="B598" t="str">
            <v>MICETOMA, NO ESPECIFICADO</v>
          </cell>
          <cell r="D598" t="str">
            <v>MICETOMA</v>
          </cell>
        </row>
        <row r="599">
          <cell r="A599" t="str">
            <v>B480</v>
          </cell>
          <cell r="B599" t="str">
            <v>LOBOMICOSIS</v>
          </cell>
          <cell r="C599" t="str">
            <v>B48</v>
          </cell>
          <cell r="D599" t="str">
            <v>OTRAS MICOSIS, NO CLASIFICADAS EN OTRA PARTE</v>
          </cell>
        </row>
        <row r="600">
          <cell r="A600" t="str">
            <v>B481</v>
          </cell>
          <cell r="B600" t="str">
            <v>RINOSPORIDIOSIS</v>
          </cell>
          <cell r="D600" t="str">
            <v>OTRAS MICOSIS, NO CLASIFICADAS EN OTRA PARTE</v>
          </cell>
        </row>
        <row r="601">
          <cell r="A601" t="str">
            <v>B482</v>
          </cell>
          <cell r="B601" t="str">
            <v>ALESQUERIASIS</v>
          </cell>
          <cell r="D601" t="str">
            <v>OTRAS MICOSIS, NO CLASIFICADAS EN OTRA PARTE</v>
          </cell>
        </row>
        <row r="602">
          <cell r="A602" t="str">
            <v>B483</v>
          </cell>
          <cell r="B602" t="str">
            <v>GEOTRICOSIS</v>
          </cell>
          <cell r="D602" t="str">
            <v>OTRAS MICOSIS, NO CLASIFICADAS EN OTRA PARTE</v>
          </cell>
        </row>
        <row r="603">
          <cell r="A603" t="str">
            <v>B484</v>
          </cell>
          <cell r="B603" t="str">
            <v>PENICILOSIS</v>
          </cell>
          <cell r="D603" t="str">
            <v>OTRAS MICOSIS, NO CLASIFICADAS EN OTRA PARTE</v>
          </cell>
        </row>
        <row r="604">
          <cell r="A604" t="str">
            <v>B487</v>
          </cell>
          <cell r="B604" t="str">
            <v>MICOSIS OPORTUNISTAS</v>
          </cell>
          <cell r="D604" t="str">
            <v>OTRAS MICOSIS, NO CLASIFICADAS EN OTRA PARTE</v>
          </cell>
        </row>
        <row r="605">
          <cell r="A605" t="str">
            <v>B488</v>
          </cell>
          <cell r="B605" t="str">
            <v>OTRAS MICOSIS ESPECIFICADAS</v>
          </cell>
          <cell r="D605" t="str">
            <v>OTRAS MICOSIS, NO CLASIFICADAS EN OTRA PARTE</v>
          </cell>
        </row>
        <row r="606">
          <cell r="A606" t="str">
            <v>B49</v>
          </cell>
          <cell r="B606" t="str">
            <v>MICOSIS, NO ESPECIFICADA</v>
          </cell>
          <cell r="C606" t="str">
            <v>B49</v>
          </cell>
          <cell r="D606" t="str">
            <v>MICOSIS, NO ESPECIFICADA</v>
          </cell>
        </row>
        <row r="607">
          <cell r="A607" t="str">
            <v>B500</v>
          </cell>
          <cell r="B607" t="str">
            <v>PALUDISMO DEBIDO A PLASMODIUM FALCIPARUM CON COMPLICACIONES CEREBRALES</v>
          </cell>
          <cell r="C607" t="str">
            <v>B50</v>
          </cell>
          <cell r="D607" t="str">
            <v>PALUDISMO [ MALARIA ] DEBIDO A PLASMODIUM FALCIPARUM</v>
          </cell>
        </row>
        <row r="608">
          <cell r="A608" t="str">
            <v>B508</v>
          </cell>
          <cell r="B608" t="str">
            <v>OTRO PALUDISMO GRAVE Y COMPLICADO DEBIDO A PLASMODIUM FALCIPARUM</v>
          </cell>
          <cell r="D608" t="str">
            <v>PALUDISMO [ MALARIA ] DEBIDO A PLASMODIUM FALCIPARUM</v>
          </cell>
        </row>
        <row r="609">
          <cell r="A609" t="str">
            <v>B509</v>
          </cell>
          <cell r="B609" t="str">
            <v>PALUDISMO DEBIDO A PLASMODIUM FALCIPARUM, SIN OTRA ESPECIFICACION</v>
          </cell>
          <cell r="D609" t="str">
            <v>PALUDISMO [ MALARIA ] DEBIDO A PLASMODIUM FALCIPARUM</v>
          </cell>
        </row>
        <row r="610">
          <cell r="A610" t="str">
            <v>B510</v>
          </cell>
          <cell r="B610" t="str">
            <v>PALUDISMO DEBIDO A PLASMODIUM VIVAX CON RUPTURA ESPLENICA</v>
          </cell>
          <cell r="C610" t="str">
            <v>B51</v>
          </cell>
          <cell r="D610" t="str">
            <v>PALUDISMO [ MALARIA ] DEBIDO A PLASMODIUM VIVAX</v>
          </cell>
        </row>
        <row r="611">
          <cell r="A611" t="str">
            <v>B518</v>
          </cell>
          <cell r="B611" t="str">
            <v>PALUDISMO DEBIDO A PLASMODIUM VIVAX CON OTRAS COMPLICACIONES</v>
          </cell>
          <cell r="D611" t="str">
            <v>PALUDISMO [ MALARIA ] DEBIDO A PLASMODIUM VIVAX</v>
          </cell>
        </row>
        <row r="612">
          <cell r="A612" t="str">
            <v>B519</v>
          </cell>
          <cell r="B612" t="str">
            <v>PALUDISMO DEBIDO A PLASMODIUM VIVAX, SIN COMPLICACIONES</v>
          </cell>
          <cell r="D612" t="str">
            <v>PALUDISMO [ MALARIA ] DEBIDO A PLASMODIUM VIVAX</v>
          </cell>
        </row>
        <row r="613">
          <cell r="A613" t="str">
            <v>B520</v>
          </cell>
          <cell r="B613" t="str">
            <v>PALUDISMO DEBIDO A PLASMODIUM MALARIAE CON NEFROPATIA</v>
          </cell>
          <cell r="C613" t="str">
            <v>B52</v>
          </cell>
          <cell r="D613" t="str">
            <v>PALUDISMO [ MALARIA ] DEBIDO A PLASMODIUM MALARIAE</v>
          </cell>
        </row>
        <row r="614">
          <cell r="A614" t="str">
            <v>B528</v>
          </cell>
          <cell r="B614" t="str">
            <v>PALUDISMO DEBIDO A PLASMODIUM MALARIAE CON OTRAS COMPLICACIONES</v>
          </cell>
          <cell r="D614" t="str">
            <v>PALUDISMO [ MALARIA ] DEBIDO A PLASMODIUM MALARIAE</v>
          </cell>
        </row>
        <row r="615">
          <cell r="A615" t="str">
            <v>B529</v>
          </cell>
          <cell r="B615" t="str">
            <v>PALUDISMO DEBIDO A PLASMODIUM MALARIAE, SIN COMPLICACIONES</v>
          </cell>
          <cell r="D615" t="str">
            <v>PALUDISMO [ MALARIA ] DEBIDO A PLASMODIUM MALARIAE</v>
          </cell>
        </row>
        <row r="616">
          <cell r="A616" t="str">
            <v>B530</v>
          </cell>
          <cell r="B616" t="str">
            <v>PALUDISMO DEBIDO A PLASMODIUM AVALE</v>
          </cell>
          <cell r="C616" t="str">
            <v>B53</v>
          </cell>
          <cell r="D616" t="str">
            <v>OTRO PALUDISMO [ MALARIA ] CONFIRMADO PARASITOLOGICAMENTE</v>
          </cell>
        </row>
        <row r="617">
          <cell r="A617" t="str">
            <v>B531</v>
          </cell>
          <cell r="B617" t="str">
            <v>PALUDISMO DEBIDO A PLASMODIOS DE LOS SIMIOS</v>
          </cell>
          <cell r="D617" t="str">
            <v>OTRO PALUDISMO [ MALARIA ] CONFIRMADO PARASITOLOGICAMENTE</v>
          </cell>
        </row>
        <row r="618">
          <cell r="A618" t="str">
            <v>B538</v>
          </cell>
          <cell r="B618" t="str">
            <v>OTRO PALUDISMO CONFIRMADO PARASITOLOGICAMENTE, NO CLASIFICADO EN OTRA PARTE</v>
          </cell>
          <cell r="D618" t="str">
            <v>OTRO PALUDISMO [ MALARIA ] CONFIRMADO PARASITOLOGICAMENTE</v>
          </cell>
        </row>
        <row r="619">
          <cell r="A619" t="str">
            <v>B54</v>
          </cell>
          <cell r="B619" t="str">
            <v>PALUDISMO [MALARIA] NO ESPECIFICADO</v>
          </cell>
          <cell r="C619" t="str">
            <v>B54</v>
          </cell>
          <cell r="D619" t="str">
            <v>PALUDISMO [ MALARIA ] NO ESPECIFICADO</v>
          </cell>
        </row>
        <row r="620">
          <cell r="A620" t="str">
            <v>B550</v>
          </cell>
          <cell r="B620" t="str">
            <v>LEIISHMANIASIS VISCERAL</v>
          </cell>
          <cell r="C620" t="str">
            <v>B55</v>
          </cell>
          <cell r="D620" t="str">
            <v>LEISHMANIASIS</v>
          </cell>
        </row>
        <row r="621">
          <cell r="A621" t="str">
            <v>B551</v>
          </cell>
          <cell r="B621" t="str">
            <v>LEISHMANIASIS CUTANEA</v>
          </cell>
          <cell r="D621" t="str">
            <v>LEISHMANIASIS</v>
          </cell>
        </row>
        <row r="622">
          <cell r="A622" t="str">
            <v>B552</v>
          </cell>
          <cell r="B622" t="str">
            <v>LEISHMANIASIS MUCOCUTANEA</v>
          </cell>
          <cell r="D622" t="str">
            <v>LEISHMANIASIS</v>
          </cell>
        </row>
        <row r="623">
          <cell r="A623" t="str">
            <v>B559</v>
          </cell>
          <cell r="B623" t="str">
            <v>LEISHMANIASIS, NO ESPECIFICADA</v>
          </cell>
          <cell r="D623" t="str">
            <v>LEISHMANIASIS</v>
          </cell>
        </row>
        <row r="624">
          <cell r="A624" t="str">
            <v>B560</v>
          </cell>
          <cell r="B624" t="str">
            <v>TRIPANOSOMIASIS GAMBIENSE</v>
          </cell>
          <cell r="C624" t="str">
            <v>B56</v>
          </cell>
          <cell r="D624" t="str">
            <v>TRIPANOSOMIASIS AFRICANA</v>
          </cell>
        </row>
        <row r="625">
          <cell r="A625" t="str">
            <v>B561</v>
          </cell>
          <cell r="B625" t="str">
            <v>TRIPANOSOMIASIS RHODESIENSE</v>
          </cell>
          <cell r="D625" t="str">
            <v>TRIPANOSOMIASIS AFRICANA</v>
          </cell>
        </row>
        <row r="626">
          <cell r="A626" t="str">
            <v>B569</v>
          </cell>
          <cell r="B626" t="str">
            <v>TRIPANOSOMIASIS AFRICANA, SIN OTRA ESPECIFICACIÓN</v>
          </cell>
          <cell r="D626" t="str">
            <v>TRIPANOSOMIASIS AFRICANA</v>
          </cell>
        </row>
        <row r="627">
          <cell r="A627" t="str">
            <v>B570</v>
          </cell>
          <cell r="B627" t="str">
            <v>ENFERMEDAD DE CHAGAS AGUDA QUE AFECTA AL CORAZON (141.2*, 198.1*)</v>
          </cell>
          <cell r="C627" t="str">
            <v>B57</v>
          </cell>
          <cell r="D627" t="str">
            <v>ENFERMEDAD DE CHAGAS</v>
          </cell>
        </row>
        <row r="628">
          <cell r="A628" t="str">
            <v>B571</v>
          </cell>
          <cell r="B628" t="str">
            <v>ENFERMEDAD DE CHAGAS AGUDA QUE NO AFECTA AL CORAZON</v>
          </cell>
          <cell r="D628" t="str">
            <v>ENFERMEDAD DE CHAGAS</v>
          </cell>
        </row>
        <row r="629">
          <cell r="A629" t="str">
            <v>B572</v>
          </cell>
          <cell r="B629" t="str">
            <v xml:space="preserve">ENFERMEDAD DE CHAGAS (CRONICA) QUE AFECTA AL CORAZON </v>
          </cell>
          <cell r="D629" t="str">
            <v>ENFERMEDAD DE CHAGAS</v>
          </cell>
        </row>
        <row r="630">
          <cell r="A630" t="str">
            <v>B573</v>
          </cell>
          <cell r="B630" t="str">
            <v>ENFERMEDAD DE CHAGAS (CRONICA) QUE AFECTA AL SISTEMA DIGESTIVO</v>
          </cell>
          <cell r="D630" t="str">
            <v>ENFERMEDAD DE CHAGAS</v>
          </cell>
        </row>
        <row r="631">
          <cell r="A631" t="str">
            <v>B574</v>
          </cell>
          <cell r="B631" t="str">
            <v>ENFERMEDAD DE CHAGAS (CRONICA) QUE AFECTA AL SISTEMA NERVIOSO</v>
          </cell>
          <cell r="D631" t="str">
            <v>ENFERMEDAD DE CHAGAS</v>
          </cell>
        </row>
        <row r="632">
          <cell r="A632" t="str">
            <v>B575</v>
          </cell>
          <cell r="B632" t="str">
            <v>ENFERMEDAD DE CHAGAS (CRONICA) QUE AFECTA OTROS ORGANOS</v>
          </cell>
          <cell r="D632" t="str">
            <v>ENFERMEDAD DE CHAGAS</v>
          </cell>
        </row>
        <row r="633">
          <cell r="A633" t="str">
            <v>B580</v>
          </cell>
          <cell r="B633" t="str">
            <v>OCULOPATIA DEBIDA A TOXOPLASMA</v>
          </cell>
          <cell r="C633" t="str">
            <v>B58</v>
          </cell>
          <cell r="D633" t="str">
            <v>TOXOPLASMOSIS</v>
          </cell>
        </row>
        <row r="634">
          <cell r="A634" t="str">
            <v>B581</v>
          </cell>
          <cell r="B634" t="str">
            <v>HEPATITIS DEBIDA A TOXOPLASMA (K77.0*)</v>
          </cell>
          <cell r="D634" t="str">
            <v>TOXOPLASMOSIS</v>
          </cell>
        </row>
        <row r="635">
          <cell r="A635" t="str">
            <v>B582</v>
          </cell>
          <cell r="B635" t="str">
            <v>MENINGOENCEFALITIS DEBIDA A TOXOPLASMA (G05.2*)</v>
          </cell>
          <cell r="D635" t="str">
            <v>TOXOPLASMOSIS</v>
          </cell>
        </row>
        <row r="636">
          <cell r="A636" t="str">
            <v>B583</v>
          </cell>
          <cell r="B636" t="str">
            <v>TOXOPLASMOSIS PULMONAR (J17.3*)</v>
          </cell>
          <cell r="D636" t="str">
            <v>TOXOPLASMOSIS</v>
          </cell>
        </row>
        <row r="637">
          <cell r="A637" t="str">
            <v>B588</v>
          </cell>
          <cell r="B637" t="str">
            <v>TOXOPLASMOSIS CON OTRO ORGANO AFECTADO</v>
          </cell>
          <cell r="D637" t="str">
            <v>TOXOPLASMOSIS</v>
          </cell>
        </row>
        <row r="638">
          <cell r="A638" t="str">
            <v>B589</v>
          </cell>
          <cell r="B638" t="str">
            <v>TOXOPLASMOSIS, NO ESPECIFICADA</v>
          </cell>
          <cell r="D638" t="str">
            <v>TOXOPLASMOSIS</v>
          </cell>
        </row>
        <row r="639">
          <cell r="A639" t="str">
            <v>B59</v>
          </cell>
          <cell r="B639" t="str">
            <v>NEUMOCISTOSIS (J17.3*)</v>
          </cell>
          <cell r="C639" t="str">
            <v>B59</v>
          </cell>
          <cell r="D639" t="str">
            <v>NEUMOCISTOSIS</v>
          </cell>
        </row>
        <row r="640">
          <cell r="A640" t="str">
            <v>B600</v>
          </cell>
          <cell r="B640" t="str">
            <v>BABESIOSIS</v>
          </cell>
          <cell r="C640" t="str">
            <v>B60</v>
          </cell>
          <cell r="D640" t="str">
            <v>OTRAS ENFERMEDADES DEBIDAS A PROTOZOARIOS, NO CLASIFICADAS EN OTRA PARTE</v>
          </cell>
        </row>
        <row r="641">
          <cell r="A641" t="str">
            <v>B601</v>
          </cell>
          <cell r="B641" t="str">
            <v>ACANTAMEBIASIS</v>
          </cell>
          <cell r="D641" t="str">
            <v>OTRAS ENFERMEDADES DEBIDAS A PROTOZOARIOS, NO CLASIFICADAS EN OTRA PARTE</v>
          </cell>
        </row>
        <row r="642">
          <cell r="A642" t="str">
            <v>B602</v>
          </cell>
          <cell r="B642" t="str">
            <v>NAEGLERIASIS</v>
          </cell>
          <cell r="D642" t="str">
            <v>OTRAS ENFERMEDADES DEBIDAS A PROTOZOARIOS, NO CLASIFICADAS EN OTRA PARTE</v>
          </cell>
        </row>
        <row r="643">
          <cell r="A643" t="str">
            <v>B608</v>
          </cell>
          <cell r="B643" t="str">
            <v>OTRAS ENFERMEDADES ESPECIFICADAS DEBIDAS A PROTOZARIOS</v>
          </cell>
          <cell r="D643" t="str">
            <v>OTRAS ENFERMEDADES DEBIDAS A PROTOZOARIOS, NO CLASIFICADAS EN OTRA PARTE</v>
          </cell>
        </row>
        <row r="644">
          <cell r="A644" t="str">
            <v>B64</v>
          </cell>
          <cell r="B644" t="str">
            <v>ENFERMEDAD DEBIDA A PROTOZOARIOS, NO ESPECIFICADA</v>
          </cell>
          <cell r="C644" t="str">
            <v>B64</v>
          </cell>
          <cell r="D644" t="str">
            <v>ENFERMEDADES DEBIDAS A PROTOZOARIO NO ESPECIFIC</v>
          </cell>
        </row>
        <row r="645">
          <cell r="A645" t="str">
            <v>B650</v>
          </cell>
          <cell r="B645" t="str">
            <v>ESQUISTOSOMIASIS DEBIDA A SCHISTOSOMA HAEMATOBIUM [ESQUISTOSOMIASIS URINARIA]</v>
          </cell>
          <cell r="C645" t="str">
            <v>B65</v>
          </cell>
          <cell r="D645" t="str">
            <v>ESQUISTOSOMIASIS [ BILHARZIASIS ]</v>
          </cell>
        </row>
        <row r="646">
          <cell r="A646" t="str">
            <v>B651</v>
          </cell>
          <cell r="B646" t="str">
            <v>ESQUISTOSOMIASIS DEBIDA A SCHISTOSOMA MANSONI [ESQUISTOSOMIASIS INTESTINAL]</v>
          </cell>
          <cell r="D646" t="str">
            <v>ESQUISTOSOMIASIS [ BILHARZIASIS ]</v>
          </cell>
        </row>
        <row r="647">
          <cell r="A647" t="str">
            <v>B652</v>
          </cell>
          <cell r="B647" t="str">
            <v>ESQUISTOSOMIASIS DEBIDA A SCHISTOSOMA JAPONICUM</v>
          </cell>
          <cell r="D647" t="str">
            <v>ESQUISTOSOMIASIS [ BILHARZIASIS ]</v>
          </cell>
        </row>
        <row r="648">
          <cell r="A648" t="str">
            <v>B653</v>
          </cell>
          <cell r="B648" t="str">
            <v>DERMATITIS POR CERCARIAS</v>
          </cell>
          <cell r="D648" t="str">
            <v>ESQUISTOSOMIASIS [ BILHARZIASIS ]</v>
          </cell>
        </row>
        <row r="649">
          <cell r="A649" t="str">
            <v>B658</v>
          </cell>
          <cell r="B649" t="str">
            <v>OTRAS ESQUISTOSOMIASIS</v>
          </cell>
          <cell r="D649" t="str">
            <v>ESQUISTOSOMIASIS [ BILHARZIASIS ]</v>
          </cell>
        </row>
        <row r="650">
          <cell r="A650" t="str">
            <v>B659</v>
          </cell>
          <cell r="B650" t="str">
            <v>ESQUISTOSOMIASIS, NO ESPECIFICADA</v>
          </cell>
          <cell r="D650" t="str">
            <v>ESQUISTOSOMIASIS [ BILHARZIASIS ]</v>
          </cell>
        </row>
        <row r="651">
          <cell r="A651" t="str">
            <v>B660</v>
          </cell>
          <cell r="B651" t="str">
            <v>OPISTORQUIASIS</v>
          </cell>
          <cell r="C651" t="str">
            <v>B66</v>
          </cell>
          <cell r="D651" t="str">
            <v>OTRAS INFECCIONES DEBIDAS A TREMATODOS</v>
          </cell>
        </row>
        <row r="652">
          <cell r="A652" t="str">
            <v>B661</v>
          </cell>
          <cell r="B652" t="str">
            <v>CLONORQUIASIS</v>
          </cell>
          <cell r="D652" t="str">
            <v>OTRAS INFECCIONES DEBIDAS A TREMATODOS</v>
          </cell>
        </row>
        <row r="653">
          <cell r="A653" t="str">
            <v>B662</v>
          </cell>
          <cell r="B653" t="str">
            <v>DICROCOELIASIS</v>
          </cell>
          <cell r="D653" t="str">
            <v>OTRAS INFECCIONES DEBIDAS A TREMATODOS</v>
          </cell>
        </row>
        <row r="654">
          <cell r="A654" t="str">
            <v>B663</v>
          </cell>
          <cell r="B654" t="str">
            <v>FASCIOLIASIS</v>
          </cell>
          <cell r="D654" t="str">
            <v>OTRAS INFECCIONES DEBIDAS A TREMATODOS</v>
          </cell>
        </row>
        <row r="655">
          <cell r="A655" t="str">
            <v>B664</v>
          </cell>
          <cell r="B655" t="str">
            <v>PARAGONIMIASIS</v>
          </cell>
          <cell r="D655" t="str">
            <v>OTRAS INFECCIONES DEBIDAS A TREMATODOS</v>
          </cell>
        </row>
        <row r="656">
          <cell r="A656" t="str">
            <v>B665</v>
          </cell>
          <cell r="B656" t="str">
            <v>FASCIOLOPSIASIS</v>
          </cell>
          <cell r="D656" t="str">
            <v>OTRAS INFECCIONES DEBIDAS A TREMATODOS</v>
          </cell>
        </row>
        <row r="657">
          <cell r="A657" t="str">
            <v>B668</v>
          </cell>
          <cell r="B657" t="str">
            <v>OTRAS INFECCIONES ESPECIFICADAS DEBIDAS A TREMATODOS</v>
          </cell>
          <cell r="D657" t="str">
            <v>OTRAS INFECCIONES DEBIDAS A TREMATODOS</v>
          </cell>
        </row>
        <row r="658">
          <cell r="A658" t="str">
            <v>B669</v>
          </cell>
          <cell r="B658" t="str">
            <v>INFECCION DEBIDA A TREMATODOS, NO ESPECIFICADA</v>
          </cell>
          <cell r="D658" t="str">
            <v>OTRAS INFECCIONES DEBIDAS A TREMATODOS</v>
          </cell>
        </row>
        <row r="659">
          <cell r="A659" t="str">
            <v>B670</v>
          </cell>
          <cell r="B659" t="str">
            <v>INFECCION DEL HIGADO DEBIDA A ECHINOCOCCUS GRANULOSUS</v>
          </cell>
          <cell r="C659" t="str">
            <v>B67</v>
          </cell>
          <cell r="D659" t="str">
            <v>EQUINOCOCOSIS</v>
          </cell>
        </row>
        <row r="660">
          <cell r="A660" t="str">
            <v>B671</v>
          </cell>
          <cell r="B660" t="str">
            <v>INFECCION DEL PULMON DEBIDA A ECHINOCOCCUS GRANULOSUS</v>
          </cell>
          <cell r="D660" t="str">
            <v>EQUINOCOCOSIS</v>
          </cell>
        </row>
        <row r="661">
          <cell r="A661" t="str">
            <v>B672</v>
          </cell>
          <cell r="B661" t="str">
            <v>INFECCION DE HUESO DEBIDA A ECHINOCOCCUS GRANULOSUS</v>
          </cell>
          <cell r="D661" t="str">
            <v>EQUINOCOCOSIS</v>
          </cell>
        </row>
        <row r="662">
          <cell r="A662" t="str">
            <v>B673</v>
          </cell>
          <cell r="B662" t="str">
            <v>INFECCION DE OTRO ORGANO Y DE SITIOS MULTIPLES DEBIDA A ECHINOCOCCUS GRANULOSUS</v>
          </cell>
          <cell r="D662" t="str">
            <v>EQUINOCOCOSIS</v>
          </cell>
        </row>
        <row r="663">
          <cell r="A663" t="str">
            <v>B674</v>
          </cell>
          <cell r="B663" t="str">
            <v>INFECCION DEBIDA A ECHINOCOCCUS GRANULOSUS, SIN OTRA ESPECIFICACION</v>
          </cell>
          <cell r="D663" t="str">
            <v>EQUINOCOCOSIS</v>
          </cell>
        </row>
        <row r="664">
          <cell r="A664" t="str">
            <v>B675</v>
          </cell>
          <cell r="B664" t="str">
            <v>INFECCION DEL HIGADO DEBIDA A ECHINOCOCCUS MULTILOCULARIS</v>
          </cell>
          <cell r="D664" t="str">
            <v>EQUINOCOCOSIS</v>
          </cell>
        </row>
        <row r="665">
          <cell r="A665" t="str">
            <v>B676</v>
          </cell>
          <cell r="B665" t="str">
            <v>INFECCION DE OTRO ORGANO Y DE SITIOS MULTIPLES DEBIDA A ECHINOCOCCUS MULTILOCULARIS</v>
          </cell>
          <cell r="D665" t="str">
            <v>EQUINOCOCOSIS</v>
          </cell>
        </row>
        <row r="666">
          <cell r="A666" t="str">
            <v>B677</v>
          </cell>
          <cell r="B666" t="str">
            <v>INFECCION DEBIDA A ECHINOCOCCUS MULTILOCULARIS, SIN OTRA ESPECIFICACION</v>
          </cell>
          <cell r="D666" t="str">
            <v>EQUINOCOCOSIS</v>
          </cell>
        </row>
        <row r="667">
          <cell r="A667" t="str">
            <v>B678</v>
          </cell>
          <cell r="B667" t="str">
            <v>EQUINOCOCOSIS DEL HIGADO, NO ESPECIFICADA</v>
          </cell>
          <cell r="D667" t="str">
            <v>EQUINOCOCOSIS</v>
          </cell>
        </row>
        <row r="668">
          <cell r="A668" t="str">
            <v>B679</v>
          </cell>
          <cell r="B668" t="str">
            <v>EQUINOCOCOSIS, OTRA Y LA NO ESPECIFICADA</v>
          </cell>
          <cell r="D668" t="str">
            <v>EQUINOCOCOSIS</v>
          </cell>
        </row>
        <row r="669">
          <cell r="A669" t="str">
            <v>B680</v>
          </cell>
          <cell r="B669" t="str">
            <v>TENIASIS DEBIDA A TAENIA SOLIUM</v>
          </cell>
          <cell r="C669" t="str">
            <v>B68</v>
          </cell>
          <cell r="D669" t="str">
            <v>TENIASIS</v>
          </cell>
        </row>
        <row r="670">
          <cell r="A670" t="str">
            <v>B681</v>
          </cell>
          <cell r="B670" t="str">
            <v>INFECCION DEBIDA A TAENIA SAGINATA</v>
          </cell>
          <cell r="D670" t="str">
            <v>TENIASIS</v>
          </cell>
        </row>
        <row r="671">
          <cell r="A671" t="str">
            <v>B689</v>
          </cell>
          <cell r="B671" t="str">
            <v>TENIASIS, NO ESPECIFICADA</v>
          </cell>
          <cell r="D671" t="str">
            <v>TENIASIS</v>
          </cell>
        </row>
        <row r="672">
          <cell r="A672" t="str">
            <v>B690</v>
          </cell>
          <cell r="B672" t="str">
            <v>CISTICERCOSIS DEL SISTEMA NERVIOSO CENTRAL</v>
          </cell>
          <cell r="C672" t="str">
            <v>B69</v>
          </cell>
          <cell r="D672" t="str">
            <v>CISTICERCOSIS</v>
          </cell>
        </row>
        <row r="673">
          <cell r="A673" t="str">
            <v>B691</v>
          </cell>
          <cell r="B673" t="str">
            <v>CISTICERCOSIS DEL OJO</v>
          </cell>
          <cell r="D673" t="str">
            <v>CISTICERCOSIS</v>
          </cell>
        </row>
        <row r="674">
          <cell r="A674" t="str">
            <v>B698</v>
          </cell>
          <cell r="B674" t="str">
            <v>CISTICERCOSIS DE OTROS SITIOS</v>
          </cell>
          <cell r="D674" t="str">
            <v>CISTICERCOSIS</v>
          </cell>
        </row>
        <row r="675">
          <cell r="A675" t="str">
            <v>B699</v>
          </cell>
          <cell r="B675" t="str">
            <v>CISTICERCOSIS, NO ESPECIFICADA</v>
          </cell>
          <cell r="D675" t="str">
            <v>CISTICERCOSIS</v>
          </cell>
        </row>
        <row r="676">
          <cell r="A676" t="str">
            <v>B700</v>
          </cell>
          <cell r="B676" t="str">
            <v>DIFILOBOTRIASIS INTESTINAL</v>
          </cell>
          <cell r="C676" t="str">
            <v>B70</v>
          </cell>
          <cell r="D676" t="str">
            <v>DIFILOBOTRIASIS Y ESPARGANOSIS</v>
          </cell>
        </row>
        <row r="677">
          <cell r="A677" t="str">
            <v>B701</v>
          </cell>
          <cell r="B677" t="str">
            <v>ESPARGANOSIS</v>
          </cell>
          <cell r="D677" t="str">
            <v>DIFILOBOTRIASIS Y ESPARGANOSIS</v>
          </cell>
        </row>
        <row r="678">
          <cell r="A678" t="str">
            <v>B710</v>
          </cell>
          <cell r="B678" t="str">
            <v>HIMENOLEPIASIS</v>
          </cell>
          <cell r="C678" t="str">
            <v>B71</v>
          </cell>
          <cell r="D678" t="str">
            <v>OTRAS INFECCIONES DEBIDAS A CESTODOS</v>
          </cell>
        </row>
        <row r="679">
          <cell r="A679" t="str">
            <v>B711</v>
          </cell>
          <cell r="B679" t="str">
            <v>DIPILIDIASIS</v>
          </cell>
          <cell r="D679" t="str">
            <v>OTRAS INFECCIONES DEBIDAS A CESTODOS</v>
          </cell>
        </row>
        <row r="680">
          <cell r="A680" t="str">
            <v>B718</v>
          </cell>
          <cell r="B680" t="str">
            <v>OTRAS INFECCIONES DEBIDAS A CESTODOS ESPECIFICADAS</v>
          </cell>
          <cell r="D680" t="str">
            <v>OTRAS INFECCIONES DEBIDAS A CESTODOS</v>
          </cell>
        </row>
        <row r="681">
          <cell r="A681" t="str">
            <v>B719</v>
          </cell>
          <cell r="B681" t="str">
            <v>INFECCION DEBIDA A CESTODOS, NO ESPECIFICADA</v>
          </cell>
          <cell r="D681" t="str">
            <v>OTRAS INFECCIONES DEBIDAS A CESTODOS</v>
          </cell>
        </row>
        <row r="682">
          <cell r="A682" t="str">
            <v>B72</v>
          </cell>
          <cell r="B682" t="str">
            <v>DRACONTIASIS</v>
          </cell>
          <cell r="C682" t="str">
            <v>B72</v>
          </cell>
          <cell r="D682" t="str">
            <v>DRACONTIASIS</v>
          </cell>
        </row>
        <row r="683">
          <cell r="A683" t="str">
            <v>B73</v>
          </cell>
          <cell r="B683" t="str">
            <v>ONCOCERCOSIS</v>
          </cell>
          <cell r="C683" t="str">
            <v>B73</v>
          </cell>
          <cell r="D683" t="str">
            <v>ONCOCERCOSIS</v>
          </cell>
        </row>
        <row r="684">
          <cell r="A684" t="str">
            <v>B740</v>
          </cell>
          <cell r="B684" t="str">
            <v>FILARIASIS DEBIDA A WUCHERERIA BANCROFTI</v>
          </cell>
          <cell r="C684" t="str">
            <v>B74</v>
          </cell>
          <cell r="D684" t="str">
            <v>FILARIASIS</v>
          </cell>
        </row>
        <row r="685">
          <cell r="A685" t="str">
            <v>B741</v>
          </cell>
          <cell r="B685" t="str">
            <v>FILARIASIS DEBIDA A BRUGIA MALAYI</v>
          </cell>
          <cell r="D685" t="str">
            <v>FILARIASIS</v>
          </cell>
        </row>
        <row r="686">
          <cell r="A686" t="str">
            <v>B742</v>
          </cell>
          <cell r="B686" t="str">
            <v>FILARIASIS DEBIDA A BRUGIA TIMORI</v>
          </cell>
          <cell r="D686" t="str">
            <v>FILARIASIS</v>
          </cell>
        </row>
        <row r="687">
          <cell r="A687" t="str">
            <v>B743</v>
          </cell>
          <cell r="B687" t="str">
            <v>LOAIASIS</v>
          </cell>
          <cell r="D687" t="str">
            <v>FILARIASIS</v>
          </cell>
        </row>
        <row r="688">
          <cell r="A688" t="str">
            <v>B744</v>
          </cell>
          <cell r="B688" t="str">
            <v>MANSONELIASIS</v>
          </cell>
          <cell r="D688" t="str">
            <v>FILARIASIS</v>
          </cell>
        </row>
        <row r="689">
          <cell r="A689" t="str">
            <v>B748</v>
          </cell>
          <cell r="B689" t="str">
            <v>OTRAS FILARIASIS</v>
          </cell>
          <cell r="D689" t="str">
            <v>FILARIASIS</v>
          </cell>
        </row>
        <row r="690">
          <cell r="A690" t="str">
            <v>B749</v>
          </cell>
          <cell r="B690" t="str">
            <v>FILARIASIS, NO ESPECIFICADA</v>
          </cell>
          <cell r="D690" t="str">
            <v>FILARIASIS</v>
          </cell>
        </row>
        <row r="691">
          <cell r="A691" t="str">
            <v>B75</v>
          </cell>
          <cell r="B691" t="str">
            <v>TRIQUINOSIS</v>
          </cell>
          <cell r="C691" t="str">
            <v>B75</v>
          </cell>
          <cell r="D691" t="str">
            <v>TRIQUINOSIS</v>
          </cell>
        </row>
        <row r="692">
          <cell r="A692" t="str">
            <v>B760</v>
          </cell>
          <cell r="B692" t="str">
            <v>ANQUILOSTOMIASIS</v>
          </cell>
          <cell r="C692" t="str">
            <v>B76</v>
          </cell>
          <cell r="D692" t="str">
            <v>ANQUILOSTOMIASIS Y NECATORIASIS</v>
          </cell>
        </row>
        <row r="693">
          <cell r="A693" t="str">
            <v>B761</v>
          </cell>
          <cell r="B693" t="str">
            <v>NECATORIASIS</v>
          </cell>
          <cell r="D693" t="str">
            <v>ANQUILOSTOMIASIS Y NECATORIASIS</v>
          </cell>
        </row>
        <row r="694">
          <cell r="A694" t="str">
            <v>B768</v>
          </cell>
          <cell r="B694" t="str">
            <v>OTRAS ENFERMEDADES DEBIDAS A ANQUILOSTOMAS</v>
          </cell>
          <cell r="D694" t="str">
            <v>ANQUILOSTOMIASIS Y NECATORIASIS</v>
          </cell>
        </row>
        <row r="695">
          <cell r="A695" t="str">
            <v>B769</v>
          </cell>
          <cell r="B695" t="str">
            <v>ENFERMEDAD DEBIDA A ANQUILOSTOMAS, NO ESPECIFICADA</v>
          </cell>
          <cell r="D695" t="str">
            <v>ANQUILOSTOMIASIS Y NECATORIASIS</v>
          </cell>
        </row>
        <row r="696">
          <cell r="A696" t="str">
            <v>B770</v>
          </cell>
          <cell r="B696" t="str">
            <v>ASCARIASIS CON COMPLICACIONES INTESTINALES</v>
          </cell>
          <cell r="C696" t="str">
            <v>B77</v>
          </cell>
          <cell r="D696" t="str">
            <v>ASCARIASIS</v>
          </cell>
        </row>
        <row r="697">
          <cell r="A697" t="str">
            <v>B778</v>
          </cell>
          <cell r="B697" t="str">
            <v>ASCARIASIS CON OTRAS COMPLICACIONES</v>
          </cell>
          <cell r="D697" t="str">
            <v>ASCARIASIS</v>
          </cell>
        </row>
        <row r="698">
          <cell r="A698" t="str">
            <v>B779</v>
          </cell>
          <cell r="B698" t="str">
            <v>ASCARIASIS, NO ESPECIFICADA</v>
          </cell>
          <cell r="D698" t="str">
            <v>ASCARIASIS</v>
          </cell>
        </row>
        <row r="699">
          <cell r="A699" t="str">
            <v>B780</v>
          </cell>
          <cell r="B699" t="str">
            <v>ESTRONGILOIDIASIS INTESTINAL</v>
          </cell>
          <cell r="C699" t="str">
            <v>B78</v>
          </cell>
          <cell r="D699" t="str">
            <v>ESTRONGILOIDIASIS</v>
          </cell>
        </row>
        <row r="700">
          <cell r="A700" t="str">
            <v>B781</v>
          </cell>
          <cell r="B700" t="str">
            <v>ESTRONGILOIDIASIS CUTANEA</v>
          </cell>
          <cell r="D700" t="str">
            <v>ESTRONGILOIDIASIS</v>
          </cell>
        </row>
        <row r="701">
          <cell r="A701" t="str">
            <v>B787</v>
          </cell>
          <cell r="B701" t="str">
            <v>ESTRONGILOIDIASIS DISEMINADA</v>
          </cell>
          <cell r="D701" t="str">
            <v>ESTRONGILOIDIASIS</v>
          </cell>
        </row>
        <row r="702">
          <cell r="A702" t="str">
            <v>B789</v>
          </cell>
          <cell r="B702" t="str">
            <v>ESTRONGILOIDIASIS, NO ESPECIFICADA</v>
          </cell>
          <cell r="D702" t="str">
            <v>ESTRONGILOIDIASIS</v>
          </cell>
        </row>
        <row r="703">
          <cell r="A703" t="str">
            <v>B79</v>
          </cell>
          <cell r="B703" t="str">
            <v>TRICURIASIS</v>
          </cell>
          <cell r="C703" t="str">
            <v>B79</v>
          </cell>
          <cell r="D703" t="str">
            <v>TRICURIASIS</v>
          </cell>
        </row>
        <row r="704">
          <cell r="A704" t="str">
            <v>B80</v>
          </cell>
          <cell r="B704" t="str">
            <v>ENTEROBIASIS</v>
          </cell>
          <cell r="C704" t="str">
            <v>B80</v>
          </cell>
          <cell r="D704" t="str">
            <v>ENTEROBIASIS</v>
          </cell>
        </row>
        <row r="705">
          <cell r="A705" t="str">
            <v>B810</v>
          </cell>
          <cell r="B705" t="str">
            <v>ANISAQUIASIS</v>
          </cell>
          <cell r="C705" t="str">
            <v>B81</v>
          </cell>
          <cell r="D705" t="str">
            <v>OTRAS HELMINTIASIS INTESTINALES, NO CLASIFICADAS EN OTRA PARTE</v>
          </cell>
        </row>
        <row r="706">
          <cell r="A706" t="str">
            <v>B811</v>
          </cell>
          <cell r="B706" t="str">
            <v>CAPILARIASIS INTESTINAL</v>
          </cell>
          <cell r="D706" t="str">
            <v>OTRAS HELMINTIASIS INTESTINALES, NO CLASIFICADAS EN OTRA PARTE</v>
          </cell>
        </row>
        <row r="707">
          <cell r="A707" t="str">
            <v>B812</v>
          </cell>
          <cell r="B707" t="str">
            <v>TRICOESTRONGILIASIS</v>
          </cell>
          <cell r="D707" t="str">
            <v>OTRAS HELMINTIASIS INTESTINALES, NO CLASIFICADAS EN OTRA PARTE</v>
          </cell>
        </row>
        <row r="708">
          <cell r="A708" t="str">
            <v>B813</v>
          </cell>
          <cell r="B708" t="str">
            <v>ANGIOESTRONGILIASIS INTESTINAL</v>
          </cell>
          <cell r="D708" t="str">
            <v>OTRAS HELMINTIASIS INTESTINALES, NO CLASIFICADAS EN OTRA PARTE</v>
          </cell>
        </row>
        <row r="709">
          <cell r="A709" t="str">
            <v>B814</v>
          </cell>
          <cell r="B709" t="str">
            <v>HELMINTIASIS INTESTINAL MIXTA</v>
          </cell>
          <cell r="D709" t="str">
            <v>OTRAS HELMINTIASIS INTESTINALES, NO CLASIFICADAS EN OTRA PARTE</v>
          </cell>
        </row>
        <row r="710">
          <cell r="A710" t="str">
            <v>B818</v>
          </cell>
          <cell r="B710" t="str">
            <v>OTRAS HELMINTIASIS INTESTINALES ESPECIFICADAS</v>
          </cell>
          <cell r="D710" t="str">
            <v>OTRAS HELMINTIASIS INTESTINALES, NO CLASIFICADAS EN OTRA PARTE</v>
          </cell>
        </row>
        <row r="711">
          <cell r="A711" t="str">
            <v>B820</v>
          </cell>
          <cell r="B711" t="str">
            <v>HELMINTIASIS INTESTINAL, SIN OTRA ESPECIFICACION</v>
          </cell>
          <cell r="C711" t="str">
            <v>B82</v>
          </cell>
          <cell r="D711" t="str">
            <v>PARASITOSIS INTESTINAL, SIN OTRA ESPECIFICACION</v>
          </cell>
        </row>
        <row r="712">
          <cell r="A712" t="str">
            <v>B829</v>
          </cell>
          <cell r="B712" t="str">
            <v>PARASITOSIS INTESTINAL, SIN OTRA ESPECIFICACION</v>
          </cell>
          <cell r="D712" t="str">
            <v>PARASITOSIS INTESTINAL, SIN OTRA ESPECIFICACION</v>
          </cell>
        </row>
        <row r="713">
          <cell r="A713" t="str">
            <v>B830</v>
          </cell>
          <cell r="B713" t="str">
            <v>LARVA MIGRANS VISCERAL</v>
          </cell>
          <cell r="C713" t="str">
            <v>B83</v>
          </cell>
          <cell r="D713" t="str">
            <v>OTRAS HELMINTIASIS</v>
          </cell>
        </row>
        <row r="714">
          <cell r="A714" t="str">
            <v>B831</v>
          </cell>
          <cell r="B714" t="str">
            <v>GNATOSTOMIASIS</v>
          </cell>
          <cell r="D714" t="str">
            <v>OTRAS HELMINTIASIS</v>
          </cell>
        </row>
        <row r="715">
          <cell r="A715" t="str">
            <v>B832</v>
          </cell>
          <cell r="B715" t="str">
            <v>ANGIOESTRONGILIASIS DEBIDA A PARASTRONGYLUS CANTONENSIS</v>
          </cell>
          <cell r="D715" t="str">
            <v>OTRAS HELMINTIASIS</v>
          </cell>
        </row>
        <row r="716">
          <cell r="A716" t="str">
            <v>B833</v>
          </cell>
          <cell r="B716" t="str">
            <v>SINGAMIASIS</v>
          </cell>
          <cell r="D716" t="str">
            <v>OTRAS HELMINTIASIS</v>
          </cell>
        </row>
        <row r="717">
          <cell r="A717" t="str">
            <v>B834</v>
          </cell>
          <cell r="B717" t="str">
            <v>HIRUDINIASIS INTERNA</v>
          </cell>
          <cell r="D717" t="str">
            <v>OTRAS HELMINTIASIS</v>
          </cell>
        </row>
        <row r="718">
          <cell r="A718" t="str">
            <v>B838</v>
          </cell>
          <cell r="B718" t="str">
            <v>OTRAS HELMINTIASIS ESPECIFICADAS</v>
          </cell>
          <cell r="D718" t="str">
            <v>OTRAS HELMINTIASIS</v>
          </cell>
        </row>
        <row r="719">
          <cell r="A719" t="str">
            <v>B839</v>
          </cell>
          <cell r="B719" t="str">
            <v>HELMINTIASIS, NO ESPECIFICADA</v>
          </cell>
          <cell r="D719" t="str">
            <v>OTRAS HELMINTIASIS</v>
          </cell>
        </row>
        <row r="720">
          <cell r="A720" t="str">
            <v>B850</v>
          </cell>
          <cell r="B720" t="str">
            <v>PEDICULOSIS DEBIDA A PEDICULUS HUMANUS CAPITIS</v>
          </cell>
          <cell r="C720" t="str">
            <v>B85</v>
          </cell>
          <cell r="D720" t="str">
            <v>PEDICULOSIS Y PHTHIRIASIS</v>
          </cell>
        </row>
        <row r="721">
          <cell r="A721" t="str">
            <v>B851</v>
          </cell>
          <cell r="B721" t="str">
            <v>PEDICULOSIS DEBIDA A PEDICULUS HUMANUS CORPORIS</v>
          </cell>
          <cell r="D721" t="str">
            <v>PEDICULOSIS Y PHTHIRIASIS</v>
          </cell>
        </row>
        <row r="722">
          <cell r="A722" t="str">
            <v>B852</v>
          </cell>
          <cell r="B722" t="str">
            <v>PEDICULOSIS, SIN OTRA ESPECIFICACION</v>
          </cell>
          <cell r="D722" t="str">
            <v>PEDICULOSIS Y PHTHIRIASIS</v>
          </cell>
        </row>
        <row r="723">
          <cell r="A723" t="str">
            <v>B853</v>
          </cell>
          <cell r="B723" t="str">
            <v>PHTHIRIASIS</v>
          </cell>
          <cell r="D723" t="str">
            <v>PEDICULOSIS Y PHTHIRIASIS</v>
          </cell>
        </row>
        <row r="724">
          <cell r="A724" t="str">
            <v>B854</v>
          </cell>
          <cell r="B724" t="str">
            <v>PEDICULOSIS Y PHTHIRIASIS MIXTAS</v>
          </cell>
          <cell r="D724" t="str">
            <v>PEDICULOSIS Y PHTHIRIASIS</v>
          </cell>
        </row>
        <row r="725">
          <cell r="A725" t="str">
            <v>B86</v>
          </cell>
          <cell r="B725" t="str">
            <v>ESCABIOSIS</v>
          </cell>
          <cell r="C725" t="str">
            <v>B86</v>
          </cell>
          <cell r="D725" t="str">
            <v>ESCABIOSIS</v>
          </cell>
        </row>
        <row r="726">
          <cell r="A726" t="str">
            <v>B870</v>
          </cell>
          <cell r="B726" t="str">
            <v>MIASIS CUTANEA</v>
          </cell>
          <cell r="C726" t="str">
            <v>B87</v>
          </cell>
          <cell r="D726" t="str">
            <v>MIASIS</v>
          </cell>
        </row>
        <row r="727">
          <cell r="A727" t="str">
            <v>B871</v>
          </cell>
          <cell r="B727" t="str">
            <v>MIASIS EN HERIDAS</v>
          </cell>
          <cell r="D727" t="str">
            <v>MIASIS</v>
          </cell>
        </row>
        <row r="728">
          <cell r="A728" t="str">
            <v>B872</v>
          </cell>
          <cell r="B728" t="str">
            <v>MIASIS OCULAR</v>
          </cell>
          <cell r="D728" t="str">
            <v>MIASIS</v>
          </cell>
        </row>
        <row r="729">
          <cell r="A729" t="str">
            <v>B873</v>
          </cell>
          <cell r="B729" t="str">
            <v>MIASIS NASOFARINGEA</v>
          </cell>
          <cell r="D729" t="str">
            <v>MIASIS</v>
          </cell>
        </row>
        <row r="730">
          <cell r="A730" t="str">
            <v>B874</v>
          </cell>
          <cell r="B730" t="str">
            <v>MIASIS AURAL</v>
          </cell>
          <cell r="D730" t="str">
            <v>MIASIS</v>
          </cell>
        </row>
        <row r="731">
          <cell r="A731" t="str">
            <v>B878</v>
          </cell>
          <cell r="B731" t="str">
            <v>MIASIS DE OTROS SITIOS</v>
          </cell>
          <cell r="D731" t="str">
            <v>MIASIS</v>
          </cell>
        </row>
        <row r="732">
          <cell r="A732" t="str">
            <v>B879</v>
          </cell>
          <cell r="B732" t="str">
            <v>MIASIS, NO ESPECIFICADA</v>
          </cell>
          <cell r="D732" t="str">
            <v>MIASIS</v>
          </cell>
        </row>
        <row r="733">
          <cell r="A733" t="str">
            <v>B880</v>
          </cell>
          <cell r="B733" t="str">
            <v>OTRAS ACARIASIS</v>
          </cell>
          <cell r="C733" t="str">
            <v>B88</v>
          </cell>
          <cell r="D733" t="str">
            <v>OTRAS INFESTACIONES</v>
          </cell>
        </row>
        <row r="734">
          <cell r="A734" t="str">
            <v>B881</v>
          </cell>
          <cell r="B734" t="str">
            <v>TUNGIASIS [INFECCION DEBIDA A PULGA DE ARENA]</v>
          </cell>
          <cell r="D734" t="str">
            <v>OTRAS INFESTACIONES</v>
          </cell>
        </row>
        <row r="735">
          <cell r="A735" t="str">
            <v>B882</v>
          </cell>
          <cell r="B735" t="str">
            <v>OTRAS INFESTACIONES DEBIDAS A ARTROPODOS</v>
          </cell>
          <cell r="D735" t="str">
            <v>OTRAS INFESTACIONES</v>
          </cell>
        </row>
        <row r="736">
          <cell r="A736" t="str">
            <v>B883</v>
          </cell>
          <cell r="B736" t="str">
            <v>HIRUDINIASIS EXTERNA</v>
          </cell>
          <cell r="D736" t="str">
            <v>OTRAS INFESTACIONES</v>
          </cell>
        </row>
        <row r="737">
          <cell r="A737" t="str">
            <v>B888</v>
          </cell>
          <cell r="B737" t="str">
            <v>OTRAS INFESTACIONES ESPECIFICAS</v>
          </cell>
          <cell r="D737" t="str">
            <v>OTRAS INFESTACIONES</v>
          </cell>
        </row>
        <row r="738">
          <cell r="A738" t="str">
            <v>B889</v>
          </cell>
          <cell r="B738" t="str">
            <v>INFESTACION, NO ESPECIFICADA</v>
          </cell>
          <cell r="D738" t="str">
            <v>OTRAS INFESTACIONES</v>
          </cell>
        </row>
        <row r="739">
          <cell r="A739" t="str">
            <v>B89</v>
          </cell>
          <cell r="B739" t="str">
            <v>ENFERMEDAD PARASITARIA, NO ESPECIFICADA</v>
          </cell>
          <cell r="C739" t="str">
            <v>B89</v>
          </cell>
          <cell r="D739" t="str">
            <v>ENFERMEDAD PARASITARIA, NO ESPECIFICADA</v>
          </cell>
        </row>
        <row r="740">
          <cell r="A740" t="str">
            <v>B900</v>
          </cell>
          <cell r="B740" t="str">
            <v>SECUELAS DE TUBERCULOSIS DEL SISTEMA NERVIOSO CENTRAL</v>
          </cell>
          <cell r="C740" t="str">
            <v>B90</v>
          </cell>
          <cell r="D740" t="str">
            <v>SECUELAS DE TUBERCULOSIS</v>
          </cell>
        </row>
        <row r="741">
          <cell r="A741" t="str">
            <v>B901</v>
          </cell>
          <cell r="B741" t="str">
            <v>SECUELAS DE TUBERCULOSIS GENITOURINARIA</v>
          </cell>
          <cell r="D741" t="str">
            <v>SECUELAS DE TUBERCULOSIS</v>
          </cell>
        </row>
        <row r="742">
          <cell r="A742" t="str">
            <v>B902</v>
          </cell>
          <cell r="B742" t="str">
            <v>SECUELAS DE TUBERCULOSIS DE HUESOS Y ARTICULACIONES</v>
          </cell>
          <cell r="D742" t="str">
            <v>SECUELAS DE TUBERCULOSIS</v>
          </cell>
        </row>
        <row r="743">
          <cell r="A743" t="str">
            <v>B908</v>
          </cell>
          <cell r="B743" t="str">
            <v>SECUELAS DE TUBERCULOSIS DE OTROS ORGANOS ESPECIFICADOS</v>
          </cell>
          <cell r="D743" t="str">
            <v>SECUELAS DE TUBERCULOSIS</v>
          </cell>
        </row>
        <row r="744">
          <cell r="A744" t="str">
            <v>B909</v>
          </cell>
          <cell r="B744" t="str">
            <v>SECUELAS DE TUBERCULOSIS RESPIRATORIA Y DE TUBERCULOSIS NO ESPECIFICADA</v>
          </cell>
          <cell r="D744" t="str">
            <v>SECUELAS DE TUBERCULOSIS</v>
          </cell>
        </row>
        <row r="745">
          <cell r="A745" t="str">
            <v>B91</v>
          </cell>
          <cell r="B745" t="str">
            <v>SECUELAS DE POLIOMIELITIS</v>
          </cell>
          <cell r="C745" t="str">
            <v>B91</v>
          </cell>
          <cell r="D745" t="str">
            <v>SECUELAS DE POLIOMIELITIS</v>
          </cell>
        </row>
        <row r="746">
          <cell r="A746" t="str">
            <v>B92</v>
          </cell>
          <cell r="B746" t="str">
            <v>SECUELAS DE LEPRA</v>
          </cell>
          <cell r="C746" t="str">
            <v>B92</v>
          </cell>
          <cell r="D746" t="str">
            <v>SECUELAS DE LEPRA</v>
          </cell>
        </row>
        <row r="747">
          <cell r="A747" t="str">
            <v>B940</v>
          </cell>
          <cell r="B747" t="str">
            <v>SECUELAS DE TRACOMA</v>
          </cell>
          <cell r="C747" t="str">
            <v>B94</v>
          </cell>
          <cell r="D747" t="str">
            <v>SECUELAS DE OTRAS ENFERMEDADES INFECCIOSAS Y PARASITARIAS Y DE LAS NO ESPECIFICADAS</v>
          </cell>
        </row>
        <row r="748">
          <cell r="A748" t="str">
            <v>B941</v>
          </cell>
          <cell r="B748" t="str">
            <v>SECUELAS DE ENCEFALITIS VIRAL</v>
          </cell>
          <cell r="D748" t="str">
            <v>SECUELAS DE OTRAS ENFERMEDADES INFECCIOSAS Y PARASITARIAS Y DE LAS NO ESPECIFICADAS</v>
          </cell>
        </row>
        <row r="749">
          <cell r="A749" t="str">
            <v>B942</v>
          </cell>
          <cell r="B749" t="str">
            <v>SECUELAS DE HEPATITIS VIRAL</v>
          </cell>
          <cell r="D749" t="str">
            <v>SECUELAS DE OTRAS ENFERMEDADES INFECCIOSAS Y PARASITARIAS Y DE LAS NO ESPECIFICADAS</v>
          </cell>
        </row>
        <row r="750">
          <cell r="A750" t="str">
            <v>B948</v>
          </cell>
          <cell r="B750" t="str">
            <v>SECUELAS DE OTRAS ENFERMEDADES INFECCIOSAS Y PARASITARIAS ESPECIFICADAS</v>
          </cell>
          <cell r="D750" t="str">
            <v>SECUELAS DE OTRAS ENFERMEDADES INFECCIOSAS Y PARASITARIAS Y DE LAS NO ESPECIFICADAS</v>
          </cell>
        </row>
        <row r="751">
          <cell r="A751" t="str">
            <v>B949</v>
          </cell>
          <cell r="B751" t="str">
            <v>SECUELAS DE ENFERMEDADES INFECCIOSAS Y PARASITARIAS NO ESPECIFICADAS</v>
          </cell>
          <cell r="D751" t="str">
            <v>SECUELAS DE OTRAS ENFERMEDADES INFECCIOSAS Y PARASITARIAS Y DE LAS NO ESPECIFICADAS</v>
          </cell>
        </row>
        <row r="752">
          <cell r="A752" t="str">
            <v>B950</v>
          </cell>
          <cell r="B752" t="str">
            <v>ESTREPTOCOCO, GRUPO A, COMO CAUSA DE ENFERMEDADES CLASIFICADAS EN OTROS CAPITULOS</v>
          </cell>
          <cell r="C752" t="str">
            <v>B95</v>
          </cell>
          <cell r="D752" t="str">
            <v>ESTREPTOCOCOS Y ESTAFILOCOCOS COMO CAUSAS DE ENFERMEDADES CLASIFICADAS EN OTROS CAPITULOS</v>
          </cell>
        </row>
        <row r="753">
          <cell r="A753" t="str">
            <v>B951</v>
          </cell>
          <cell r="B753" t="str">
            <v>ESTREPTOCOCO, GRUPO B, COMO CAUSA DE ENFERMEDADES CLASIFICADAS EN OTROS CAPITULOS</v>
          </cell>
          <cell r="D753" t="str">
            <v>ESTREPTOCOCOS Y ESTAFILOCOCOS COMO CAUSAS DE ENFERMEDADES CLASIFICADAS EN OTROS CAPITULOS</v>
          </cell>
        </row>
        <row r="754">
          <cell r="A754" t="str">
            <v>B952</v>
          </cell>
          <cell r="B754" t="str">
            <v>ESTREPTOCOCO, GRUPO D, COMO CAUSA DE ENFERMEDADES CLASIFICADAS EN OTROS CAPITULOS</v>
          </cell>
          <cell r="D754" t="str">
            <v>ESTREPTOCOCOS Y ESTAFILOCOCOS COMO CAUSAS DE ENFERMEDADES CLASIFICADAS EN OTROS CAPITULOS</v>
          </cell>
        </row>
        <row r="755">
          <cell r="A755" t="str">
            <v>B953</v>
          </cell>
          <cell r="B755" t="str">
            <v>STREPTOCOCCUS PNEUMONIAE COMO CAUSA DE ENFERMEDADES CLASIFICADAS EN OTROS CAPITULOS</v>
          </cell>
          <cell r="D755" t="str">
            <v>ESTREPTOCOCOS Y ESTAFILOCOCOS COMO CAUSAS DE ENFERMEDADES CLASIFICADAS EN OTROS CAPITULOS</v>
          </cell>
        </row>
        <row r="756">
          <cell r="A756" t="str">
            <v>B954</v>
          </cell>
          <cell r="B756" t="str">
            <v>OTROS STREPTOCOCOS COMO CAUSA DE ENFERMEDADES CLASIFICADAS EN OTROS CAPITULOS</v>
          </cell>
          <cell r="D756" t="str">
            <v>ESTREPTOCOCOS Y ESTAFILOCOCOS COMO CAUSAS DE ENFERMEDADES CLASIFICADAS EN OTROS CAPITULOS</v>
          </cell>
        </row>
        <row r="757">
          <cell r="A757" t="str">
            <v>B955</v>
          </cell>
          <cell r="B757" t="str">
            <v>ESTREPTOCOCO NO ESPECIFICADO COMO CAUSA DE ENFERMEDADES CLASIFICADAS EN OTROS CAPITULOS</v>
          </cell>
          <cell r="D757" t="str">
            <v>ESTREPTOCOCOS Y ESTAFILOCOCOS COMO CAUSAS DE ENFERMEDADES CLASIFICADAS EN OTROS CAPITULOS</v>
          </cell>
        </row>
        <row r="758">
          <cell r="A758" t="str">
            <v>B956</v>
          </cell>
          <cell r="B758" t="str">
            <v>STAPHYLOCOCCUS AUREUS COMO CAUSA DE ENFERMEDADES CLASIFICADAS EN OTROS CAPITULOS</v>
          </cell>
          <cell r="D758" t="str">
            <v>ESTREPTOCOCOS Y ESTAFILOCOCOS COMO CAUSAS DE ENFERMEDADES CLASIFICADAS EN OTROS CAPITULOS</v>
          </cell>
        </row>
        <row r="759">
          <cell r="A759" t="str">
            <v>B957</v>
          </cell>
          <cell r="B759" t="str">
            <v>OTROS ESTAFILOCOCOS COMO CAUSA DE ENFERMEDADES CLASIFICADAS EN OTROS CAPITULOS</v>
          </cell>
          <cell r="D759" t="str">
            <v>ESTREPTOCOCOS Y ESTAFILOCOCOS COMO CAUSAS DE ENFERMEDADES CLASIFICADAS EN OTROS CAPITULOS</v>
          </cell>
        </row>
        <row r="760">
          <cell r="A760" t="str">
            <v>B958</v>
          </cell>
          <cell r="B760" t="str">
            <v>ESTAFILOCOCO NO ESPECIFICADO, COMO CAUSA DE ENFERMEDADES CLASIFICADAS EN OTROS CAPITULOS</v>
          </cell>
          <cell r="D760" t="str">
            <v>ESTREPTOCOCOS Y ESTAFILOCOCOS COMO CAUSAS DE ENFERMEDADES CLASIFICADAS EN OTROS CAPITULOS</v>
          </cell>
        </row>
        <row r="761">
          <cell r="A761" t="str">
            <v>B960</v>
          </cell>
          <cell r="B761" t="str">
            <v>MYCOPLASMA PNEUMONIAE [M. PNEUMONIAE] COMO CAUSA DE ENFERMEDADES CLASIFICADAS EN OTROS CAPITULOS</v>
          </cell>
          <cell r="C761" t="str">
            <v>B96</v>
          </cell>
          <cell r="D761" t="str">
            <v>OTROS AGENTES BACTERIANOS COMO CAUSAS DE ENFERMEDADES CLASIFICADAS EN OTROS CAPITULOS</v>
          </cell>
        </row>
        <row r="762">
          <cell r="A762" t="str">
            <v>B961</v>
          </cell>
          <cell r="B762" t="str">
            <v>KLEBSIELLA PNEUMONIAE [K. PNEUMONIAE] COMO CAUSA DE ENFERMEDADES CLASIFICADAS EN OTROS CAPITULOS</v>
          </cell>
          <cell r="D762" t="str">
            <v>OTROS AGENTES BACTERIANOS COMO CAUSAS DE ENFERMEDADES CLASIFICADAS EN OTROS CAPITULOS</v>
          </cell>
        </row>
        <row r="763">
          <cell r="A763" t="str">
            <v>B962</v>
          </cell>
          <cell r="B763" t="str">
            <v>ESCHERICHIA COLI [E. COLI] COMO CAUSA DE ENFERMEDADES CLASIFICADAS EN OTROS CAPITULOS</v>
          </cell>
          <cell r="D763" t="str">
            <v>OTROS AGENTES BACTERIANOS COMO CAUSAS DE ENFERMEDADES CLASIFICADAS EN OTROS CAPITULOS</v>
          </cell>
        </row>
        <row r="764">
          <cell r="A764" t="str">
            <v>B963</v>
          </cell>
          <cell r="B764" t="str">
            <v>HAEMOPHILUS INFLUENZAE [H. INFLUENZAE] COMO CAUSA DE ENFERMEDADES CLASIFICADAS EN OTROS CAPITULOS</v>
          </cell>
          <cell r="D764" t="str">
            <v>OTROS AGENTES BACTERIANOS COMO CAUSAS DE ENFERMEDADES CLASIFICADAS EN OTROS CAPITULOS</v>
          </cell>
        </row>
        <row r="765">
          <cell r="A765" t="str">
            <v>B964</v>
          </cell>
          <cell r="B765" t="str">
            <v>PROTEUS (MIRABILIS) (MORGANII) COMO CAUSA DE ENFERMEDADES CLASIFICADAS EN OTROS CAPITULOS</v>
          </cell>
          <cell r="D765" t="str">
            <v>OTROS AGENTES BACTERIANOS COMO CAUSAS DE ENFERMEDADES CLASIFICADAS EN OTROS CAPITULOS</v>
          </cell>
        </row>
        <row r="766">
          <cell r="A766" t="str">
            <v>B965</v>
          </cell>
          <cell r="B766" t="str">
            <v>PSEUDOMONAS (AERUGINOSA) (MALLEI) (PSEUDOMALLEI) COMO CAUSA DE ENFERMEDADES CLASIFICADAS EN OTROS CAPITULOS</v>
          </cell>
          <cell r="D766" t="str">
            <v>OTROS AGENTES BACTERIANOS COMO CAUSAS DE ENFERMEDADES CLASIFICADAS EN OTROS CAPITULOS</v>
          </cell>
        </row>
        <row r="767">
          <cell r="A767" t="str">
            <v>B966</v>
          </cell>
          <cell r="B767" t="str">
            <v>BACILLUS FRAGILIS [B. FRAGILIS] COMO CAUSA DE ENFERMEDADES CLASIFICADAS EN OTROS CAPITULOS</v>
          </cell>
          <cell r="D767" t="str">
            <v>OTROS AGENTES BACTERIANOS COMO CAUSAS DE ENFERMEDADES CLASIFICADAS EN OTROS CAPITULOS</v>
          </cell>
        </row>
        <row r="768">
          <cell r="A768" t="str">
            <v>B967</v>
          </cell>
          <cell r="B768" t="str">
            <v>CLOSTRIDIUM PERFRINGENS [C. PERFRINGENS] COMO CAUSA DE ENFERMEDADES CLASIFICADAS EN OTROS CAPITULOS</v>
          </cell>
          <cell r="D768" t="str">
            <v>OTROS AGENTES BACTERIANOS COMO CAUSAS DE ENFERMEDADES CLASIFICADAS EN OTROS CAPITULOS</v>
          </cell>
        </row>
        <row r="769">
          <cell r="A769" t="str">
            <v>B968</v>
          </cell>
          <cell r="B769" t="str">
            <v>OTROS AGENTES BACTERIANOS ESPECIFICADOS COMO CAUSA DE ENFERMEDADES CLASIFICADAS EN OTROS CAPITULOS</v>
          </cell>
          <cell r="D769" t="str">
            <v>OTROS AGENTES BACTERIANOS COMO CAUSAS DE ENFERMEDADES CLASIFICADAS EN OTROS CAPITULOS</v>
          </cell>
        </row>
        <row r="770">
          <cell r="A770" t="str">
            <v>B970</v>
          </cell>
          <cell r="B770" t="str">
            <v>ADENOVIRUS COMO CAUSA DE ENFERMEDADES CLASIFICADAS EN OTROS CAPITULOS</v>
          </cell>
          <cell r="C770" t="str">
            <v>B97</v>
          </cell>
          <cell r="D770" t="str">
            <v>AGENTES VIRALES COMO CAUSAS DE ENFERMEDADES CLASIFICADAS EN OTROS CAPITULOS</v>
          </cell>
        </row>
        <row r="771">
          <cell r="A771" t="str">
            <v>B971</v>
          </cell>
          <cell r="B771" t="str">
            <v>ENTEROVIRUS COMO CAUSA DE ENFERMEDADES CLASIFICADAS EN OTROS CAPITULOS</v>
          </cell>
          <cell r="D771" t="str">
            <v>AGENTES VIRALES COMO CAUSAS DE ENFERMEDADES CLASIFICADAS EN OTROS CAPITULOS</v>
          </cell>
        </row>
        <row r="772">
          <cell r="A772" t="str">
            <v>B972</v>
          </cell>
          <cell r="B772" t="str">
            <v>CORONAVIRUS COMO CAUSA DE ENFERMEDADES CLASIFICADAS EN OTROS CAPITULOS</v>
          </cell>
          <cell r="D772" t="str">
            <v>AGENTES VIRALES COMO CAUSAS DE ENFERMEDADES CLASIFICADAS EN OTROS CAPITULOS</v>
          </cell>
        </row>
        <row r="773">
          <cell r="A773" t="str">
            <v>B973</v>
          </cell>
          <cell r="B773" t="str">
            <v>RETROVIRUS COMO CAUSA DE ENFERMEDADES CLASIFICADAS EN OTROS CAPITULOS</v>
          </cell>
          <cell r="D773" t="str">
            <v>AGENTES VIRALES COMO CAUSAS DE ENFERMEDADES CLASIFICADAS EN OTROS CAPITULOS</v>
          </cell>
        </row>
        <row r="774">
          <cell r="A774" t="str">
            <v>B974</v>
          </cell>
          <cell r="B774" t="str">
            <v>VIRUS SINCICIAL RESPIRATORIO COMO CAUSA DE ENFERMEDADES CLASIFICADAS EN OTROS CAPITULOS</v>
          </cell>
          <cell r="D774" t="str">
            <v>AGENTES VIRALES COMO CAUSAS DE ENFERMEDADES CLASIFICADAS EN OTROS CAPITULOS</v>
          </cell>
        </row>
        <row r="775">
          <cell r="A775" t="str">
            <v>B975</v>
          </cell>
          <cell r="B775" t="str">
            <v>REOVIRUS COMO CAUSA DE ENFERMEDADES CLASIFICADAS EN OTROS CAPITULOS</v>
          </cell>
          <cell r="D775" t="str">
            <v>AGENTES VIRALES COMO CAUSAS DE ENFERMEDADES CLASIFICADAS EN OTROS CAPITULOS</v>
          </cell>
        </row>
        <row r="776">
          <cell r="A776" t="str">
            <v>B976</v>
          </cell>
          <cell r="B776" t="str">
            <v>PARVOVIRUS COMO CAUSA DE ENFERMEDADES CLASIFICADAS EN OTROS CAPITULOS</v>
          </cell>
          <cell r="D776" t="str">
            <v>AGENTES VIRALES COMO CAUSAS DE ENFERMEDADES CLASIFICADAS EN OTROS CAPITULOS</v>
          </cell>
        </row>
        <row r="777">
          <cell r="A777" t="str">
            <v>B977</v>
          </cell>
          <cell r="B777" t="str">
            <v>PAPILOMAVIRUS COMO CAUSA DE ENFERMEDADES CLASIFICADAS EN OTROS CAPITULOS</v>
          </cell>
          <cell r="D777" t="str">
            <v>AGENTES VIRALES COMO CAUSAS DE ENFERMEDADES CLASIFICADAS EN OTROS CAPITULOS</v>
          </cell>
        </row>
        <row r="778">
          <cell r="A778" t="str">
            <v>B978</v>
          </cell>
          <cell r="B778" t="str">
            <v>OTROS AGENTES VIRALES COMO CAUSA DE ENFERMEDADES CLASIFICADAS EN OTROS CAPITULOS</v>
          </cell>
          <cell r="D778" t="str">
            <v>AGENTES VIRALES COMO CAUSAS DE ENFERMEDADES CLASIFICADAS EN OTROS CAPITULOS</v>
          </cell>
        </row>
        <row r="779">
          <cell r="A779" t="str">
            <v>B99</v>
          </cell>
          <cell r="B779" t="str">
            <v>OTRAS ENFERMEDADES INFECCIOSAS Y LAS NO ESPECIFICADAS</v>
          </cell>
          <cell r="C779" t="str">
            <v>B99</v>
          </cell>
          <cell r="D779" t="str">
            <v>OTRAS ENFERMEDADES INFECCIOSAS Y LAS NO ESPECIFICADAS</v>
          </cell>
        </row>
        <row r="780">
          <cell r="A780" t="str">
            <v>C000</v>
          </cell>
          <cell r="B780" t="str">
            <v>TUMOR MALIGNO DEL LABIO SUPERIOR, CARA EXTERNA</v>
          </cell>
          <cell r="C780" t="str">
            <v>C00</v>
          </cell>
          <cell r="D780" t="str">
            <v>TUMOR MALIGNO DEL LABIO</v>
          </cell>
        </row>
        <row r="781">
          <cell r="A781" t="str">
            <v>C001</v>
          </cell>
          <cell r="B781" t="str">
            <v>TUMOR MALIGNO DEL LABIO INFERIOR, CARA EXTERNA</v>
          </cell>
          <cell r="D781" t="str">
            <v>TUMOR MALIGNO DEL LABIO</v>
          </cell>
        </row>
        <row r="782">
          <cell r="A782" t="str">
            <v>C002</v>
          </cell>
          <cell r="B782" t="str">
            <v>TUMOR MALIGNO DEL LABIO, CARA EXTERNA, SIN OTRA ESPECIFICACIÓN</v>
          </cell>
          <cell r="D782" t="str">
            <v>TUMOR MALIGNO DEL LABIO</v>
          </cell>
        </row>
        <row r="783">
          <cell r="A783" t="str">
            <v>C003</v>
          </cell>
          <cell r="B783" t="str">
            <v>TUMOR MALIGNO DEL LABIO SUPERIOR, CARA INTERNA</v>
          </cell>
          <cell r="D783" t="str">
            <v>TUMOR MALIGNO DEL LABIO</v>
          </cell>
        </row>
        <row r="784">
          <cell r="A784" t="str">
            <v>C004</v>
          </cell>
          <cell r="B784" t="str">
            <v>TUMOR MALIGNO DEL LABIO INFERIOR, CARA INTERNA</v>
          </cell>
          <cell r="D784" t="str">
            <v>TUMOR MALIGNO DEL LABIO</v>
          </cell>
        </row>
        <row r="785">
          <cell r="A785" t="str">
            <v>C005</v>
          </cell>
          <cell r="B785" t="str">
            <v>TUMOR MALIGNO DEL LABIO, CARA INTERNA, SIN OTRA ESPECIFICACION</v>
          </cell>
          <cell r="D785" t="str">
            <v>TUMOR MALIGNO DEL LABIO</v>
          </cell>
        </row>
        <row r="786">
          <cell r="A786" t="str">
            <v>C006</v>
          </cell>
          <cell r="B786" t="str">
            <v>TUMOR MALIGNO DE LA COMISURA LABIAL</v>
          </cell>
          <cell r="D786" t="str">
            <v>TUMOR MALIGNO DEL LABIO</v>
          </cell>
        </row>
        <row r="787">
          <cell r="A787" t="str">
            <v>C008</v>
          </cell>
          <cell r="B787" t="str">
            <v>LESION DE SITIOS CONTIGUOS DEL LABIO</v>
          </cell>
          <cell r="D787" t="str">
            <v>TUMOR MALIGNO DEL LABIO</v>
          </cell>
        </row>
        <row r="788">
          <cell r="A788" t="str">
            <v>C009</v>
          </cell>
          <cell r="B788" t="str">
            <v>TUMOR MALIGNO DEL LABIO, PARTE NO ESPECIFICADA</v>
          </cell>
          <cell r="D788" t="str">
            <v>TUMOR MALIGNO DEL LABIO</v>
          </cell>
        </row>
        <row r="789">
          <cell r="A789" t="str">
            <v>C01</v>
          </cell>
          <cell r="B789" t="str">
            <v>TUMOR MALIGNO DE LA BASE DE LA LENGUA</v>
          </cell>
          <cell r="C789" t="str">
            <v>C01</v>
          </cell>
          <cell r="D789" t="str">
            <v>TUMOR MALIGNO DE LA BASE DE LA LENGUA</v>
          </cell>
        </row>
        <row r="790">
          <cell r="A790" t="str">
            <v>C020</v>
          </cell>
          <cell r="B790" t="str">
            <v>TUMOR MALIGNO DE LA CARA DORSAL DE LA LENGUA</v>
          </cell>
          <cell r="C790" t="str">
            <v>C02</v>
          </cell>
          <cell r="D790" t="str">
            <v>TUMOR MALIGNO DE OTRAS PARTES Y DE LAS NO ESPECIFICADAS DE LA LENGUA</v>
          </cell>
        </row>
        <row r="791">
          <cell r="A791" t="str">
            <v>C021</v>
          </cell>
          <cell r="B791" t="str">
            <v>TUMOR MALIGNO DEL BORDE DE LA LENGUA</v>
          </cell>
          <cell r="D791" t="str">
            <v>TUMOR MALIGNO DE OTRAS PARTES Y DE LAS NO ESPECIFICADAS DE LA LENGUA</v>
          </cell>
        </row>
        <row r="792">
          <cell r="A792" t="str">
            <v>C022</v>
          </cell>
          <cell r="B792" t="str">
            <v>TUMOR MALIGNO DE LA CARA VENTRAL DE LA LENGUA</v>
          </cell>
          <cell r="D792" t="str">
            <v>TUMOR MALIGNO DE OTRAS PARTES Y DE LAS NO ESPECIFICADAS DE LA LENGUA</v>
          </cell>
        </row>
        <row r="793">
          <cell r="A793" t="str">
            <v>C023</v>
          </cell>
          <cell r="B793" t="str">
            <v>TUMOR MALIGNO DE LOS DOS TERCIOS ANTERIORES DE LA LENGUA, PARTE NO ESPECIFICADA</v>
          </cell>
          <cell r="D793" t="str">
            <v>TUMOR MALIGNO DE OTRAS PARTES Y DE LAS NO ESPECIFICADAS DE LA LENGUA</v>
          </cell>
        </row>
        <row r="794">
          <cell r="A794" t="str">
            <v>C024</v>
          </cell>
          <cell r="B794" t="str">
            <v>TUMOR MALIGNO DE LA AMIGDALA LINGUAL</v>
          </cell>
          <cell r="D794" t="str">
            <v>TUMOR MALIGNO DE OTRAS PARTES Y DE LAS NO ESPECIFICADAS DE LA LENGUA</v>
          </cell>
        </row>
        <row r="795">
          <cell r="A795" t="str">
            <v>C028</v>
          </cell>
          <cell r="B795" t="str">
            <v>LESION DE SITIOS CONTIGUOS DE LA LENGUA</v>
          </cell>
          <cell r="D795" t="str">
            <v>TUMOR MALIGNO DE OTRAS PARTES Y DE LAS NO ESPECIFICADAS DE LA LENGUA</v>
          </cell>
        </row>
        <row r="796">
          <cell r="A796" t="str">
            <v>C029</v>
          </cell>
          <cell r="B796" t="str">
            <v>TUMOR MALIGNO DE LA LENGUA, PARTE NO ESPECIFICADA</v>
          </cell>
          <cell r="D796" t="str">
            <v>TUMOR MALIGNO DE OTRAS PARTES Y DE LAS NO ESPECIFICADAS DE LA LENGUA</v>
          </cell>
        </row>
        <row r="797">
          <cell r="A797" t="str">
            <v>C030</v>
          </cell>
          <cell r="B797" t="str">
            <v>TUMOR MALIGNO DE LA ENCIA SUPERIOR</v>
          </cell>
          <cell r="C797" t="str">
            <v>C03</v>
          </cell>
          <cell r="D797" t="str">
            <v>TUMOR MALIGNO DE LA ENCIA</v>
          </cell>
        </row>
        <row r="798">
          <cell r="A798" t="str">
            <v>C031</v>
          </cell>
          <cell r="B798" t="str">
            <v>TUMOR MALIGNO DE LA ENCIA INFERIOR</v>
          </cell>
          <cell r="D798" t="str">
            <v>TUMOR MALIGNO DE LA ENCIA</v>
          </cell>
        </row>
        <row r="799">
          <cell r="A799" t="str">
            <v>C039</v>
          </cell>
          <cell r="B799" t="str">
            <v>TUMOR MALIGNO DE LA ENCIA, PARTE NO ESPECIFICADA</v>
          </cell>
          <cell r="D799" t="str">
            <v>TUMOR MALIGNO DE LA ENCIA</v>
          </cell>
        </row>
        <row r="800">
          <cell r="A800" t="str">
            <v>C040</v>
          </cell>
          <cell r="B800" t="str">
            <v>TUMOR MALIGNO DE LA PARTE ANTERIOR DEL PISO DE LA BOCA</v>
          </cell>
          <cell r="C800" t="str">
            <v>C04</v>
          </cell>
          <cell r="D800" t="str">
            <v>TUMOR MALIGNO DEL PISO DE LA BOCA</v>
          </cell>
        </row>
        <row r="801">
          <cell r="A801" t="str">
            <v>C041</v>
          </cell>
          <cell r="B801" t="str">
            <v>TUMOR MALIGNO DE LA PARTE LATERAL DEL PISO DE LA BOCA</v>
          </cell>
          <cell r="D801" t="str">
            <v>TUMOR MALIGNO DEL PISO DE LA BOCA</v>
          </cell>
        </row>
        <row r="802">
          <cell r="A802" t="str">
            <v>C048</v>
          </cell>
          <cell r="B802" t="str">
            <v>LESION DE SITIOS CONTIGUOS DEL PISO DE LA BOCA</v>
          </cell>
          <cell r="D802" t="str">
            <v>TUMOR MALIGNO DEL PISO DE LA BOCA</v>
          </cell>
        </row>
        <row r="803">
          <cell r="A803" t="str">
            <v>C049</v>
          </cell>
          <cell r="B803" t="str">
            <v>TUMOR MALIGNO DEL PISO DE LA BOCA, PARTE NO ESPECIFICADA</v>
          </cell>
          <cell r="D803" t="str">
            <v>TUMOR MALIGNO DEL PISO DE LA BOCA</v>
          </cell>
        </row>
        <row r="804">
          <cell r="A804" t="str">
            <v>C050</v>
          </cell>
          <cell r="B804" t="str">
            <v>TUMOR MALIGNO DEL PALADAR DURO</v>
          </cell>
          <cell r="C804" t="str">
            <v>C05</v>
          </cell>
          <cell r="D804" t="str">
            <v>TUMOR MALIGNO DEL PALADAR</v>
          </cell>
        </row>
        <row r="805">
          <cell r="A805" t="str">
            <v>C051</v>
          </cell>
          <cell r="B805" t="str">
            <v>TUMOR MALIGNO DEL PALADAR BLANDO</v>
          </cell>
          <cell r="D805" t="str">
            <v>TUMOR MALIGNO DEL PALADAR</v>
          </cell>
        </row>
        <row r="806">
          <cell r="A806" t="str">
            <v>C052</v>
          </cell>
          <cell r="B806" t="str">
            <v>TUMOR MALIGNO DE LA UVULA</v>
          </cell>
          <cell r="D806" t="str">
            <v>TUMOR MALIGNO DEL PALADAR</v>
          </cell>
        </row>
        <row r="807">
          <cell r="A807" t="str">
            <v>C058</v>
          </cell>
          <cell r="B807" t="str">
            <v>LESION DE SITIOS CONTIGUOS DEL PALADAR</v>
          </cell>
          <cell r="D807" t="str">
            <v>TUMOR MALIGNO DEL PALADAR</v>
          </cell>
        </row>
        <row r="808">
          <cell r="A808" t="str">
            <v>C059</v>
          </cell>
          <cell r="B808" t="str">
            <v>TUMOR MALIGNO DEL PALADAR, PARTE NO ESPECIFICADA</v>
          </cell>
          <cell r="D808" t="str">
            <v>TUMOR MALIGNO DEL PALADAR</v>
          </cell>
        </row>
        <row r="809">
          <cell r="A809" t="str">
            <v>C060</v>
          </cell>
          <cell r="B809" t="str">
            <v>TUMOR MALIGNO DE LA MUCOSA DE LA MEJILLA</v>
          </cell>
          <cell r="C809" t="str">
            <v>C06</v>
          </cell>
          <cell r="D809" t="str">
            <v>TUMOR MALIGNO DE OTRAS PARTES Y DE LAS NO ESPECIFICADAS DE LA BOCA</v>
          </cell>
        </row>
        <row r="810">
          <cell r="A810" t="str">
            <v>C061</v>
          </cell>
          <cell r="B810" t="str">
            <v>TUMOR MALIGNO DEL VESTIBULO DE LA BOCA</v>
          </cell>
          <cell r="D810" t="str">
            <v>TUMOR MALIGNO DE OTRAS PARTES Y DE LAS NO ESPECIFICADAS DE LA BOCA</v>
          </cell>
        </row>
        <row r="811">
          <cell r="A811" t="str">
            <v>C062</v>
          </cell>
          <cell r="B811" t="str">
            <v>TUMOR MALIGNO DEL AREA RETROMOLAR</v>
          </cell>
          <cell r="D811" t="str">
            <v>TUMOR MALIGNO DE OTRAS PARTES Y DE LAS NO ESPECIFICADAS DE LA BOCA</v>
          </cell>
        </row>
        <row r="812">
          <cell r="A812" t="str">
            <v>C068</v>
          </cell>
          <cell r="B812" t="str">
            <v>LESION DE SITIOS CONTIGUOS DE OTRAS PARTES Y DE LAS NO ESPECIFICADAS DE LA BOCA</v>
          </cell>
          <cell r="D812" t="str">
            <v>TUMOR MALIGNO DE OTRAS PARTES Y DE LAS NO ESPECIFICADAS DE LA BOCA</v>
          </cell>
        </row>
        <row r="813">
          <cell r="A813" t="str">
            <v>C069</v>
          </cell>
          <cell r="B813" t="str">
            <v>TUMOR MALIGNO DE LA BOCA, PARTE NO ESPECIFICADA</v>
          </cell>
          <cell r="D813" t="str">
            <v>TUMOR MALIGNO DE OTRAS PARTES Y DE LAS NO ESPECIFICADAS DE LA BOCA</v>
          </cell>
        </row>
        <row r="814">
          <cell r="A814" t="str">
            <v>C07</v>
          </cell>
          <cell r="B814" t="str">
            <v>TUMOR MALIGNO DE LA GLANDULA PAROTIDA</v>
          </cell>
          <cell r="C814" t="str">
            <v>C07</v>
          </cell>
          <cell r="D814" t="str">
            <v>TUMOR MALIGNO DE LA GLANDULA PAROTIDA</v>
          </cell>
        </row>
        <row r="815">
          <cell r="A815" t="str">
            <v>C080</v>
          </cell>
          <cell r="B815" t="str">
            <v>TUMOR MALIGNO DE LA GLANDULA SUBMAXILAR</v>
          </cell>
          <cell r="C815" t="str">
            <v>C08</v>
          </cell>
          <cell r="D815" t="str">
            <v>TUMOR MALIGNO DE OTRAS GLANDULAS SALIVALES MAYORES Y DE LAS NO ESPECIFICADAS</v>
          </cell>
        </row>
        <row r="816">
          <cell r="A816" t="str">
            <v>C081</v>
          </cell>
          <cell r="B816" t="str">
            <v>TUMOR MALIGNO DE LA GLANDULA SUBLINGUAL</v>
          </cell>
          <cell r="D816" t="str">
            <v>TUMOR MALIGNO DE OTRAS GLANDULAS SALIVALES MAYORES Y DE LAS NO ESPECIFICADAS</v>
          </cell>
        </row>
        <row r="817">
          <cell r="A817" t="str">
            <v>C088</v>
          </cell>
          <cell r="B817" t="str">
            <v>LESION DE SITIOS CONTIGUOS DE LAS GLANDULAS SALIVALES MAYORES</v>
          </cell>
          <cell r="D817" t="str">
            <v>TUMOR MALIGNO DE OTRAS GLANDULAS SALIVALES MAYORES Y DE LAS NO ESPECIFICADAS</v>
          </cell>
        </row>
        <row r="818">
          <cell r="A818" t="str">
            <v>C089</v>
          </cell>
          <cell r="B818" t="str">
            <v>TUMOR MALIGNO DE GLANDULA SALIVAL MAYOR, NO ESPECIFICADA</v>
          </cell>
          <cell r="D818" t="str">
            <v>TUMOR MALIGNO DE OTRAS GLANDULAS SALIVALES MAYORES Y DE LAS NO ESPECIFICADAS</v>
          </cell>
        </row>
        <row r="819">
          <cell r="A819" t="str">
            <v>C090</v>
          </cell>
          <cell r="B819" t="str">
            <v>TUMOR MALIGNO DE LA FOSA AMIGDALINA</v>
          </cell>
          <cell r="C819" t="str">
            <v>C09</v>
          </cell>
          <cell r="D819" t="str">
            <v>TUMOR MALIGNO DE LA AMIGDALA</v>
          </cell>
        </row>
        <row r="820">
          <cell r="A820" t="str">
            <v>C091</v>
          </cell>
          <cell r="B820" t="str">
            <v>TUMOR MALIGNO DEL PILAR AMIGDALINO (ANTERIOR) (POSTERIOR)</v>
          </cell>
          <cell r="D820" t="str">
            <v>TUMOR MALIGNO DE LA AMIGDALA</v>
          </cell>
        </row>
        <row r="821">
          <cell r="A821" t="str">
            <v>C098</v>
          </cell>
          <cell r="B821" t="str">
            <v>LESION DE SITIOS CONTIGUOS DE LA AMIGDALA</v>
          </cell>
          <cell r="D821" t="str">
            <v>TUMOR MALIGNO DE LA AMIGDALA</v>
          </cell>
        </row>
        <row r="822">
          <cell r="A822" t="str">
            <v>C099</v>
          </cell>
          <cell r="B822" t="str">
            <v>TUMOR MALIGNO DE LA AMIGDALA, PARTE NO ESPECIFICADA</v>
          </cell>
          <cell r="D822" t="str">
            <v>TUMOR MALIGNO DE LA AMIGDALA</v>
          </cell>
        </row>
        <row r="823">
          <cell r="A823" t="str">
            <v>C100</v>
          </cell>
          <cell r="B823" t="str">
            <v>TUMOR MALIGNO DE LA VALECULA</v>
          </cell>
          <cell r="C823" t="str">
            <v>C10</v>
          </cell>
          <cell r="D823" t="str">
            <v>TUMOR MALIGNO DE LA OROFARINGE</v>
          </cell>
        </row>
        <row r="824">
          <cell r="A824" t="str">
            <v>C101</v>
          </cell>
          <cell r="B824" t="str">
            <v>TUMOR MALIGNO DE LA CARA ANTERIOR DE LA EPIGLOTIS</v>
          </cell>
          <cell r="D824" t="str">
            <v>TUMOR MALIGNO DE LA OROFARINGE</v>
          </cell>
        </row>
        <row r="825">
          <cell r="A825" t="str">
            <v>C102</v>
          </cell>
          <cell r="B825" t="str">
            <v>TUMOR MALIGNO DE LA PARED LATERAL DE LA OROFARINGE</v>
          </cell>
          <cell r="D825" t="str">
            <v>TUMOR MALIGNO DE LA OROFARINGE</v>
          </cell>
        </row>
        <row r="826">
          <cell r="A826" t="str">
            <v>C103</v>
          </cell>
          <cell r="B826" t="str">
            <v>TUMOR MALIGNO DE LA PARED POSTERIOR DE LA OROFARINGE</v>
          </cell>
          <cell r="D826" t="str">
            <v>TUMOR MALIGNO DE LA OROFARINGE</v>
          </cell>
        </row>
        <row r="827">
          <cell r="A827" t="str">
            <v>C104</v>
          </cell>
          <cell r="B827" t="str">
            <v>TUMOR MALIGNO DE LA HENDIDURA BRANQUIAL</v>
          </cell>
          <cell r="D827" t="str">
            <v>TUMOR MALIGNO DE LA OROFARINGE</v>
          </cell>
        </row>
        <row r="828">
          <cell r="A828" t="str">
            <v>C108</v>
          </cell>
          <cell r="B828" t="str">
            <v>LESION DE SITIOS CONTIGUOS DE LA OROFARINGE</v>
          </cell>
          <cell r="D828" t="str">
            <v>TUMOR MALIGNO DE LA OROFARINGE</v>
          </cell>
        </row>
        <row r="829">
          <cell r="A829" t="str">
            <v>C109</v>
          </cell>
          <cell r="B829" t="str">
            <v>TUMOR MALIGNO DE LA OROFARINGE, PARTE NO ESPECIFICADA</v>
          </cell>
          <cell r="D829" t="str">
            <v>TUMOR MALIGNO DE LA OROFARINGE</v>
          </cell>
        </row>
        <row r="830">
          <cell r="A830" t="str">
            <v>C110</v>
          </cell>
          <cell r="B830" t="str">
            <v>TUMOR MALIGNO DE LA PARED SUPERIOR DE LA NASOFARINGE</v>
          </cell>
          <cell r="C830" t="str">
            <v>C11</v>
          </cell>
          <cell r="D830" t="str">
            <v>TUMOR MALIGNO DE LA NASOFARINGE</v>
          </cell>
        </row>
        <row r="831">
          <cell r="A831" t="str">
            <v>C111</v>
          </cell>
          <cell r="B831" t="str">
            <v>TUMOR MALIGNO DE LA PARED POSTERIOR DE LA NASOFARINGE</v>
          </cell>
          <cell r="D831" t="str">
            <v>TUMOR MALIGNO DE LA NASOFARINGE</v>
          </cell>
        </row>
        <row r="832">
          <cell r="A832" t="str">
            <v>C112</v>
          </cell>
          <cell r="B832" t="str">
            <v>TUMOR MALIGNO DE LA PARED LATERAL DE LA NASOFARINGE</v>
          </cell>
          <cell r="D832" t="str">
            <v>TUMOR MALIGNO DE LA NASOFARINGE</v>
          </cell>
        </row>
        <row r="833">
          <cell r="A833" t="str">
            <v>C113</v>
          </cell>
          <cell r="B833" t="str">
            <v>TUMOR MALIGNO DE LA PARED ANTERIOR DE LA NASOFARINGE</v>
          </cell>
          <cell r="D833" t="str">
            <v>TUMOR MALIGNO DE LA NASOFARINGE</v>
          </cell>
        </row>
        <row r="834">
          <cell r="A834" t="str">
            <v>C118</v>
          </cell>
          <cell r="B834" t="str">
            <v>LESION DE SITIOS CONTIGUOS DE LA NASOFARINGE</v>
          </cell>
          <cell r="D834" t="str">
            <v>TUMOR MALIGNO DE LA NASOFARINGE</v>
          </cell>
        </row>
        <row r="835">
          <cell r="A835" t="str">
            <v>C119</v>
          </cell>
          <cell r="B835" t="str">
            <v>TUMOR MALIGNO DE LA NASOFARINGE, PARTE NO ESPECIFICADA</v>
          </cell>
          <cell r="D835" t="str">
            <v>TUMOR MALIGNO DE LA NASOFARINGE</v>
          </cell>
        </row>
        <row r="836">
          <cell r="A836" t="str">
            <v>C12</v>
          </cell>
          <cell r="B836" t="str">
            <v>TUMOR MALIGNO DEL SENO PIRIFORME</v>
          </cell>
          <cell r="C836" t="str">
            <v>C12</v>
          </cell>
          <cell r="D836" t="str">
            <v>TUMOR MALIGNO DEL SENO PIRIFORME</v>
          </cell>
        </row>
        <row r="837">
          <cell r="A837" t="str">
            <v>C130</v>
          </cell>
          <cell r="B837" t="str">
            <v>TUMOR MALIGNO DE LA REGION POSTCRICOIDEA</v>
          </cell>
          <cell r="C837" t="str">
            <v>C13</v>
          </cell>
          <cell r="D837" t="str">
            <v>TUMOR MALIGNO DE LA HIPOFARINGE</v>
          </cell>
        </row>
        <row r="838">
          <cell r="A838" t="str">
            <v>C131</v>
          </cell>
          <cell r="B838" t="str">
            <v>TUMOR MALIGNO DEL PLIEGUE ARITENOEPIGLOTICO, CARA HIPOFARINGEA</v>
          </cell>
          <cell r="D838" t="str">
            <v>TUMOR MALIGNO DE LA HIPOFARINGE</v>
          </cell>
        </row>
        <row r="839">
          <cell r="A839" t="str">
            <v>C132</v>
          </cell>
          <cell r="B839" t="str">
            <v>TUMOR MALIGNO DE LA PARED POSTERIOR DE LA HIPOFARINGE</v>
          </cell>
          <cell r="D839" t="str">
            <v>TUMOR MALIGNO DE LA HIPOFARINGE</v>
          </cell>
        </row>
        <row r="840">
          <cell r="A840" t="str">
            <v>C138</v>
          </cell>
          <cell r="B840" t="str">
            <v>LESION DE SITIOS CONTIGUOS DE LA HIPOFARINGE</v>
          </cell>
          <cell r="D840" t="str">
            <v>TUMOR MALIGNO DE LA HIPOFARINGE</v>
          </cell>
        </row>
        <row r="841">
          <cell r="A841" t="str">
            <v>C139</v>
          </cell>
          <cell r="B841" t="str">
            <v>TUMOR MALIGNO DE LA HIPOFARINGE, PARTE NO ESPECIFICADA</v>
          </cell>
          <cell r="D841" t="str">
            <v>TUMOR MALIGNO DE LA HIPOFARINGE</v>
          </cell>
        </row>
        <row r="842">
          <cell r="A842" t="str">
            <v>C140</v>
          </cell>
          <cell r="B842" t="str">
            <v>TUMOR MALIGNO DE LA FARINGE, PARTE NO ESPECIFICADA</v>
          </cell>
          <cell r="C842" t="str">
            <v>C14</v>
          </cell>
          <cell r="D842" t="str">
            <v>TUMOR MALIGNO DE OTROS SITIOS Y DE LOS MAL DEFINIDOS DEL LABIO, DE LA CAVIDAD BUCAL Y DE LA FARINGE</v>
          </cell>
        </row>
        <row r="843">
          <cell r="A843" t="str">
            <v>C142</v>
          </cell>
          <cell r="B843" t="str">
            <v>TUMOR MALIGNO DEL ANILLO DE WALDEYER</v>
          </cell>
          <cell r="D843" t="str">
            <v>TUMOR MALIGNO DE OTROS SITIOS Y DE LOS MAL DEFINIDOS DEL LABIO, DE LA CAVIDAD BUCAL Y DE LA FARINGE</v>
          </cell>
        </row>
        <row r="844">
          <cell r="A844" t="str">
            <v>C148</v>
          </cell>
          <cell r="B844" t="str">
            <v>LESION DE SITIOS CONTIGUOS DEL LABIO, DE LA CAVIDAD BUCAL Y DE LA LARINGE</v>
          </cell>
          <cell r="D844" t="str">
            <v>TUMOR MALIGNO DE OTROS SITIOS Y DE LOS MAL DEFINIDOS DEL LABIO, DE LA CAVIDAD BUCAL Y DE LA FARINGE</v>
          </cell>
        </row>
        <row r="845">
          <cell r="A845" t="str">
            <v>C150</v>
          </cell>
          <cell r="B845" t="str">
            <v>TUMOR MALIGNO DEL ESOFAGO, PORCION CERVICAL</v>
          </cell>
          <cell r="C845" t="str">
            <v>C15</v>
          </cell>
          <cell r="D845" t="str">
            <v>TUMOR MALIGNO DEL ESOFAGO</v>
          </cell>
        </row>
        <row r="846">
          <cell r="A846" t="str">
            <v>C151</v>
          </cell>
          <cell r="B846" t="str">
            <v>TUMOR MALIGNO DEL ESOFAGO, PORCION TORACICA</v>
          </cell>
          <cell r="D846" t="str">
            <v>TUMOR MALIGNO DEL ESOFAGO</v>
          </cell>
        </row>
        <row r="847">
          <cell r="A847" t="str">
            <v>C152</v>
          </cell>
          <cell r="B847" t="str">
            <v>TUMOR MALIGNO DEL ESOFAGO, PORCION ABDOMINAL</v>
          </cell>
          <cell r="D847" t="str">
            <v>TUMOR MALIGNO DEL ESOFAGO</v>
          </cell>
        </row>
        <row r="848">
          <cell r="A848" t="str">
            <v>C153</v>
          </cell>
          <cell r="B848" t="str">
            <v>TUMOR MALIGNO DEL TERCIO SUPERIOR DEL ESOFAGO</v>
          </cell>
          <cell r="D848" t="str">
            <v>TUMOR MALIGNO DEL ESOFAGO</v>
          </cell>
        </row>
        <row r="849">
          <cell r="A849" t="str">
            <v>C154</v>
          </cell>
          <cell r="B849" t="str">
            <v>TUMOR MALIGNO DEL TERCIO MEDIO DEL ESOFAGO</v>
          </cell>
          <cell r="D849" t="str">
            <v>TUMOR MALIGNO DEL ESOFAGO</v>
          </cell>
        </row>
        <row r="850">
          <cell r="A850" t="str">
            <v>C155</v>
          </cell>
          <cell r="B850" t="str">
            <v>TUMOR MALIGNO DEL TERCIO INFERIOR DEL ESOFAGO</v>
          </cell>
          <cell r="D850" t="str">
            <v>TUMOR MALIGNO DEL ESOFAGO</v>
          </cell>
        </row>
        <row r="851">
          <cell r="A851" t="str">
            <v>C158</v>
          </cell>
          <cell r="B851" t="str">
            <v>LESION DE SITIOS CONTIGUOS DEL ESOFAGO</v>
          </cell>
          <cell r="D851" t="str">
            <v>TUMOR MALIGNO DEL ESOFAGO</v>
          </cell>
        </row>
        <row r="852">
          <cell r="A852" t="str">
            <v>C159</v>
          </cell>
          <cell r="B852" t="str">
            <v>TUMOR MALIGNO DEL ESOFAGO, PARTE NO ESPECIFICADA</v>
          </cell>
          <cell r="D852" t="str">
            <v>TUMOR MALIGNO DEL ESOFAGO</v>
          </cell>
        </row>
        <row r="853">
          <cell r="A853" t="str">
            <v>C160</v>
          </cell>
          <cell r="B853" t="str">
            <v>TUMOR MALIGNO DEL CARDIAS</v>
          </cell>
          <cell r="C853" t="str">
            <v>C16</v>
          </cell>
          <cell r="D853" t="str">
            <v>TUMOR MALIGNO DEL ESTOMAGO</v>
          </cell>
        </row>
        <row r="854">
          <cell r="A854" t="str">
            <v>C161</v>
          </cell>
          <cell r="B854" t="str">
            <v>TUMOR MALIGNO DEL FUNDUS GASTRICO</v>
          </cell>
          <cell r="D854" t="str">
            <v>TUMOR MALIGNO DEL ESTOMAGO</v>
          </cell>
        </row>
        <row r="855">
          <cell r="A855" t="str">
            <v>C162</v>
          </cell>
          <cell r="B855" t="str">
            <v>TUMOR MALIGNO DEL CUERPO DEL ESTOMAGO</v>
          </cell>
          <cell r="D855" t="str">
            <v>TUMOR MALIGNO DEL ESTOMAGO</v>
          </cell>
        </row>
        <row r="856">
          <cell r="A856" t="str">
            <v>C163</v>
          </cell>
          <cell r="B856" t="str">
            <v>TUMOR MALIGNO DEL ANTRO PILORICO</v>
          </cell>
          <cell r="D856" t="str">
            <v>TUMOR MALIGNO DEL ESTOMAGO</v>
          </cell>
        </row>
        <row r="857">
          <cell r="A857" t="str">
            <v>C164</v>
          </cell>
          <cell r="B857" t="str">
            <v>TUMOR MALIGNO DEL PILORO</v>
          </cell>
          <cell r="D857" t="str">
            <v>TUMOR MALIGNO DEL ESTOMAGO</v>
          </cell>
        </row>
        <row r="858">
          <cell r="A858" t="str">
            <v>C165</v>
          </cell>
          <cell r="B858" t="str">
            <v>TUMOR MALIGNO DE LA CURVATURA MENOR DEL ESTOMAGO, SIN OTRA ESPECIFICACION</v>
          </cell>
          <cell r="D858" t="str">
            <v>TUMOR MALIGNO DEL ESTOMAGO</v>
          </cell>
        </row>
        <row r="859">
          <cell r="A859" t="str">
            <v>C166</v>
          </cell>
          <cell r="B859" t="str">
            <v>TUMOR MALIGNO DE LA CURVATURA MAYOR DEL ESTOMAGO, SIN OTRA ESPECIFICACION</v>
          </cell>
          <cell r="D859" t="str">
            <v>TUMOR MALIGNO DEL ESTOMAGO</v>
          </cell>
        </row>
        <row r="860">
          <cell r="A860" t="str">
            <v>C168</v>
          </cell>
          <cell r="B860" t="str">
            <v>LESION DE SITIOS CONTIGUOS DEL ESTOMAGO</v>
          </cell>
          <cell r="D860" t="str">
            <v>TUMOR MALIGNO DEL ESTOMAGO</v>
          </cell>
        </row>
        <row r="861">
          <cell r="A861" t="str">
            <v>C169</v>
          </cell>
          <cell r="B861" t="str">
            <v>TUMOR MALIGNO DEL ESTOMAGO, PARTE NO ESPECIFICADA</v>
          </cell>
          <cell r="D861" t="str">
            <v>TUMOR MALIGNO DEL ESTOMAGO</v>
          </cell>
        </row>
        <row r="862">
          <cell r="A862" t="str">
            <v>C170</v>
          </cell>
          <cell r="B862" t="str">
            <v>TUMOR MALIGNO DEL DUODENO</v>
          </cell>
          <cell r="C862" t="str">
            <v>C17</v>
          </cell>
          <cell r="D862" t="str">
            <v>TUMOR MALIGNO DEL INTESTINO DELGADO</v>
          </cell>
        </row>
        <row r="863">
          <cell r="A863" t="str">
            <v>C171</v>
          </cell>
          <cell r="B863" t="str">
            <v>TUMOR MALIGNO DEL YEYUNO</v>
          </cell>
          <cell r="D863" t="str">
            <v>TUMOR MALIGNO DEL INTESTINO DELGADO</v>
          </cell>
        </row>
        <row r="864">
          <cell r="A864" t="str">
            <v>C172</v>
          </cell>
          <cell r="B864" t="str">
            <v>TUMOR MALIGNO DEL ILEON</v>
          </cell>
          <cell r="D864" t="str">
            <v>TUMOR MALIGNO DEL INTESTINO DELGADO</v>
          </cell>
        </row>
        <row r="865">
          <cell r="A865" t="str">
            <v>C173</v>
          </cell>
          <cell r="B865" t="str">
            <v>TUMOR MALIGNO DEL DIVERTICULO DE MECKEL</v>
          </cell>
          <cell r="D865" t="str">
            <v>TUMOR MALIGNO DEL INTESTINO DELGADO</v>
          </cell>
        </row>
        <row r="866">
          <cell r="A866" t="str">
            <v>C178</v>
          </cell>
          <cell r="B866" t="str">
            <v>TUMOR MALIGNO DEL LESION DE SITIOS CONTIGUOS DEL INTESTINO DELGADO</v>
          </cell>
          <cell r="D866" t="str">
            <v>TUMOR MALIGNO DEL INTESTINO DELGADO</v>
          </cell>
        </row>
        <row r="867">
          <cell r="A867" t="str">
            <v>C179</v>
          </cell>
          <cell r="B867" t="str">
            <v>TUMOR MALIGNO DEL INTESTINO DELGADO, PARTE NO ESPECIFICADA</v>
          </cell>
          <cell r="D867" t="str">
            <v>TUMOR MALIGNO DEL INTESTINO DELGADO</v>
          </cell>
        </row>
        <row r="868">
          <cell r="A868" t="str">
            <v>C180</v>
          </cell>
          <cell r="B868" t="str">
            <v>TUMOR MALIGNO DEL CIEGO</v>
          </cell>
          <cell r="C868" t="str">
            <v>C18</v>
          </cell>
          <cell r="D868" t="str">
            <v>TUMOR MALIGNO DEL COLON</v>
          </cell>
        </row>
        <row r="869">
          <cell r="A869" t="str">
            <v>C181</v>
          </cell>
          <cell r="B869" t="str">
            <v>TUMOR MALIGNO DEL APENDICE</v>
          </cell>
          <cell r="D869" t="str">
            <v>TUMOR MALIGNO DEL COLON</v>
          </cell>
        </row>
        <row r="870">
          <cell r="A870" t="str">
            <v>C182</v>
          </cell>
          <cell r="B870" t="str">
            <v>TUMOR MALIGNO DEL COLON ASCENDENTE</v>
          </cell>
          <cell r="D870" t="str">
            <v>TUMOR MALIGNO DEL COLON</v>
          </cell>
        </row>
        <row r="871">
          <cell r="A871" t="str">
            <v>C183</v>
          </cell>
          <cell r="B871" t="str">
            <v>TUMOR MALIGNO DEL ANGULO HEPATICO</v>
          </cell>
          <cell r="D871" t="str">
            <v>TUMOR MALIGNO DEL COLON</v>
          </cell>
        </row>
        <row r="872">
          <cell r="A872" t="str">
            <v>C184</v>
          </cell>
          <cell r="B872" t="str">
            <v>TUMOR MALIGNO DEL COLON TRANSVERSO</v>
          </cell>
          <cell r="D872" t="str">
            <v>TUMOR MALIGNO DEL COLON</v>
          </cell>
        </row>
        <row r="873">
          <cell r="A873" t="str">
            <v>C185</v>
          </cell>
          <cell r="B873" t="str">
            <v>TUMOR MALIGNO DEL ANGULO ESPLENICO</v>
          </cell>
          <cell r="D873" t="str">
            <v>TUMOR MALIGNO DEL COLON</v>
          </cell>
        </row>
        <row r="874">
          <cell r="A874" t="str">
            <v>C186</v>
          </cell>
          <cell r="B874" t="str">
            <v>TUMOR MALIGNO DEL COLON DESCENDENTE</v>
          </cell>
          <cell r="D874" t="str">
            <v>TUMOR MALIGNO DEL COLON</v>
          </cell>
        </row>
        <row r="875">
          <cell r="A875" t="str">
            <v>C187</v>
          </cell>
          <cell r="B875" t="str">
            <v>TUMOR MALIGNO DEL COLON SIGMOIDE</v>
          </cell>
          <cell r="D875" t="str">
            <v>TUMOR MALIGNO DEL COLON</v>
          </cell>
        </row>
        <row r="876">
          <cell r="A876" t="str">
            <v>C188</v>
          </cell>
          <cell r="B876" t="str">
            <v>LESION DE SITIOS CONTIGUOS DEL COLON</v>
          </cell>
          <cell r="D876" t="str">
            <v>TUMOR MALIGNO DEL COLON</v>
          </cell>
        </row>
        <row r="877">
          <cell r="A877" t="str">
            <v>C189</v>
          </cell>
          <cell r="B877" t="str">
            <v>TUMOR MALIGNO DEL COLON, PARTE NO ESPECIFICADA</v>
          </cell>
          <cell r="D877" t="str">
            <v>TUMOR MALIGNO DEL COLON</v>
          </cell>
        </row>
        <row r="878">
          <cell r="A878" t="str">
            <v>C19</v>
          </cell>
          <cell r="B878" t="str">
            <v>TUMOR MALIGNO DE LA UNION RECTOSIGMOIDEA</v>
          </cell>
          <cell r="C878" t="str">
            <v>C19</v>
          </cell>
          <cell r="D878" t="str">
            <v>TUMOR MALIGNO DE LA UNION RECTOSIGMOIDEA</v>
          </cell>
        </row>
        <row r="879">
          <cell r="A879" t="str">
            <v>C20</v>
          </cell>
          <cell r="B879" t="str">
            <v>TUMOR MALIGNO DEL RECTO</v>
          </cell>
          <cell r="C879" t="str">
            <v>C20</v>
          </cell>
          <cell r="D879" t="str">
            <v>TUMOR MALIGNO DEL RECTO</v>
          </cell>
        </row>
        <row r="880">
          <cell r="A880" t="str">
            <v>C210</v>
          </cell>
          <cell r="B880" t="str">
            <v>TUMOR MALIGNO DEL ANO, PARTE NO ESPECIFICADA</v>
          </cell>
          <cell r="C880" t="str">
            <v>C21</v>
          </cell>
          <cell r="D880" t="str">
            <v>TUMOR MALIGNO DEL ANO Y DEL CONDUCTO ANAL</v>
          </cell>
        </row>
        <row r="881">
          <cell r="A881" t="str">
            <v>C211</v>
          </cell>
          <cell r="B881" t="str">
            <v>TUMOR MALIGNO DEL CONDUCTO ANAL</v>
          </cell>
          <cell r="D881" t="str">
            <v>TUMOR MALIGNO DEL ANO Y DEL CONDUCTO ANAL</v>
          </cell>
        </row>
        <row r="882">
          <cell r="A882" t="str">
            <v>C212</v>
          </cell>
          <cell r="B882" t="str">
            <v>TUMOR MALIGNO DE LA ZONA CLOACOGENICA</v>
          </cell>
          <cell r="D882" t="str">
            <v>TUMOR MALIGNO DEL ANO Y DEL CONDUCTO ANAL</v>
          </cell>
        </row>
        <row r="883">
          <cell r="A883" t="str">
            <v>C218</v>
          </cell>
          <cell r="B883" t="str">
            <v>LESION DE SITIOS CONTIGUOS DEL ANO, DEL CONDUCTO ANAL Y DEL RECTO</v>
          </cell>
          <cell r="D883" t="str">
            <v>TUMOR MALIGNO DEL ANO Y DEL CONDUCTO ANAL</v>
          </cell>
        </row>
        <row r="884">
          <cell r="A884" t="str">
            <v>C220</v>
          </cell>
          <cell r="B884" t="str">
            <v>CARCINOMA DE CELULAS HEPATICAS</v>
          </cell>
          <cell r="C884" t="str">
            <v>C22</v>
          </cell>
          <cell r="D884" t="str">
            <v>TUMOR MALIGNO DEL HIGADO Y DE LAS VIAS BILIARES INTRAHEPATICAS</v>
          </cell>
        </row>
        <row r="885">
          <cell r="A885" t="str">
            <v>C221</v>
          </cell>
          <cell r="B885" t="str">
            <v>CARCINOMA DE VIAS BILIARES INTRAHEPATICAS</v>
          </cell>
          <cell r="D885" t="str">
            <v>TUMOR MALIGNO DEL HIGADO Y DE LAS VIAS BILIARES INTRAHEPATICAS</v>
          </cell>
        </row>
        <row r="886">
          <cell r="A886" t="str">
            <v>C222</v>
          </cell>
          <cell r="B886" t="str">
            <v>HEPATOBLASTOMA</v>
          </cell>
          <cell r="D886" t="str">
            <v>TUMOR MALIGNO DEL HIGADO Y DE LAS VIAS BILIARES INTRAHEPATICAS</v>
          </cell>
        </row>
        <row r="887">
          <cell r="A887" t="str">
            <v>C223</v>
          </cell>
          <cell r="B887" t="str">
            <v>ANGIOSARCOMA DEL HIGADO</v>
          </cell>
          <cell r="D887" t="str">
            <v>TUMOR MALIGNO DEL HIGADO Y DE LAS VIAS BILIARES INTRAHEPATICAS</v>
          </cell>
        </row>
        <row r="888">
          <cell r="A888" t="str">
            <v>C224</v>
          </cell>
          <cell r="B888" t="str">
            <v>OTROS SARCOMAS DEL HIGADO</v>
          </cell>
          <cell r="D888" t="str">
            <v>TUMOR MALIGNO DEL HIGADO Y DE LAS VIAS BILIARES INTRAHEPATICAS</v>
          </cell>
        </row>
        <row r="889">
          <cell r="A889" t="str">
            <v>C227</v>
          </cell>
          <cell r="B889" t="str">
            <v>OTROS CARCINOMAS ESPECIFICADOS DEL HIGADO</v>
          </cell>
          <cell r="D889" t="str">
            <v>TUMOR MALIGNO DEL HIGADO Y DE LAS VIAS BILIARES INTRAHEPATICAS</v>
          </cell>
        </row>
        <row r="890">
          <cell r="A890" t="str">
            <v>C229</v>
          </cell>
          <cell r="B890" t="str">
            <v>TUMOR MALIGNO DEL HIGADO, NO ESPECIFICADO</v>
          </cell>
          <cell r="D890" t="str">
            <v>TUMOR MALIGNO DEL HIGADO Y DE LAS VIAS BILIARES INTRAHEPATICAS</v>
          </cell>
        </row>
        <row r="891">
          <cell r="A891" t="str">
            <v>C23</v>
          </cell>
          <cell r="B891" t="str">
            <v>TUMOR MALIGNO DE LA VESICULA BILIAR</v>
          </cell>
          <cell r="C891" t="str">
            <v>C23</v>
          </cell>
          <cell r="D891" t="str">
            <v>TUMOR MALIGNO DE LA VESICULA BILIAR</v>
          </cell>
        </row>
        <row r="892">
          <cell r="A892" t="str">
            <v>C240</v>
          </cell>
          <cell r="B892" t="str">
            <v>TUMOR MALIGNO D E LAS VIAS BILIARES EXTRAHEPATICAS</v>
          </cell>
          <cell r="C892" t="str">
            <v>C24</v>
          </cell>
          <cell r="D892" t="str">
            <v>TUMOR MALIGNO DE OTRAS PARTES Y DE LAS NO ESPECIFICADAS DE LAS VIAS BILIARES</v>
          </cell>
        </row>
        <row r="893">
          <cell r="A893" t="str">
            <v>C241</v>
          </cell>
          <cell r="B893" t="str">
            <v>TUMOR MALIGNO DE LA AMPOLLA DE VATER</v>
          </cell>
          <cell r="D893" t="str">
            <v>TUMOR MALIGNO DE OTRAS PARTES Y DE LAS NO ESPECIFICADAS DE LAS VIAS BILIARES</v>
          </cell>
        </row>
        <row r="894">
          <cell r="A894" t="str">
            <v>C248</v>
          </cell>
          <cell r="B894" t="str">
            <v>LESION DE SITIOS CONTIGUOS DE LAS VIAS BILIARES</v>
          </cell>
          <cell r="D894" t="str">
            <v>TUMOR MALIGNO DE OTRAS PARTES Y DE LAS NO ESPECIFICADAS DE LAS VIAS BILIARES</v>
          </cell>
        </row>
        <row r="895">
          <cell r="A895" t="str">
            <v>C249</v>
          </cell>
          <cell r="B895" t="str">
            <v>TUMOR MALIGNO DE LAS VIAS BILIARES, PARTE NO ESPECIFICADA</v>
          </cell>
          <cell r="D895" t="str">
            <v>TUMOR MALIGNO DE OTRAS PARTES Y DE LAS NO ESPECIFICADAS DE LAS VIAS BILIARES</v>
          </cell>
        </row>
        <row r="896">
          <cell r="A896" t="str">
            <v>C250</v>
          </cell>
          <cell r="B896" t="str">
            <v>TUMOR MALIGNO DE LA CABEZA DEL PANCREAS</v>
          </cell>
          <cell r="C896" t="str">
            <v>C25</v>
          </cell>
          <cell r="D896" t="str">
            <v>TUMOR MALIGNO DEL PANCREAS</v>
          </cell>
        </row>
        <row r="897">
          <cell r="A897" t="str">
            <v>C251</v>
          </cell>
          <cell r="B897" t="str">
            <v>TUMOR MALIGNO DEL CUERPO DEL PANCREAS</v>
          </cell>
          <cell r="D897" t="str">
            <v>TUMOR MALIGNO DEL PANCREAS</v>
          </cell>
        </row>
        <row r="898">
          <cell r="A898" t="str">
            <v>C252</v>
          </cell>
          <cell r="B898" t="str">
            <v>TUMOR MALIGNO DE LA COLA DEL PANCREAS</v>
          </cell>
          <cell r="D898" t="str">
            <v>TUMOR MALIGNO DEL PANCREAS</v>
          </cell>
        </row>
        <row r="899">
          <cell r="A899" t="str">
            <v>C253</v>
          </cell>
          <cell r="B899" t="str">
            <v>TUMOR MALIGNO DEL CONDUCTO PANCREATICO</v>
          </cell>
          <cell r="D899" t="str">
            <v>TUMOR MALIGNO DEL PANCREAS</v>
          </cell>
        </row>
        <row r="900">
          <cell r="A900" t="str">
            <v>C254</v>
          </cell>
          <cell r="B900" t="str">
            <v>TUMOR MALIGNO DEL PANCREAS ENDOCRINO</v>
          </cell>
          <cell r="D900" t="str">
            <v>TUMOR MALIGNO DEL PANCREAS</v>
          </cell>
        </row>
        <row r="901">
          <cell r="A901" t="str">
            <v>C257</v>
          </cell>
          <cell r="B901" t="str">
            <v>TUMOR MALIGNO DE OTRAS PARTES ESPECIFICADAS DEL PANCREAS</v>
          </cell>
          <cell r="D901" t="str">
            <v>TUMOR MALIGNO DEL PANCREAS</v>
          </cell>
        </row>
        <row r="902">
          <cell r="A902" t="str">
            <v>C258</v>
          </cell>
          <cell r="B902" t="str">
            <v>LESION DE SITIOS CONTIGUOS DEL PANCREAS</v>
          </cell>
          <cell r="D902" t="str">
            <v>TUMOR MALIGNO DEL PANCREAS</v>
          </cell>
        </row>
        <row r="903">
          <cell r="A903" t="str">
            <v>C259</v>
          </cell>
          <cell r="B903" t="str">
            <v>TUMOR MALIGNO DEL PANCREAS, PARTE NO ESPECIFICADA</v>
          </cell>
          <cell r="D903" t="str">
            <v>TUMOR MALIGNO DEL PANCREAS</v>
          </cell>
        </row>
        <row r="904">
          <cell r="A904" t="str">
            <v>C260</v>
          </cell>
          <cell r="B904" t="str">
            <v>TUMOR MALIGNO DEL INTESTINO, PARTE NO ESPECIFICADA</v>
          </cell>
          <cell r="C904" t="str">
            <v>C26</v>
          </cell>
          <cell r="D904" t="str">
            <v>TUMOR MALIGNO DE OTROS SITIOS Y DE LOS MAL DEFINIDOS DE LOS ORGANOS DIGESTIVOS</v>
          </cell>
        </row>
        <row r="905">
          <cell r="A905" t="str">
            <v>C261</v>
          </cell>
          <cell r="B905" t="str">
            <v>TUMOR MALIGNO DEL BAZO</v>
          </cell>
          <cell r="D905" t="str">
            <v>TUMOR MALIGNO DE OTROS SITIOS Y DE LOS MAL DEFINIDOS DE LOS ORGANOS DIGESTIVOS</v>
          </cell>
        </row>
        <row r="906">
          <cell r="A906" t="str">
            <v>C268</v>
          </cell>
          <cell r="B906" t="str">
            <v>LESION DE SITIOS CONTIGUOS DE LOS ORGANOS DIGESTIVOS</v>
          </cell>
          <cell r="D906" t="str">
            <v>TUMOR MALIGNO DE OTROS SITIOS Y DE LOS MAL DEFINIDOS DE LOS ORGANOS DIGESTIVOS</v>
          </cell>
        </row>
        <row r="907">
          <cell r="A907" t="str">
            <v>C269</v>
          </cell>
          <cell r="B907" t="str">
            <v>TUMOR MALIGNO DE SITIOS MAL DEFINIDOS DE LOS ORGANOS DIGESTIVOS</v>
          </cell>
          <cell r="D907" t="str">
            <v>TUMOR MALIGNO DE OTROS SITIOS Y DE LOS MAL DEFINIDOS DE LOS ORGANOS DIGESTIVOS</v>
          </cell>
        </row>
        <row r="908">
          <cell r="A908" t="str">
            <v>C300</v>
          </cell>
          <cell r="B908" t="str">
            <v>TUMOR MALIGNO DE LA FOSA NASAL</v>
          </cell>
          <cell r="C908" t="str">
            <v>C30</v>
          </cell>
          <cell r="D908" t="str">
            <v>TUMOR MALIGNO DE LAS FOSAS NASALES Y DEL OIDO MEDIO</v>
          </cell>
        </row>
        <row r="909">
          <cell r="A909" t="str">
            <v>C301</v>
          </cell>
          <cell r="B909" t="str">
            <v>TUMOR MALIGNO DEL OIDO MEDIO</v>
          </cell>
          <cell r="D909" t="str">
            <v>TUMOR MALIGNO DE LAS FOSAS NASALES Y DEL OIDO MEDIO</v>
          </cell>
        </row>
        <row r="910">
          <cell r="A910" t="str">
            <v>C310</v>
          </cell>
          <cell r="B910" t="str">
            <v>TUMOR MALIGNO DEL SENO MAXILAR</v>
          </cell>
          <cell r="C910" t="str">
            <v>C31</v>
          </cell>
          <cell r="D910" t="str">
            <v>TUMOR MALIGNO DE LOS SENOS PARANASALES</v>
          </cell>
        </row>
        <row r="911">
          <cell r="A911" t="str">
            <v>C311</v>
          </cell>
          <cell r="B911" t="str">
            <v>TUMOR MALIGNO DEL SENO ETMOIDAL</v>
          </cell>
          <cell r="D911" t="str">
            <v>TUMOR MALIGNO DE LOS SENOS PARANASALES</v>
          </cell>
        </row>
        <row r="912">
          <cell r="A912" t="str">
            <v>C312</v>
          </cell>
          <cell r="B912" t="str">
            <v>TUMOR MALIGNO DEL SENO FRONTAL</v>
          </cell>
          <cell r="D912" t="str">
            <v>TUMOR MALIGNO DE LOS SENOS PARANASALES</v>
          </cell>
        </row>
        <row r="913">
          <cell r="A913" t="str">
            <v>C313</v>
          </cell>
          <cell r="B913" t="str">
            <v>TUMOR MALIGNO DEL SENO ESFENOIDAL</v>
          </cell>
          <cell r="D913" t="str">
            <v>TUMOR MALIGNO DE LOS SENOS PARANASALES</v>
          </cell>
        </row>
        <row r="914">
          <cell r="A914" t="str">
            <v>C318</v>
          </cell>
          <cell r="B914" t="str">
            <v>LESION DE SITIOS CONTIGUOS DE LOS SENOS PARANASALES</v>
          </cell>
          <cell r="D914" t="str">
            <v>TUMOR MALIGNO DE LOS SENOS PARANASALES</v>
          </cell>
        </row>
        <row r="915">
          <cell r="A915" t="str">
            <v>C319</v>
          </cell>
          <cell r="B915" t="str">
            <v>TUMOR MALIGNO DEL SENO PARANASAL NO ESPECIFICADO</v>
          </cell>
          <cell r="D915" t="str">
            <v>TUMOR MALIGNO DE LOS SENOS PARANASALES</v>
          </cell>
        </row>
        <row r="916">
          <cell r="A916" t="str">
            <v>C320</v>
          </cell>
          <cell r="B916" t="str">
            <v>TUMOR MALIGNO DE LA GLOTIS</v>
          </cell>
          <cell r="C916" t="str">
            <v>C32</v>
          </cell>
          <cell r="D916" t="str">
            <v>TUMOR MALIGNO DE LA LARINGE</v>
          </cell>
        </row>
        <row r="917">
          <cell r="A917" t="str">
            <v>C321</v>
          </cell>
          <cell r="B917" t="str">
            <v>TUMOR MALIGNO DE LA REGION SUPRAGLOTICA</v>
          </cell>
          <cell r="D917" t="str">
            <v>TUMOR MALIGNO DE LA LARINGE</v>
          </cell>
        </row>
        <row r="918">
          <cell r="A918" t="str">
            <v>C322</v>
          </cell>
          <cell r="B918" t="str">
            <v>TUMOR MALIGNO DE LA REGION SUBGLOTICA</v>
          </cell>
          <cell r="D918" t="str">
            <v>TUMOR MALIGNO DE LA LARINGE</v>
          </cell>
        </row>
        <row r="919">
          <cell r="A919" t="str">
            <v>C323</v>
          </cell>
          <cell r="B919" t="str">
            <v>TUMOR MALIGNO DEL CARTILAGO LARINGEO</v>
          </cell>
          <cell r="D919" t="str">
            <v>TUMOR MALIGNO DE LA LARINGE</v>
          </cell>
        </row>
        <row r="920">
          <cell r="A920" t="str">
            <v>C328</v>
          </cell>
          <cell r="B920" t="str">
            <v>LESION DE SITIOS CONTIGUOS DE LA LARINGE</v>
          </cell>
          <cell r="D920" t="str">
            <v>TUMOR MALIGNO DE LA LARINGE</v>
          </cell>
        </row>
        <row r="921">
          <cell r="A921" t="str">
            <v>C329</v>
          </cell>
          <cell r="B921" t="str">
            <v>TUMOR MALIGNO DE LA LARINGE, PARTE NO ESPECIFICADA</v>
          </cell>
          <cell r="D921" t="str">
            <v>TUMOR MALIGNO DE LA LARINGE</v>
          </cell>
        </row>
        <row r="922">
          <cell r="A922" t="str">
            <v>C33</v>
          </cell>
          <cell r="B922" t="str">
            <v>TUMOR MALIGNO DE LA TRAQUEA</v>
          </cell>
          <cell r="C922" t="str">
            <v>C33</v>
          </cell>
          <cell r="D922" t="str">
            <v>TUMOR MALIGNO DE LA TRAQUEA</v>
          </cell>
        </row>
        <row r="923">
          <cell r="A923" t="str">
            <v>C340</v>
          </cell>
          <cell r="B923" t="str">
            <v>TUMOR MALIGNO DEL BRONQUIO PRINCIPAL</v>
          </cell>
          <cell r="C923" t="str">
            <v>C34</v>
          </cell>
          <cell r="D923" t="str">
            <v>TUMOR MALIGNO DE LOS BRONQUIOS Y DEL PULMON</v>
          </cell>
        </row>
        <row r="924">
          <cell r="A924" t="str">
            <v>C341</v>
          </cell>
          <cell r="B924" t="str">
            <v>TUMOR MALIGNO DEL LOBULO SUPERIOR, BRONQUIO O PULMON</v>
          </cell>
          <cell r="D924" t="str">
            <v>TUMOR MALIGNO DE LOS BRONQUIOS Y DEL PULMON</v>
          </cell>
        </row>
        <row r="925">
          <cell r="A925" t="str">
            <v>C342</v>
          </cell>
          <cell r="B925" t="str">
            <v>TUMOR MALIGNO DEL LOBULO MEDIO, BRONQUIO O PULMON</v>
          </cell>
          <cell r="D925" t="str">
            <v>TUMOR MALIGNO DE LOS BRONQUIOS Y DEL PULMON</v>
          </cell>
        </row>
        <row r="926">
          <cell r="A926" t="str">
            <v>C343</v>
          </cell>
          <cell r="B926" t="str">
            <v>TUMOR MALIGNO DEL LOBULO INFERIOR, BRONQUIO O PULMON</v>
          </cell>
          <cell r="D926" t="str">
            <v>TUMOR MALIGNO DE LOS BRONQUIOS Y DEL PULMON</v>
          </cell>
        </row>
        <row r="927">
          <cell r="A927" t="str">
            <v>C348</v>
          </cell>
          <cell r="B927" t="str">
            <v>LESION DE SITIOS CONTIGUOS DE LOS BRONQUIOS Y DEL PULMON</v>
          </cell>
          <cell r="D927" t="str">
            <v>TUMOR MALIGNO DE LOS BRONQUIOS Y DEL PULMON</v>
          </cell>
        </row>
        <row r="928">
          <cell r="A928" t="str">
            <v>C349</v>
          </cell>
          <cell r="B928" t="str">
            <v>TUMOR MALIGNO DE LOS BRONQUIOS O DEL PULMON, PARTE NO ESPECIFICADA</v>
          </cell>
          <cell r="D928" t="str">
            <v>TUMOR MALIGNO DE LOS BRONQUIOS Y DEL PULMON</v>
          </cell>
        </row>
        <row r="929">
          <cell r="A929" t="str">
            <v>C37</v>
          </cell>
          <cell r="B929" t="str">
            <v>TUMOR MALIGNO DEL TIMO</v>
          </cell>
          <cell r="C929" t="str">
            <v>C37</v>
          </cell>
          <cell r="D929" t="str">
            <v>TUMOR MALIGNO DEL TIMO</v>
          </cell>
        </row>
        <row r="930">
          <cell r="A930" t="str">
            <v>C380</v>
          </cell>
          <cell r="B930" t="str">
            <v>TUMOR MALIGNO DEL CORAZON</v>
          </cell>
          <cell r="C930" t="str">
            <v>C38</v>
          </cell>
          <cell r="D930" t="str">
            <v>TUMOR MALIGNO DEL CORAZON, DEL MEDIASTINO Y DE LA PLEURA</v>
          </cell>
        </row>
        <row r="931">
          <cell r="A931" t="str">
            <v>C381</v>
          </cell>
          <cell r="B931" t="str">
            <v>TUMOR MALIGNO DEL MEDIASTINO ANTERIOR</v>
          </cell>
          <cell r="D931" t="str">
            <v>TUMOR MALIGNO DEL CORAZON, DEL MEDIASTINO Y DE LA PLEURA</v>
          </cell>
        </row>
        <row r="932">
          <cell r="A932" t="str">
            <v>C382</v>
          </cell>
          <cell r="B932" t="str">
            <v>TUMOR MALIGNO DEL MEDIASTINO POSTERIOR</v>
          </cell>
          <cell r="D932" t="str">
            <v>TUMOR MALIGNO DEL CORAZON, DEL MEDIASTINO Y DE LA PLEURA</v>
          </cell>
        </row>
        <row r="933">
          <cell r="A933" t="str">
            <v>C383</v>
          </cell>
          <cell r="B933" t="str">
            <v>TUMOR MALIGNO DEL MEDIASTINO, PARTE NO ESPECIFICADA</v>
          </cell>
          <cell r="D933" t="str">
            <v>TUMOR MALIGNO DEL CORAZON, DEL MEDIASTINO Y DE LA PLEURA</v>
          </cell>
        </row>
        <row r="934">
          <cell r="A934" t="str">
            <v>C384</v>
          </cell>
          <cell r="B934" t="str">
            <v>TUMOR MALIGNO DE LA PLEURA</v>
          </cell>
          <cell r="D934" t="str">
            <v>TUMOR MALIGNO DEL CORAZON, DEL MEDIASTINO Y DE LA PLEURA</v>
          </cell>
        </row>
        <row r="935">
          <cell r="A935" t="str">
            <v>C388</v>
          </cell>
          <cell r="B935" t="str">
            <v>LESION DE SITIOS CONTIGUOS DEL CORAZON, DEL MEDIASTINO Y DE LA PLEURA</v>
          </cell>
          <cell r="D935" t="str">
            <v>TUMOR MALIGNO DEL CORAZON, DEL MEDIASTINO Y DE LA PLEURA</v>
          </cell>
        </row>
        <row r="936">
          <cell r="A936" t="str">
            <v>C390</v>
          </cell>
          <cell r="B936" t="str">
            <v>TUMOR MALIGNO DE LAS VIAS RESPIRATORIAS SUPERIORES, PARTE NO ESPECIFICADA</v>
          </cell>
          <cell r="C936" t="str">
            <v>C39</v>
          </cell>
          <cell r="D936" t="str">
            <v>TUMOR MALIGNO DE OTROS SITIOS Y DE LOS MAL DEFINIDOS DEL SISTEMA RESPIRATORIO Y DE LOS ORGANOS INTRATORACICOS</v>
          </cell>
        </row>
        <row r="937">
          <cell r="A937" t="str">
            <v>C398</v>
          </cell>
          <cell r="B937" t="str">
            <v>LESION DE SITIOS CONTIGUOS DE LOS ORGANOS RESPIRATORIOS E INTRATORACICOS</v>
          </cell>
          <cell r="D937" t="str">
            <v>TUMOR MALIGNO DE OTROS SITIOS Y DE LOS MAL DEFINIDOS DEL SISTEMA RESPIRATORIO Y DE LOS ORGANOS INTRATORACICOS</v>
          </cell>
        </row>
        <row r="938">
          <cell r="A938" t="str">
            <v>C399</v>
          </cell>
          <cell r="B938" t="str">
            <v>TUMOR MALIGNO DE SITIOS MAL DEFINIDOS DEL SISTEMA RESPIRATORIO</v>
          </cell>
          <cell r="D938" t="str">
            <v>TUMOR MALIGNO DE OTROS SITIOS Y DE LOS MAL DEFINIDOS DEL SISTEMA RESPIRATORIO Y DE LOS ORGANOS INTRATORACICOS</v>
          </cell>
        </row>
        <row r="939">
          <cell r="A939" t="str">
            <v>C400</v>
          </cell>
          <cell r="B939" t="str">
            <v>TUMOR MALIGNO DEL OMOPLATO Y DE LOS HUESOS LARGOS DEL MIEMBRO SUPERIOR</v>
          </cell>
          <cell r="C939" t="str">
            <v>C40</v>
          </cell>
          <cell r="D939" t="str">
            <v>TUMOR MALIGNO DE LOS HUESOS Y DE LOS CARTILAGOS ARTICULARES DE LOS MIEMBROS</v>
          </cell>
        </row>
        <row r="940">
          <cell r="A940" t="str">
            <v>C401</v>
          </cell>
          <cell r="B940" t="str">
            <v>TUMOR MALIGNO DE LOS HUESOS CORTOS DEL MIEMBRO SUPERIOR</v>
          </cell>
          <cell r="D940" t="str">
            <v>TUMOR MALIGNO DE LOS HUESOS Y DE LOS CARTILAGOS ARTICULARES DE LOS MIEMBROS</v>
          </cell>
        </row>
        <row r="941">
          <cell r="A941" t="str">
            <v>C402</v>
          </cell>
          <cell r="B941" t="str">
            <v>TUMOR MALIGNO DE LOS HUESOS LARGOS DEL MIEMBRO INFERIOR</v>
          </cell>
          <cell r="D941" t="str">
            <v>TUMOR MALIGNO DE LOS HUESOS Y DE LOS CARTILAGOS ARTICULARES DE LOS MIEMBROS</v>
          </cell>
        </row>
        <row r="942">
          <cell r="A942" t="str">
            <v>C403</v>
          </cell>
          <cell r="B942" t="str">
            <v>TUMOR MALIGNO DE LOS HUESOS CORTOS DEL MIEMBRO INFERIOR</v>
          </cell>
          <cell r="D942" t="str">
            <v>TUMOR MALIGNO DE LOS HUESOS Y DE LOS CARTILAGOS ARTICULARES DE LOS MIEMBROS</v>
          </cell>
        </row>
        <row r="943">
          <cell r="A943" t="str">
            <v>C408</v>
          </cell>
          <cell r="B943" t="str">
            <v>LESION DE SITIOS CONTIGUOS DE LOS HUESOS Y DE LOS CARTILAGOS ARTICULARES DE LOS MIEMBROS</v>
          </cell>
          <cell r="D943" t="str">
            <v>TUMOR MALIGNO DE LOS HUESOS Y DE LOS CARTILAGOS ARTICULARES DE LOS MIEMBROS</v>
          </cell>
        </row>
        <row r="944">
          <cell r="A944" t="str">
            <v>C409</v>
          </cell>
          <cell r="B944" t="str">
            <v>TUMOR MALIGNO DE LOS HUESOS Y DE LOS CARTILAGOS ARTICULARES DE LOS MIEMBROS, SIN OTRA ESPECIFICACION</v>
          </cell>
          <cell r="D944" t="str">
            <v>TUMOR MALIGNO DE LOS HUESOS Y DE LOS CARTILAGOS ARTICULARES DE LOS MIEMBROS</v>
          </cell>
        </row>
        <row r="945">
          <cell r="A945" t="str">
            <v>C410</v>
          </cell>
          <cell r="B945" t="str">
            <v>TUMOR MALIGNO DE LOS HUESOS DEL CRANEO Y DE LA CARA</v>
          </cell>
          <cell r="C945" t="str">
            <v>C41</v>
          </cell>
          <cell r="D945" t="str">
            <v>TUMOR MALIGNO DE LOS HUESOS Y DE LOS CARTILAGOS ARTICULARES, DE OTROS SITIOS Y DE SITIOS NO ESPECIFICADOS</v>
          </cell>
        </row>
        <row r="946">
          <cell r="A946" t="str">
            <v>C411</v>
          </cell>
          <cell r="B946" t="str">
            <v>TUMOR MALIGNO DEL HUESO DEL MAXILAR INFERIOR</v>
          </cell>
          <cell r="D946" t="str">
            <v>TUMOR MALIGNO DE LOS HUESOS Y DE LOS CARTILAGOS ARTICULARES, DE OTROS SITIOS Y DE SITIOS NO ESPECIFICADOS</v>
          </cell>
        </row>
        <row r="947">
          <cell r="A947" t="str">
            <v>C412</v>
          </cell>
          <cell r="B947" t="str">
            <v>TUMOR MALIGNO DE LA COLUMNA VERTEBRAL</v>
          </cell>
          <cell r="D947" t="str">
            <v>TUMOR MALIGNO DE LOS HUESOS Y DE LOS CARTILAGOS ARTICULARES, DE OTROS SITIOS Y DE SITIOS NO ESPECIFICADOS</v>
          </cell>
        </row>
        <row r="948">
          <cell r="A948" t="str">
            <v>C413</v>
          </cell>
          <cell r="B948" t="str">
            <v>TUMOR MALIGNO DE LA COSTILLA, ESTERNON Y CLAVICULA</v>
          </cell>
          <cell r="D948" t="str">
            <v>TUMOR MALIGNO DE LOS HUESOS Y DE LOS CARTILAGOS ARTICULARES, DE OTROS SITIOS Y DE SITIOS NO ESPECIFICADOS</v>
          </cell>
        </row>
        <row r="949">
          <cell r="A949" t="str">
            <v>C414</v>
          </cell>
          <cell r="B949" t="str">
            <v>TUMOR MALIGNO DE LOS HUESOS DE LA PELVIS, SACRO Y COCCIX</v>
          </cell>
          <cell r="D949" t="str">
            <v>TUMOR MALIGNO DE LOS HUESOS Y DE LOS CARTILAGOS ARTICULARES, DE OTROS SITIOS Y DE SITIOS NO ESPECIFICADOS</v>
          </cell>
        </row>
        <row r="950">
          <cell r="A950" t="str">
            <v>C418</v>
          </cell>
          <cell r="B950" t="str">
            <v>LESION DE SITIOS CONTIGUOS DEL HUESO Y DEL CARTILAGO ARTICULAR</v>
          </cell>
          <cell r="D950" t="str">
            <v>TUMOR MALIGNO DE LOS HUESOS Y DE LOS CARTILAGOS ARTICULARES, DE OTROS SITIOS Y DE SITIOS NO ESPECIFICADOS</v>
          </cell>
        </row>
        <row r="951">
          <cell r="A951" t="str">
            <v>C419</v>
          </cell>
          <cell r="B951" t="str">
            <v>TUMOR MALIGNO DE HUESO Y DEL CARTILAGO ARTICULAR, NO ESPECIFICADO</v>
          </cell>
          <cell r="D951" t="str">
            <v>TUMOR MALIGNO DE LOS HUESOS Y DE LOS CARTILAGOS ARTICULARES, DE OTROS SITIOS Y DE SITIOS NO ESPECIFICADOS</v>
          </cell>
        </row>
        <row r="952">
          <cell r="A952" t="str">
            <v>C430</v>
          </cell>
          <cell r="B952" t="str">
            <v>MELANOMA MALIGNO DEL LABIO</v>
          </cell>
          <cell r="C952" t="str">
            <v>C43</v>
          </cell>
          <cell r="D952" t="str">
            <v>MELANOMA MALIGNO DE LA PIEL</v>
          </cell>
        </row>
        <row r="953">
          <cell r="A953" t="str">
            <v>C431</v>
          </cell>
          <cell r="B953" t="str">
            <v>MELANOMA MALIGNO DEL PARPADO, INCLUIDA LA COMISURA PALPEBRAL</v>
          </cell>
          <cell r="D953" t="str">
            <v>MELANOMA MALIGNO DE LA PIEL</v>
          </cell>
        </row>
        <row r="954">
          <cell r="A954" t="str">
            <v>C432</v>
          </cell>
          <cell r="B954" t="str">
            <v>MELANOMA MALIGNO DE LA OREJA Y DEL CONDUCTO AUDITIVO EXTERNO</v>
          </cell>
          <cell r="D954" t="str">
            <v>MELANOMA MALIGNO DE LA PIEL</v>
          </cell>
        </row>
        <row r="955">
          <cell r="A955" t="str">
            <v>C433</v>
          </cell>
          <cell r="B955" t="str">
            <v>MELANOMA MALIGNO DE LAS OTRAS PARTES Y LAS NO ESPECIFICADAS DE LA CARA</v>
          </cell>
          <cell r="D955" t="str">
            <v>MELANOMA MALIGNO DE LA PIEL</v>
          </cell>
        </row>
        <row r="956">
          <cell r="A956" t="str">
            <v>C434</v>
          </cell>
          <cell r="B956" t="str">
            <v>MELANOMA MALIGNO DEL CUERO CABELLUDO Y DEL CUELLO</v>
          </cell>
          <cell r="D956" t="str">
            <v>MELANOMA MALIGNO DE LA PIEL</v>
          </cell>
        </row>
        <row r="957">
          <cell r="A957" t="str">
            <v>C435</v>
          </cell>
          <cell r="B957" t="str">
            <v>MELANOMA MALIGNO DEL TRONCO</v>
          </cell>
          <cell r="D957" t="str">
            <v>MELANOMA MALIGNO DE LA PIEL</v>
          </cell>
        </row>
        <row r="958">
          <cell r="A958" t="str">
            <v>C436</v>
          </cell>
          <cell r="B958" t="str">
            <v>MELANOMA MALIGNO DEL MIEMBRO SUPERIOR, INCLUIDO EL HOMBRO</v>
          </cell>
          <cell r="D958" t="str">
            <v>MELANOMA MALIGNO DE LA PIEL</v>
          </cell>
        </row>
        <row r="959">
          <cell r="A959" t="str">
            <v>C437</v>
          </cell>
          <cell r="B959" t="str">
            <v>MELANOMA MALIGNO DEL MIEMBRO INFERIOR, INCLUIDA LA CADERA</v>
          </cell>
          <cell r="D959" t="str">
            <v>MELANOMA MALIGNO DE LA PIEL</v>
          </cell>
        </row>
        <row r="960">
          <cell r="A960" t="str">
            <v>C438</v>
          </cell>
          <cell r="B960" t="str">
            <v>MELANOMA MALIGNO DE SITIOS CONTIGUOS DE LA PIEL</v>
          </cell>
          <cell r="D960" t="str">
            <v>MELANOMA MALIGNO DE LA PIEL</v>
          </cell>
        </row>
        <row r="961">
          <cell r="A961" t="str">
            <v>C439</v>
          </cell>
          <cell r="B961" t="str">
            <v>MELANOMA MALIGNO DE PIEL, SITIO NO ESPECIFICADO</v>
          </cell>
          <cell r="D961" t="str">
            <v>MELANOMA MALIGNO DE LA PIEL</v>
          </cell>
        </row>
        <row r="962">
          <cell r="A962" t="str">
            <v>C440</v>
          </cell>
          <cell r="B962" t="str">
            <v>TUMOR MALIGNO DE LA PIEL DEL LABIO</v>
          </cell>
          <cell r="C962" t="str">
            <v>C44</v>
          </cell>
          <cell r="D962" t="str">
            <v>OTROS TUMORES MALIGNO DE LA PIEL</v>
          </cell>
        </row>
        <row r="963">
          <cell r="A963" t="str">
            <v>C441</v>
          </cell>
          <cell r="B963" t="str">
            <v>TUMOR MALIGNO DE LA PIEL DEL PARPADO, INCLUIDA LA COMISURA PALPEBRAL</v>
          </cell>
          <cell r="D963" t="str">
            <v>OTROS TUMORES MALIGNO DE LA PIEL</v>
          </cell>
        </row>
        <row r="964">
          <cell r="A964" t="str">
            <v>C442</v>
          </cell>
          <cell r="B964" t="str">
            <v>TUMOR MALIGNO DE LA PIEL DE LA OREJA Y DEL CONDUCTO AUDITIVO EXTERNO</v>
          </cell>
          <cell r="D964" t="str">
            <v>OTROS TUMORES MALIGNO DE LA PIEL</v>
          </cell>
        </row>
        <row r="965">
          <cell r="A965" t="str">
            <v>C443</v>
          </cell>
          <cell r="B965" t="str">
            <v>TUMOR MALIGNO DE LA PIEL DE OTRAS PARTES Y DE LAS NO ESPECIFICADAS DE LA CARA</v>
          </cell>
          <cell r="D965" t="str">
            <v>OTROS TUMORES MALIGNO DE LA PIEL</v>
          </cell>
        </row>
        <row r="966">
          <cell r="A966" t="str">
            <v>C444</v>
          </cell>
          <cell r="B966" t="str">
            <v>TUMOR MALIGNO DE LA PIEL DEL CUERO CABELLUDO Y DEL CUELLO</v>
          </cell>
          <cell r="D966" t="str">
            <v>OTROS TUMORES MALIGNO DE LA PIEL</v>
          </cell>
        </row>
        <row r="967">
          <cell r="A967" t="str">
            <v>C445</v>
          </cell>
          <cell r="B967" t="str">
            <v>TUMOR MALIGNO DE LA PIEL DEL TRONCO</v>
          </cell>
          <cell r="D967" t="str">
            <v>OTROS TUMORES MALIGNO DE LA PIEL</v>
          </cell>
        </row>
        <row r="968">
          <cell r="A968" t="str">
            <v>C446</v>
          </cell>
          <cell r="B968" t="str">
            <v>TUMOR MALIGNO DE LA PIEL DEL MIEMBRO SUPERIOR, INCLUIDO EL HOMBRO</v>
          </cell>
          <cell r="D968" t="str">
            <v>OTROS TUMORES MALIGNO DE LA PIEL</v>
          </cell>
        </row>
        <row r="969">
          <cell r="A969" t="str">
            <v>C447</v>
          </cell>
          <cell r="B969" t="str">
            <v>TUMOR MALIGNO DE LA PIEL DEL MIEMBRO INFERIOR, INCLUIDA LA CADERA</v>
          </cell>
          <cell r="D969" t="str">
            <v>OTROS TUMORES MALIGNO DE LA PIEL</v>
          </cell>
        </row>
        <row r="970">
          <cell r="A970" t="str">
            <v>C448</v>
          </cell>
          <cell r="B970" t="str">
            <v>LESION DE SITIOS CONTIGUOS DE LA PIEL</v>
          </cell>
          <cell r="D970" t="str">
            <v>OTROS TUMORES MALIGNO DE LA PIEL</v>
          </cell>
        </row>
        <row r="971">
          <cell r="A971" t="str">
            <v>C449</v>
          </cell>
          <cell r="B971" t="str">
            <v>TUMOR MALIGNO DE LA PIEL, SITIO NO ESPECIFICADO</v>
          </cell>
          <cell r="D971" t="str">
            <v>OTROS TUMORES MALIGNO DE LA PIEL</v>
          </cell>
        </row>
        <row r="972">
          <cell r="A972" t="str">
            <v>C450</v>
          </cell>
          <cell r="B972" t="str">
            <v>MESOTELIOMA DE LA PLEURA</v>
          </cell>
          <cell r="C972" t="str">
            <v>C45</v>
          </cell>
          <cell r="D972" t="str">
            <v>MESOTELIOMA</v>
          </cell>
        </row>
        <row r="973">
          <cell r="A973" t="str">
            <v>C451</v>
          </cell>
          <cell r="B973" t="str">
            <v>MESOTELIOMA DEL PERITONEO</v>
          </cell>
          <cell r="D973" t="str">
            <v>MESOTELIOMA</v>
          </cell>
        </row>
        <row r="974">
          <cell r="A974" t="str">
            <v>C452</v>
          </cell>
          <cell r="B974" t="str">
            <v>MESOTELIOMA DEL PERICARDIO</v>
          </cell>
          <cell r="D974" t="str">
            <v>MESOTELIOMA</v>
          </cell>
        </row>
        <row r="975">
          <cell r="A975" t="str">
            <v>C457</v>
          </cell>
          <cell r="B975" t="str">
            <v>MESOTELIOMA DE OTROS SITIOS ESPECIFICADOS</v>
          </cell>
          <cell r="D975" t="str">
            <v>MESOTELIOMA</v>
          </cell>
        </row>
        <row r="976">
          <cell r="A976" t="str">
            <v>C459</v>
          </cell>
          <cell r="B976" t="str">
            <v>MESOTELIOMA, DE SITIO NO ESPECIFICADO</v>
          </cell>
          <cell r="D976" t="str">
            <v>MESOTELIOMA</v>
          </cell>
        </row>
        <row r="977">
          <cell r="A977" t="str">
            <v>C460</v>
          </cell>
          <cell r="B977" t="str">
            <v>SARCOMA DE KAPOSI DE LA PIEL</v>
          </cell>
          <cell r="C977" t="str">
            <v>C46</v>
          </cell>
          <cell r="D977" t="str">
            <v>SARCOMA DE KAPOSI</v>
          </cell>
        </row>
        <row r="978">
          <cell r="A978" t="str">
            <v>C461</v>
          </cell>
          <cell r="B978" t="str">
            <v>SARCOMA DE KAPOSI DEL TEJIDO BLANDO</v>
          </cell>
          <cell r="D978" t="str">
            <v>SARCOMA DE KAPOSI</v>
          </cell>
        </row>
        <row r="979">
          <cell r="A979" t="str">
            <v>C462</v>
          </cell>
          <cell r="B979" t="str">
            <v>SARCOMA DE KAPOSI DEL PALADAR</v>
          </cell>
          <cell r="D979" t="str">
            <v>SARCOMA DE KAPOSI</v>
          </cell>
        </row>
        <row r="980">
          <cell r="A980" t="str">
            <v>C463</v>
          </cell>
          <cell r="B980" t="str">
            <v>SARCOMA DE KAPOSI DE LOS GANGLIOS LINFATICOS</v>
          </cell>
          <cell r="D980" t="str">
            <v>SARCOMA DE KAPOSI</v>
          </cell>
        </row>
        <row r="981">
          <cell r="A981" t="str">
            <v>C467</v>
          </cell>
          <cell r="B981" t="str">
            <v>SARCOMA DE KAPOSI DE OTROS SITIOS ESPECIFICADOS</v>
          </cell>
          <cell r="D981" t="str">
            <v>SARCOMA DE KAPOSI</v>
          </cell>
        </row>
        <row r="982">
          <cell r="A982" t="str">
            <v>C468</v>
          </cell>
          <cell r="B982" t="str">
            <v>SARCOMA DE KAPOSI DE MULTIPLES ORGANOS</v>
          </cell>
          <cell r="D982" t="str">
            <v>SARCOMA DE KAPOSI</v>
          </cell>
        </row>
        <row r="983">
          <cell r="A983" t="str">
            <v>C469</v>
          </cell>
          <cell r="B983" t="str">
            <v>SARCOMA DE KAPOSI, DE SITIO NO ESPECIFICADO</v>
          </cell>
          <cell r="D983" t="str">
            <v>SARCOMA DE KAPOSI</v>
          </cell>
        </row>
        <row r="984">
          <cell r="A984" t="str">
            <v>C470</v>
          </cell>
          <cell r="B984" t="str">
            <v>TUMOR MALIGNO DE LOS NERVIOS PERIFERICOS DE LA CABEZA, CARA Y CUELLO</v>
          </cell>
          <cell r="C984" t="str">
            <v>C47</v>
          </cell>
          <cell r="D984" t="str">
            <v>TUMOR MALIGNO DE LOS NERVIOS PERIFERICOS Y DEL SISTEMA NERVIOSO AUTONOMO</v>
          </cell>
        </row>
        <row r="985">
          <cell r="A985" t="str">
            <v>C471</v>
          </cell>
          <cell r="B985" t="str">
            <v>TUMOR MALIGNO DE LOS NERVIOS PERIFERICOS DEL MIEMBRO SUPERIOR, INCLUIDO EL HOMBRO</v>
          </cell>
          <cell r="D985" t="str">
            <v>TUMOR MALIGNO DE LOS NERVIOS PERIFERICOS Y DEL SISTEMA NERVIOSO AUTONOMO</v>
          </cell>
        </row>
        <row r="986">
          <cell r="A986" t="str">
            <v>C472</v>
          </cell>
          <cell r="B986" t="str">
            <v>TUMOR MALIGNO DE LOS NERVIOS PERIFERICOS DEL MIEMBRO INFERIOR, INCLUIDA LA CADERA</v>
          </cell>
          <cell r="D986" t="str">
            <v>TUMOR MALIGNO DE LOS NERVIOS PERIFERICOS Y DEL SISTEMA NERVIOSO AUTONOMO</v>
          </cell>
        </row>
        <row r="987">
          <cell r="A987" t="str">
            <v>C473</v>
          </cell>
          <cell r="B987" t="str">
            <v>TUMOR MALIGNO DE LOS NERVIOS PERIFERICOS DEL TORAX</v>
          </cell>
          <cell r="D987" t="str">
            <v>TUMOR MALIGNO DE LOS NERVIOS PERIFERICOS Y DEL SISTEMA NERVIOSO AUTONOMO</v>
          </cell>
        </row>
        <row r="988">
          <cell r="A988" t="str">
            <v>C474</v>
          </cell>
          <cell r="B988" t="str">
            <v>TUMOR MALIGNO DE LOS NERVIOS PERIFERICOS DEL ABDOMEN</v>
          </cell>
          <cell r="D988" t="str">
            <v>TUMOR MALIGNO DE LOS NERVIOS PERIFERICOS Y DEL SISTEMA NERVIOSO AUTONOMO</v>
          </cell>
        </row>
        <row r="989">
          <cell r="A989" t="str">
            <v>C475</v>
          </cell>
          <cell r="B989" t="str">
            <v>TUMOR MALIGNO DE LOS NERVIOS PERIFERICOS DE LA PELVIS</v>
          </cell>
          <cell r="D989" t="str">
            <v>TUMOR MALIGNO DE LOS NERVIOS PERIFERICOS Y DEL SISTEMA NERVIOSO AUTONOMO</v>
          </cell>
        </row>
        <row r="990">
          <cell r="A990" t="str">
            <v>C476</v>
          </cell>
          <cell r="B990" t="str">
            <v>TUMOR MALIGNO DE LOS NERVIOS PERIFERICOS DEL TRONCO, SIN OTRA ESPECIFICACION</v>
          </cell>
          <cell r="D990" t="str">
            <v>TUMOR MALIGNO DE LOS NERVIOS PERIFERICOS Y DEL SISTEMA NERVIOSO AUTONOMO</v>
          </cell>
        </row>
        <row r="991">
          <cell r="A991" t="str">
            <v>C478</v>
          </cell>
          <cell r="B991" t="str">
            <v>LESION DE SITIOS CONTIGUOS DE LOS NERVIOS PERIFERICOS Y DEL SISTEMA NERVIOSO AUTONOMO</v>
          </cell>
          <cell r="D991" t="str">
            <v>TUMOR MALIGNO DE LOS NERVIOS PERIFERICOS Y DEL SISTEMA NERVIOSO AUTONOMO</v>
          </cell>
        </row>
        <row r="992">
          <cell r="A992" t="str">
            <v>C479</v>
          </cell>
          <cell r="B992" t="str">
            <v>TUMOR MALIGNO DE LOS NERVIOS PERIFERICOS Y DEL SISTEMA NERVIOSO AUTONOMO, PARTE NO ESPECIFICADA</v>
          </cell>
          <cell r="D992" t="str">
            <v>TUMOR MALIGNO DE LOS NERVIOS PERIFERICOS Y DEL SISTEMA NERVIOSO AUTONOMO</v>
          </cell>
        </row>
        <row r="993">
          <cell r="A993" t="str">
            <v>C480</v>
          </cell>
          <cell r="B993" t="str">
            <v>TUMOR MALIGNO DEL RETROPERITONEO</v>
          </cell>
          <cell r="C993" t="str">
            <v>C48</v>
          </cell>
          <cell r="D993" t="str">
            <v>TUMOR MALIGNO DEL PERITONEO Y RETROPERITONEO</v>
          </cell>
        </row>
        <row r="994">
          <cell r="A994" t="str">
            <v>C481</v>
          </cell>
          <cell r="B994" t="str">
            <v>TUMOR MALIGNO DE PARTE ESPECIFICADA DEL PERITONEO</v>
          </cell>
          <cell r="D994" t="str">
            <v>TUMOR MALIGNO DEL PERITONEO Y RETROPERITONEO</v>
          </cell>
        </row>
        <row r="995">
          <cell r="A995" t="str">
            <v>C482</v>
          </cell>
          <cell r="B995" t="str">
            <v>TUMOR MALIGNO DEL PERITONEO, SIN OTRA ESPECIFICACION</v>
          </cell>
          <cell r="D995" t="str">
            <v>TUMOR MALIGNO DEL PERITONEO Y RETROPERITONEO</v>
          </cell>
        </row>
        <row r="996">
          <cell r="A996" t="str">
            <v>C488</v>
          </cell>
          <cell r="B996" t="str">
            <v>LESION DE SITIOS CONTIGUOS DEL PERITONEO Y DEL RETROPERITONEO</v>
          </cell>
          <cell r="D996" t="str">
            <v>TUMOR MALIGNO DEL PERITONEO Y RETROPERITONEO</v>
          </cell>
        </row>
        <row r="997">
          <cell r="A997" t="str">
            <v>C490</v>
          </cell>
          <cell r="B997" t="str">
            <v>TUMOR MALIGNO DEL TEJIDO CONJUNTIVO Y TEJIDO BLANDO DE LA CABEZA, CARA Y CUELLO</v>
          </cell>
          <cell r="C997" t="str">
            <v>C49</v>
          </cell>
          <cell r="D997" t="str">
            <v>TUMOR MALIGNO OTROS TEJIDOS CONJUNTIVOS Y DE TEJIDOS BLANDOS</v>
          </cell>
        </row>
        <row r="998">
          <cell r="A998" t="str">
            <v>C491</v>
          </cell>
          <cell r="B998" t="str">
            <v>TUMOR MALIGNO DEL TEJIDO CONJUNTIVO Y TEJIDO BLANDO DEL MIEMBRO SUPERIOR, INCLUIDO EL HOMBRO</v>
          </cell>
          <cell r="D998" t="str">
            <v>TUMOR MALIGNO OTROS TEJIDOS CONJUNTIVOS Y DE TEJIDOS BLANDOS</v>
          </cell>
        </row>
        <row r="999">
          <cell r="A999" t="str">
            <v>C492</v>
          </cell>
          <cell r="B999" t="str">
            <v>TUMOR MALIGNO DEL TEJIDO CONJUNTIVO Y TEJIDO BLANDO DEL MIEMBRO INFERIOR, INCLUIDA LA CADERA</v>
          </cell>
          <cell r="D999" t="str">
            <v>TUMOR MALIGNO OTROS TEJIDOS CONJUNTIVOS Y DE TEJIDOS BLANDOS</v>
          </cell>
        </row>
        <row r="1000">
          <cell r="A1000" t="str">
            <v>C493</v>
          </cell>
          <cell r="B1000" t="str">
            <v>TUMOR MALIGNO DEL TEJIDO CONJUNTIVO Y TEJIDO BLANDO DEL TORAX</v>
          </cell>
          <cell r="D1000" t="str">
            <v>TUMOR MALIGNO OTROS TEJIDOS CONJUNTIVOS Y DE TEJIDOS BLANDOS</v>
          </cell>
        </row>
        <row r="1001">
          <cell r="A1001" t="str">
            <v>C494</v>
          </cell>
          <cell r="B1001" t="str">
            <v>TUMOR MALIGNO DEL TEJIDO CONJUNTIVO Y TEJIDO BLANDO DEL ABDOMEN</v>
          </cell>
          <cell r="D1001" t="str">
            <v>TUMOR MALIGNO OTROS TEJIDOS CONJUNTIVOS Y DE TEJIDOS BLANDOS</v>
          </cell>
        </row>
        <row r="1002">
          <cell r="A1002" t="str">
            <v>C495</v>
          </cell>
          <cell r="B1002" t="str">
            <v>TUMOR MALIGNO DEL TEJIDO CONJUNTIVO Y TEJIDO BLANDO DE LA PELVIS</v>
          </cell>
          <cell r="D1002" t="str">
            <v>TUMOR MALIGNO OTROS TEJIDOS CONJUNTIVOS Y DE TEJIDOS BLANDOS</v>
          </cell>
        </row>
        <row r="1003">
          <cell r="A1003" t="str">
            <v>C496</v>
          </cell>
          <cell r="B1003" t="str">
            <v>TUMOR MALIGNO DEL TEJIDO CONJUNTIVO Y TEJIDO BLANDO DEL TRONCO, SIN OTRA ESPECIFICACION</v>
          </cell>
          <cell r="D1003" t="str">
            <v>TUMOR MALIGNO OTROS TEJIDOS CONJUNTIVOS Y DE TEJIDOS BLANDOS</v>
          </cell>
        </row>
        <row r="1004">
          <cell r="A1004" t="str">
            <v>C498</v>
          </cell>
          <cell r="B1004" t="str">
            <v>LESION DE SITIOS CONTIGUOS DEL TEJIDO CONJUNTIVO Y DEL TEJIDO DEL BLANDO</v>
          </cell>
          <cell r="D1004" t="str">
            <v>TUMOR MALIGNO OTROS TEJIDOS CONJUNTIVOS Y DE TEJIDOS BLANDOS</v>
          </cell>
        </row>
        <row r="1005">
          <cell r="A1005" t="str">
            <v>C499</v>
          </cell>
          <cell r="B1005" t="str">
            <v>TUMOR MALIGNO DEL TEJIDO CONJUNTIVO Y TEJIDO BLANDO, DE SITIO NO ESPECIFICADO</v>
          </cell>
          <cell r="D1005" t="str">
            <v>TUMOR MALIGNO OTROS TEJIDOS CONJUNTIVOS Y DE TEJIDOS BLANDOS</v>
          </cell>
        </row>
        <row r="1006">
          <cell r="A1006" t="str">
            <v>C500</v>
          </cell>
          <cell r="B1006" t="str">
            <v>TUMOR MALIGNO DEL PEZON Y AREOLA MAMARIA</v>
          </cell>
          <cell r="C1006" t="str">
            <v>C50</v>
          </cell>
          <cell r="D1006" t="str">
            <v>TUMOR MALIGNO DE LA MAMA</v>
          </cell>
        </row>
        <row r="1007">
          <cell r="A1007" t="str">
            <v>C501</v>
          </cell>
          <cell r="B1007" t="str">
            <v>TUMOR MALIGNO DE LA PORCION CENTRAL DE LA MAMA</v>
          </cell>
          <cell r="D1007" t="str">
            <v>TUMOR MALIGNO DE LA MAMA</v>
          </cell>
        </row>
        <row r="1008">
          <cell r="A1008" t="str">
            <v>C502</v>
          </cell>
          <cell r="B1008" t="str">
            <v>TUMOR MALIGNO DEL CUADRANTE SUPERIOR INTERNO DE LA MAMA</v>
          </cell>
          <cell r="D1008" t="str">
            <v>TUMOR MALIGNO DE LA MAMA</v>
          </cell>
        </row>
        <row r="1009">
          <cell r="A1009" t="str">
            <v>C503</v>
          </cell>
          <cell r="B1009" t="str">
            <v>TUMOR MALIGNO DEL CUADRANTE INFERIOR INTERNO DE LA MAMA</v>
          </cell>
          <cell r="D1009" t="str">
            <v>TUMOR MALIGNO DE LA MAMA</v>
          </cell>
        </row>
        <row r="1010">
          <cell r="A1010" t="str">
            <v>C504</v>
          </cell>
          <cell r="B1010" t="str">
            <v>TUMOR MALIGNO DEL CUADRANTE SUPERIOR EXTERNO DE LA MAMA</v>
          </cell>
          <cell r="D1010" t="str">
            <v>TUMOR MALIGNO DE LA MAMA</v>
          </cell>
        </row>
        <row r="1011">
          <cell r="A1011" t="str">
            <v>C505</v>
          </cell>
          <cell r="B1011" t="str">
            <v>TUMOR MALIGNO DEL CUADRANTE INFERIOR EXTERNO DE LA MAMA</v>
          </cell>
          <cell r="D1011" t="str">
            <v>TUMOR MALIGNO DE LA MAMA</v>
          </cell>
        </row>
        <row r="1012">
          <cell r="A1012" t="str">
            <v>C506</v>
          </cell>
          <cell r="B1012" t="str">
            <v>TUMOR MALIGNO DE LA PROLONGACION AXILAR DE LA MAMA</v>
          </cell>
          <cell r="D1012" t="str">
            <v>TUMOR MALIGNO DE LA MAMA</v>
          </cell>
        </row>
        <row r="1013">
          <cell r="A1013" t="str">
            <v>C508</v>
          </cell>
          <cell r="B1013" t="str">
            <v>LESION DE SITIOS CONTIGUOS DE LA MAMA</v>
          </cell>
          <cell r="D1013" t="str">
            <v>TUMOR MALIGNO DE LA MAMA</v>
          </cell>
        </row>
        <row r="1014">
          <cell r="A1014" t="str">
            <v>C509</v>
          </cell>
          <cell r="B1014" t="str">
            <v>TUMOR MALIGNO DE LA MAMA, PARTE NO ESPECIFICADA</v>
          </cell>
          <cell r="D1014" t="str">
            <v>TUMOR MALIGNO DE LA MAMA</v>
          </cell>
        </row>
        <row r="1015">
          <cell r="A1015" t="str">
            <v>C510</v>
          </cell>
          <cell r="B1015" t="str">
            <v>TUMOR MALIGNO DEL LABIO MAYOR</v>
          </cell>
          <cell r="C1015" t="str">
            <v>C51</v>
          </cell>
          <cell r="D1015" t="str">
            <v>TUMOR MALIGNO DE LA VULVA</v>
          </cell>
        </row>
        <row r="1016">
          <cell r="A1016" t="str">
            <v>C511</v>
          </cell>
          <cell r="B1016" t="str">
            <v>TUMOR MALIGNO DEL LABIO MENOR</v>
          </cell>
          <cell r="D1016" t="str">
            <v>TUMOR MALIGNO DE LA VULVA</v>
          </cell>
        </row>
        <row r="1017">
          <cell r="A1017" t="str">
            <v>C512</v>
          </cell>
          <cell r="B1017" t="str">
            <v>TUMOR MALIGNO DEL CLITORIS</v>
          </cell>
          <cell r="D1017" t="str">
            <v>TUMOR MALIGNO DE LA VULVA</v>
          </cell>
        </row>
        <row r="1018">
          <cell r="A1018" t="str">
            <v>C518</v>
          </cell>
          <cell r="B1018" t="str">
            <v>LESION DE SITIOS CONTIGUOS DE LA VULVA</v>
          </cell>
          <cell r="D1018" t="str">
            <v>TUMOR MALIGNO DE LA VULVA</v>
          </cell>
        </row>
        <row r="1019">
          <cell r="A1019" t="str">
            <v>C519</v>
          </cell>
          <cell r="B1019" t="str">
            <v>TUMOR MALIGNO DE LA VULVA, PARTE NO ESPECIFICADA</v>
          </cell>
          <cell r="D1019" t="str">
            <v>TUMOR MALIGNO DE LA VULVA</v>
          </cell>
        </row>
        <row r="1020">
          <cell r="A1020" t="str">
            <v>C52</v>
          </cell>
          <cell r="B1020" t="str">
            <v>TUMOR MALIGNO DE LA VAGINA</v>
          </cell>
          <cell r="C1020" t="str">
            <v>C52</v>
          </cell>
          <cell r="D1020" t="str">
            <v>TUMOR MALIGNO DE LA VAGINA</v>
          </cell>
        </row>
        <row r="1021">
          <cell r="A1021" t="str">
            <v>C530</v>
          </cell>
          <cell r="B1021" t="str">
            <v>TUMOR MALIGNO DEL ENDOCERVIX</v>
          </cell>
          <cell r="C1021" t="str">
            <v>C53</v>
          </cell>
          <cell r="D1021" t="str">
            <v>TUMOR MALIGNO DEL CUELLO DEL UTERO</v>
          </cell>
        </row>
        <row r="1022">
          <cell r="A1022" t="str">
            <v>C531</v>
          </cell>
          <cell r="B1022" t="str">
            <v>TUMOR MALIGNO DE EXOCERVIX</v>
          </cell>
          <cell r="D1022" t="str">
            <v>TUMOR MALIGNO DEL CUELLO DEL UTERO</v>
          </cell>
        </row>
        <row r="1023">
          <cell r="A1023" t="str">
            <v>C538</v>
          </cell>
          <cell r="B1023" t="str">
            <v>LESION DE SITIOS CONTIGUOS DEL CUELLO DEL UTERO</v>
          </cell>
          <cell r="D1023" t="str">
            <v>TUMOR MALIGNO DEL CUELLO DEL UTERO</v>
          </cell>
        </row>
        <row r="1024">
          <cell r="A1024" t="str">
            <v>C539</v>
          </cell>
          <cell r="B1024" t="str">
            <v>TUMOR MALIGNO DEL CUELLO DEL UTERO, SIN OTRA ESPECIFICACION</v>
          </cell>
          <cell r="D1024" t="str">
            <v>TUMOR MALIGNO DEL CUELLO DEL UTERO</v>
          </cell>
        </row>
        <row r="1025">
          <cell r="A1025" t="str">
            <v>C540</v>
          </cell>
          <cell r="B1025" t="str">
            <v>TUMOR MALIGNO DEL ISTMO UTERINO</v>
          </cell>
          <cell r="C1025" t="str">
            <v>C54</v>
          </cell>
          <cell r="D1025" t="str">
            <v>TUMOR MALIGNO DEL CUERPO DEL UTERO</v>
          </cell>
        </row>
        <row r="1026">
          <cell r="A1026" t="str">
            <v>C541</v>
          </cell>
          <cell r="B1026" t="str">
            <v>TUMOR MALIGNO DEL ENDOMETRIO</v>
          </cell>
          <cell r="D1026" t="str">
            <v>TUMOR MALIGNO DEL CUERPO DEL UTERO</v>
          </cell>
        </row>
        <row r="1027">
          <cell r="A1027" t="str">
            <v>C542</v>
          </cell>
          <cell r="B1027" t="str">
            <v>TUMOR MALIGNO DEL MIOMETRIO</v>
          </cell>
          <cell r="D1027" t="str">
            <v>TUMOR MALIGNO DEL CUERPO DEL UTERO</v>
          </cell>
        </row>
        <row r="1028">
          <cell r="A1028" t="str">
            <v>C543</v>
          </cell>
          <cell r="B1028" t="str">
            <v>TUMOR MALIGNO DEL FONDO DEL UTERO</v>
          </cell>
          <cell r="D1028" t="str">
            <v>TUMOR MALIGNO DEL CUERPO DEL UTERO</v>
          </cell>
        </row>
        <row r="1029">
          <cell r="A1029" t="str">
            <v>C548</v>
          </cell>
          <cell r="B1029" t="str">
            <v>LESION DE SITIOS CONTIGUOS DEL CUERPO DEL UTERO</v>
          </cell>
          <cell r="D1029" t="str">
            <v>TUMOR MALIGNO DEL CUERPO DEL UTERO</v>
          </cell>
        </row>
        <row r="1030">
          <cell r="A1030" t="str">
            <v>C549</v>
          </cell>
          <cell r="B1030" t="str">
            <v>TUMOR MALIGNO DEL CUERPO DEL UTERO, PARTE NO ESPECIFICADA</v>
          </cell>
          <cell r="D1030" t="str">
            <v>TUMOR MALIGNO DEL CUERPO DEL UTERO</v>
          </cell>
        </row>
        <row r="1031">
          <cell r="A1031" t="str">
            <v>C55</v>
          </cell>
          <cell r="B1031" t="str">
            <v>TUMOR MALIGNO DEL UTERO, PARTE NO ESPECIFICADA</v>
          </cell>
          <cell r="C1031" t="str">
            <v>C55</v>
          </cell>
          <cell r="D1031" t="str">
            <v>TUMOR MALIGNO DEL UTERO PARTE NO ESPECIFICADA</v>
          </cell>
        </row>
        <row r="1032">
          <cell r="A1032" t="str">
            <v>C56</v>
          </cell>
          <cell r="B1032" t="str">
            <v>TUMOR MALIGNO DEL OVARIO</v>
          </cell>
          <cell r="C1032" t="str">
            <v>C56</v>
          </cell>
          <cell r="D1032" t="str">
            <v>TUMOR MALIGNO DEL OVARIO</v>
          </cell>
        </row>
        <row r="1033">
          <cell r="A1033" t="str">
            <v>C570</v>
          </cell>
          <cell r="B1033" t="str">
            <v>TUMOR MALIGNO DE LA TROMPA DE FALOPIO</v>
          </cell>
          <cell r="C1033" t="str">
            <v>C57</v>
          </cell>
          <cell r="D1033" t="str">
            <v>TUMOR MALIGNO DE OTROS ORGANOS GENITALES FEMENINOS Y LOS NO ESPECIFICADOS</v>
          </cell>
        </row>
        <row r="1034">
          <cell r="A1034" t="str">
            <v>C571</v>
          </cell>
          <cell r="B1034" t="str">
            <v>TUMOR MALIGNO DEL LIGAMENTO ANCHO</v>
          </cell>
          <cell r="D1034" t="str">
            <v>TUMOR MALIGNO DE OTROS ORGANOS GENITALES FEMENINOS Y LOS NO ESPECIFICADOS</v>
          </cell>
        </row>
        <row r="1035">
          <cell r="A1035" t="str">
            <v>C572</v>
          </cell>
          <cell r="B1035" t="str">
            <v>TUMOR MALIGNO DEL LIGAMENTO REDONDO</v>
          </cell>
          <cell r="D1035" t="str">
            <v>TUMOR MALIGNO DE OTROS ORGANOS GENITALES FEMENINOS Y LOS NO ESPECIFICADOS</v>
          </cell>
        </row>
        <row r="1036">
          <cell r="A1036" t="str">
            <v>C573</v>
          </cell>
          <cell r="B1036" t="str">
            <v>TUMOR MALIGNO DEL PARAMETRIO</v>
          </cell>
          <cell r="D1036" t="str">
            <v>TUMOR MALIGNO DE OTROS ORGANOS GENITALES FEMENINOS Y LOS NO ESPECIFICADOS</v>
          </cell>
        </row>
        <row r="1037">
          <cell r="A1037" t="str">
            <v>C574</v>
          </cell>
          <cell r="B1037" t="str">
            <v>TUMOR MALIGNO DE LOS ANEXOS UTERINOS, SIN OTRA ESPECIFICACIÓN</v>
          </cell>
          <cell r="D1037" t="str">
            <v>TUMOR MALIGNO DE OTROS ORGANOS GENITALES FEMENINOS Y LOS NO ESPECIFICADOS</v>
          </cell>
        </row>
        <row r="1038">
          <cell r="A1038" t="str">
            <v>C577</v>
          </cell>
          <cell r="B1038" t="str">
            <v>TUMOR MALIGNO DE OTRAS PARTES ESPECIFICADAS DE LOS ORGANOS GENITALES FEMENINOS</v>
          </cell>
          <cell r="D1038" t="str">
            <v>TUMOR MALIGNO DE OTROS ORGANOS GENITALES FEMENINOS Y LOS NO ESPECIFICADOS</v>
          </cell>
        </row>
        <row r="1039">
          <cell r="A1039" t="str">
            <v>C578</v>
          </cell>
          <cell r="B1039" t="str">
            <v>LESION DE SITIOS CONTIGUOS DE LOS ORGANOS GENITALES FEMENINOS</v>
          </cell>
          <cell r="D1039" t="str">
            <v>TUMOR MALIGNO DE OTROS ORGANOS GENITALES FEMENINOS Y LOS NO ESPECIFICADOS</v>
          </cell>
        </row>
        <row r="1040">
          <cell r="A1040" t="str">
            <v>C579</v>
          </cell>
          <cell r="B1040" t="str">
            <v>TUMOR MALIGNO DE ORGANO GENITAL FEMENINO, PARTE NO ESPECIFICADA</v>
          </cell>
          <cell r="D1040" t="str">
            <v>TUMOR MALIGNO DE OTROS ORGANOS GENITALES FEMENINOS Y LOS NO ESPECIFICADOS</v>
          </cell>
        </row>
        <row r="1041">
          <cell r="A1041" t="str">
            <v>C58</v>
          </cell>
          <cell r="B1041" t="str">
            <v>TUMOR MALIGNO DE LA PLACENTA</v>
          </cell>
          <cell r="C1041" t="str">
            <v>C58</v>
          </cell>
          <cell r="D1041" t="str">
            <v>TUMOR MALIGNO DE LA PLACENTA</v>
          </cell>
        </row>
        <row r="1042">
          <cell r="A1042" t="str">
            <v>C600</v>
          </cell>
          <cell r="B1042" t="str">
            <v>TUMOR MALIGNO DEL PREPUCIO</v>
          </cell>
          <cell r="C1042" t="str">
            <v>C60</v>
          </cell>
          <cell r="D1042" t="str">
            <v>TUMOR MALIGNO DEL PENE</v>
          </cell>
        </row>
        <row r="1043">
          <cell r="A1043" t="str">
            <v>C601</v>
          </cell>
          <cell r="B1043" t="str">
            <v>TUMOR MALIGNO DEL GLANDE</v>
          </cell>
          <cell r="D1043" t="str">
            <v>TUMOR MALIGNO DEL PENE</v>
          </cell>
        </row>
        <row r="1044">
          <cell r="A1044" t="str">
            <v>C602</v>
          </cell>
          <cell r="B1044" t="str">
            <v>TUMOR MALIGNO DEL CUERPO DEL PENE</v>
          </cell>
          <cell r="D1044" t="str">
            <v>TUMOR MALIGNO DEL PENE</v>
          </cell>
        </row>
        <row r="1045">
          <cell r="A1045" t="str">
            <v>C608</v>
          </cell>
          <cell r="B1045" t="str">
            <v>LESION DE SITIOS CONTIGUOS DEL PENE</v>
          </cell>
          <cell r="D1045" t="str">
            <v>TUMOR MALIGNO DEL PENE</v>
          </cell>
        </row>
        <row r="1046">
          <cell r="A1046" t="str">
            <v>C609</v>
          </cell>
          <cell r="B1046" t="str">
            <v>TUMOR MALIGNO DEL PENE, PARTE NO ESPECIFICADA</v>
          </cell>
          <cell r="D1046" t="str">
            <v>TUMOR MALIGNO DEL PENE</v>
          </cell>
        </row>
        <row r="1047">
          <cell r="A1047" t="str">
            <v>C61</v>
          </cell>
          <cell r="B1047" t="str">
            <v>TUMOR MALIGNO DE LA PROSTATA</v>
          </cell>
          <cell r="C1047" t="str">
            <v>C61</v>
          </cell>
          <cell r="D1047" t="str">
            <v>TUMOR MALIGNO DE LA PROSTATA</v>
          </cell>
        </row>
        <row r="1048">
          <cell r="A1048" t="str">
            <v>C620</v>
          </cell>
          <cell r="B1048" t="str">
            <v>TUMOR MALIGNO DEL TESTICULO NO DESCENDIDO</v>
          </cell>
          <cell r="C1048" t="str">
            <v>C62</v>
          </cell>
          <cell r="D1048" t="str">
            <v>TUMOR MALIGNO DEL TESTICULO</v>
          </cell>
        </row>
        <row r="1049">
          <cell r="A1049" t="str">
            <v>C621</v>
          </cell>
          <cell r="B1049" t="str">
            <v>TUMOR MALIGNO DEL TESTICULO DESCENDIDO</v>
          </cell>
          <cell r="D1049" t="str">
            <v>TUMOR MALIGNO DEL TESTICULO</v>
          </cell>
        </row>
        <row r="1050">
          <cell r="A1050" t="str">
            <v>C629</v>
          </cell>
          <cell r="B1050" t="str">
            <v>TUMOR MALIGNO DEL TESTICULO, NO ESPECIFICADO</v>
          </cell>
          <cell r="D1050" t="str">
            <v>TUMOR MALIGNO DEL TESTICULO</v>
          </cell>
        </row>
        <row r="1051">
          <cell r="A1051" t="str">
            <v>C630</v>
          </cell>
          <cell r="B1051" t="str">
            <v>TUMOR MALIGNO DEL EPIDIDIMO</v>
          </cell>
          <cell r="C1051" t="str">
            <v>C63</v>
          </cell>
          <cell r="D1051" t="str">
            <v>TUMOR MALIGNO DE OTROS ORGANOS GENITALES MASCULINOS Y DE LOS NO ESPECIFICADOS</v>
          </cell>
        </row>
        <row r="1052">
          <cell r="A1052" t="str">
            <v>C631</v>
          </cell>
          <cell r="B1052" t="str">
            <v>TUMOR MALIGNO DEL CORDON ESPERMATICO</v>
          </cell>
          <cell r="D1052" t="str">
            <v>TUMOR MALIGNO DE OTROS ORGANOS GENITALES MASCULINOS Y DE LOS NO ESPECIFICADOS</v>
          </cell>
        </row>
        <row r="1053">
          <cell r="A1053" t="str">
            <v>C632</v>
          </cell>
          <cell r="B1053" t="str">
            <v>TUMOR MALIGNO DEL ESCROTO</v>
          </cell>
          <cell r="D1053" t="str">
            <v>TUMOR MALIGNO DE OTROS ORGANOS GENITALES MASCULINOS Y DE LOS NO ESPECIFICADOS</v>
          </cell>
        </row>
        <row r="1054">
          <cell r="A1054" t="str">
            <v>C637</v>
          </cell>
          <cell r="B1054" t="str">
            <v>TUMOR MALIGNO DE OTRAS PARTES ESPECIFICADAS DE LOS ORGANOS GENITALES MASCULINOS</v>
          </cell>
          <cell r="D1054" t="str">
            <v>TUMOR MALIGNO DE OTROS ORGANOS GENITALES MASCULINOS Y DE LOS NO ESPECIFICADOS</v>
          </cell>
        </row>
        <row r="1055">
          <cell r="A1055" t="str">
            <v>C638</v>
          </cell>
          <cell r="B1055" t="str">
            <v>LESION DE SITIOS CONTIGUOS DE LOS ORGANOS GENITALES MASCULINOS</v>
          </cell>
          <cell r="D1055" t="str">
            <v>TUMOR MALIGNO DE OTROS ORGANOS GENITALES MASCULINOS Y DE LOS NO ESPECIFICADOS</v>
          </cell>
        </row>
        <row r="1056">
          <cell r="A1056" t="str">
            <v>C639</v>
          </cell>
          <cell r="B1056" t="str">
            <v>TUMOR MALIGNO DE ORGANO GENITAL MASCULINO, PARTE NO ESPECIFICADA</v>
          </cell>
          <cell r="D1056" t="str">
            <v>TUMOR MALIGNO DE OTROS ORGANOS GENITALES MASCULINOS Y DE LOS NO ESPECIFICADOS</v>
          </cell>
        </row>
        <row r="1057">
          <cell r="A1057" t="str">
            <v>C64</v>
          </cell>
          <cell r="B1057" t="str">
            <v>TUMOR MALIGNO DEL RIÑON, EXCEPTO DE LA PELVIS RENAL</v>
          </cell>
          <cell r="C1057" t="str">
            <v>C64</v>
          </cell>
          <cell r="D1057" t="str">
            <v>TUMOR MALIGNO DEL RINON EXCEPTO DE LA PELVIS RENAL</v>
          </cell>
        </row>
        <row r="1058">
          <cell r="A1058" t="str">
            <v>C65</v>
          </cell>
          <cell r="B1058" t="str">
            <v>TUMOR MALIGNO DE LA PELVIS RENAL</v>
          </cell>
          <cell r="C1058" t="str">
            <v>C65</v>
          </cell>
          <cell r="D1058" t="str">
            <v>TUMOR MALIGNO DE LA PELVIS RENAL</v>
          </cell>
        </row>
        <row r="1059">
          <cell r="A1059" t="str">
            <v>C66</v>
          </cell>
          <cell r="B1059" t="str">
            <v>TUMOR MALIGNO DEL URETER</v>
          </cell>
          <cell r="C1059" t="str">
            <v>C66</v>
          </cell>
          <cell r="D1059" t="str">
            <v>TUMOR MALIGNO DEL URETER</v>
          </cell>
        </row>
        <row r="1060">
          <cell r="A1060" t="str">
            <v>C670</v>
          </cell>
          <cell r="B1060" t="str">
            <v>TUMOR MALIGNO DEL TRIGONO VESICAL</v>
          </cell>
          <cell r="C1060" t="str">
            <v>C67</v>
          </cell>
          <cell r="D1060" t="str">
            <v>TUMOR MALIGNO DE LA VEJIGA URINARIA</v>
          </cell>
        </row>
        <row r="1061">
          <cell r="A1061" t="str">
            <v>C671</v>
          </cell>
          <cell r="B1061" t="str">
            <v>TUMOR MALIGNO DE LA CUPULA VESICAL</v>
          </cell>
          <cell r="D1061" t="str">
            <v>TUMOR MALIGNO DE LA VEJIGA URINARIA</v>
          </cell>
        </row>
        <row r="1062">
          <cell r="A1062" t="str">
            <v>C672</v>
          </cell>
          <cell r="B1062" t="str">
            <v>TUMOR MALIGNO DE LA PARED LATERAL DE LA VEJIGA</v>
          </cell>
          <cell r="D1062" t="str">
            <v>TUMOR MALIGNO DE LA VEJIGA URINARIA</v>
          </cell>
        </row>
        <row r="1063">
          <cell r="A1063" t="str">
            <v>C673</v>
          </cell>
          <cell r="B1063" t="str">
            <v>TUMOR MALIGNO DE LA PARED ANTERIOR DE LA VEJIGA</v>
          </cell>
          <cell r="D1063" t="str">
            <v>TUMOR MALIGNO DE LA VEJIGA URINARIA</v>
          </cell>
        </row>
        <row r="1064">
          <cell r="A1064" t="str">
            <v>C674</v>
          </cell>
          <cell r="B1064" t="str">
            <v>TUMOR MALIGNO DE LA PARED POSTERIOR DE LA VEJIGA</v>
          </cell>
          <cell r="D1064" t="str">
            <v>TUMOR MALIGNO DE LA VEJIGA URINARIA</v>
          </cell>
        </row>
        <row r="1065">
          <cell r="A1065" t="str">
            <v>C675</v>
          </cell>
          <cell r="B1065" t="str">
            <v>TUMOR MALIGNO DEL CUELLO DE LA VEJIGA</v>
          </cell>
          <cell r="D1065" t="str">
            <v>TUMOR MALIGNO DE LA VEJIGA URINARIA</v>
          </cell>
        </row>
        <row r="1066">
          <cell r="A1066" t="str">
            <v>C676</v>
          </cell>
          <cell r="B1066" t="str">
            <v>TUMOR MALIGNO DEL ORIFICIO URETERAL</v>
          </cell>
          <cell r="D1066" t="str">
            <v>TUMOR MALIGNO DE LA VEJIGA URINARIA</v>
          </cell>
        </row>
        <row r="1067">
          <cell r="A1067" t="str">
            <v>C677</v>
          </cell>
          <cell r="B1067" t="str">
            <v>TUMOR MALIGNO DEL URACO</v>
          </cell>
          <cell r="D1067" t="str">
            <v>TUMOR MALIGNO DE LA VEJIGA URINARIA</v>
          </cell>
        </row>
        <row r="1068">
          <cell r="A1068" t="str">
            <v>C678</v>
          </cell>
          <cell r="B1068" t="str">
            <v>LESION DE SITIOS CONTIGUOS DE LA VEJIGA</v>
          </cell>
          <cell r="D1068" t="str">
            <v>TUMOR MALIGNO DE LA VEJIGA URINARIA</v>
          </cell>
        </row>
        <row r="1069">
          <cell r="A1069" t="str">
            <v>C679</v>
          </cell>
          <cell r="B1069" t="str">
            <v>TUMOR MALIGNO DE LA VEJIGA URINARIA, PARTE NO ESPECIFICADA</v>
          </cell>
          <cell r="D1069" t="str">
            <v>TUMOR MALIGNO DE LA VEJIGA URINARIA</v>
          </cell>
        </row>
        <row r="1070">
          <cell r="A1070" t="str">
            <v>C680</v>
          </cell>
          <cell r="B1070" t="str">
            <v>TUMOR MALIGNO DE LA URETRA</v>
          </cell>
          <cell r="C1070" t="str">
            <v>C68</v>
          </cell>
          <cell r="D1070" t="str">
            <v>TUMOR MALIGNO OTROS ORGANOS URINARIOS Y DE LOS NO ESPECIFICADOS</v>
          </cell>
        </row>
        <row r="1071">
          <cell r="A1071" t="str">
            <v>C681</v>
          </cell>
          <cell r="B1071" t="str">
            <v>TUMOR MALIGNO DE LAS GLANDULAS PARAURETRALES</v>
          </cell>
          <cell r="D1071" t="str">
            <v>TUMOR MALIGNO OTROS ORGANOS URINARIOS Y DE LOS NO ESPECIFICADOS</v>
          </cell>
        </row>
        <row r="1072">
          <cell r="A1072" t="str">
            <v>C688</v>
          </cell>
          <cell r="B1072" t="str">
            <v>LESION DE SITIOS CONTIGUOS DE LOS ORGANOS URINARIOS</v>
          </cell>
          <cell r="D1072" t="str">
            <v>TUMOR MALIGNO OTROS ORGANOS URINARIOS Y DE LOS NO ESPECIFICADOS</v>
          </cell>
        </row>
        <row r="1073">
          <cell r="A1073" t="str">
            <v>C689</v>
          </cell>
          <cell r="B1073" t="str">
            <v>TUMOR MALIGNO DE ORGANO URINARIO NO ESPECIFICADO</v>
          </cell>
          <cell r="D1073" t="str">
            <v>TUMOR MALIGNO OTROS ORGANOS URINARIOS Y DE LOS NO ESPECIFICADOS</v>
          </cell>
        </row>
        <row r="1074">
          <cell r="A1074" t="str">
            <v>C690</v>
          </cell>
          <cell r="B1074" t="str">
            <v>TUMOR MALIGNO DE LA CONJUNTIVA</v>
          </cell>
          <cell r="C1074" t="str">
            <v>C69</v>
          </cell>
          <cell r="D1074" t="str">
            <v>TUMOR MALIGNO DEL OJO Y SUS ANEXOS</v>
          </cell>
        </row>
        <row r="1075">
          <cell r="A1075" t="str">
            <v>C691</v>
          </cell>
          <cell r="B1075" t="str">
            <v>TUMOR MALIGNO DE LA CORNEA</v>
          </cell>
          <cell r="D1075" t="str">
            <v>TUMOR MALIGNO DEL OJO Y SUS ANEXOS</v>
          </cell>
        </row>
        <row r="1076">
          <cell r="A1076" t="str">
            <v>C692</v>
          </cell>
          <cell r="B1076" t="str">
            <v>TUMOR MALIGNO DE LA RETINA</v>
          </cell>
          <cell r="D1076" t="str">
            <v>TUMOR MALIGNO DEL OJO Y SUS ANEXOS</v>
          </cell>
        </row>
        <row r="1077">
          <cell r="A1077" t="str">
            <v>C693</v>
          </cell>
          <cell r="B1077" t="str">
            <v>TUMOR MALIGNO DE LA COROIDES</v>
          </cell>
          <cell r="D1077" t="str">
            <v>TUMOR MALIGNO DEL OJO Y SUS ANEXOS</v>
          </cell>
        </row>
        <row r="1078">
          <cell r="A1078" t="str">
            <v>C694</v>
          </cell>
          <cell r="B1078" t="str">
            <v>TUMOR MALIGNO DEL CUERPO CILIAR</v>
          </cell>
          <cell r="D1078" t="str">
            <v>TUMOR MALIGNO DEL OJO Y SUS ANEXOS</v>
          </cell>
        </row>
        <row r="1079">
          <cell r="A1079" t="str">
            <v>C695</v>
          </cell>
          <cell r="B1079" t="str">
            <v>TUMOR MALIGNO DE LA GLANDULA Y CONDUCTO LAGRIMALES</v>
          </cell>
          <cell r="D1079" t="str">
            <v>TUMOR MALIGNO DEL OJO Y SUS ANEXOS</v>
          </cell>
        </row>
        <row r="1080">
          <cell r="A1080" t="str">
            <v>C696</v>
          </cell>
          <cell r="B1080" t="str">
            <v>TUMOR MALIGNO DE LA ORBITA</v>
          </cell>
          <cell r="D1080" t="str">
            <v>TUMOR MALIGNO DEL OJO Y SUS ANEXOS</v>
          </cell>
        </row>
        <row r="1081">
          <cell r="A1081" t="str">
            <v>C698</v>
          </cell>
          <cell r="B1081" t="str">
            <v>LESION DE SITIOS CONTIGUOS DEL OJO Y SUS ANEXOS</v>
          </cell>
          <cell r="D1081" t="str">
            <v>TUMOR MALIGNO DEL OJO Y SUS ANEXOS</v>
          </cell>
        </row>
        <row r="1082">
          <cell r="A1082" t="str">
            <v>C699</v>
          </cell>
          <cell r="B1082" t="str">
            <v>TUMOR MALIGNO DEL OJO, PARTE NO ESPECIFICADA</v>
          </cell>
          <cell r="D1082" t="str">
            <v>TUMOR MALIGNO DEL OJO Y SUS ANEXOS</v>
          </cell>
        </row>
        <row r="1083">
          <cell r="A1083" t="str">
            <v>C700</v>
          </cell>
          <cell r="B1083" t="str">
            <v>TUMOR MALIGNO DE LAS MENINGES CEREBRALES</v>
          </cell>
          <cell r="C1083" t="str">
            <v>C70</v>
          </cell>
          <cell r="D1083" t="str">
            <v>TUMOR MALIGNO DE LAS MENINGES</v>
          </cell>
        </row>
        <row r="1084">
          <cell r="A1084" t="str">
            <v>C701</v>
          </cell>
          <cell r="B1084" t="str">
            <v>TUMOR MALIGNO DE LAS MENINGES RAQUIDEAS</v>
          </cell>
          <cell r="D1084" t="str">
            <v>TUMOR MALIGNO DE LAS MENINGES</v>
          </cell>
        </row>
        <row r="1085">
          <cell r="A1085" t="str">
            <v>C709</v>
          </cell>
          <cell r="B1085" t="str">
            <v>TUMOR MALIGNO DE LAS MENINGES, PARTE NO ESPECIFICADA</v>
          </cell>
          <cell r="D1085" t="str">
            <v>TUMOR MALIGNO DE LAS MENINGES</v>
          </cell>
        </row>
        <row r="1086">
          <cell r="A1086" t="str">
            <v>C710</v>
          </cell>
          <cell r="B1086" t="str">
            <v>TUMOR MALIGNO DEL CEREBRO, EXCEPTO LOBULOS Y VENTRICULOS</v>
          </cell>
          <cell r="C1086" t="str">
            <v>C71</v>
          </cell>
          <cell r="D1086" t="str">
            <v>TUMOR MALIGNO DEL ENCEFALO</v>
          </cell>
        </row>
        <row r="1087">
          <cell r="A1087" t="str">
            <v>C711</v>
          </cell>
          <cell r="B1087" t="str">
            <v>TUMOR MALIGNO DEL LOBULO FRONTAL</v>
          </cell>
          <cell r="D1087" t="str">
            <v>TUMOR MALIGNO DEL ENCEFALO</v>
          </cell>
        </row>
        <row r="1088">
          <cell r="A1088" t="str">
            <v>C712</v>
          </cell>
          <cell r="B1088" t="str">
            <v>TUMOR MALIGNO DEL LOBULO TEMPORAL</v>
          </cell>
          <cell r="D1088" t="str">
            <v>TUMOR MALIGNO DEL ENCEFALO</v>
          </cell>
        </row>
        <row r="1089">
          <cell r="A1089" t="str">
            <v>C713</v>
          </cell>
          <cell r="B1089" t="str">
            <v>TUMOR MALIGNO DEL LOBULO PARIETAL</v>
          </cell>
          <cell r="D1089" t="str">
            <v>TUMOR MALIGNO DEL ENCEFALO</v>
          </cell>
        </row>
        <row r="1090">
          <cell r="A1090" t="str">
            <v>C714</v>
          </cell>
          <cell r="B1090" t="str">
            <v>TUMOR MALIGNO DEL LOBULO OCCIPITAL</v>
          </cell>
          <cell r="D1090" t="str">
            <v>TUMOR MALIGNO DEL ENCEFALO</v>
          </cell>
        </row>
        <row r="1091">
          <cell r="A1091" t="str">
            <v>C715</v>
          </cell>
          <cell r="B1091" t="str">
            <v>TUMOR MALIGNO DEL VENTRICULO CEREBRAL</v>
          </cell>
          <cell r="D1091" t="str">
            <v>TUMOR MALIGNO DEL ENCEFALO</v>
          </cell>
        </row>
        <row r="1092">
          <cell r="A1092" t="str">
            <v>C716</v>
          </cell>
          <cell r="B1092" t="str">
            <v>TUMOR MALIGNO DEL CEREBELO</v>
          </cell>
          <cell r="D1092" t="str">
            <v>TUMOR MALIGNO DEL ENCEFALO</v>
          </cell>
        </row>
        <row r="1093">
          <cell r="A1093" t="str">
            <v>C717</v>
          </cell>
          <cell r="B1093" t="str">
            <v>TUMOR MALIGNO DEL PEDUNCULO CEREBRAL</v>
          </cell>
          <cell r="D1093" t="str">
            <v>TUMOR MALIGNO DEL ENCEFALO</v>
          </cell>
        </row>
        <row r="1094">
          <cell r="A1094" t="str">
            <v>C718</v>
          </cell>
          <cell r="B1094" t="str">
            <v>LESION DE SITIOS CONTIGUOS DEL ENCEFALO</v>
          </cell>
          <cell r="D1094" t="str">
            <v>TUMOR MALIGNO DEL ENCEFALO</v>
          </cell>
        </row>
        <row r="1095">
          <cell r="A1095" t="str">
            <v>C719</v>
          </cell>
          <cell r="B1095" t="str">
            <v>TUMOR MALIGNO DEL ENCEFALO, PARTE NO ESPECIFICADA</v>
          </cell>
          <cell r="D1095" t="str">
            <v>TUMOR MALIGNO DEL ENCEFALO</v>
          </cell>
        </row>
        <row r="1096">
          <cell r="A1096" t="str">
            <v>C720</v>
          </cell>
          <cell r="B1096" t="str">
            <v>TUMOR MALIGNO DE LA MEDULA ESPINAL</v>
          </cell>
          <cell r="C1096" t="str">
            <v>C72</v>
          </cell>
          <cell r="D1096" t="str">
            <v>TUMOR MALIGNO DE LA MEDULA ESPINAL, DE LOS NERVIOS CRANEALES Y DE OTRAS PARTES DEL SISTEMA NERVIOSO CENTRAL</v>
          </cell>
        </row>
        <row r="1097">
          <cell r="A1097" t="str">
            <v>C721</v>
          </cell>
          <cell r="B1097" t="str">
            <v>TUMOR MALIGNO DE LA COLA DE CABALLO</v>
          </cell>
          <cell r="D1097" t="str">
            <v>TUMOR MALIGNO DE LA MEDULA ESPINAL, DE LOS NERVIOS CRANEALES Y DE OTRAS PARTES DEL SISTEMA NERVIOSO CENTRAL</v>
          </cell>
        </row>
        <row r="1098">
          <cell r="A1098" t="str">
            <v>C722</v>
          </cell>
          <cell r="B1098" t="str">
            <v>TUMOR MALIGNO DEL NERVIO OLFATORIO</v>
          </cell>
          <cell r="D1098" t="str">
            <v>TUMOR MALIGNO DE LA MEDULA ESPINAL, DE LOS NERVIOS CRANEALES Y DE OTRAS PARTES DEL SISTEMA NERVIOSO CENTRAL</v>
          </cell>
        </row>
        <row r="1099">
          <cell r="A1099" t="str">
            <v>C723</v>
          </cell>
          <cell r="B1099" t="str">
            <v>TUMOR MALIGNO DEL NERVIO OPTICO</v>
          </cell>
          <cell r="D1099" t="str">
            <v>TUMOR MALIGNO DE LA MEDULA ESPINAL, DE LOS NERVIOS CRANEALES Y DE OTRAS PARTES DEL SISTEMA NERVIOSO CENTRAL</v>
          </cell>
        </row>
        <row r="1100">
          <cell r="A1100" t="str">
            <v>C724</v>
          </cell>
          <cell r="B1100" t="str">
            <v>TUMOR MALIGNO DEL NERVIO ACUSTICO</v>
          </cell>
          <cell r="D1100" t="str">
            <v>TUMOR MALIGNO DE LA MEDULA ESPINAL, DE LOS NERVIOS CRANEALES Y DE OTRAS PARTES DEL SISTEMA NERVIOSO CENTRAL</v>
          </cell>
        </row>
        <row r="1101">
          <cell r="A1101" t="str">
            <v>C725</v>
          </cell>
          <cell r="B1101" t="str">
            <v>TUMOR MALIGNO DE OTROS NERVIOS CRANEALES Y LOS NO ESPECIFICADOS</v>
          </cell>
          <cell r="D1101" t="str">
            <v>TUMOR MALIGNO DE LA MEDULA ESPINAL, DE LOS NERVIOS CRANEALES Y DE OTRAS PARTES DEL SISTEMA NERVIOSO CENTRAL</v>
          </cell>
        </row>
        <row r="1102">
          <cell r="A1102" t="str">
            <v>C728</v>
          </cell>
          <cell r="B1102" t="str">
            <v>LESION DE SITIOS CONTIGUOS DEL ENCEFALO Y OTRAS PARTES DEL SISTEMA NERVIOSO CENTRAL</v>
          </cell>
          <cell r="D1102" t="str">
            <v>TUMOR MALIGNO DE LA MEDULA ESPINAL, DE LOS NERVIOS CRANEALES Y DE OTRAS PARTES DEL SISTEMA NERVIOSO CENTRAL</v>
          </cell>
        </row>
        <row r="1103">
          <cell r="A1103" t="str">
            <v>C729</v>
          </cell>
          <cell r="B1103" t="str">
            <v>TUMOR MALIGNO DEL SISTEMA NERVIOSO CENTRAL, SIN OTRA ESPECIFICACION</v>
          </cell>
          <cell r="D1103" t="str">
            <v>TUMOR MALIGNO DE LA MEDULA ESPINAL, DE LOS NERVIOS CRANEALES Y DE OTRAS PARTES DEL SISTEMA NERVIOSO CENTRAL</v>
          </cell>
        </row>
        <row r="1104">
          <cell r="A1104" t="str">
            <v>C73</v>
          </cell>
          <cell r="B1104" t="str">
            <v>TUMOR MALIGNO DE LA GLANDULA TIROIDES</v>
          </cell>
          <cell r="C1104" t="str">
            <v>C73</v>
          </cell>
          <cell r="D1104" t="str">
            <v>TUMOR MALIGNO DE LA GLANDULA TIROIDES</v>
          </cell>
        </row>
        <row r="1105">
          <cell r="A1105" t="str">
            <v>C740</v>
          </cell>
          <cell r="B1105" t="str">
            <v>TUMOR MALIGNO DE LA CORTEZA DE LA GLANDULA SUPRARRENAL</v>
          </cell>
          <cell r="C1105" t="str">
            <v>C74</v>
          </cell>
          <cell r="D1105" t="str">
            <v>TUMOR MALIGNO DE LA GLANDULA SUPRARRENAL</v>
          </cell>
        </row>
        <row r="1106">
          <cell r="A1106" t="str">
            <v>C741</v>
          </cell>
          <cell r="B1106" t="str">
            <v>TUMOR MALIGNO DE LA MEDULA DE LA GLANDULA SUPRARRENAL</v>
          </cell>
          <cell r="D1106" t="str">
            <v>TUMOR MALIGNO DE LA GLANDULA SUPRARRENAL</v>
          </cell>
        </row>
        <row r="1107">
          <cell r="A1107" t="str">
            <v>C749</v>
          </cell>
          <cell r="B1107" t="str">
            <v>TUMOR MALIGNO DE LA GLANDULA SUPRARRENAL, PARTE NO ESPECIFICADA</v>
          </cell>
          <cell r="D1107" t="str">
            <v>TUMOR MALIGNO DE LA GLANDULA SUPRARRENAL</v>
          </cell>
        </row>
        <row r="1108">
          <cell r="A1108" t="str">
            <v>C750</v>
          </cell>
          <cell r="B1108" t="str">
            <v>TUMOR MALIGNO DE LA GLANDULA PARATIROIDES</v>
          </cell>
          <cell r="C1108" t="str">
            <v>C75</v>
          </cell>
          <cell r="D1108" t="str">
            <v>TUMOR MALIGNO DE OTRAS GLANDULAS ENDOCRINAS Y DE ESTRUCTURAS AFINES</v>
          </cell>
        </row>
        <row r="1109">
          <cell r="A1109" t="str">
            <v>C751</v>
          </cell>
          <cell r="B1109" t="str">
            <v>TUMOR MALIGNO DE LA HIPOFISIS</v>
          </cell>
          <cell r="D1109" t="str">
            <v>TUMOR MALIGNO DE OTRAS GLANDULAS ENDOCRINAS Y DE ESTRUCTURAS AFINES</v>
          </cell>
        </row>
        <row r="1110">
          <cell r="A1110" t="str">
            <v>C752</v>
          </cell>
          <cell r="B1110" t="str">
            <v>TUMOR MALIGNO DEL CONDUCTO CRANEOFARINGEO</v>
          </cell>
          <cell r="D1110" t="str">
            <v>TUMOR MALIGNO DE OTRAS GLANDULAS ENDOCRINAS Y DE ESTRUCTURAS AFINES</v>
          </cell>
        </row>
        <row r="1111">
          <cell r="A1111" t="str">
            <v>C753</v>
          </cell>
          <cell r="B1111" t="str">
            <v>TUMOR MALIGNO DE LA GLANDULA PINEAL</v>
          </cell>
          <cell r="D1111" t="str">
            <v>TUMOR MALIGNO DE OTRAS GLANDULAS ENDOCRINAS Y DE ESTRUCTURAS AFINES</v>
          </cell>
        </row>
        <row r="1112">
          <cell r="A1112" t="str">
            <v>C754</v>
          </cell>
          <cell r="B1112" t="str">
            <v>TUMOR MALIGNO DEL CUERPO CAROTIDEO</v>
          </cell>
          <cell r="D1112" t="str">
            <v>TUMOR MALIGNO DE OTRAS GLANDULAS ENDOCRINAS Y DE ESTRUCTURAS AFINES</v>
          </cell>
        </row>
        <row r="1113">
          <cell r="A1113" t="str">
            <v>C755</v>
          </cell>
          <cell r="B1113" t="str">
            <v>TUMOR MALIGNO DEL CUERPO AORTICO Y OTROS CUERPOS CROMAFINES</v>
          </cell>
          <cell r="D1113" t="str">
            <v>TUMOR MALIGNO DE OTRAS GLANDULAS ENDOCRINAS Y DE ESTRUCTURAS AFINES</v>
          </cell>
        </row>
        <row r="1114">
          <cell r="A1114" t="str">
            <v>C758</v>
          </cell>
          <cell r="B1114" t="str">
            <v>TUMOR MALIGNO PLURIGLANDULAR, NO ESPECIFICADO</v>
          </cell>
          <cell r="D1114" t="str">
            <v>TUMOR MALIGNO DE OTRAS GLANDULAS ENDOCRINAS Y DE ESTRUCTURAS AFINES</v>
          </cell>
        </row>
        <row r="1115">
          <cell r="A1115" t="str">
            <v>C759</v>
          </cell>
          <cell r="B1115" t="str">
            <v>TUMOR MALIGNO DE GLANDULA ENDOCRINA NO ESPECIFICADA</v>
          </cell>
          <cell r="D1115" t="str">
            <v>TUMOR MALIGNO DE OTRAS GLANDULAS ENDOCRINAS Y DE ESTRUCTURAS AFINES</v>
          </cell>
        </row>
        <row r="1116">
          <cell r="A1116" t="str">
            <v>C760</v>
          </cell>
          <cell r="B1116" t="str">
            <v>TUMOR MALIGNO DE LA CABEZA, CARA Y CUELLO</v>
          </cell>
          <cell r="C1116" t="str">
            <v>C76</v>
          </cell>
          <cell r="D1116" t="str">
            <v>TUMOR MALIGNODE OTROS SITIOS Y DE SITIOS MAL DEFINIDOS</v>
          </cell>
        </row>
        <row r="1117">
          <cell r="A1117" t="str">
            <v>C761</v>
          </cell>
          <cell r="B1117" t="str">
            <v>TUMOR MALIGNO DEL TORAX</v>
          </cell>
          <cell r="D1117" t="str">
            <v>TUMOR MALIGNODE OTROS SITIOS Y DE SITIOS MAL DEFINIDOS</v>
          </cell>
        </row>
        <row r="1118">
          <cell r="A1118" t="str">
            <v>C762</v>
          </cell>
          <cell r="B1118" t="str">
            <v>TUMOR MALIGNO DEL ABDOMEN</v>
          </cell>
          <cell r="D1118" t="str">
            <v>TUMOR MALIGNODE OTROS SITIOS Y DE SITIOS MAL DEFINIDOS</v>
          </cell>
        </row>
        <row r="1119">
          <cell r="A1119" t="str">
            <v>C763</v>
          </cell>
          <cell r="B1119" t="str">
            <v>TUMOR MALIGNO DE LA PELVIS</v>
          </cell>
          <cell r="D1119" t="str">
            <v>TUMOR MALIGNODE OTROS SITIOS Y DE SITIOS MAL DEFINIDOS</v>
          </cell>
        </row>
        <row r="1120">
          <cell r="A1120" t="str">
            <v>C764</v>
          </cell>
          <cell r="B1120" t="str">
            <v>TUMOR MALIGNO DEL MIEMBRO SUPERIOR</v>
          </cell>
          <cell r="D1120" t="str">
            <v>TUMOR MALIGNODE OTROS SITIOS Y DE SITIOS MAL DEFINIDOS</v>
          </cell>
        </row>
        <row r="1121">
          <cell r="A1121" t="str">
            <v>C765</v>
          </cell>
          <cell r="B1121" t="str">
            <v>TUMOR MALIGNO DEL MIEMBRO INFERIOR</v>
          </cell>
          <cell r="D1121" t="str">
            <v>TUMOR MALIGNODE OTROS SITIOS Y DE SITIOS MAL DEFINIDOS</v>
          </cell>
        </row>
        <row r="1122">
          <cell r="A1122" t="str">
            <v>C767</v>
          </cell>
          <cell r="B1122" t="str">
            <v>TUMOR MALIGNO DE OTROS SITIOS MAL DEFINIDOS</v>
          </cell>
          <cell r="D1122" t="str">
            <v>TUMOR MALIGNODE OTROS SITIOS Y DE SITIOS MAL DEFINIDOS</v>
          </cell>
        </row>
        <row r="1123">
          <cell r="A1123" t="str">
            <v>C768</v>
          </cell>
          <cell r="B1123" t="str">
            <v>LESION DE SITIOS CONTIGUOS MAL DEFINIDOS</v>
          </cell>
          <cell r="D1123" t="str">
            <v>TUMOR MALIGNODE OTROS SITIOS Y DE SITIOS MAL DEFINIDOS</v>
          </cell>
        </row>
        <row r="1124">
          <cell r="A1124" t="str">
            <v>C770</v>
          </cell>
          <cell r="B1124" t="str">
            <v>TUMOR MALIGNO DE LOS GANGLIOS LINFATICOS DE LA CABEZA, CARA Y CUELLO</v>
          </cell>
          <cell r="C1124" t="str">
            <v>C77</v>
          </cell>
          <cell r="D1124" t="str">
            <v>TUMOR MALIGNO SECUNDARIO Y EL NO ESPECIFICADO DE LOS GANGLIOS LINFATICOS</v>
          </cell>
        </row>
        <row r="1125">
          <cell r="A1125" t="str">
            <v>C771</v>
          </cell>
          <cell r="B1125" t="str">
            <v>TUMOR MALIGNO DE LOS GANGLIOS LINFATICOS INTRATORACICOS</v>
          </cell>
          <cell r="D1125" t="str">
            <v>TUMOR MALIGNO SECUNDARIO Y EL NO ESPECIFICADO DE LOS GANGLIOS LINFATICOS</v>
          </cell>
        </row>
        <row r="1126">
          <cell r="A1126" t="str">
            <v>C772</v>
          </cell>
          <cell r="B1126" t="str">
            <v>TUMOR MALIGNO DE LOS GANGLIOS LINFATICOS INTRAABDOMINALES</v>
          </cell>
          <cell r="D1126" t="str">
            <v>TUMOR MALIGNO SECUNDARIO Y EL NO ESPECIFICADO DE LOS GANGLIOS LINFATICOS</v>
          </cell>
        </row>
        <row r="1127">
          <cell r="A1127" t="str">
            <v>C773</v>
          </cell>
          <cell r="B1127" t="str">
            <v>TUMOR MALIGNO DE LOS GANGLIOS LINFATICOS DE LA AXILA Y DEL MIEMBRO SUPERIOR</v>
          </cell>
          <cell r="D1127" t="str">
            <v>TUMOR MALIGNO SECUNDARIO Y EL NO ESPECIFICADO DE LOS GANGLIOS LINFATICOS</v>
          </cell>
        </row>
        <row r="1128">
          <cell r="A1128" t="str">
            <v>C774</v>
          </cell>
          <cell r="B1128" t="str">
            <v>TUMOR MALIGNO DE LOS GANGLIOS LINFATICOS DE LA REGION INGUINAL Y DEL MIEMBRO INFERIOR</v>
          </cell>
          <cell r="D1128" t="str">
            <v>TUMOR MALIGNO SECUNDARIO Y EL NO ESPECIFICADO DE LOS GANGLIOS LINFATICOS</v>
          </cell>
        </row>
        <row r="1129">
          <cell r="A1129" t="str">
            <v>C775</v>
          </cell>
          <cell r="B1129" t="str">
            <v>TUMOR MALIGNO DE LOS GANGLIOS LINFATICOS DE LA PELVIS</v>
          </cell>
          <cell r="D1129" t="str">
            <v>TUMOR MALIGNO SECUNDARIO Y EL NO ESPECIFICADO DE LOS GANGLIOS LINFATICOS</v>
          </cell>
        </row>
        <row r="1130">
          <cell r="A1130" t="str">
            <v>C778</v>
          </cell>
          <cell r="B1130" t="str">
            <v>TUMOR MALIGNO DE LOS GANGLIOS LINFATICOS DE REGIONES MULTIPLES</v>
          </cell>
          <cell r="D1130" t="str">
            <v>TUMOR MALIGNO SECUNDARIO Y EL NO ESPECIFICADO DE LOS GANGLIOS LINFATICOS</v>
          </cell>
        </row>
        <row r="1131">
          <cell r="A1131" t="str">
            <v>C779</v>
          </cell>
          <cell r="B1131" t="str">
            <v>TUMOR MALIGNO DEL GANGLIO LINFATICO, SITIO NO ESPECIFICADO</v>
          </cell>
          <cell r="D1131" t="str">
            <v>TUMOR MALIGNO SECUNDARIO Y EL NO ESPECIFICADO DE LOS GANGLIOS LINFATICOS</v>
          </cell>
        </row>
        <row r="1132">
          <cell r="A1132" t="str">
            <v>C780</v>
          </cell>
          <cell r="B1132" t="str">
            <v>TUMOR MALIGNO SECUNDARIO DEL PULMON</v>
          </cell>
          <cell r="C1132" t="str">
            <v>C78</v>
          </cell>
          <cell r="D1132" t="str">
            <v>TUMOR MALIGNO SECUNDARIO DE LOS ORGANOS RESPIRATORIOS Y DIGESTIVOS</v>
          </cell>
        </row>
        <row r="1133">
          <cell r="A1133" t="str">
            <v>C781</v>
          </cell>
          <cell r="B1133" t="str">
            <v>TUMOR MALIGNO SECUNDARIO DEL MEDIASTINO</v>
          </cell>
          <cell r="D1133" t="str">
            <v>TUMOR MALIGNO SECUNDARIO DE LOS ORGANOS RESPIRATORIOS Y DIGESTIVOS</v>
          </cell>
        </row>
        <row r="1134">
          <cell r="A1134" t="str">
            <v>C782</v>
          </cell>
          <cell r="B1134" t="str">
            <v>TUMOR MALIGNO SECUNDARIO DE LA PLEURA</v>
          </cell>
          <cell r="D1134" t="str">
            <v>TUMOR MALIGNO SECUNDARIO DE LOS ORGANOS RESPIRATORIOS Y DIGESTIVOS</v>
          </cell>
        </row>
        <row r="1135">
          <cell r="A1135" t="str">
            <v>C783</v>
          </cell>
          <cell r="B1135" t="str">
            <v>TUMOR MALIGNO SECUNDARIO DE OTROS ORGANOS RESPIRATORIOS Y DE LOS NO ESPECIFICADOS</v>
          </cell>
          <cell r="D1135" t="str">
            <v>TUMOR MALIGNO SECUNDARIO DE LOS ORGANOS RESPIRATORIOS Y DIGESTIVOS</v>
          </cell>
        </row>
        <row r="1136">
          <cell r="A1136" t="str">
            <v>C784</v>
          </cell>
          <cell r="B1136" t="str">
            <v>TUMOR MALIGNO SECUNDARIO DEL INTESTINO DELGADO</v>
          </cell>
          <cell r="D1136" t="str">
            <v>TUMOR MALIGNO SECUNDARIO DE LOS ORGANOS RESPIRATORIOS Y DIGESTIVOS</v>
          </cell>
        </row>
        <row r="1137">
          <cell r="A1137" t="str">
            <v>C785</v>
          </cell>
          <cell r="B1137" t="str">
            <v>TUMOR MALIGNO SECUNDARIO DEL INTESTINO GRUESO Y DEL RECTO</v>
          </cell>
          <cell r="D1137" t="str">
            <v>TUMOR MALIGNO SECUNDARIO DE LOS ORGANOS RESPIRATORIOS Y DIGESTIVOS</v>
          </cell>
        </row>
        <row r="1138">
          <cell r="A1138" t="str">
            <v>C786</v>
          </cell>
          <cell r="B1138" t="str">
            <v>TUMOR MALIGNO SECUNDARIO DEL PERITONEO Y DEL RETROPERITONEO</v>
          </cell>
          <cell r="D1138" t="str">
            <v>TUMOR MALIGNO SECUNDARIO DE LOS ORGANOS RESPIRATORIOS Y DIGESTIVOS</v>
          </cell>
        </row>
        <row r="1139">
          <cell r="A1139" t="str">
            <v>C787</v>
          </cell>
          <cell r="B1139" t="str">
            <v>TUMOR MALIGNO SECUNDARIO DEL HIGADO</v>
          </cell>
          <cell r="D1139" t="str">
            <v>TUMOR MALIGNO SECUNDARIO DE LOS ORGANOS RESPIRATORIOS Y DIGESTIVOS</v>
          </cell>
        </row>
        <row r="1140">
          <cell r="A1140" t="str">
            <v>C788</v>
          </cell>
          <cell r="B1140" t="str">
            <v>TUMOR MALIGNO SECUNDARIO DE OTROS ORGANOS DIGESTIVOS Y DE LOS NO ESPECIFICADOS</v>
          </cell>
          <cell r="D1140" t="str">
            <v>TUMOR MALIGNO SECUNDARIO DE LOS ORGANOS RESPIRATORIOS Y DIGESTIVOS</v>
          </cell>
        </row>
        <row r="1141">
          <cell r="A1141" t="str">
            <v>C790</v>
          </cell>
          <cell r="B1141" t="str">
            <v>TUMOR MALIGNO SECUNDARIO DEL RIÑON Y DE LA PELVIS RENAL</v>
          </cell>
          <cell r="C1141" t="str">
            <v>C79</v>
          </cell>
          <cell r="D1141" t="str">
            <v>TUMOR MALIGNO SECUNDARIO DE OTROS SITIOS</v>
          </cell>
        </row>
        <row r="1142">
          <cell r="A1142" t="str">
            <v>C791</v>
          </cell>
          <cell r="B1142" t="str">
            <v>TUMOR MALIGNO SECUNDARIO DE LA VEJIGA, Y DE OTROS ORGANOS Y LOS NO ESPECIFICADOS DE LAS VIAS URINARIAS</v>
          </cell>
          <cell r="D1142" t="str">
            <v>TUMOR MALIGNO SECUNDARIO DE OTROS SITIOS</v>
          </cell>
        </row>
        <row r="1143">
          <cell r="A1143" t="str">
            <v>C792</v>
          </cell>
          <cell r="B1143" t="str">
            <v>TUMOR MALIGNO SECUNDARIO DE LA PIEL</v>
          </cell>
          <cell r="D1143" t="str">
            <v>TUMOR MALIGNO SECUNDARIO DE OTROS SITIOS</v>
          </cell>
        </row>
        <row r="1144">
          <cell r="A1144" t="str">
            <v>C793</v>
          </cell>
          <cell r="B1144" t="str">
            <v>TUMOR MALIGNO SECUNDARIO DEL ENCEFALO Y DE LAS MENINGES CEREBRALES</v>
          </cell>
          <cell r="D1144" t="str">
            <v>TUMOR MALIGNO SECUNDARIO DE OTROS SITIOS</v>
          </cell>
        </row>
        <row r="1145">
          <cell r="A1145" t="str">
            <v>C794</v>
          </cell>
          <cell r="B1145" t="str">
            <v>TUMOR MALIGNO SECUNDARIO DE OTRAS PARTES DEL SISTEMA NERVIOSO Y DE LAS NO ESPECIFICADAS</v>
          </cell>
          <cell r="D1145" t="str">
            <v>TUMOR MALIGNO SECUNDARIO DE OTROS SITIOS</v>
          </cell>
        </row>
        <row r="1146">
          <cell r="A1146" t="str">
            <v>C795</v>
          </cell>
          <cell r="B1146" t="str">
            <v>TUMOR MALIGNO SECUNDARIO DE LOS HUESOS Y DE LA MEDULA OSEA</v>
          </cell>
          <cell r="D1146" t="str">
            <v>TUMOR MALIGNO SECUNDARIO DE OTROS SITIOS</v>
          </cell>
        </row>
        <row r="1147">
          <cell r="A1147" t="str">
            <v>C796</v>
          </cell>
          <cell r="B1147" t="str">
            <v>TUMOR MALIGNO SECUNDARIO DEL OVARIO</v>
          </cell>
          <cell r="D1147" t="str">
            <v>TUMOR MALIGNO SECUNDARIO DE OTROS SITIOS</v>
          </cell>
        </row>
        <row r="1148">
          <cell r="A1148" t="str">
            <v>C797</v>
          </cell>
          <cell r="B1148" t="str">
            <v>TUMOR MALIGNO SECUNDARIO DE LA GLANDULA SUPRARRENAL</v>
          </cell>
          <cell r="D1148" t="str">
            <v>TUMOR MALIGNO SECUNDARIO DE OTROS SITIOS</v>
          </cell>
        </row>
        <row r="1149">
          <cell r="A1149" t="str">
            <v>C798</v>
          </cell>
          <cell r="B1149" t="str">
            <v>TUMOR MALIGNO SECUNDARIO DE OTROS SITIOS ESPECIFICADOS</v>
          </cell>
          <cell r="D1149" t="str">
            <v>TUMOR MALIGNO SECUNDARIO DE OTROS SITIOS</v>
          </cell>
        </row>
        <row r="1150">
          <cell r="A1150" t="str">
            <v>C80</v>
          </cell>
          <cell r="B1150" t="str">
            <v>TUMOR MALIGNO DE SITIOS NO ESPECIFICADOS</v>
          </cell>
          <cell r="C1150" t="str">
            <v>C80</v>
          </cell>
          <cell r="D1150" t="str">
            <v>TUMOR MALIGNO DE SITIOS NO ESPECIFICADOS</v>
          </cell>
        </row>
        <row r="1151">
          <cell r="A1151" t="str">
            <v>C810</v>
          </cell>
          <cell r="B1151" t="str">
            <v>ENFERMEDAD DE HODGKIN CON PREDOMINIO LINFOCITICO</v>
          </cell>
          <cell r="C1151" t="str">
            <v>C81</v>
          </cell>
          <cell r="D1151" t="str">
            <v>ENFERMEDAD DE HODGKIN</v>
          </cell>
        </row>
        <row r="1152">
          <cell r="A1152" t="str">
            <v>C811</v>
          </cell>
          <cell r="B1152" t="str">
            <v>ENFERMEDAD DE HODGKIN CON ESCLEROSIS NODULAR</v>
          </cell>
          <cell r="D1152" t="str">
            <v>ENFERMEDAD DE HODGKIN</v>
          </cell>
        </row>
        <row r="1153">
          <cell r="A1153" t="str">
            <v>C812</v>
          </cell>
          <cell r="B1153" t="str">
            <v>ENFERMEDAD DE HODGKIN CON CELULARIDAD MIXTA</v>
          </cell>
          <cell r="D1153" t="str">
            <v>ENFERMEDAD DE HODGKIN</v>
          </cell>
        </row>
        <row r="1154">
          <cell r="A1154" t="str">
            <v>C813</v>
          </cell>
          <cell r="B1154" t="str">
            <v>ENFERMEDAD DE HODGKIN CON DEPLECION LINFOCITICA</v>
          </cell>
          <cell r="D1154" t="str">
            <v>ENFERMEDAD DE HODGKIN</v>
          </cell>
        </row>
        <row r="1155">
          <cell r="A1155" t="str">
            <v>C817</v>
          </cell>
          <cell r="B1155" t="str">
            <v>OTROS TIPOS DE ENFERMEDAD DE HODGKIN</v>
          </cell>
          <cell r="D1155" t="str">
            <v>ENFERMEDAD DE HODGKIN</v>
          </cell>
        </row>
        <row r="1156">
          <cell r="A1156" t="str">
            <v>C819</v>
          </cell>
          <cell r="B1156" t="str">
            <v>ENFERMEDAD DE HODGKIN, NO ESPECIFICADA</v>
          </cell>
          <cell r="D1156" t="str">
            <v>ENFERMEDAD DE HODGKIN</v>
          </cell>
        </row>
        <row r="1157">
          <cell r="A1157" t="str">
            <v>C820</v>
          </cell>
          <cell r="B1157" t="str">
            <v>LINFOMA NO HODGKIN DE CELULAS PEQUEÑAS HENDIDAS, FOLICULAR</v>
          </cell>
          <cell r="C1157" t="str">
            <v>C82</v>
          </cell>
          <cell r="D1157" t="str">
            <v>LINFOMA NO HODGKIN FOLICULAR [ NODULAR ]</v>
          </cell>
        </row>
        <row r="1158">
          <cell r="A1158" t="str">
            <v>C821</v>
          </cell>
          <cell r="B1158" t="str">
            <v>LINFOMA NO HODGKIN MIXTO, DE PEQUEÑAS CELULAS HENDIDAS Y DE GRANDES CELULAS, FOLICULAR</v>
          </cell>
          <cell r="D1158" t="str">
            <v>LINFOMA NO HODGKIN FOLICULAR [ NODULAR ]</v>
          </cell>
        </row>
        <row r="1159">
          <cell r="A1159" t="str">
            <v>C822</v>
          </cell>
          <cell r="B1159" t="str">
            <v>LINFOMA NO HODGKIN DE CELULAS GRANDES, FOLICULAR</v>
          </cell>
          <cell r="D1159" t="str">
            <v>LINFOMA NO HODGKIN FOLICULAR [ NODULAR ]</v>
          </cell>
        </row>
        <row r="1160">
          <cell r="A1160" t="str">
            <v>C827</v>
          </cell>
          <cell r="B1160" t="str">
            <v>OTROS TIPOS ESPECIFICADOS DE LINFOMA NO HODGKIN FOLICULAR</v>
          </cell>
          <cell r="D1160" t="str">
            <v>LINFOMA NO HODGKIN FOLICULAR [ NODULAR ]</v>
          </cell>
        </row>
        <row r="1161">
          <cell r="A1161" t="str">
            <v>C829</v>
          </cell>
          <cell r="B1161" t="str">
            <v>LINFOMA NO HODGKIN FOLICULAR, SIN OTRA ESPECIFICACION</v>
          </cell>
          <cell r="D1161" t="str">
            <v>LINFOMA NO HODGKIN FOLICULAR [ NODULAR ]</v>
          </cell>
        </row>
        <row r="1162">
          <cell r="A1162" t="str">
            <v>C830</v>
          </cell>
          <cell r="B1162" t="str">
            <v>LINFOMA NO HODGKIN DE CELULAS PEQUEÑAS (DIFUSO)</v>
          </cell>
          <cell r="C1162" t="str">
            <v>C83</v>
          </cell>
          <cell r="D1162" t="str">
            <v>LINFOMA NO-HODGKIN DIFUSO</v>
          </cell>
        </row>
        <row r="1163">
          <cell r="A1163" t="str">
            <v>C831</v>
          </cell>
          <cell r="B1163" t="str">
            <v>LINFOMA NO HODGKIN DE CELULAS PEQUEÑAS HENDIDAS (DIFUSO)</v>
          </cell>
          <cell r="D1163" t="str">
            <v>LINFOMA NO-HODGKIN DIFUSO</v>
          </cell>
        </row>
        <row r="1164">
          <cell r="A1164" t="str">
            <v>C832</v>
          </cell>
          <cell r="B1164" t="str">
            <v>LINFOMA NO HODGKIN MIXTO, DE CELULAS PEQUEÑAS Y GRANDES (DIFUSO)</v>
          </cell>
          <cell r="D1164" t="str">
            <v>LINFOMA NO-HODGKIN DIFUSO</v>
          </cell>
        </row>
        <row r="1165">
          <cell r="A1165" t="str">
            <v>C833</v>
          </cell>
          <cell r="B1165" t="str">
            <v>LINFOMA NO HODGKIN DE CELULAS GRANDES (DIFUSO)</v>
          </cell>
          <cell r="D1165" t="str">
            <v>LINFOMA NO-HODGKIN DIFUSO</v>
          </cell>
        </row>
        <row r="1166">
          <cell r="A1166" t="str">
            <v>C834</v>
          </cell>
          <cell r="B1166" t="str">
            <v>LINFOMA NO HODGKIN INMUNOBLASTICO (DIFUSO)</v>
          </cell>
          <cell r="D1166" t="str">
            <v>LINFOMA NO-HODGKIN DIFUSO</v>
          </cell>
        </row>
        <row r="1167">
          <cell r="A1167" t="str">
            <v>C835</v>
          </cell>
          <cell r="B1167" t="str">
            <v>LINFOMA NO HODGKIN LINFOBLASTICO (DIFUSO)</v>
          </cell>
          <cell r="D1167" t="str">
            <v>LINFOMA NO-HODGKIN DIFUSO</v>
          </cell>
        </row>
        <row r="1168">
          <cell r="A1168" t="str">
            <v>C836</v>
          </cell>
          <cell r="B1168" t="str">
            <v>LINFOMA NO HODGKIN INDIFERENCIADO (DIFUSO)</v>
          </cell>
          <cell r="D1168" t="str">
            <v>LINFOMA NO-HODGKIN DIFUSO</v>
          </cell>
        </row>
        <row r="1169">
          <cell r="A1169" t="str">
            <v>C837</v>
          </cell>
          <cell r="B1169" t="str">
            <v>TUMOR DE BURKITT</v>
          </cell>
          <cell r="D1169" t="str">
            <v>LINFOMA NO-HODGKIN DIFUSO</v>
          </cell>
        </row>
        <row r="1170">
          <cell r="A1170" t="str">
            <v>C838</v>
          </cell>
          <cell r="B1170" t="str">
            <v>OTROS TIPOS ESPECIFICADOS DE LINFOMA NO HODGKIN DIFUSO</v>
          </cell>
          <cell r="D1170" t="str">
            <v>LINFOMA NO-HODGKIN DIFUSO</v>
          </cell>
        </row>
        <row r="1171">
          <cell r="A1171" t="str">
            <v>C839</v>
          </cell>
          <cell r="B1171" t="str">
            <v>LINFOMA NO HODGKIN DIFUSO, SIN OTRA ESPECIFICACION</v>
          </cell>
          <cell r="D1171" t="str">
            <v>LINFOMA NO-HODGKIN DIFUSO</v>
          </cell>
        </row>
        <row r="1172">
          <cell r="A1172" t="str">
            <v>C840</v>
          </cell>
          <cell r="B1172" t="str">
            <v>MICOSIS FUNGOIDE</v>
          </cell>
          <cell r="C1172" t="str">
            <v>C84</v>
          </cell>
          <cell r="D1172" t="str">
            <v>LINFOMA CELULAS T, PERIFERICO Y CUTANEO</v>
          </cell>
        </row>
        <row r="1173">
          <cell r="A1173" t="str">
            <v>C841</v>
          </cell>
          <cell r="B1173" t="str">
            <v>ENFERMEDAD DE SEZARY</v>
          </cell>
          <cell r="D1173" t="str">
            <v>LINFOMA CELULAS T, PERIFERICO Y CUTANEO</v>
          </cell>
        </row>
        <row r="1174">
          <cell r="A1174" t="str">
            <v>C842</v>
          </cell>
          <cell r="B1174" t="str">
            <v>LINFOMA DE ZONA T</v>
          </cell>
          <cell r="D1174" t="str">
            <v>LINFOMA CELULAS T, PERIFERICO Y CUTANEO</v>
          </cell>
        </row>
        <row r="1175">
          <cell r="A1175" t="str">
            <v>C843</v>
          </cell>
          <cell r="B1175" t="str">
            <v>LINFOMA LINFOEPITELIOIDE</v>
          </cell>
          <cell r="D1175" t="str">
            <v>LINFOMA CELULAS T, PERIFERICO Y CUTANEO</v>
          </cell>
        </row>
        <row r="1176">
          <cell r="A1176" t="str">
            <v>C844</v>
          </cell>
          <cell r="B1176" t="str">
            <v>LINFOMA DE CELULAS T PERIFERICO</v>
          </cell>
          <cell r="D1176" t="str">
            <v>LINFOMA CELULAS T, PERIFERICO Y CUTANEO</v>
          </cell>
        </row>
        <row r="1177">
          <cell r="A1177" t="str">
            <v>C845</v>
          </cell>
          <cell r="B1177" t="str">
            <v>OTROS LINFOMAS DE CELULAS Y LOS NO ESPECIFICADOS</v>
          </cell>
          <cell r="D1177" t="str">
            <v>LINFOMA CELULAS T, PERIFERICO Y CUTANEO</v>
          </cell>
        </row>
        <row r="1178">
          <cell r="A1178" t="str">
            <v>C850</v>
          </cell>
          <cell r="B1178" t="str">
            <v>LINFOSARCOMA</v>
          </cell>
          <cell r="C1178" t="str">
            <v>C85</v>
          </cell>
          <cell r="D1178" t="str">
            <v>LINFOMA NO HODGKIN DE OTRO TIPO Y EL NO ESPECIFICADO</v>
          </cell>
        </row>
        <row r="1179">
          <cell r="A1179" t="str">
            <v>C851</v>
          </cell>
          <cell r="B1179" t="str">
            <v>LINFOMA DE CELULAS B, SIN OTRA ESPECIFICACION</v>
          </cell>
          <cell r="D1179" t="str">
            <v>LINFOMA NO HODGKIN DE OTRO TIPO Y EL NO ESPECIFICADO</v>
          </cell>
        </row>
        <row r="1180">
          <cell r="A1180" t="str">
            <v>C857</v>
          </cell>
          <cell r="B1180" t="str">
            <v>OTROS TIPOS ESPECIFICADOS DE LINFOMA NO HODGKIN</v>
          </cell>
          <cell r="D1180" t="str">
            <v>LINFOMA NO HODGKIN DE OTRO TIPO Y EL NO ESPECIFICADO</v>
          </cell>
        </row>
        <row r="1181">
          <cell r="A1181" t="str">
            <v>C859</v>
          </cell>
          <cell r="B1181" t="str">
            <v>LINFOMA NO HODGKIN, NO ESPECIFICADO</v>
          </cell>
          <cell r="D1181" t="str">
            <v>LINFOMA NO HODGKIN DE OTRO TIPO Y EL NO ESPECIFICADO</v>
          </cell>
        </row>
        <row r="1182">
          <cell r="A1182" t="str">
            <v>C880</v>
          </cell>
          <cell r="B1182" t="str">
            <v>MACROGLOBULINEMIA DE WALDENSTROM</v>
          </cell>
          <cell r="C1182" t="str">
            <v>C88</v>
          </cell>
          <cell r="D1182" t="str">
            <v>ENFERMEDADES INMUNOPROLIFERATIVAS MALIGNAS</v>
          </cell>
        </row>
        <row r="1183">
          <cell r="A1183" t="str">
            <v>C881</v>
          </cell>
          <cell r="B1183" t="str">
            <v>ENFERMEDAD DE CADENA PESADA ALFA</v>
          </cell>
          <cell r="D1183" t="str">
            <v>ENFERMEDADES INMUNOPROLIFERATIVAS MALIGNAS</v>
          </cell>
        </row>
        <row r="1184">
          <cell r="A1184" t="str">
            <v>C882</v>
          </cell>
          <cell r="B1184" t="str">
            <v>ENFERMEDAD DE CADENA PESADA GAMMA</v>
          </cell>
          <cell r="D1184" t="str">
            <v>ENFERMEDADES INMUNOPROLIFERATIVAS MALIGNAS</v>
          </cell>
        </row>
        <row r="1185">
          <cell r="A1185" t="str">
            <v>C883</v>
          </cell>
          <cell r="B1185" t="str">
            <v>ENFERMEDAD INMUNOPROLIFERATIVA DEL INTESTINO DELGADO</v>
          </cell>
          <cell r="D1185" t="str">
            <v>ENFERMEDADES INMUNOPROLIFERATIVAS MALIGNAS</v>
          </cell>
        </row>
        <row r="1186">
          <cell r="A1186" t="str">
            <v>C887</v>
          </cell>
          <cell r="B1186" t="str">
            <v>OTRAS ENFERMEDADES INMUNOPROLIFERATIVAS MALIGNAS</v>
          </cell>
          <cell r="D1186" t="str">
            <v>ENFERMEDADES INMUNOPROLIFERATIVAS MALIGNAS</v>
          </cell>
        </row>
        <row r="1187">
          <cell r="A1187" t="str">
            <v>C889</v>
          </cell>
          <cell r="B1187" t="str">
            <v>ENFERMEDAD INMUNOPROLIFERATIVA MALIGNA, SIN OTRA ESPECIFICACION</v>
          </cell>
          <cell r="D1187" t="str">
            <v>ENFERMEDADES INMUNOPROLIFERATIVAS MALIGNAS</v>
          </cell>
        </row>
        <row r="1188">
          <cell r="A1188" t="str">
            <v>C900</v>
          </cell>
          <cell r="B1188" t="str">
            <v>MIELOMA MULTIPLE</v>
          </cell>
          <cell r="C1188" t="str">
            <v>C90</v>
          </cell>
          <cell r="D1188" t="str">
            <v>MIELOMA MULTIPLES Y TUMORES MALIGNOS DE CELULAS PLASMATICAS</v>
          </cell>
        </row>
        <row r="1189">
          <cell r="A1189" t="str">
            <v>C901</v>
          </cell>
          <cell r="B1189" t="str">
            <v>LEUCEMIA DE CELULAS PLASMATICAS</v>
          </cell>
          <cell r="D1189" t="str">
            <v>MIELOMA MULTIPLES Y TUMORES MALIGNOS DE CELULAS PLASMATICAS</v>
          </cell>
        </row>
        <row r="1190">
          <cell r="A1190" t="str">
            <v>C902</v>
          </cell>
          <cell r="B1190" t="str">
            <v>PLASMOCITOMA, EXTRAMEDULAR</v>
          </cell>
          <cell r="D1190" t="str">
            <v>MIELOMA MULTIPLES Y TUMORES MALIGNOS DE CELULAS PLASMATICAS</v>
          </cell>
        </row>
        <row r="1191">
          <cell r="A1191" t="str">
            <v>C910</v>
          </cell>
          <cell r="B1191" t="str">
            <v>LEUCEMIA LINFOBLASTICA AGUDA</v>
          </cell>
          <cell r="C1191" t="str">
            <v>C91</v>
          </cell>
          <cell r="D1191" t="str">
            <v>LEUCEMIA LINFOIDE</v>
          </cell>
        </row>
        <row r="1192">
          <cell r="A1192" t="str">
            <v>C911</v>
          </cell>
          <cell r="B1192" t="str">
            <v>LEUCEMIA LINFOCITICA CRONICA</v>
          </cell>
          <cell r="D1192" t="str">
            <v>LEUCEMIA LINFOIDE</v>
          </cell>
        </row>
        <row r="1193">
          <cell r="A1193" t="str">
            <v>C912</v>
          </cell>
          <cell r="B1193" t="str">
            <v>LEUCEMIA LINFOCITICA SUBAGUDA</v>
          </cell>
          <cell r="D1193" t="str">
            <v>LEUCEMIA LINFOIDE</v>
          </cell>
        </row>
        <row r="1194">
          <cell r="A1194" t="str">
            <v>C913</v>
          </cell>
          <cell r="B1194" t="str">
            <v>LEUCEMIA PROLINFOCITICA</v>
          </cell>
          <cell r="D1194" t="str">
            <v>LEUCEMIA LINFOIDE</v>
          </cell>
        </row>
        <row r="1195">
          <cell r="A1195" t="str">
            <v>C914</v>
          </cell>
          <cell r="B1195" t="str">
            <v>LEUCEMIA DE CELULAS VELLOSAS</v>
          </cell>
          <cell r="D1195" t="str">
            <v>LEUCEMIA LINFOIDE</v>
          </cell>
        </row>
        <row r="1196">
          <cell r="A1196" t="str">
            <v>C915</v>
          </cell>
          <cell r="B1196" t="str">
            <v>LEUCEMIA DE CELULAS T ADULTAS</v>
          </cell>
          <cell r="D1196" t="str">
            <v>LEUCEMIA LINFOIDE</v>
          </cell>
        </row>
        <row r="1197">
          <cell r="A1197" t="str">
            <v>C917</v>
          </cell>
          <cell r="B1197" t="str">
            <v>OTRAS LEUCEMIAS LINFOIDES</v>
          </cell>
          <cell r="D1197" t="str">
            <v>LEUCEMIA LINFOIDE</v>
          </cell>
        </row>
        <row r="1198">
          <cell r="A1198" t="str">
            <v>C919</v>
          </cell>
          <cell r="B1198" t="str">
            <v>LEUCEMIA LINFOIDE, SIN OTRA ESPECIFICACION</v>
          </cell>
          <cell r="D1198" t="str">
            <v>LEUCEMIA LINFOIDE</v>
          </cell>
        </row>
        <row r="1199">
          <cell r="A1199" t="str">
            <v>C920</v>
          </cell>
          <cell r="B1199" t="str">
            <v>LEUCEMIA MIELOIDE AGUDA</v>
          </cell>
          <cell r="C1199" t="str">
            <v>C92</v>
          </cell>
          <cell r="D1199" t="str">
            <v>LEUCEMIA MIELOIDE</v>
          </cell>
        </row>
        <row r="1200">
          <cell r="A1200" t="str">
            <v>C921</v>
          </cell>
          <cell r="B1200" t="str">
            <v>LEUCEMIA MIELOIDE CRONICA</v>
          </cell>
          <cell r="D1200" t="str">
            <v>LEUCEMIA MIELOIDE</v>
          </cell>
        </row>
        <row r="1201">
          <cell r="A1201" t="str">
            <v>C922</v>
          </cell>
          <cell r="B1201" t="str">
            <v>LEUCEMIA MIELOIDE SUBAGUDA</v>
          </cell>
          <cell r="D1201" t="str">
            <v>LEUCEMIA MIELOIDE</v>
          </cell>
        </row>
        <row r="1202">
          <cell r="A1202" t="str">
            <v>C923</v>
          </cell>
          <cell r="B1202" t="str">
            <v>SARCOMA MIELOIDE</v>
          </cell>
          <cell r="D1202" t="str">
            <v>LEUCEMIA MIELOIDE</v>
          </cell>
        </row>
        <row r="1203">
          <cell r="A1203" t="str">
            <v>C924</v>
          </cell>
          <cell r="B1203" t="str">
            <v>LEUCEMIA PROMIELOCITICA AGUDA</v>
          </cell>
          <cell r="D1203" t="str">
            <v>LEUCEMIA MIELOIDE</v>
          </cell>
        </row>
        <row r="1204">
          <cell r="A1204" t="str">
            <v>C925</v>
          </cell>
          <cell r="B1204" t="str">
            <v>LEUCEMIA MIELOMONOCITICA AGUDA</v>
          </cell>
          <cell r="D1204" t="str">
            <v>LEUCEMIA MIELOIDE</v>
          </cell>
        </row>
        <row r="1205">
          <cell r="A1205" t="str">
            <v>C927</v>
          </cell>
          <cell r="B1205" t="str">
            <v>OTRAS LEUCEMIAS MIELOIDES</v>
          </cell>
          <cell r="D1205" t="str">
            <v>LEUCEMIA MIELOIDE</v>
          </cell>
        </row>
        <row r="1206">
          <cell r="A1206" t="str">
            <v>C929</v>
          </cell>
          <cell r="B1206" t="str">
            <v>LEUCEMIA MIELOIDE, SIN OTRA ESPECIFICACION</v>
          </cell>
          <cell r="D1206" t="str">
            <v>LEUCEMIA MIELOIDE</v>
          </cell>
        </row>
        <row r="1207">
          <cell r="A1207" t="str">
            <v>C930</v>
          </cell>
          <cell r="B1207" t="str">
            <v>LEUCEMIA MONOCITICA AGUDA</v>
          </cell>
          <cell r="C1207" t="str">
            <v>C93</v>
          </cell>
          <cell r="D1207" t="str">
            <v>LEUCEMIA MONOCITICA</v>
          </cell>
        </row>
        <row r="1208">
          <cell r="A1208" t="str">
            <v>C931</v>
          </cell>
          <cell r="B1208" t="str">
            <v>LEUCEMIA MONOCITICA CRONICA</v>
          </cell>
          <cell r="D1208" t="str">
            <v>LEUCEMIA MONOCITICA</v>
          </cell>
        </row>
        <row r="1209">
          <cell r="A1209" t="str">
            <v>C932</v>
          </cell>
          <cell r="B1209" t="str">
            <v>LEUCEMIA MONOCITICA SUBAGUDA</v>
          </cell>
          <cell r="D1209" t="str">
            <v>LEUCEMIA MONOCITICA</v>
          </cell>
        </row>
        <row r="1210">
          <cell r="A1210" t="str">
            <v>C937</v>
          </cell>
          <cell r="B1210" t="str">
            <v>OTRAS LEUCEMIAS MONOCITICAS</v>
          </cell>
          <cell r="D1210" t="str">
            <v>LEUCEMIA MONOCITICA</v>
          </cell>
        </row>
        <row r="1211">
          <cell r="A1211" t="str">
            <v>C939</v>
          </cell>
          <cell r="B1211" t="str">
            <v>LEUCEMIA MONOCITICA, SIN OTRA ESPECIFICACION</v>
          </cell>
          <cell r="D1211" t="str">
            <v>LEUCEMIA MONOCITICA</v>
          </cell>
        </row>
        <row r="1212">
          <cell r="A1212" t="str">
            <v>C940</v>
          </cell>
          <cell r="B1212" t="str">
            <v>ERITREMIA AGUDA Y ERITROLEUCEMIA</v>
          </cell>
          <cell r="C1212" t="str">
            <v>C94</v>
          </cell>
          <cell r="D1212" t="str">
            <v>OTRAS LEUCEMIAS DE TIPO CELULAR ESPECIFICADO</v>
          </cell>
        </row>
        <row r="1213">
          <cell r="A1213" t="str">
            <v>C941</v>
          </cell>
          <cell r="B1213" t="str">
            <v>ERITREMIA CRONICA</v>
          </cell>
          <cell r="D1213" t="str">
            <v>OTRAS LEUCEMIAS DE TIPO CELULAR ESPECIFICADO</v>
          </cell>
        </row>
        <row r="1214">
          <cell r="A1214" t="str">
            <v>C942</v>
          </cell>
          <cell r="B1214" t="str">
            <v>LEUCEMIA MEGACARIOBLASTICA AGUDA</v>
          </cell>
          <cell r="D1214" t="str">
            <v>OTRAS LEUCEMIAS DE TIPO CELULAR ESPECIFICADO</v>
          </cell>
        </row>
        <row r="1215">
          <cell r="A1215" t="str">
            <v>C943</v>
          </cell>
          <cell r="B1215" t="str">
            <v>LEUCEMIA DE MASTOCITOS</v>
          </cell>
          <cell r="D1215" t="str">
            <v>OTRAS LEUCEMIAS DE TIPO CELULAR ESPECIFICADO</v>
          </cell>
        </row>
        <row r="1216">
          <cell r="A1216" t="str">
            <v>C944</v>
          </cell>
          <cell r="B1216" t="str">
            <v>PANMIELOSIS AGUDA</v>
          </cell>
          <cell r="D1216" t="str">
            <v>OTRAS LEUCEMIAS DE TIPO CELULAR ESPECIFICADO</v>
          </cell>
        </row>
        <row r="1217">
          <cell r="A1217" t="str">
            <v>C945</v>
          </cell>
          <cell r="B1217" t="str">
            <v>MIELOFIBROSIS AGUDA</v>
          </cell>
          <cell r="D1217" t="str">
            <v>OTRAS LEUCEMIAS DE TIPO CELULAR ESPECIFICADO</v>
          </cell>
        </row>
        <row r="1218">
          <cell r="A1218" t="str">
            <v>C947</v>
          </cell>
          <cell r="B1218" t="str">
            <v>OTRAS LEUCEMIAS ESPECIFICADAS</v>
          </cell>
          <cell r="D1218" t="str">
            <v>OTRAS LEUCEMIAS DE TIPO CELULAR ESPECIFICADO</v>
          </cell>
        </row>
        <row r="1219">
          <cell r="A1219" t="str">
            <v>C950</v>
          </cell>
          <cell r="B1219" t="str">
            <v>LEUCEMIA AGUDA, CELULAS DE TIPO NO ESPECIFICADO</v>
          </cell>
          <cell r="C1219" t="str">
            <v>C95</v>
          </cell>
          <cell r="D1219" t="str">
            <v>LEUCEMIA DE CELULAS DE TIPO NO ESPECIFICADO</v>
          </cell>
        </row>
        <row r="1220">
          <cell r="A1220" t="str">
            <v>C951</v>
          </cell>
          <cell r="B1220" t="str">
            <v>LEUCEMIA CRONICA, CELULAS DE TIPO NO ESPECIFICADO</v>
          </cell>
          <cell r="D1220" t="str">
            <v>LEUCEMIA DE CELULAS DE TIPO NO ESPECIFICADO</v>
          </cell>
        </row>
        <row r="1221">
          <cell r="A1221" t="str">
            <v>C952</v>
          </cell>
          <cell r="B1221" t="str">
            <v>LEUCEMIA SUBAGUDA, CELULAS DE TIPO NO ESPECIFICADO</v>
          </cell>
          <cell r="D1221" t="str">
            <v>LEUCEMIA DE CELULAS DE TIPO NO ESPECIFICADO</v>
          </cell>
        </row>
        <row r="1222">
          <cell r="A1222" t="str">
            <v>C957</v>
          </cell>
          <cell r="B1222" t="str">
            <v>OTRAS LEUCEMIAS DE CELULAS DE TIPO NO ESPECIFICADO</v>
          </cell>
          <cell r="D1222" t="str">
            <v>LEUCEMIA DE CELULAS DE TIPO NO ESPECIFICADO</v>
          </cell>
        </row>
        <row r="1223">
          <cell r="A1223" t="str">
            <v>C959</v>
          </cell>
          <cell r="B1223" t="str">
            <v>LEUCEMIA, NO ESPECIFICADA</v>
          </cell>
          <cell r="D1223" t="str">
            <v>LEUCEMIA DE CELULAS DE TIPO NO ESPECIFICADO</v>
          </cell>
        </row>
        <row r="1224">
          <cell r="A1224" t="str">
            <v>C960</v>
          </cell>
          <cell r="B1224" t="str">
            <v>ENFERMEDAD DE LETTERER-SIWE</v>
          </cell>
          <cell r="C1224" t="str">
            <v>C96</v>
          </cell>
          <cell r="D1224" t="str">
            <v>OTROS TUMORES MALIGNOS Y LOS NO ESPECIFICADOS DEL TEJIDO LINFATICO, DE LOS ORGANOS HEMATOPOYETICOS Y DE TEJIDOS AFINES</v>
          </cell>
        </row>
        <row r="1225">
          <cell r="A1225" t="str">
            <v>C961</v>
          </cell>
          <cell r="B1225" t="str">
            <v>HISTIOCITOSIS MALIGNA</v>
          </cell>
          <cell r="D1225" t="str">
            <v>OTROS TUMORES MALIGNOS Y LOS NO ESPECIFICADOS DEL TEJIDO LINFATICO, DE LOS ORGANOS HEMATOPOYETICOS Y DE TEJIDOS AFINES</v>
          </cell>
        </row>
        <row r="1226">
          <cell r="A1226" t="str">
            <v>C962</v>
          </cell>
          <cell r="B1226" t="str">
            <v>TUMOR MALIGNO DE MASTOCITOS</v>
          </cell>
          <cell r="D1226" t="str">
            <v>OTROS TUMORES MALIGNOS Y LOS NO ESPECIFICADOS DEL TEJIDO LINFATICO, DE LOS ORGANOS HEMATOPOYETICOS Y DE TEJIDOS AFINES</v>
          </cell>
        </row>
        <row r="1227">
          <cell r="A1227" t="str">
            <v>C963</v>
          </cell>
          <cell r="B1227" t="str">
            <v>LINFOMA HISTIOCITICO VERDADERO</v>
          </cell>
          <cell r="D1227" t="str">
            <v>OTROS TUMORES MALIGNOS Y LOS NO ESPECIFICADOS DEL TEJIDO LINFATICO, DE LOS ORGANOS HEMATOPOYETICOS Y DE TEJIDOS AFINES</v>
          </cell>
        </row>
        <row r="1228">
          <cell r="A1228" t="str">
            <v>C967</v>
          </cell>
          <cell r="B1228" t="str">
            <v>OTROS TUMORES MALIGNOS ESPECIFICADOS DEL TEJIDO LINFATICO, HEMATOPOYETICO Y TEJIDOS AFINES</v>
          </cell>
          <cell r="D1228" t="str">
            <v>OTROS TUMORES MALIGNOS Y LOS NO ESPECIFICADOS DEL TEJIDO LINFATICO, DE LOS ORGANOS HEMATOPOYETICOS Y DE TEJIDOS AFINES</v>
          </cell>
        </row>
        <row r="1229">
          <cell r="A1229" t="str">
            <v>C969</v>
          </cell>
          <cell r="B1229" t="str">
            <v>TUMOR MALIGNO DEL TEJIDO LINFATICO, HEMATOPOYETICO Y TEJIDOS AFINES, SIN OTRA ESPECIFICACION</v>
          </cell>
          <cell r="D1229" t="str">
            <v>OTROS TUMORES MALIGNOS Y LOS NO ESPECIFICADOS DEL TEJIDO LINFATICO, DE LOS ORGANOS HEMATOPOYETICOS Y DE TEJIDOS AFINES</v>
          </cell>
        </row>
        <row r="1230">
          <cell r="A1230" t="str">
            <v>C97</v>
          </cell>
          <cell r="B1230" t="str">
            <v>TUMORES MALIGNO (PRIMARIOS) DE SITIOS MULTIPLES INDEPENDIENTES</v>
          </cell>
          <cell r="C1230" t="str">
            <v>C97</v>
          </cell>
          <cell r="D1230" t="str">
            <v>TUMORES MALIGNOS ( PRIMARIOS ) DE SITIOS MULTIPLES INDEPENDIENTES</v>
          </cell>
        </row>
        <row r="1231">
          <cell r="A1231" t="str">
            <v>D000</v>
          </cell>
          <cell r="B1231" t="str">
            <v>CARCINOMA IN SITU DEL LABIO, DE LA CAVIDAD BUCAL Y DE LA FARINGE</v>
          </cell>
          <cell r="C1231" t="str">
            <v>D00</v>
          </cell>
          <cell r="D1231" t="str">
            <v>CARCINOMA IN SITU DE LA CAVIDAD BUCAL, DEL ESOFAGO Y DEL ESTOMAGO</v>
          </cell>
        </row>
        <row r="1232">
          <cell r="A1232" t="str">
            <v>D001</v>
          </cell>
          <cell r="B1232" t="str">
            <v>CARCINOMA IN SITU DEL ESOFAGO</v>
          </cell>
          <cell r="D1232" t="str">
            <v>CARCINOMA IN SITU DE LA CAVIDAD BUCAL, DEL ESOFAGO Y DEL ESTOMAGO</v>
          </cell>
        </row>
        <row r="1233">
          <cell r="A1233" t="str">
            <v>D002</v>
          </cell>
          <cell r="B1233" t="str">
            <v>CARCINOMA IN SITU DEL ESTOMAGO</v>
          </cell>
          <cell r="D1233" t="str">
            <v>CARCINOMA IN SITU DE LA CAVIDAD BUCAL, DEL ESOFAGO Y DEL ESTOMAGO</v>
          </cell>
        </row>
        <row r="1234">
          <cell r="A1234" t="str">
            <v>D010</v>
          </cell>
          <cell r="B1234" t="str">
            <v>CARCINOMA IN SITU DEL COLON</v>
          </cell>
          <cell r="C1234" t="str">
            <v>D01</v>
          </cell>
          <cell r="D1234" t="str">
            <v>CARCINOMA IN SITU DE OTROS ORGANOS DIGESTIVOS Y DE LOS NO ESPECIFICADOS</v>
          </cell>
        </row>
        <row r="1235">
          <cell r="A1235" t="str">
            <v>D011</v>
          </cell>
          <cell r="B1235" t="str">
            <v>CARCINOMA IN SITU DE LA UNION RECTOSIGMOIDEA</v>
          </cell>
          <cell r="D1235" t="str">
            <v>CARCINOMA IN SITU DE OTROS ORGANOS DIGESTIVOS Y DE LOS NO ESPECIFICADOS</v>
          </cell>
        </row>
        <row r="1236">
          <cell r="A1236" t="str">
            <v>D012</v>
          </cell>
          <cell r="B1236" t="str">
            <v>CARCINOMA IN SITU DEL RECTO</v>
          </cell>
          <cell r="D1236" t="str">
            <v>CARCINOMA IN SITU DE OTROS ORGANOS DIGESTIVOS Y DE LOS NO ESPECIFICADOS</v>
          </cell>
        </row>
        <row r="1237">
          <cell r="A1237" t="str">
            <v>D013</v>
          </cell>
          <cell r="B1237" t="str">
            <v>CARCINOMA IN SITU DEL ANO Y DEL CONDUCTO ANAL</v>
          </cell>
          <cell r="D1237" t="str">
            <v>CARCINOMA IN SITU DE OTROS ORGANOS DIGESTIVOS Y DE LOS NO ESPECIFICADOS</v>
          </cell>
        </row>
        <row r="1238">
          <cell r="A1238" t="str">
            <v>D014</v>
          </cell>
          <cell r="B1238" t="str">
            <v>CARCINOMA IN SITU DE OTRAS PARTES Y DE LAS NO ESPECIFICADAS DEL INTESTINO</v>
          </cell>
          <cell r="D1238" t="str">
            <v>CARCINOMA IN SITU DE OTROS ORGANOS DIGESTIVOS Y DE LOS NO ESPECIFICADOS</v>
          </cell>
        </row>
        <row r="1239">
          <cell r="A1239" t="str">
            <v>D015</v>
          </cell>
          <cell r="B1239" t="str">
            <v>CARCINOMA IN SITU DEL HIGADO, DE LA VESICULA BILIAR Y DEL CONDUCTO BILIAR</v>
          </cell>
          <cell r="D1239" t="str">
            <v>CARCINOMA IN SITU DE OTROS ORGANOS DIGESTIVOS Y DE LOS NO ESPECIFICADOS</v>
          </cell>
        </row>
        <row r="1240">
          <cell r="A1240" t="str">
            <v>D017</v>
          </cell>
          <cell r="B1240" t="str">
            <v>CARCINOMA IN SITU DE OTRAS PARTES ESPECIFICADAS DE ORGANOS DIGESTIVOS</v>
          </cell>
          <cell r="D1240" t="str">
            <v>CARCINOMA IN SITU DE OTROS ORGANOS DIGESTIVOS Y DE LOS NO ESPECIFICADOS</v>
          </cell>
        </row>
        <row r="1241">
          <cell r="A1241" t="str">
            <v>D019</v>
          </cell>
          <cell r="B1241" t="str">
            <v>CARCINOMA IN SITU DE ORGANOS DIGESTIVOS NO ESPECIFICADOS</v>
          </cell>
          <cell r="D1241" t="str">
            <v>CARCINOMA IN SITU DE OTROS ORGANOS DIGESTIVOS Y DE LOS NO ESPECIFICADOS</v>
          </cell>
        </row>
        <row r="1242">
          <cell r="A1242" t="str">
            <v>D020</v>
          </cell>
          <cell r="B1242" t="str">
            <v>CARCINOMA IN SITU DE LA LARINGE</v>
          </cell>
          <cell r="C1242" t="str">
            <v>D02</v>
          </cell>
          <cell r="D1242" t="str">
            <v>CARCINOMA IN SITU DEL SISTEMA RESPIRATORIO Y DEL OIDO MEDIO</v>
          </cell>
        </row>
        <row r="1243">
          <cell r="A1243" t="str">
            <v>D021</v>
          </cell>
          <cell r="B1243" t="str">
            <v>CARCINOMA IN SITU DE LA TRAQUEA</v>
          </cell>
          <cell r="D1243" t="str">
            <v>CARCINOMA IN SITU DEL SISTEMA RESPIRATORIO Y DEL OIDO MEDIO</v>
          </cell>
        </row>
        <row r="1244">
          <cell r="A1244" t="str">
            <v>D022</v>
          </cell>
          <cell r="B1244" t="str">
            <v>CARCINOMA IN SITU DEL BRONQUIO Y DEL PULMON</v>
          </cell>
          <cell r="D1244" t="str">
            <v>CARCINOMA IN SITU DEL SISTEMA RESPIRATORIO Y DEL OIDO MEDIO</v>
          </cell>
        </row>
        <row r="1245">
          <cell r="A1245" t="str">
            <v>D023</v>
          </cell>
          <cell r="B1245" t="str">
            <v>CARCINOMA IN SITU DE OTRAS PARTES DEL SISTEMA RESPIRATORIO</v>
          </cell>
          <cell r="D1245" t="str">
            <v>CARCINOMA IN SITU DEL SISTEMA RESPIRATORIO Y DEL OIDO MEDIO</v>
          </cell>
        </row>
        <row r="1246">
          <cell r="A1246" t="str">
            <v>D024</v>
          </cell>
          <cell r="B1246" t="str">
            <v>CARCINOMA IN SITU DE ORGANOS RESPIRATORIOS NO ESPECIFICADOS</v>
          </cell>
          <cell r="D1246" t="str">
            <v>CARCINOMA IN SITU DEL SISTEMA RESPIRATORIO Y DEL OIDO MEDIO</v>
          </cell>
        </row>
        <row r="1247">
          <cell r="A1247" t="str">
            <v>D030</v>
          </cell>
          <cell r="B1247" t="str">
            <v>MELANOMA IN SITU DEL LABIO</v>
          </cell>
          <cell r="C1247" t="str">
            <v>D03</v>
          </cell>
          <cell r="D1247" t="str">
            <v>MELANOMA IN SITU</v>
          </cell>
        </row>
        <row r="1248">
          <cell r="A1248" t="str">
            <v>D031</v>
          </cell>
          <cell r="B1248" t="str">
            <v>MELANOMA IN SITU DEL PARPADO Y DE LA COMISURA PALPEBRAL</v>
          </cell>
          <cell r="D1248" t="str">
            <v>MELANOMA IN SITU</v>
          </cell>
        </row>
        <row r="1249">
          <cell r="A1249" t="str">
            <v>D032</v>
          </cell>
          <cell r="B1249" t="str">
            <v>MELANOMA IN SITU DE LA OREJA Y DEL CONDUCTO AUDITIVO EXTERNO</v>
          </cell>
          <cell r="D1249" t="str">
            <v>MELANOMA IN SITU</v>
          </cell>
        </row>
        <row r="1250">
          <cell r="A1250" t="str">
            <v>D033</v>
          </cell>
          <cell r="B1250" t="str">
            <v>MELANOMA IN SITU DE OTRAS PARTES Y DE LAS NO ESPECIFICADAS DE LA CARA</v>
          </cell>
          <cell r="D1250" t="str">
            <v>MELANOMA IN SITU</v>
          </cell>
        </row>
        <row r="1251">
          <cell r="A1251" t="str">
            <v>D034</v>
          </cell>
          <cell r="B1251" t="str">
            <v>MELANOMA IN SITU DEL CUERO CABELLUDO Y DEL CUELLO</v>
          </cell>
          <cell r="D1251" t="str">
            <v>MELANOMA IN SITU</v>
          </cell>
        </row>
        <row r="1252">
          <cell r="A1252" t="str">
            <v>D035</v>
          </cell>
          <cell r="B1252" t="str">
            <v>MELANOMA IN SITU DEL TRONCO</v>
          </cell>
          <cell r="D1252" t="str">
            <v>MELANOMA IN SITU</v>
          </cell>
        </row>
        <row r="1253">
          <cell r="A1253" t="str">
            <v>D036</v>
          </cell>
          <cell r="B1253" t="str">
            <v>MELANOMA IN SITU DEL MIEMBRO SUPERIOR, INCLUIDO EL HOMBRO</v>
          </cell>
          <cell r="D1253" t="str">
            <v>MELANOMA IN SITU</v>
          </cell>
        </row>
        <row r="1254">
          <cell r="A1254" t="str">
            <v>D037</v>
          </cell>
          <cell r="B1254" t="str">
            <v>MELANOMA IN SITU DEL MIEMBRO INFERIOR, INCLUIDA LA CADERA</v>
          </cell>
          <cell r="D1254" t="str">
            <v>MELANOMA IN SITU</v>
          </cell>
        </row>
        <row r="1255">
          <cell r="A1255" t="str">
            <v>D038</v>
          </cell>
          <cell r="B1255" t="str">
            <v>MELANOMA IN SITU DE OTROS SITIOS</v>
          </cell>
          <cell r="D1255" t="str">
            <v>MELANOMA IN SITU</v>
          </cell>
        </row>
        <row r="1256">
          <cell r="A1256" t="str">
            <v>D039</v>
          </cell>
          <cell r="B1256" t="str">
            <v>MELANOMA IN SITU, SITIO NO ESPECIFICADO</v>
          </cell>
          <cell r="D1256" t="str">
            <v>MELANOMA IN SITU</v>
          </cell>
        </row>
        <row r="1257">
          <cell r="A1257" t="str">
            <v>D040</v>
          </cell>
          <cell r="B1257" t="str">
            <v>CARCINOMA IN SITU DE LA PIEL DEL LABIO</v>
          </cell>
          <cell r="C1257" t="str">
            <v>D04</v>
          </cell>
          <cell r="D1257" t="str">
            <v>CARCINOMA IN SITU DE LA PIEL</v>
          </cell>
        </row>
        <row r="1258">
          <cell r="A1258" t="str">
            <v>D041</v>
          </cell>
          <cell r="B1258" t="str">
            <v>CARCINOMA IN SITU DE LA PIEL DEL PARPADO Y DE LA COMISURA PALPEBRAL</v>
          </cell>
          <cell r="D1258" t="str">
            <v>CARCINOMA IN SITU DE LA PIEL</v>
          </cell>
        </row>
        <row r="1259">
          <cell r="A1259" t="str">
            <v>D042</v>
          </cell>
          <cell r="B1259" t="str">
            <v>CARCINOMA IN SITU DE LA PIEL DE LA OREJA Y DEL CONDUCTO AUDITIVO EXTERNO</v>
          </cell>
          <cell r="D1259" t="str">
            <v>CARCINOMA IN SITU DE LA PIEL</v>
          </cell>
        </row>
        <row r="1260">
          <cell r="A1260" t="str">
            <v>D043</v>
          </cell>
          <cell r="B1260" t="str">
            <v>CARCINOMA IN SITU DE LA PIEL DE OTRAS PARTES Y DE LAS NO ESPECIFICADAS DE LA CARA</v>
          </cell>
          <cell r="D1260" t="str">
            <v>CARCINOMA IN SITU DE LA PIEL</v>
          </cell>
        </row>
        <row r="1261">
          <cell r="A1261" t="str">
            <v>D044</v>
          </cell>
          <cell r="B1261" t="str">
            <v>CARCINOMA IN SITU DE LA PIEL DEL CUERO CABELLUDO Y CUELLO</v>
          </cell>
          <cell r="D1261" t="str">
            <v>CARCINOMA IN SITU DE LA PIEL</v>
          </cell>
        </row>
        <row r="1262">
          <cell r="A1262" t="str">
            <v>D045</v>
          </cell>
          <cell r="B1262" t="str">
            <v>CARCINOMA IN SITU DE LA PIEL DEL TRONCO</v>
          </cell>
          <cell r="D1262" t="str">
            <v>CARCINOMA IN SITU DE LA PIEL</v>
          </cell>
        </row>
        <row r="1263">
          <cell r="A1263" t="str">
            <v>D046</v>
          </cell>
          <cell r="B1263" t="str">
            <v>CARCINOMA IN SITU DE LA PIEL DEL MIEMBRO SUPERIOR, INCLUIDO EL HOMBRO</v>
          </cell>
          <cell r="D1263" t="str">
            <v>CARCINOMA IN SITU DE LA PIEL</v>
          </cell>
        </row>
        <row r="1264">
          <cell r="A1264" t="str">
            <v>D047</v>
          </cell>
          <cell r="B1264" t="str">
            <v>CARCINOMA IN SITU DE LA PIEL DEL MIEMBRO INFERIOR, INCLUIDA LA CADERA</v>
          </cell>
          <cell r="D1264" t="str">
            <v>CARCINOMA IN SITU DE LA PIEL</v>
          </cell>
        </row>
        <row r="1265">
          <cell r="A1265" t="str">
            <v>D048</v>
          </cell>
          <cell r="B1265" t="str">
            <v>CARCINOMA IN SITU DE LA PIEL DE OTROS SITIOS ESPECIFICADOS</v>
          </cell>
          <cell r="D1265" t="str">
            <v>CARCINOMA IN SITU DE LA PIEL</v>
          </cell>
        </row>
        <row r="1266">
          <cell r="A1266" t="str">
            <v>D049</v>
          </cell>
          <cell r="B1266" t="str">
            <v>CARCINOMA IN SITU DE LA PIEL, SITIO NO ESPECIFICADO</v>
          </cell>
          <cell r="D1266" t="str">
            <v>CARCINOMA IN SITU DE LA PIEL</v>
          </cell>
        </row>
        <row r="1267">
          <cell r="A1267" t="str">
            <v>D050</v>
          </cell>
          <cell r="B1267" t="str">
            <v>CARCINOMA IN SITU LOBULAR</v>
          </cell>
          <cell r="C1267" t="str">
            <v>D05</v>
          </cell>
          <cell r="D1267" t="str">
            <v>CARCINOMA IN SITU DE LA MAMA</v>
          </cell>
        </row>
        <row r="1268">
          <cell r="A1268" t="str">
            <v>D051</v>
          </cell>
          <cell r="B1268" t="str">
            <v>CARCINOMA IN SITU INTRACANALICULAR</v>
          </cell>
          <cell r="D1268" t="str">
            <v>CARCINOMA IN SITU DE LA MAMA</v>
          </cell>
        </row>
        <row r="1269">
          <cell r="A1269" t="str">
            <v>D057</v>
          </cell>
          <cell r="B1269" t="str">
            <v>OTROS CARCINOMAS IN SITU DE LA MAMA</v>
          </cell>
          <cell r="D1269" t="str">
            <v>CARCINOMA IN SITU DE LA MAMA</v>
          </cell>
        </row>
        <row r="1270">
          <cell r="A1270" t="str">
            <v>D059</v>
          </cell>
          <cell r="B1270" t="str">
            <v>CARCINOMA IN SITU DE LA MAMA, PARTE NO ESPECIFICADA</v>
          </cell>
          <cell r="D1270" t="str">
            <v>CARCINOMA IN SITU DE LA MAMA</v>
          </cell>
        </row>
        <row r="1271">
          <cell r="A1271" t="str">
            <v>D060</v>
          </cell>
          <cell r="B1271" t="str">
            <v>CARCINOMA IN SITU DEL ENDOCERVIX</v>
          </cell>
          <cell r="C1271" t="str">
            <v>D06</v>
          </cell>
          <cell r="D1271" t="str">
            <v>CARCINOMA IN SITU DEL CUELLO DEL UTERO</v>
          </cell>
        </row>
        <row r="1272">
          <cell r="A1272" t="str">
            <v>D061</v>
          </cell>
          <cell r="B1272" t="str">
            <v>CARCINOMA IN SITU DEL EXOCERVIX</v>
          </cell>
          <cell r="D1272" t="str">
            <v>CARCINOMA IN SITU DEL CUELLO DEL UTERO</v>
          </cell>
        </row>
        <row r="1273">
          <cell r="A1273" t="str">
            <v>D067</v>
          </cell>
          <cell r="B1273" t="str">
            <v>CARCINOMA IN SITU DE OTRAS PARTES ESPECIFICADAS DEL CUELLO DEL UTERO</v>
          </cell>
          <cell r="D1273" t="str">
            <v>CARCINOMA IN SITU DEL CUELLO DEL UTERO</v>
          </cell>
        </row>
        <row r="1274">
          <cell r="A1274" t="str">
            <v>D069</v>
          </cell>
          <cell r="B1274" t="str">
            <v>CARCINOMA IN SITU DEL CUELLO DEL UTERO, PARTE NO ESPECIFICADA</v>
          </cell>
          <cell r="D1274" t="str">
            <v>CARCINOMA IN SITU DEL CUELLO DEL UTERO</v>
          </cell>
        </row>
        <row r="1275">
          <cell r="A1275" t="str">
            <v>D070</v>
          </cell>
          <cell r="B1275" t="str">
            <v>CARCINOMA IN SITU DEL ENDOMETRIO</v>
          </cell>
          <cell r="C1275" t="str">
            <v>D07</v>
          </cell>
          <cell r="D1275" t="str">
            <v>CARCINOMA IN SITU DE OTROS ORGANOS GENITALES Y DE LOS NO ESPECIFICADOS</v>
          </cell>
        </row>
        <row r="1276">
          <cell r="A1276" t="str">
            <v>D071</v>
          </cell>
          <cell r="B1276" t="str">
            <v>CARCINOMA IN SITU DE LA VULVA</v>
          </cell>
          <cell r="D1276" t="str">
            <v>CARCINOMA IN SITU DE OTROS ORGANOS GENITALES Y DE LOS NO ESPECIFICADOS</v>
          </cell>
        </row>
        <row r="1277">
          <cell r="A1277" t="str">
            <v>D072</v>
          </cell>
          <cell r="B1277" t="str">
            <v>CARCINOMA IN SITU DE LA VAGINA</v>
          </cell>
          <cell r="D1277" t="str">
            <v>CARCINOMA IN SITU DE OTROS ORGANOS GENITALES Y DE LOS NO ESPECIFICADOS</v>
          </cell>
        </row>
        <row r="1278">
          <cell r="A1278" t="str">
            <v>D073</v>
          </cell>
          <cell r="B1278" t="str">
            <v>CARCINOMA IN SITU DE OTROS SITIOS DE ORGANOS GENITALES FEMENINOS Y DE LOS NO ESPECIFICADOS</v>
          </cell>
          <cell r="D1278" t="str">
            <v>CARCINOMA IN SITU DE OTROS ORGANOS GENITALES Y DE LOS NO ESPECIFICADOS</v>
          </cell>
        </row>
        <row r="1279">
          <cell r="A1279" t="str">
            <v>D074</v>
          </cell>
          <cell r="B1279" t="str">
            <v>CARCINOMA IN SITU DEL PENE</v>
          </cell>
          <cell r="D1279" t="str">
            <v>CARCINOMA IN SITU DE OTROS ORGANOS GENITALES Y DE LOS NO ESPECIFICADOS</v>
          </cell>
        </row>
        <row r="1280">
          <cell r="A1280" t="str">
            <v>D075</v>
          </cell>
          <cell r="B1280" t="str">
            <v>CARCINOMA IN SITU DE LA PROSTATA</v>
          </cell>
          <cell r="D1280" t="str">
            <v>CARCINOMA IN SITU DE OTROS ORGANOS GENITALES Y DE LOS NO ESPECIFICADOS</v>
          </cell>
        </row>
        <row r="1281">
          <cell r="A1281" t="str">
            <v>D076</v>
          </cell>
          <cell r="B1281" t="str">
            <v>CARCINOMA IN SITU DE OTROS ORGANOS GENITALES MASCULINOS Y DE LOS NO ESPECIFICADOS</v>
          </cell>
          <cell r="D1281" t="str">
            <v>CARCINOMA IN SITU DE OTROS ORGANOS GENITALES Y DE LOS NO ESPECIFICADOS</v>
          </cell>
        </row>
        <row r="1282">
          <cell r="A1282" t="str">
            <v>D090</v>
          </cell>
          <cell r="B1282" t="str">
            <v>CARCINOMA IN SITU DE LA VEJIGA</v>
          </cell>
          <cell r="C1282" t="str">
            <v>D09</v>
          </cell>
          <cell r="D1282" t="str">
            <v>CARCINOMA IN SITU DE OTROS SITIOS Y DE LOS NO ESPECIFICADOS</v>
          </cell>
        </row>
        <row r="1283">
          <cell r="A1283" t="str">
            <v>D091</v>
          </cell>
          <cell r="B1283" t="str">
            <v>CARCINOMA IN SITU DE OTROS ORGANOS URINARIOS Y DE LOS NO ESPECIFICADOS</v>
          </cell>
          <cell r="D1283" t="str">
            <v>CARCINOMA IN SITU DE OTROS SITIOS Y DE LOS NO ESPECIFICADOS</v>
          </cell>
        </row>
        <row r="1284">
          <cell r="A1284" t="str">
            <v>D092</v>
          </cell>
          <cell r="B1284" t="str">
            <v>CARCINOMA IN SITU DEL OJO</v>
          </cell>
          <cell r="D1284" t="str">
            <v>CARCINOMA IN SITU DE OTROS SITIOS Y DE LOS NO ESPECIFICADOS</v>
          </cell>
        </row>
        <row r="1285">
          <cell r="A1285" t="str">
            <v>D093</v>
          </cell>
          <cell r="B1285" t="str">
            <v>CARCINOMA IN SITU DE LA GLANDULA TIROIDES Y DE OTRAS GLANDULAS ENDOCRINAS</v>
          </cell>
          <cell r="D1285" t="str">
            <v>CARCINOMA IN SITU DE OTROS SITIOS Y DE LOS NO ESPECIFICADOS</v>
          </cell>
        </row>
        <row r="1286">
          <cell r="A1286" t="str">
            <v>D097</v>
          </cell>
          <cell r="B1286" t="str">
            <v>CARCINOMA IN SITU DE OTROS SITIOS ESPECIFICADOS</v>
          </cell>
          <cell r="D1286" t="str">
            <v>CARCINOMA IN SITU DE OTROS SITIOS Y DE LOS NO ESPECIFICADOS</v>
          </cell>
        </row>
        <row r="1287">
          <cell r="A1287" t="str">
            <v>D099</v>
          </cell>
          <cell r="B1287" t="str">
            <v>CARCINOMA IN SITU, SITIO NO ESPECIFICADO</v>
          </cell>
          <cell r="D1287" t="str">
            <v>CARCINOMA IN SITU DE OTROS SITIOS Y DE LOS NO ESPECIFICADOS</v>
          </cell>
        </row>
        <row r="1288">
          <cell r="A1288" t="str">
            <v>D100</v>
          </cell>
          <cell r="B1288" t="str">
            <v>TUMOR BENIGNO DEL LABIO</v>
          </cell>
          <cell r="C1288" t="str">
            <v>D10</v>
          </cell>
          <cell r="D1288" t="str">
            <v>TUMOR BENIGNO DE LA BOCA Y DE LA FARINGE</v>
          </cell>
        </row>
        <row r="1289">
          <cell r="A1289" t="str">
            <v>D101</v>
          </cell>
          <cell r="B1289" t="str">
            <v>TUMOR BENIGNO DE LA LENGUA</v>
          </cell>
          <cell r="D1289" t="str">
            <v>TUMOR BENIGNO DE LA BOCA Y DE LA FARINGE</v>
          </cell>
        </row>
        <row r="1290">
          <cell r="A1290" t="str">
            <v>D102</v>
          </cell>
          <cell r="B1290" t="str">
            <v>TUMOR BENIGNO DEL PISO DE LA BOCA</v>
          </cell>
          <cell r="D1290" t="str">
            <v>TUMOR BENIGNO DE LA BOCA Y DE LA FARINGE</v>
          </cell>
        </row>
        <row r="1291">
          <cell r="A1291" t="str">
            <v>D103</v>
          </cell>
          <cell r="B1291" t="str">
            <v>TUMOR BENIGNO DE OTRAS PARTES Y DE LAS NO ESPECIFICADAS DE LA BOCA</v>
          </cell>
          <cell r="D1291" t="str">
            <v>TUMOR BENIGNO DE LA BOCA Y DE LA FARINGE</v>
          </cell>
        </row>
        <row r="1292">
          <cell r="A1292" t="str">
            <v>D104</v>
          </cell>
          <cell r="B1292" t="str">
            <v>TUMOR BENIGNO DE LA AMIGDALA</v>
          </cell>
          <cell r="D1292" t="str">
            <v>TUMOR BENIGNO DE LA BOCA Y DE LA FARINGE</v>
          </cell>
        </row>
        <row r="1293">
          <cell r="A1293" t="str">
            <v>D105</v>
          </cell>
          <cell r="B1293" t="str">
            <v>TUMOR BENIGNO DE OTRAS PARTES DE LA OROFARINGE</v>
          </cell>
          <cell r="D1293" t="str">
            <v>TUMOR BENIGNO DE LA BOCA Y DE LA FARINGE</v>
          </cell>
        </row>
        <row r="1294">
          <cell r="A1294" t="str">
            <v>D106</v>
          </cell>
          <cell r="B1294" t="str">
            <v>TUMOR BENIGNO DE LA NASOFARINGE</v>
          </cell>
          <cell r="D1294" t="str">
            <v>TUMOR BENIGNO DE LA BOCA Y DE LA FARINGE</v>
          </cell>
        </row>
        <row r="1295">
          <cell r="A1295" t="str">
            <v>D107</v>
          </cell>
          <cell r="B1295" t="str">
            <v>TUMOR BENIGNO DE LA HIPOFARINGE</v>
          </cell>
          <cell r="D1295" t="str">
            <v>TUMOR BENIGNO DE LA BOCA Y DE LA FARINGE</v>
          </cell>
        </row>
        <row r="1296">
          <cell r="A1296" t="str">
            <v>D109</v>
          </cell>
          <cell r="B1296" t="str">
            <v>TUMOR BENIGNO DE LA FARINGE, PARTE NO ESPECIFICADA</v>
          </cell>
          <cell r="D1296" t="str">
            <v>TUMOR BENIGNO DE LA BOCA Y DE LA FARINGE</v>
          </cell>
        </row>
        <row r="1297">
          <cell r="A1297" t="str">
            <v>D110</v>
          </cell>
          <cell r="B1297" t="str">
            <v>TUMOR BENIGNO DE LA GLANDULA PAROTIDA</v>
          </cell>
          <cell r="C1297" t="str">
            <v>D11</v>
          </cell>
          <cell r="D1297" t="str">
            <v>TUMOR BENIGNO DE LAS GLANDULAS SALIVARES MAYORES</v>
          </cell>
        </row>
        <row r="1298">
          <cell r="A1298" t="str">
            <v>D117</v>
          </cell>
          <cell r="B1298" t="str">
            <v>TUMOR BENIGNO DE OTRAS GLANDULAS SALIVALES MAYORES ESPECIFICADAS</v>
          </cell>
          <cell r="D1298" t="str">
            <v>TUMOR BENIGNO DE LAS GLANDULAS SALIVARES MAYORES</v>
          </cell>
        </row>
        <row r="1299">
          <cell r="A1299" t="str">
            <v>D119</v>
          </cell>
          <cell r="B1299" t="str">
            <v>TUMOR BENIGNO DE LA GLANDULA SALIVAL MAYOR, SIN OTRA ESPECIFICACION</v>
          </cell>
          <cell r="D1299" t="str">
            <v>TUMOR BENIGNO DE LAS GLANDULAS SALIVARES MAYORES</v>
          </cell>
        </row>
        <row r="1300">
          <cell r="A1300" t="str">
            <v>D120</v>
          </cell>
          <cell r="B1300" t="str">
            <v>TUMOR BENIGNO DEL CIEGO</v>
          </cell>
          <cell r="C1300" t="str">
            <v>D12</v>
          </cell>
          <cell r="D1300" t="str">
            <v>TUMOR BENIGNO DEL COLON, DEL RECTO, DEL CONDUCTO ANAL Y DEL ANO</v>
          </cell>
        </row>
        <row r="1301">
          <cell r="A1301" t="str">
            <v>D121</v>
          </cell>
          <cell r="B1301" t="str">
            <v>TUMOR BENIGNO DEL APENDICE</v>
          </cell>
          <cell r="D1301" t="str">
            <v>TUMOR BENIGNO DEL COLON, DEL RECTO, DEL CONDUCTO ANAL Y DEL ANO</v>
          </cell>
        </row>
        <row r="1302">
          <cell r="A1302" t="str">
            <v>D122</v>
          </cell>
          <cell r="B1302" t="str">
            <v>TUMOR BENIGNO DEL COLON ASCENDENTE</v>
          </cell>
          <cell r="D1302" t="str">
            <v>TUMOR BENIGNO DEL COLON, DEL RECTO, DEL CONDUCTO ANAL Y DEL ANO</v>
          </cell>
        </row>
        <row r="1303">
          <cell r="A1303" t="str">
            <v>D123</v>
          </cell>
          <cell r="B1303" t="str">
            <v>TUMOR BENIGNO DEL COLON TRANSVERSO</v>
          </cell>
          <cell r="D1303" t="str">
            <v>TUMOR BENIGNO DEL COLON, DEL RECTO, DEL CONDUCTO ANAL Y DEL ANO</v>
          </cell>
        </row>
        <row r="1304">
          <cell r="A1304" t="str">
            <v>D124</v>
          </cell>
          <cell r="B1304" t="str">
            <v>TUMOR BENIGNO DEL COLON DESCENDENTE</v>
          </cell>
          <cell r="D1304" t="str">
            <v>TUMOR BENIGNO DEL COLON, DEL RECTO, DEL CONDUCTO ANAL Y DEL ANO</v>
          </cell>
        </row>
        <row r="1305">
          <cell r="A1305" t="str">
            <v>D125</v>
          </cell>
          <cell r="B1305" t="str">
            <v>TUMOR BENIGNO DEL COLON SIGMOIDE</v>
          </cell>
          <cell r="D1305" t="str">
            <v>TUMOR BENIGNO DEL COLON, DEL RECTO, DEL CONDUCTO ANAL Y DEL ANO</v>
          </cell>
        </row>
        <row r="1306">
          <cell r="A1306" t="str">
            <v>D126</v>
          </cell>
          <cell r="B1306" t="str">
            <v>TUMOR BENIGNO DEL COLON, PARTE NO ESPECIFICADA</v>
          </cell>
          <cell r="D1306" t="str">
            <v>TUMOR BENIGNO DEL COLON, DEL RECTO, DEL CONDUCTO ANAL Y DEL ANO</v>
          </cell>
        </row>
        <row r="1307">
          <cell r="A1307" t="str">
            <v>D127</v>
          </cell>
          <cell r="B1307" t="str">
            <v>TUMOR BENIGNO DE LA UNION RECTOSIGMOIDEA</v>
          </cell>
          <cell r="D1307" t="str">
            <v>TUMOR BENIGNO DEL COLON, DEL RECTO, DEL CONDUCTO ANAL Y DEL ANO</v>
          </cell>
        </row>
        <row r="1308">
          <cell r="A1308" t="str">
            <v>D128</v>
          </cell>
          <cell r="B1308" t="str">
            <v>TUMOR BENIGNO DEL RECTO</v>
          </cell>
          <cell r="D1308" t="str">
            <v>TUMOR BENIGNO DEL COLON, DEL RECTO, DEL CONDUCTO ANAL Y DEL ANO</v>
          </cell>
        </row>
        <row r="1309">
          <cell r="A1309" t="str">
            <v>D129</v>
          </cell>
          <cell r="B1309" t="str">
            <v>TUMOR BENIGNO DEL CONDUCTO ANAL Y DEL ANO</v>
          </cell>
          <cell r="D1309" t="str">
            <v>TUMOR BENIGNO DEL COLON, DEL RECTO, DEL CONDUCTO ANAL Y DEL ANO</v>
          </cell>
        </row>
        <row r="1310">
          <cell r="A1310" t="str">
            <v>D130</v>
          </cell>
          <cell r="B1310" t="str">
            <v>TUMOR BENIGNO DEL ESOFAGO</v>
          </cell>
          <cell r="C1310" t="str">
            <v>D13</v>
          </cell>
          <cell r="D1310" t="str">
            <v>TUMOR BENIGNO DE OTRAS PARTES Y DE LAS MAL DEFINIDAS DEL SISTEMA DIGESTIVO</v>
          </cell>
        </row>
        <row r="1311">
          <cell r="A1311" t="str">
            <v>D131</v>
          </cell>
          <cell r="B1311" t="str">
            <v>TUMOR BENIGNO DEL ESTOMAGO</v>
          </cell>
          <cell r="D1311" t="str">
            <v>TUMOR BENIGNO DE OTRAS PARTES Y DE LAS MAL DEFINIDAS DEL SISTEMA DIGESTIVO</v>
          </cell>
        </row>
        <row r="1312">
          <cell r="A1312" t="str">
            <v>D132</v>
          </cell>
          <cell r="B1312" t="str">
            <v>TUMOR BENIGNO DEL DUODENO</v>
          </cell>
          <cell r="D1312" t="str">
            <v>TUMOR BENIGNO DE OTRAS PARTES Y DE LAS MAL DEFINIDAS DEL SISTEMA DIGESTIVO</v>
          </cell>
        </row>
        <row r="1313">
          <cell r="A1313" t="str">
            <v>D133</v>
          </cell>
          <cell r="B1313" t="str">
            <v>TUMOR BENIGNO DE OTRAS PARTES Y DE LAS NO ESPECIFICADAS DEL INTESTINO DELGADO</v>
          </cell>
          <cell r="D1313" t="str">
            <v>TUMOR BENIGNO DE OTRAS PARTES Y DE LAS MAL DEFINIDAS DEL SISTEMA DIGESTIVO</v>
          </cell>
        </row>
        <row r="1314">
          <cell r="A1314" t="str">
            <v>D134</v>
          </cell>
          <cell r="B1314" t="str">
            <v>TUMOR BENIGNO DEL HIGADO</v>
          </cell>
          <cell r="D1314" t="str">
            <v>TUMOR BENIGNO DE OTRAS PARTES Y DE LAS MAL DEFINIDAS DEL SISTEMA DIGESTIVO</v>
          </cell>
        </row>
        <row r="1315">
          <cell r="A1315" t="str">
            <v>D135</v>
          </cell>
          <cell r="B1315" t="str">
            <v>TUMOR BENIGNO DE LAS VIAS BILIARES EXTRAHEPATICAS</v>
          </cell>
          <cell r="D1315" t="str">
            <v>TUMOR BENIGNO DE OTRAS PARTES Y DE LAS MAL DEFINIDAS DEL SISTEMA DIGESTIVO</v>
          </cell>
        </row>
        <row r="1316">
          <cell r="A1316" t="str">
            <v>D136</v>
          </cell>
          <cell r="B1316" t="str">
            <v>TUMOR BENIGNO DEL PANCREAS</v>
          </cell>
          <cell r="D1316" t="str">
            <v>TUMOR BENIGNO DE OTRAS PARTES Y DE LAS MAL DEFINIDAS DEL SISTEMA DIGESTIVO</v>
          </cell>
        </row>
        <row r="1317">
          <cell r="A1317" t="str">
            <v>D137</v>
          </cell>
          <cell r="B1317" t="str">
            <v>TUMOR BENIGNO DEL PANCREAS ENDOCRINO</v>
          </cell>
          <cell r="D1317" t="str">
            <v>TUMOR BENIGNO DE OTRAS PARTES Y DE LAS MAL DEFINIDAS DEL SISTEMA DIGESTIVO</v>
          </cell>
        </row>
        <row r="1318">
          <cell r="A1318" t="str">
            <v>D139</v>
          </cell>
          <cell r="B1318" t="str">
            <v>TUMOR BENIGNO DE SITIOS MAL DEFINIDOS DEL SISTEMA DIGESTIVO</v>
          </cell>
          <cell r="D1318" t="str">
            <v>TUMOR BENIGNO DE OTRAS PARTES Y DE LAS MAL DEFINIDAS DEL SISTEMA DIGESTIVO</v>
          </cell>
        </row>
        <row r="1319">
          <cell r="A1319" t="str">
            <v>D140</v>
          </cell>
          <cell r="B1319" t="str">
            <v>TUMOR BENIGNO DEL OIDO MEDIO, DE LA CAVIDAD NASAL Y DE LOS SENOS PARANASALES</v>
          </cell>
          <cell r="C1319" t="str">
            <v>D14</v>
          </cell>
          <cell r="D1319" t="str">
            <v>TUMOR BENIGNO DEL OIDO MEDIO Y DEL SISTEMA RESPIRATORIO</v>
          </cell>
        </row>
        <row r="1320">
          <cell r="A1320" t="str">
            <v>D141</v>
          </cell>
          <cell r="B1320" t="str">
            <v>TUMOR BENIGNO DE LA LARINGE</v>
          </cell>
          <cell r="D1320" t="str">
            <v>TUMOR BENIGNO DEL OIDO MEDIO Y DEL SISTEMA RESPIRATORIO</v>
          </cell>
        </row>
        <row r="1321">
          <cell r="A1321" t="str">
            <v>D142</v>
          </cell>
          <cell r="B1321" t="str">
            <v>TUMOR BENIGNO DE LA TRAQUEA</v>
          </cell>
          <cell r="D1321" t="str">
            <v>TUMOR BENIGNO DEL OIDO MEDIO Y DEL SISTEMA RESPIRATORIO</v>
          </cell>
        </row>
        <row r="1322">
          <cell r="A1322" t="str">
            <v>D143</v>
          </cell>
          <cell r="B1322" t="str">
            <v>TUMOR BENIGNO DE LOS BRONQUIOS Y DEL PULMON</v>
          </cell>
          <cell r="D1322" t="str">
            <v>TUMOR BENIGNO DEL OIDO MEDIO Y DEL SISTEMA RESPIRATORIO</v>
          </cell>
        </row>
        <row r="1323">
          <cell r="A1323" t="str">
            <v>D144</v>
          </cell>
          <cell r="B1323" t="str">
            <v>TUMOR BENIGNO DEL SISTEMA RESPIRATORIO, SITIO NO ESPECIFICADO</v>
          </cell>
          <cell r="D1323" t="str">
            <v>TUMOR BENIGNO DEL OIDO MEDIO Y DEL SISTEMA RESPIRATORIO</v>
          </cell>
        </row>
        <row r="1324">
          <cell r="A1324" t="str">
            <v>D150</v>
          </cell>
          <cell r="B1324" t="str">
            <v>TUMOR BENIGNO DEL TIMO</v>
          </cell>
          <cell r="C1324" t="str">
            <v>D15</v>
          </cell>
          <cell r="D1324" t="str">
            <v>TUMOR BENIGNO DE OTROS ORGANOS INTRATORACICOS Y DE LOS NO ESPECIFICADOS</v>
          </cell>
        </row>
        <row r="1325">
          <cell r="A1325" t="str">
            <v>D151</v>
          </cell>
          <cell r="B1325" t="str">
            <v>TUMOR BENIGNO DEL CORAZON</v>
          </cell>
          <cell r="D1325" t="str">
            <v>TUMOR BENIGNO DE OTROS ORGANOS INTRATORACICOS Y DE LOS NO ESPECIFICADOS</v>
          </cell>
        </row>
        <row r="1326">
          <cell r="A1326" t="str">
            <v>D152</v>
          </cell>
          <cell r="B1326" t="str">
            <v>TUMOR BENIGNO DEL MEDIASTINO</v>
          </cell>
          <cell r="D1326" t="str">
            <v>TUMOR BENIGNO DE OTROS ORGANOS INTRATORACICOS Y DE LOS NO ESPECIFICADOS</v>
          </cell>
        </row>
        <row r="1327">
          <cell r="A1327" t="str">
            <v>D157</v>
          </cell>
          <cell r="B1327" t="str">
            <v>TUMOR BENIGNO DE OTROS ORGANOS INTRATORACICOS ESPECIFICADOS</v>
          </cell>
          <cell r="D1327" t="str">
            <v>TUMOR BENIGNO DE OTROS ORGANOS INTRATORACICOS Y DE LOS NO ESPECIFICADOS</v>
          </cell>
        </row>
        <row r="1328">
          <cell r="A1328" t="str">
            <v>D159</v>
          </cell>
          <cell r="B1328" t="str">
            <v>TUMOR BENIGNO DE ORGANO INTRATORACICO NO ESPECIFICADO</v>
          </cell>
          <cell r="D1328" t="str">
            <v>TUMOR BENIGNO DE OTROS ORGANOS INTRATORACICOS Y DE LOS NO ESPECIFICADOS</v>
          </cell>
        </row>
        <row r="1329">
          <cell r="A1329" t="str">
            <v>D160</v>
          </cell>
          <cell r="B1329" t="str">
            <v>TUMOR BENIGNO DEL OMOPLATO Y HUESOS LARGOS DEL MIEMBRO SUPERIOR</v>
          </cell>
          <cell r="C1329" t="str">
            <v>D16</v>
          </cell>
          <cell r="D1329" t="str">
            <v>TUMOR BENIGNO DEL HUESO Y DEL CARTILAGO ARTICULAR</v>
          </cell>
        </row>
        <row r="1330">
          <cell r="A1330" t="str">
            <v>D161</v>
          </cell>
          <cell r="B1330" t="str">
            <v>TUMOR BENIGNO DE LOS HUESOS CORTOS DEL MIEMBRO SUPERIOR</v>
          </cell>
          <cell r="D1330" t="str">
            <v>TUMOR BENIGNO DEL HUESO Y DEL CARTILAGO ARTICULAR</v>
          </cell>
        </row>
        <row r="1331">
          <cell r="A1331" t="str">
            <v>D162</v>
          </cell>
          <cell r="B1331" t="str">
            <v>TUMOR BENIGNO DE LOS HUESOS LARGOS DEL MIEMBRO INFERIOR</v>
          </cell>
          <cell r="D1331" t="str">
            <v>TUMOR BENIGNO DEL HUESO Y DEL CARTILAGO ARTICULAR</v>
          </cell>
        </row>
        <row r="1332">
          <cell r="A1332" t="str">
            <v>D163</v>
          </cell>
          <cell r="B1332" t="str">
            <v>TUMOR BENIGNO DE LOS HUESOS CORTOS DEL MIEMBRO INFERIOR</v>
          </cell>
          <cell r="D1332" t="str">
            <v>TUMOR BENIGNO DEL HUESO Y DEL CARTILAGO ARTICULAR</v>
          </cell>
        </row>
        <row r="1333">
          <cell r="A1333" t="str">
            <v>D164</v>
          </cell>
          <cell r="B1333" t="str">
            <v>TUMOR BENIGNO DE LOS HUESOS DEL CRANEO Y DE LA CARA</v>
          </cell>
          <cell r="D1333" t="str">
            <v>TUMOR BENIGNO DEL HUESO Y DEL CARTILAGO ARTICULAR</v>
          </cell>
        </row>
        <row r="1334">
          <cell r="A1334" t="str">
            <v>D165</v>
          </cell>
          <cell r="B1334" t="str">
            <v>TUMOR BENIGNO DEL MAXILAR INFERIOR</v>
          </cell>
          <cell r="D1334" t="str">
            <v>TUMOR BENIGNO DEL HUESO Y DEL CARTILAGO ARTICULAR</v>
          </cell>
        </row>
        <row r="1335">
          <cell r="A1335" t="str">
            <v>D166</v>
          </cell>
          <cell r="B1335" t="str">
            <v>TUMOR BENIGNO DE LA COLUMNA VERTEBRAL</v>
          </cell>
          <cell r="D1335" t="str">
            <v>TUMOR BENIGNO DEL HUESO Y DEL CARTILAGO ARTICULAR</v>
          </cell>
        </row>
        <row r="1336">
          <cell r="A1336" t="str">
            <v>D167</v>
          </cell>
          <cell r="B1336" t="str">
            <v>TUMOR BENIGNO DE LAS COSTILLAS, ESTERNON Y CLAVICULA</v>
          </cell>
          <cell r="D1336" t="str">
            <v>TUMOR BENIGNO DEL HUESO Y DEL CARTILAGO ARTICULAR</v>
          </cell>
        </row>
        <row r="1337">
          <cell r="A1337" t="str">
            <v>D168</v>
          </cell>
          <cell r="B1337" t="str">
            <v>TUMOR BENIGNO DE LOS HUESOS PELVICOS, SACRO Y COCCIX</v>
          </cell>
          <cell r="D1337" t="str">
            <v>TUMOR BENIGNO DEL HUESO Y DEL CARTILAGO ARTICULAR</v>
          </cell>
        </row>
        <row r="1338">
          <cell r="A1338" t="str">
            <v>D169</v>
          </cell>
          <cell r="B1338" t="str">
            <v>TUMOR BENIGNO DEL HUESOS Y DEL CARTILAGO ARTICULAR, SITIO NO ESPECIFICADO</v>
          </cell>
          <cell r="D1338" t="str">
            <v>TUMOR BENIGNO DEL HUESO Y DEL CARTILAGO ARTICULAR</v>
          </cell>
        </row>
        <row r="1339">
          <cell r="A1339" t="str">
            <v>D170</v>
          </cell>
          <cell r="B1339" t="str">
            <v>TUMOR BENIGNO LIPOMATOSO DE PIEL Y DE TEJIDO SUBCUTANEO DE CABEZA, CARA Y CUELLO</v>
          </cell>
          <cell r="C1339" t="str">
            <v>D17</v>
          </cell>
          <cell r="D1339" t="str">
            <v>TUMORES BENIGNOS LIPOMATOSOS</v>
          </cell>
        </row>
        <row r="1340">
          <cell r="A1340" t="str">
            <v>D171</v>
          </cell>
          <cell r="B1340" t="str">
            <v>TUMOR BENIGNO LIPOMATOSO DE PIEL Y DE TEJIDO SUBCUTANEO DEL TRONCO</v>
          </cell>
          <cell r="D1340" t="str">
            <v>TUMORES BENIGNOS LIPOMATOSOS</v>
          </cell>
        </row>
        <row r="1341">
          <cell r="A1341" t="str">
            <v>D172</v>
          </cell>
          <cell r="B1341" t="str">
            <v>TUMOR BENIGNO LIPOMATOSO DE PIEL Y DE TEJIDO SUBCUTANEO DE MIEMBROS</v>
          </cell>
          <cell r="D1341" t="str">
            <v>TUMORES BENIGNOS LIPOMATOSOS</v>
          </cell>
        </row>
        <row r="1342">
          <cell r="A1342" t="str">
            <v>D173</v>
          </cell>
          <cell r="B1342" t="str">
            <v>TUMOR BENIGNO LIPOMATOSO DE PIEL Y DE TEJIDO SUBCUTANEO DE OTROS SITIOS Y DE LOS NO ESPECIFICADOS</v>
          </cell>
          <cell r="D1342" t="str">
            <v>TUMORES BENIGNOS LIPOMATOSOS</v>
          </cell>
        </row>
        <row r="1343">
          <cell r="A1343" t="str">
            <v>D174</v>
          </cell>
          <cell r="B1343" t="str">
            <v>TUMOR BENIGNO LIPOMATOSO DE LOS ORGANOS INTRATORACICOS</v>
          </cell>
          <cell r="D1343" t="str">
            <v>TUMORES BENIGNOS LIPOMATOSOS</v>
          </cell>
        </row>
        <row r="1344">
          <cell r="A1344" t="str">
            <v>D175</v>
          </cell>
          <cell r="B1344" t="str">
            <v>TUMOR BENIGNO LIPOMATOSO DE LOS ORGANOS INTRAABDOMINALES</v>
          </cell>
          <cell r="D1344" t="str">
            <v>TUMORES BENIGNOS LIPOMATOSOS</v>
          </cell>
        </row>
        <row r="1345">
          <cell r="A1345" t="str">
            <v>D176</v>
          </cell>
          <cell r="B1345" t="str">
            <v>TUMOR BENIGNO LIPOMATOSO DEL CORDON ESPERMATICO</v>
          </cell>
          <cell r="D1345" t="str">
            <v>TUMORES BENIGNOS LIPOMATOSOS</v>
          </cell>
        </row>
        <row r="1346">
          <cell r="A1346" t="str">
            <v>D177</v>
          </cell>
          <cell r="B1346" t="str">
            <v>TUMOR BENIGNO LIPOMATOSO DE OTROS SITIOS ESPECIFICADOS</v>
          </cell>
          <cell r="D1346" t="str">
            <v>TUMORES BENIGNOS LIPOMATOSOS</v>
          </cell>
        </row>
        <row r="1347">
          <cell r="A1347" t="str">
            <v>D179</v>
          </cell>
          <cell r="B1347" t="str">
            <v>TUMOR BENIGNO LIPOMATOSO, DE SITIO NO ESPECIFICADO</v>
          </cell>
          <cell r="D1347" t="str">
            <v>TUMORES BENIGNOS LIPOMATOSOS</v>
          </cell>
        </row>
        <row r="1348">
          <cell r="A1348" t="str">
            <v>D180</v>
          </cell>
          <cell r="B1348" t="str">
            <v>HEMANGIOMA, DE CUALQUIER SITIO</v>
          </cell>
          <cell r="C1348" t="str">
            <v>D18</v>
          </cell>
          <cell r="D1348" t="str">
            <v>HEMANGIOMA Y LINFANGIOMA DE CUALQUIER SITIO</v>
          </cell>
        </row>
        <row r="1349">
          <cell r="A1349" t="str">
            <v>D181</v>
          </cell>
          <cell r="B1349" t="str">
            <v>LINFANGIOMA, DE CUALQUIER SITIO</v>
          </cell>
          <cell r="D1349" t="str">
            <v>HEMANGIOMA Y LINFANGIOMA DE CUALQUIER SITIO</v>
          </cell>
        </row>
        <row r="1350">
          <cell r="A1350" t="str">
            <v>D190</v>
          </cell>
          <cell r="B1350" t="str">
            <v>TUMOR BENIGNO DEL TEJIDO MESOTELIAL DE LA PLEURA</v>
          </cell>
          <cell r="C1350" t="str">
            <v>D19</v>
          </cell>
          <cell r="D1350" t="str">
            <v>TUMOR BENIGNO DEL TEJIDO MESOTELIAL</v>
          </cell>
        </row>
        <row r="1351">
          <cell r="A1351" t="str">
            <v>D191</v>
          </cell>
          <cell r="B1351" t="str">
            <v>TUMOR BENIGNO DEL TEJIDO MESOTELIAL DEL PERITONEO</v>
          </cell>
          <cell r="D1351" t="str">
            <v>TUMOR BENIGNO DEL TEJIDO MESOTELIAL</v>
          </cell>
        </row>
        <row r="1352">
          <cell r="A1352" t="str">
            <v>D197</v>
          </cell>
          <cell r="B1352" t="str">
            <v>TUMOR BENIGNO DEL TEJIDO MESOTELIAL DE OTROS SITIOS ESPECIFICADOS</v>
          </cell>
          <cell r="D1352" t="str">
            <v>TUMOR BENIGNO DEL TEJIDO MESOTELIAL</v>
          </cell>
        </row>
        <row r="1353">
          <cell r="A1353" t="str">
            <v>D199</v>
          </cell>
          <cell r="B1353" t="str">
            <v>TUMOR BENIGNO DEL TEJIDO MESOTELIAL, DE SITIO NO ESPECIFICADO</v>
          </cell>
          <cell r="D1353" t="str">
            <v>TUMOR BENIGNO DEL TEJIDO MESOTELIAL</v>
          </cell>
        </row>
        <row r="1354">
          <cell r="A1354" t="str">
            <v>D200</v>
          </cell>
          <cell r="B1354" t="str">
            <v>TUMOR BENIGNO DEL RETROPERITONEO</v>
          </cell>
          <cell r="C1354" t="str">
            <v>D20</v>
          </cell>
          <cell r="D1354" t="str">
            <v>TUMOR BENIGNO DEL TEJIDO BLANDO DEL PERITONEO Y DEL RETROPERITONEO</v>
          </cell>
        </row>
        <row r="1355">
          <cell r="A1355" t="str">
            <v>D201</v>
          </cell>
          <cell r="B1355" t="str">
            <v>TUMOR BENIGNO DEL PERITONEO</v>
          </cell>
          <cell r="D1355" t="str">
            <v>TUMOR BENIGNO DEL TEJIDO BLANDO DEL PERITONEO Y DEL RETROPERITONEO</v>
          </cell>
        </row>
        <row r="1356">
          <cell r="A1356" t="str">
            <v>D210</v>
          </cell>
          <cell r="B1356" t="str">
            <v>TUMOR BENIGNO DEL TEJIDO CUNJUNTIVO Y DE OTROS TEJIDOS BLANDOS DE CABEZA, CARA Y CUELLO</v>
          </cell>
          <cell r="C1356" t="str">
            <v>D21</v>
          </cell>
          <cell r="D1356" t="str">
            <v>OTROS TUMORES BENIGNOS DEL TEJIDO CONJUNTIVO Y TEJIDO BLANDO</v>
          </cell>
        </row>
        <row r="1357">
          <cell r="A1357" t="str">
            <v>D211</v>
          </cell>
          <cell r="B1357" t="str">
            <v>TUMOR BENIGNO DEL TEJIDO CUNJUNTIVO Y DE OTROS TEJIDOS BLANDOS DEL MIEMBRO SUPERIOR, INCLUIDO EL HOMBRO</v>
          </cell>
          <cell r="D1357" t="str">
            <v>OTROS TUMORES BENIGNOS DEL TEJIDO CONJUNTIVO Y TEJIDO BLANDO</v>
          </cell>
        </row>
        <row r="1358">
          <cell r="A1358" t="str">
            <v>D212</v>
          </cell>
          <cell r="B1358" t="str">
            <v>TUMOR BENIGNO DEL TEJIDO CUNJUNTIVO Y DE OTROS TEJIDOS BLANDOS DEL MIEMBRO INFERIOR, INCLUIDO LA CADERA</v>
          </cell>
          <cell r="D1358" t="str">
            <v>OTROS TUMORES BENIGNOS DEL TEJIDO CONJUNTIVO Y TEJIDO BLANDO</v>
          </cell>
        </row>
        <row r="1359">
          <cell r="A1359" t="str">
            <v>D213</v>
          </cell>
          <cell r="B1359" t="str">
            <v>TUMOR BENIGNO DEL TEJIDO CUNJUNTIVO Y DE OTROS TEJIDOS BLANDOS DEL TORAX</v>
          </cell>
          <cell r="D1359" t="str">
            <v>OTROS TUMORES BENIGNOS DEL TEJIDO CONJUNTIVO Y TEJIDO BLANDO</v>
          </cell>
        </row>
        <row r="1360">
          <cell r="A1360" t="str">
            <v>D214</v>
          </cell>
          <cell r="B1360" t="str">
            <v>TUMOR BENIGNO DEL TEJIDO CUNJUNTIVO Y DE OTROS TEJIDOS BLANDOS DEL ABDOMEN</v>
          </cell>
          <cell r="D1360" t="str">
            <v>OTROS TUMORES BENIGNOS DEL TEJIDO CONJUNTIVO Y TEJIDO BLANDO</v>
          </cell>
        </row>
        <row r="1361">
          <cell r="A1361" t="str">
            <v>D215</v>
          </cell>
          <cell r="B1361" t="str">
            <v>TUMOR BENIGNO DEL TEJIDO CUNJUNTIVO Y DE OTROS TEJIDOS BLANDOS DE LA PELVIS</v>
          </cell>
          <cell r="D1361" t="str">
            <v>OTROS TUMORES BENIGNOS DEL TEJIDO CONJUNTIVO Y TEJIDO BLANDO</v>
          </cell>
        </row>
        <row r="1362">
          <cell r="A1362" t="str">
            <v>D216</v>
          </cell>
          <cell r="B1362" t="str">
            <v>TUMOR BENIGNO DEL TEJIDO CUNJUNTIVO Y DE OTROS TEJIDOS BLANDOS DEL TRONCO, SIN OTRA ESPECIFICACION</v>
          </cell>
          <cell r="D1362" t="str">
            <v>OTROS TUMORES BENIGNOS DEL TEJIDO CONJUNTIVO Y TEJIDO BLANDO</v>
          </cell>
        </row>
        <row r="1363">
          <cell r="A1363" t="str">
            <v>D219</v>
          </cell>
          <cell r="B1363" t="str">
            <v>TUMOR BENIGNO DEL TEJIDO CUNJUNTIVO Y DE OTROS TEJIDOS BLANDOS, DE SITIO NO ESPECIFICADO</v>
          </cell>
          <cell r="D1363" t="str">
            <v>OTROS TUMORES BENIGNOS DEL TEJIDO CONJUNTIVO Y TEJIDO BLANDO</v>
          </cell>
        </row>
        <row r="1364">
          <cell r="A1364" t="str">
            <v>D220</v>
          </cell>
          <cell r="B1364" t="str">
            <v>NEVO MELANOCITICO DEL LABIO</v>
          </cell>
          <cell r="C1364" t="str">
            <v>D22</v>
          </cell>
          <cell r="D1364" t="str">
            <v>NEVO MELANOCITICO</v>
          </cell>
        </row>
        <row r="1365">
          <cell r="A1365" t="str">
            <v>D221</v>
          </cell>
          <cell r="B1365" t="str">
            <v>NEVO MELANOCITICO DEL PARPADO, INCLUIDA LA COMISURA PALPEBRAL</v>
          </cell>
          <cell r="D1365" t="str">
            <v>NEVO MELANOCITICO</v>
          </cell>
        </row>
        <row r="1366">
          <cell r="A1366" t="str">
            <v>D222</v>
          </cell>
          <cell r="B1366" t="str">
            <v>NEVO MELANOCITICO DE LA OREJA Y DEL CONDUCTO AUDITIVO EXTERNO</v>
          </cell>
          <cell r="D1366" t="str">
            <v>NEVO MELANOCITICO</v>
          </cell>
        </row>
        <row r="1367">
          <cell r="A1367" t="str">
            <v>D223</v>
          </cell>
          <cell r="B1367" t="str">
            <v>NEVO MELANOCITICO DE OTRAS PARTES DE LAS NO ESPECIFICADAS DE LA CARA</v>
          </cell>
          <cell r="D1367" t="str">
            <v>NEVO MELANOCITICO</v>
          </cell>
        </row>
        <row r="1368">
          <cell r="A1368" t="str">
            <v>D224</v>
          </cell>
          <cell r="B1368" t="str">
            <v>NEVO MELANOCITICO DEL CUERO CABELLUDO Y DEL CUELLO</v>
          </cell>
          <cell r="D1368" t="str">
            <v>NEVO MELANOCITICO</v>
          </cell>
        </row>
        <row r="1369">
          <cell r="A1369" t="str">
            <v>D225</v>
          </cell>
          <cell r="B1369" t="str">
            <v>NEVO MELANOCITICO DEL TRONCO</v>
          </cell>
          <cell r="D1369" t="str">
            <v>NEVO MELANOCITICO</v>
          </cell>
        </row>
        <row r="1370">
          <cell r="A1370" t="str">
            <v>D226</v>
          </cell>
          <cell r="B1370" t="str">
            <v>NEVO MELANOCITICO DEL MIEMBRO SUPERIOR, INCLUIDO EL HOMBRO</v>
          </cell>
          <cell r="D1370" t="str">
            <v>NEVO MELANOCITICO</v>
          </cell>
        </row>
        <row r="1371">
          <cell r="A1371" t="str">
            <v>D227</v>
          </cell>
          <cell r="B1371" t="str">
            <v>NEVO MELANOCITICO DEL MIEMBRO INFERIOR, INCLUIDA LA CADERA</v>
          </cell>
          <cell r="D1371" t="str">
            <v>NEVO MELANOCITICO</v>
          </cell>
        </row>
        <row r="1372">
          <cell r="A1372" t="str">
            <v>D229</v>
          </cell>
          <cell r="B1372" t="str">
            <v>NEVO MELANOCITICO, SITIO NO ESPECIFICADO</v>
          </cell>
          <cell r="D1372" t="str">
            <v>NEVO MELANOCITICO</v>
          </cell>
        </row>
        <row r="1373">
          <cell r="A1373" t="str">
            <v>D230</v>
          </cell>
          <cell r="B1373" t="str">
            <v>TUMOR BENIGNO DE LA PIEL DEL LABIO</v>
          </cell>
          <cell r="C1373" t="str">
            <v>D23</v>
          </cell>
          <cell r="D1373" t="str">
            <v>OTROS TUMORES BENIGNOS DE LA PIEL</v>
          </cell>
        </row>
        <row r="1374">
          <cell r="A1374" t="str">
            <v>D231</v>
          </cell>
          <cell r="B1374" t="str">
            <v>TUMOR BENIGNO DE LA PIEL DEL PARPADO, INCLUIDA LA COMISURA PALPEBRAL</v>
          </cell>
          <cell r="D1374" t="str">
            <v>OTROS TUMORES BENIGNOS DE LA PIEL</v>
          </cell>
        </row>
        <row r="1375">
          <cell r="A1375" t="str">
            <v>D232</v>
          </cell>
          <cell r="B1375" t="str">
            <v>TUMOR BENIGNO DE LA PIEL DE LA OREJA Y DEL CONDUCTO AUDITIVO EXTERNO</v>
          </cell>
          <cell r="D1375" t="str">
            <v>OTROS TUMORES BENIGNOS DE LA PIEL</v>
          </cell>
        </row>
        <row r="1376">
          <cell r="A1376" t="str">
            <v>D233</v>
          </cell>
          <cell r="B1376" t="str">
            <v>TUMOR BENIGNO DE LA PIEL DE OTRAS PARTES Y DE LAS NO ESPECIFICADAS DE LA CARA</v>
          </cell>
          <cell r="D1376" t="str">
            <v>OTROS TUMORES BENIGNOS DE LA PIEL</v>
          </cell>
        </row>
        <row r="1377">
          <cell r="A1377" t="str">
            <v>D234</v>
          </cell>
          <cell r="B1377" t="str">
            <v>TUMOR BENIGNO DE LA PIEL DEL CUERO CABELLUDO Y DEL CUELLO</v>
          </cell>
          <cell r="D1377" t="str">
            <v>OTROS TUMORES BENIGNOS DE LA PIEL</v>
          </cell>
        </row>
        <row r="1378">
          <cell r="A1378" t="str">
            <v>D235</v>
          </cell>
          <cell r="B1378" t="str">
            <v>TUMOR BENIGNO DE LA PIEL DEL TRONCO</v>
          </cell>
          <cell r="D1378" t="str">
            <v>OTROS TUMORES BENIGNOS DE LA PIEL</v>
          </cell>
        </row>
        <row r="1379">
          <cell r="A1379" t="str">
            <v>D236</v>
          </cell>
          <cell r="B1379" t="str">
            <v>TUMOR BENIGNO DE LA PIEL DEL MIEMBRO SUPERIOR, INCLUIDO EL HOMBRO</v>
          </cell>
          <cell r="D1379" t="str">
            <v>OTROS TUMORES BENIGNOS DE LA PIEL</v>
          </cell>
        </row>
        <row r="1380">
          <cell r="A1380" t="str">
            <v>D237</v>
          </cell>
          <cell r="B1380" t="str">
            <v>TUMOR BENIGNO DE LA PIEL DEL MIEMBRO INFERIOR, INCLUIDA LA CADERA</v>
          </cell>
          <cell r="D1380" t="str">
            <v>OTROS TUMORES BENIGNOS DE LA PIEL</v>
          </cell>
        </row>
        <row r="1381">
          <cell r="A1381" t="str">
            <v>D239</v>
          </cell>
          <cell r="B1381" t="str">
            <v>TUMOR BENIGNO DE LA PIEL, SITIO NO ESPECIFICADO</v>
          </cell>
          <cell r="D1381" t="str">
            <v>OTROS TUMORES BENIGNOS DE LA PIEL</v>
          </cell>
        </row>
        <row r="1382">
          <cell r="A1382" t="str">
            <v>D24</v>
          </cell>
          <cell r="B1382" t="str">
            <v>TUMOR BENIGNO DE LA MAMA</v>
          </cell>
          <cell r="C1382" t="str">
            <v>D24</v>
          </cell>
          <cell r="D1382" t="str">
            <v>TUMOR BENIGNO DE LA MAMA</v>
          </cell>
        </row>
        <row r="1383">
          <cell r="A1383" t="str">
            <v>D250</v>
          </cell>
          <cell r="B1383" t="str">
            <v>LEIOMIOMA SUBMUCOSO DEL UTERO</v>
          </cell>
          <cell r="C1383" t="str">
            <v>D25</v>
          </cell>
          <cell r="D1383" t="str">
            <v>LEIOMIOMA DEL UTERO</v>
          </cell>
        </row>
        <row r="1384">
          <cell r="A1384" t="str">
            <v>D251</v>
          </cell>
          <cell r="B1384" t="str">
            <v>LEIOMIOMA INTRAMURAL DEL UTERO</v>
          </cell>
          <cell r="D1384" t="str">
            <v>LEIOMIOMA DEL UTERO</v>
          </cell>
        </row>
        <row r="1385">
          <cell r="A1385" t="str">
            <v>D252</v>
          </cell>
          <cell r="B1385" t="str">
            <v>LEIOMIOMA SUBSEROSO DEL UTERO</v>
          </cell>
          <cell r="D1385" t="str">
            <v>LEIOMIOMA DEL UTERO</v>
          </cell>
        </row>
        <row r="1386">
          <cell r="A1386" t="str">
            <v>D259</v>
          </cell>
          <cell r="B1386" t="str">
            <v>LEIOMIOMA DEL UTERO, SIN OTRA ESPECIFICACION</v>
          </cell>
          <cell r="D1386" t="str">
            <v>LEIOMIOMA DEL UTERO</v>
          </cell>
        </row>
        <row r="1387">
          <cell r="A1387" t="str">
            <v>D260</v>
          </cell>
          <cell r="B1387" t="str">
            <v>TUMOR BENIGNO DEL CUELLO DEL UTERO</v>
          </cell>
          <cell r="C1387" t="str">
            <v>D26</v>
          </cell>
          <cell r="D1387" t="str">
            <v>OTROS TUMORES BENIGNOS DEL UTERO</v>
          </cell>
        </row>
        <row r="1388">
          <cell r="A1388" t="str">
            <v>D261</v>
          </cell>
          <cell r="B1388" t="str">
            <v>TUMOR BENIGNO DEL CUERPO DEL UTERO</v>
          </cell>
          <cell r="D1388" t="str">
            <v>OTROS TUMORES BENIGNOS DEL UTERO</v>
          </cell>
        </row>
        <row r="1389">
          <cell r="A1389" t="str">
            <v>D267</v>
          </cell>
          <cell r="B1389" t="str">
            <v>TUMOR BENIGNO DE OTRAS PARTES ESPECIFICADAS DEL UTERO</v>
          </cell>
          <cell r="D1389" t="str">
            <v>OTROS TUMORES BENIGNOS DEL UTERO</v>
          </cell>
        </row>
        <row r="1390">
          <cell r="A1390" t="str">
            <v>D269</v>
          </cell>
          <cell r="B1390" t="str">
            <v>TUMOR BENIGNO DEL UTERO, PARTE NO ESPECIFICADA</v>
          </cell>
          <cell r="D1390" t="str">
            <v>OTROS TUMORES BENIGNOS DEL UTERO</v>
          </cell>
        </row>
        <row r="1391">
          <cell r="A1391" t="str">
            <v>D27</v>
          </cell>
          <cell r="B1391" t="str">
            <v>TUMOR BENIGNO DEL OVARIO</v>
          </cell>
          <cell r="C1391" t="str">
            <v>D27</v>
          </cell>
          <cell r="D1391" t="str">
            <v>TUMOR BENIGNO DEL OVARIO</v>
          </cell>
        </row>
        <row r="1392">
          <cell r="A1392" t="str">
            <v>D280</v>
          </cell>
          <cell r="B1392" t="str">
            <v>TUMOR BENIGNO DE LA VULVA</v>
          </cell>
          <cell r="C1392" t="str">
            <v>D28</v>
          </cell>
          <cell r="D1392" t="str">
            <v>TUMOR BENIGNO DE OTROS ORGANOS GENITALES FEMENINOS Y DE LOS NO ESPECIFICADOS</v>
          </cell>
        </row>
        <row r="1393">
          <cell r="A1393" t="str">
            <v>D281</v>
          </cell>
          <cell r="B1393" t="str">
            <v>TUMOR BENIGNO DE LA VAGINA</v>
          </cell>
          <cell r="D1393" t="str">
            <v>TUMOR BENIGNO DE OTROS ORGANOS GENITALES FEMENINOS Y DE LOS NO ESPECIFICADOS</v>
          </cell>
        </row>
        <row r="1394">
          <cell r="A1394" t="str">
            <v>D282</v>
          </cell>
          <cell r="B1394" t="str">
            <v>TUMOR BENIGNO DE LA TROMPA DE FALOPIO Y DE LOS LIGAMENTOS UTERINOS</v>
          </cell>
          <cell r="D1394" t="str">
            <v>TUMOR BENIGNO DE OTROS ORGANOS GENITALES FEMENINOS Y DE LOS NO ESPECIFICADOS</v>
          </cell>
        </row>
        <row r="1395">
          <cell r="A1395" t="str">
            <v>D287</v>
          </cell>
          <cell r="B1395" t="str">
            <v>TUMOR BENIGNO DE OTROS SITIOS ESPECIFICADOS DE LOS ORGANOS GENITALES FEMENINOS</v>
          </cell>
          <cell r="D1395" t="str">
            <v>TUMOR BENIGNO DE OTROS ORGANOS GENITALES FEMENINOS Y DE LOS NO ESPECIFICADOS</v>
          </cell>
        </row>
        <row r="1396">
          <cell r="A1396" t="str">
            <v>D289</v>
          </cell>
          <cell r="B1396" t="str">
            <v>TUMOR BENIGNO DE ORGANO GENITAL FEMENINO, SITIO NO ESPECIFICADO</v>
          </cell>
          <cell r="D1396" t="str">
            <v>TUMOR BENIGNO DE OTROS ORGANOS GENITALES FEMENINOS Y DE LOS NO ESPECIFICADOS</v>
          </cell>
        </row>
        <row r="1397">
          <cell r="A1397" t="str">
            <v>D290</v>
          </cell>
          <cell r="B1397" t="str">
            <v>TUMOR BENIGNO DEL PENE</v>
          </cell>
          <cell r="C1397" t="str">
            <v>D29</v>
          </cell>
          <cell r="D1397" t="str">
            <v>TUMOR BENIGNO DE LOS ORGANOS GENITALES MASCULINOS</v>
          </cell>
        </row>
        <row r="1398">
          <cell r="A1398" t="str">
            <v>D291</v>
          </cell>
          <cell r="B1398" t="str">
            <v>TUMOR BENIGNO DE LA PROSTATA</v>
          </cell>
          <cell r="D1398" t="str">
            <v>TUMOR BENIGNO DE LOS ORGANOS GENITALES MASCULINOS</v>
          </cell>
        </row>
        <row r="1399">
          <cell r="A1399" t="str">
            <v>D292</v>
          </cell>
          <cell r="B1399" t="str">
            <v>TUMOR BENIGNO DE LOS TESTICULOS</v>
          </cell>
          <cell r="D1399" t="str">
            <v>TUMOR BENIGNO DE LOS ORGANOS GENITALES MASCULINOS</v>
          </cell>
        </row>
        <row r="1400">
          <cell r="A1400" t="str">
            <v>D293</v>
          </cell>
          <cell r="B1400" t="str">
            <v>TUMOR BENIGNO DEL EPIDIDIMO</v>
          </cell>
          <cell r="D1400" t="str">
            <v>TUMOR BENIGNO DE LOS ORGANOS GENITALES MASCULINOS</v>
          </cell>
        </row>
        <row r="1401">
          <cell r="A1401" t="str">
            <v>D294</v>
          </cell>
          <cell r="B1401" t="str">
            <v>TUMOR BENIGNO DEL ESCROTO</v>
          </cell>
          <cell r="D1401" t="str">
            <v>TUMOR BENIGNO DE LOS ORGANOS GENITALES MASCULINOS</v>
          </cell>
        </row>
        <row r="1402">
          <cell r="A1402" t="str">
            <v>D297</v>
          </cell>
          <cell r="B1402" t="str">
            <v>TUMOR BENIGNO DE OTROS ORGANOS GENITALES MASCULINOS</v>
          </cell>
          <cell r="D1402" t="str">
            <v>TUMOR BENIGNO DE LOS ORGANOS GENITALES MASCULINOS</v>
          </cell>
        </row>
        <row r="1403">
          <cell r="A1403" t="str">
            <v>D299</v>
          </cell>
          <cell r="B1403" t="str">
            <v>TUMOR BENIGNO DE ORGANO GENITAL MASCULINO, SITIO NO ESPECIFICADO</v>
          </cell>
          <cell r="D1403" t="str">
            <v>TUMOR BENIGNO DE LOS ORGANOS GENITALES MASCULINOS</v>
          </cell>
        </row>
        <row r="1404">
          <cell r="A1404" t="str">
            <v>D300</v>
          </cell>
          <cell r="B1404" t="str">
            <v>TUMOR BENIGNO DEL RIÑON</v>
          </cell>
          <cell r="C1404" t="str">
            <v>D30</v>
          </cell>
          <cell r="D1404" t="str">
            <v>TUMOR BENIGNO DE LOS ORGANOS URINARIOS</v>
          </cell>
        </row>
        <row r="1405">
          <cell r="A1405" t="str">
            <v>D301</v>
          </cell>
          <cell r="B1405" t="str">
            <v>TUMOR BENIGNO DE LA PELVIS RENAL</v>
          </cell>
          <cell r="D1405" t="str">
            <v>TUMOR BENIGNO DE LOS ORGANOS URINARIOS</v>
          </cell>
        </row>
        <row r="1406">
          <cell r="A1406" t="str">
            <v>D302</v>
          </cell>
          <cell r="B1406" t="str">
            <v>TUMOR BENIGNO DEL URETER</v>
          </cell>
          <cell r="D1406" t="str">
            <v>TUMOR BENIGNO DE LOS ORGANOS URINARIOS</v>
          </cell>
        </row>
        <row r="1407">
          <cell r="A1407" t="str">
            <v>D303</v>
          </cell>
          <cell r="B1407" t="str">
            <v>TUMOR BENIGNO DE LA VEJIGA</v>
          </cell>
          <cell r="D1407" t="str">
            <v>TUMOR BENIGNO DE LOS ORGANOS URINARIOS</v>
          </cell>
        </row>
        <row r="1408">
          <cell r="A1408" t="str">
            <v>D304</v>
          </cell>
          <cell r="B1408" t="str">
            <v>TUMOR BENIGNO DE LA URETRA</v>
          </cell>
          <cell r="D1408" t="str">
            <v>TUMOR BENIGNO DE LOS ORGANOS URINARIOS</v>
          </cell>
        </row>
        <row r="1409">
          <cell r="A1409" t="str">
            <v>D307</v>
          </cell>
          <cell r="B1409" t="str">
            <v>TUMOR BENIGNO DE OTROS ORGANOS URINARIOS</v>
          </cell>
          <cell r="D1409" t="str">
            <v>TUMOR BENIGNO DE LOS ORGANOS URINARIOS</v>
          </cell>
        </row>
        <row r="1410">
          <cell r="A1410" t="str">
            <v>D309</v>
          </cell>
          <cell r="B1410" t="str">
            <v>TUMOR BENIGNO DE ORGANO URINARIO NO ESPECIFICADO</v>
          </cell>
          <cell r="D1410" t="str">
            <v>TUMOR BENIGNO DE LOS ORGANOS URINARIOS</v>
          </cell>
        </row>
        <row r="1411">
          <cell r="A1411" t="str">
            <v>D310</v>
          </cell>
          <cell r="B1411" t="str">
            <v>TUMOR BENIGNO DE LA CONJUNTIVA</v>
          </cell>
          <cell r="C1411" t="str">
            <v>D31</v>
          </cell>
          <cell r="D1411" t="str">
            <v>TUMOR BENIGNO DEL OJO Y SUS ANEXOS</v>
          </cell>
        </row>
        <row r="1412">
          <cell r="A1412" t="str">
            <v>D311</v>
          </cell>
          <cell r="B1412" t="str">
            <v>TUMOR BENIGNO DE LA CORNEA</v>
          </cell>
          <cell r="D1412" t="str">
            <v>TUMOR BENIGNO DEL OJO Y SUS ANEXOS</v>
          </cell>
        </row>
        <row r="1413">
          <cell r="A1413" t="str">
            <v>D312</v>
          </cell>
          <cell r="B1413" t="str">
            <v>TUMOR BENIGNO DE LA RETINA</v>
          </cell>
          <cell r="D1413" t="str">
            <v>TUMOR BENIGNO DEL OJO Y SUS ANEXOS</v>
          </cell>
        </row>
        <row r="1414">
          <cell r="A1414" t="str">
            <v>D313</v>
          </cell>
          <cell r="B1414" t="str">
            <v>TUMOR BENIGNO DE LA COROIDES</v>
          </cell>
          <cell r="D1414" t="str">
            <v>TUMOR BENIGNO DEL OJO Y SUS ANEXOS</v>
          </cell>
        </row>
        <row r="1415">
          <cell r="A1415" t="str">
            <v>D314</v>
          </cell>
          <cell r="B1415" t="str">
            <v>TUMOR BENIGNO DEL CUERPO CILIAR</v>
          </cell>
          <cell r="D1415" t="str">
            <v>TUMOR BENIGNO DEL OJO Y SUS ANEXOS</v>
          </cell>
        </row>
        <row r="1416">
          <cell r="A1416" t="str">
            <v>D315</v>
          </cell>
          <cell r="B1416" t="str">
            <v>TUMOR BENIGNO DE LAS GLANDULAS Y DE LOS CONDUCTOS LAGRIMALES</v>
          </cell>
          <cell r="D1416" t="str">
            <v>TUMOR BENIGNO DEL OJO Y SUS ANEXOS</v>
          </cell>
        </row>
        <row r="1417">
          <cell r="A1417" t="str">
            <v>D316</v>
          </cell>
          <cell r="B1417" t="str">
            <v>TUMOR BENIGNO DE LA ORBITA, PARTE NO ESPECIFICADA</v>
          </cell>
          <cell r="D1417" t="str">
            <v>TUMOR BENIGNO DEL OJO Y SUS ANEXOS</v>
          </cell>
        </row>
        <row r="1418">
          <cell r="A1418" t="str">
            <v>D319</v>
          </cell>
          <cell r="B1418" t="str">
            <v>TUMOR BENIGNO DEL OJO, PARTE NO ESPECIFICADA</v>
          </cell>
          <cell r="D1418" t="str">
            <v>TUMOR BENIGNO DEL OJO Y SUS ANEXOS</v>
          </cell>
        </row>
        <row r="1419">
          <cell r="A1419" t="str">
            <v>D320</v>
          </cell>
          <cell r="B1419" t="str">
            <v>TUMOR BENIGNO DE LAS MENINGES CEREBRALES</v>
          </cell>
          <cell r="C1419" t="str">
            <v>D32</v>
          </cell>
          <cell r="D1419" t="str">
            <v>TUMOR BENIGNO DE LAS MENINGES</v>
          </cell>
        </row>
        <row r="1420">
          <cell r="A1420" t="str">
            <v>D321</v>
          </cell>
          <cell r="B1420" t="str">
            <v>TUMOR BENIGNO DE LAS MENINGES RAQUIDEAS</v>
          </cell>
          <cell r="D1420" t="str">
            <v>TUMOR BENIGNO DE LAS MENINGES</v>
          </cell>
        </row>
        <row r="1421">
          <cell r="A1421" t="str">
            <v>D329</v>
          </cell>
          <cell r="B1421" t="str">
            <v>TUMOR BENIGNO DE LAS MENINGES, PARTE NO ESPECIFICADA</v>
          </cell>
          <cell r="D1421" t="str">
            <v>TUMOR BENIGNO DE LAS MENINGES</v>
          </cell>
        </row>
        <row r="1422">
          <cell r="A1422" t="str">
            <v>D330</v>
          </cell>
          <cell r="B1422" t="str">
            <v>TUMOR BENIGNO DEL ENCEFALO, SUPRATENTORIAL</v>
          </cell>
          <cell r="C1422" t="str">
            <v>D33</v>
          </cell>
          <cell r="D1422" t="str">
            <v>TUMOR BENIGNO DEL ENCEFALO Y DE OTRAS PARTES DEL SISTEMA NERVIOSO CENTRAL</v>
          </cell>
        </row>
        <row r="1423">
          <cell r="A1423" t="str">
            <v>D331</v>
          </cell>
          <cell r="B1423" t="str">
            <v>TUMOR BENIGNO DEL ENCEFALO, INFRATENTORIAL</v>
          </cell>
          <cell r="D1423" t="str">
            <v>TUMOR BENIGNO DEL ENCEFALO Y DE OTRAS PARTES DEL SISTEMA NERVIOSO CENTRAL</v>
          </cell>
        </row>
        <row r="1424">
          <cell r="A1424" t="str">
            <v>D332</v>
          </cell>
          <cell r="B1424" t="str">
            <v>TUMOR BENIGNO DE ENCEFALO, PARTE NO ESPECIFICADA</v>
          </cell>
          <cell r="D1424" t="str">
            <v>TUMOR BENIGNO DEL ENCEFALO Y DE OTRAS PARTES DEL SISTEMA NERVIOSO CENTRAL</v>
          </cell>
        </row>
        <row r="1425">
          <cell r="A1425" t="str">
            <v>D333</v>
          </cell>
          <cell r="B1425" t="str">
            <v>TUMOR BENIGNO DE LOS NERVIOS CRANEALES</v>
          </cell>
          <cell r="D1425" t="str">
            <v>TUMOR BENIGNO DEL ENCEFALO Y DE OTRAS PARTES DEL SISTEMA NERVIOSO CENTRAL</v>
          </cell>
        </row>
        <row r="1426">
          <cell r="A1426" t="str">
            <v>D334</v>
          </cell>
          <cell r="B1426" t="str">
            <v>TUMOR BENIGNO DE LA MEDULA ESPINAL</v>
          </cell>
          <cell r="D1426" t="str">
            <v>TUMOR BENIGNO DEL ENCEFALO Y DE OTRAS PARTES DEL SISTEMA NERVIOSO CENTRAL</v>
          </cell>
        </row>
        <row r="1427">
          <cell r="A1427" t="str">
            <v>D337</v>
          </cell>
          <cell r="B1427" t="str">
            <v>TUMOR BENIGNO DE OTRAS PARTES ESPECIFICADAS DEL SISTEMA NERVIOSO CENTRAL</v>
          </cell>
          <cell r="D1427" t="str">
            <v>TUMOR BENIGNO DEL ENCEFALO Y DE OTRAS PARTES DEL SISTEMA NERVIOSO CENTRAL</v>
          </cell>
        </row>
        <row r="1428">
          <cell r="A1428" t="str">
            <v>D339</v>
          </cell>
          <cell r="B1428" t="str">
            <v>TUMOR BENIGNO DEL SISTEMA NERVIOSO CENTRAL, SITIO NO ESPECIFICADO</v>
          </cell>
          <cell r="D1428" t="str">
            <v>TUMOR BENIGNO DEL ENCEFALO Y DE OTRAS PARTES DEL SISTEMA NERVIOSO CENTRAL</v>
          </cell>
        </row>
        <row r="1429">
          <cell r="A1429" t="str">
            <v>D34</v>
          </cell>
          <cell r="B1429" t="str">
            <v>TUMOR BENIGNO DE LA GLANDULA TIROIDES</v>
          </cell>
          <cell r="C1429" t="str">
            <v>D34</v>
          </cell>
          <cell r="D1429" t="str">
            <v>TUMOR BENIGNO DE LA GLANDULA TIROIDES</v>
          </cell>
        </row>
        <row r="1430">
          <cell r="A1430" t="str">
            <v>D350</v>
          </cell>
          <cell r="B1430" t="str">
            <v>TUMOR BENIGNO DE LA GLANDULA SUPRARRENAL</v>
          </cell>
          <cell r="C1430" t="str">
            <v>D35</v>
          </cell>
          <cell r="D1430" t="str">
            <v>TUMOR BENIGNO DE OTRAS GLANDULAS ENDOCRINAS Y DE LAS NO ESPECIFICADAS</v>
          </cell>
        </row>
        <row r="1431">
          <cell r="A1431" t="str">
            <v>D351</v>
          </cell>
          <cell r="B1431" t="str">
            <v>TUMOR BENIGNO DE LA GLANDULA PARATIROIDES</v>
          </cell>
          <cell r="D1431" t="str">
            <v>TUMOR BENIGNO DE OTRAS GLANDULAS ENDOCRINAS Y DE LAS NO ESPECIFICADAS</v>
          </cell>
        </row>
        <row r="1432">
          <cell r="A1432" t="str">
            <v>D352</v>
          </cell>
          <cell r="B1432" t="str">
            <v>TUMOR BENIGNO DE LA HIPOFISIS</v>
          </cell>
          <cell r="D1432" t="str">
            <v>TUMOR BENIGNO DE OTRAS GLANDULAS ENDOCRINAS Y DE LAS NO ESPECIFICADAS</v>
          </cell>
        </row>
        <row r="1433">
          <cell r="A1433" t="str">
            <v>D353</v>
          </cell>
          <cell r="B1433" t="str">
            <v>TUMOR BENIGNO DEL CONDUCTO CRANEOFARINGEO</v>
          </cell>
          <cell r="D1433" t="str">
            <v>TUMOR BENIGNO DE OTRAS GLANDULAS ENDOCRINAS Y DE LAS NO ESPECIFICADAS</v>
          </cell>
        </row>
        <row r="1434">
          <cell r="A1434" t="str">
            <v>D354</v>
          </cell>
          <cell r="B1434" t="str">
            <v>TUMOR BENIGNO DE LA GLANDULA PINEAL</v>
          </cell>
          <cell r="D1434" t="str">
            <v>TUMOR BENIGNO DE OTRAS GLANDULAS ENDOCRINAS Y DE LAS NO ESPECIFICADAS</v>
          </cell>
        </row>
        <row r="1435">
          <cell r="A1435" t="str">
            <v>D355</v>
          </cell>
          <cell r="B1435" t="str">
            <v>TUMOR BENIGNO DEL CUERPO CAROTIDEO</v>
          </cell>
          <cell r="D1435" t="str">
            <v>TUMOR BENIGNO DE OTRAS GLANDULAS ENDOCRINAS Y DE LAS NO ESPECIFICADAS</v>
          </cell>
        </row>
        <row r="1436">
          <cell r="A1436" t="str">
            <v>D356</v>
          </cell>
          <cell r="B1436" t="str">
            <v>TUMOR BENIGNO DEL CUERPO AORTICO Y DE OTROS CUERPOS CROMAFINES</v>
          </cell>
          <cell r="D1436" t="str">
            <v>TUMOR BENIGNO DE OTRAS GLANDULAS ENDOCRINAS Y DE LAS NO ESPECIFICADAS</v>
          </cell>
        </row>
        <row r="1437">
          <cell r="A1437" t="str">
            <v>D357</v>
          </cell>
          <cell r="B1437" t="str">
            <v>TUMOR BENIGNO DE OTRAS GLANDULAS ENDOCRINAS ESPECIFICADAS</v>
          </cell>
          <cell r="D1437" t="str">
            <v>TUMOR BENIGNO DE OTRAS GLANDULAS ENDOCRINAS Y DE LAS NO ESPECIFICADAS</v>
          </cell>
        </row>
        <row r="1438">
          <cell r="A1438" t="str">
            <v>D358</v>
          </cell>
          <cell r="B1438" t="str">
            <v>TUMOR BENIGNO DE PLURIGLANDULAR</v>
          </cell>
          <cell r="D1438" t="str">
            <v>TUMOR BENIGNO DE OTRAS GLANDULAS ENDOCRINAS Y DE LAS NO ESPECIFICADAS</v>
          </cell>
        </row>
        <row r="1439">
          <cell r="A1439" t="str">
            <v>D359</v>
          </cell>
          <cell r="B1439" t="str">
            <v>TUMOR BENIGNO DE GLANDULA ENDOCRINA NO ESPECIFICADA</v>
          </cell>
          <cell r="D1439" t="str">
            <v>TUMOR BENIGNO DE OTRAS GLANDULAS ENDOCRINAS Y DE LAS NO ESPECIFICADAS</v>
          </cell>
        </row>
        <row r="1440">
          <cell r="A1440" t="str">
            <v>D360</v>
          </cell>
          <cell r="B1440" t="str">
            <v>TUMOR BENIGNO DE LOS GANGLIOS LINFATICOS</v>
          </cell>
          <cell r="C1440" t="str">
            <v>D36</v>
          </cell>
          <cell r="D1440" t="str">
            <v>TUMOR BENIGNO DE OTROS SITIOS Y DE LOS NO ESPECIFICADOS</v>
          </cell>
        </row>
        <row r="1441">
          <cell r="A1441" t="str">
            <v>D361</v>
          </cell>
          <cell r="B1441" t="str">
            <v>TUMOR BENIGNO DE LOS NERVIOS PERIFERICOS Y DEL SISTEMA NERVIOSO AUTONOMO</v>
          </cell>
          <cell r="D1441" t="str">
            <v>TUMOR BENIGNO DE OTROS SITIOS Y DE LOS NO ESPECIFICADOS</v>
          </cell>
        </row>
        <row r="1442">
          <cell r="A1442" t="str">
            <v>D367</v>
          </cell>
          <cell r="B1442" t="str">
            <v>TUMOR BENIGNO DE OTROS SITIOS ESPECIFICADOS</v>
          </cell>
          <cell r="D1442" t="str">
            <v>TUMOR BENIGNO DE OTROS SITIOS Y DE LOS NO ESPECIFICADOS</v>
          </cell>
        </row>
        <row r="1443">
          <cell r="A1443" t="str">
            <v>D369</v>
          </cell>
          <cell r="B1443" t="str">
            <v>TUMOR BENIGNO DE SITIO NO ESPECIFICADO</v>
          </cell>
          <cell r="D1443" t="str">
            <v>TUMOR BENIGNO DE OTROS SITIOS Y DE LOS NO ESPECIFICADOS</v>
          </cell>
        </row>
        <row r="1444">
          <cell r="A1444" t="str">
            <v>D370</v>
          </cell>
          <cell r="B1444" t="str">
            <v>TUMOR DE COMPORTAMIENTO INCIERTO O DESCONOCIDO DEL LABIO, DE LA CAVIDAD BUCAL Y DE LA FARINGE</v>
          </cell>
          <cell r="C1444" t="str">
            <v>D37</v>
          </cell>
          <cell r="D1444" t="str">
            <v>TUMOR DE COMPORTAMIENTO INCIERTO DE LA CAVIDAD BUCAL Y DE LOS ORGANOS DIGESTIVOS</v>
          </cell>
        </row>
        <row r="1445">
          <cell r="A1445" t="str">
            <v>D371</v>
          </cell>
          <cell r="B1445" t="str">
            <v>TUMOR DE COMPORTAMIENTO INCIERTO O DESCONOCIDO DEL ESTOMAGO</v>
          </cell>
          <cell r="D1445" t="str">
            <v>TUMOR DE COMPORTAMIENTO INCIERTO DE LA CAVIDAD BUCAL Y DE LOS ORGANOS DIGESTIVOS</v>
          </cell>
        </row>
        <row r="1446">
          <cell r="A1446" t="str">
            <v>D372</v>
          </cell>
          <cell r="B1446" t="str">
            <v>TUMOR DE COMPORTAMIENTO INCIERTO O DESCONOCIDO DEL INTESTINO DELGADO</v>
          </cell>
          <cell r="D1446" t="str">
            <v>TUMOR DE COMPORTAMIENTO INCIERTO DE LA CAVIDAD BUCAL Y DE LOS ORGANOS DIGESTIVOS</v>
          </cell>
        </row>
        <row r="1447">
          <cell r="A1447" t="str">
            <v>D373</v>
          </cell>
          <cell r="B1447" t="str">
            <v>TUMOR DE COMPORTAMIENTO INCIERTO O DESCONOCIDO DEL APENDICE</v>
          </cell>
          <cell r="D1447" t="str">
            <v>TUMOR DE COMPORTAMIENTO INCIERTO DE LA CAVIDAD BUCAL Y DE LOS ORGANOS DIGESTIVOS</v>
          </cell>
        </row>
        <row r="1448">
          <cell r="A1448" t="str">
            <v>D374</v>
          </cell>
          <cell r="B1448" t="str">
            <v>TUMOR DE COMPORTAMIENTO INCIERTO O DESCONOCIDO DEL COLON</v>
          </cell>
          <cell r="D1448" t="str">
            <v>TUMOR DE COMPORTAMIENTO INCIERTO DE LA CAVIDAD BUCAL Y DE LOS ORGANOS DIGESTIVOS</v>
          </cell>
        </row>
        <row r="1449">
          <cell r="A1449" t="str">
            <v>D375</v>
          </cell>
          <cell r="B1449" t="str">
            <v>TUMOR DE COMPORTAMIENTO INCIERTO O DESCONOCIDO DEL RECTO</v>
          </cell>
          <cell r="D1449" t="str">
            <v>TUMOR DE COMPORTAMIENTO INCIERTO DE LA CAVIDAD BUCAL Y DE LOS ORGANOS DIGESTIVOS</v>
          </cell>
        </row>
        <row r="1450">
          <cell r="A1450" t="str">
            <v>D376</v>
          </cell>
          <cell r="B1450" t="str">
            <v>TUMOR DE COMPORTAMIENTO INCIERTO O DESCONOCIDO DEL HIGADO, DE LA VESICULA BILIAR Y DEL CONDUCTO BILIAR</v>
          </cell>
          <cell r="D1450" t="str">
            <v>TUMOR DE COMPORTAMIENTO INCIERTO DE LA CAVIDAD BUCAL Y DE LOS ORGANOS DIGESTIVOS</v>
          </cell>
        </row>
        <row r="1451">
          <cell r="A1451" t="str">
            <v>D377</v>
          </cell>
          <cell r="B1451" t="str">
            <v>TUMOR DE COMPORTAMIENTO INCIERTO O DESCONOCIDO DE OTROS ORGANOS DIGESTIVOS ESPECIFICADOS</v>
          </cell>
          <cell r="D1451" t="str">
            <v>TUMOR DE COMPORTAMIENTO INCIERTO DE LA CAVIDAD BUCAL Y DE LOS ORGANOS DIGESTIVOS</v>
          </cell>
        </row>
        <row r="1452">
          <cell r="A1452" t="str">
            <v>D379</v>
          </cell>
          <cell r="B1452" t="str">
            <v>TUMOR DE COMPORTAMIENTO INCIERTO O DESCONOCIDO DE ORGANOS DIGESTIVOS, SITIO NO ESPECIFICADO</v>
          </cell>
          <cell r="D1452" t="str">
            <v>TUMOR DE COMPORTAMIENTO INCIERTO DE LA CAVIDAD BUCAL Y DE LOS ORGANOS DIGESTIVOS</v>
          </cell>
        </row>
        <row r="1453">
          <cell r="A1453" t="str">
            <v>D380</v>
          </cell>
          <cell r="B1453" t="str">
            <v>TUMOR DE COMPORTAMIENTO INCIERTO O DESCONOCIDO DE LARINGE</v>
          </cell>
          <cell r="C1453" t="str">
            <v>D38</v>
          </cell>
          <cell r="D1453" t="str">
            <v>TUMOR DE COMPORTAMIENTO INCIERTO DEL OIDO MEDIO Y DE LOS ORGANOS RESPIRATORIOS E INTRATORACICOS</v>
          </cell>
        </row>
        <row r="1454">
          <cell r="A1454" t="str">
            <v>D381</v>
          </cell>
          <cell r="B1454" t="str">
            <v>TUMOR DE COMPORTAMIENTO INCIERTO O DESCONOCIDO DE LA TRAQUEA, DE LOS BRONQUIOS Y DEL PULMON</v>
          </cell>
          <cell r="D1454" t="str">
            <v>TUMOR DE COMPORTAMIENTO INCIERTO DEL OIDO MEDIO Y DE LOS ORGANOS RESPIRATORIOS E INTRATORACICOS</v>
          </cell>
        </row>
        <row r="1455">
          <cell r="A1455" t="str">
            <v>D382</v>
          </cell>
          <cell r="B1455" t="str">
            <v>TUMOR DE COMPORTAMIENTO INCIERTO O DESCONOCIDO DE LA PLEURA</v>
          </cell>
          <cell r="D1455" t="str">
            <v>TUMOR DE COMPORTAMIENTO INCIERTO DEL OIDO MEDIO Y DE LOS ORGANOS RESPIRATORIOS E INTRATORACICOS</v>
          </cell>
        </row>
        <row r="1456">
          <cell r="A1456" t="str">
            <v>D383</v>
          </cell>
          <cell r="B1456" t="str">
            <v>TUMOR DE COMPORTAMIENTO INCIERTO O DESCONOCIDO DEL MEDIASTINO</v>
          </cell>
          <cell r="D1456" t="str">
            <v>TUMOR DE COMPORTAMIENTO INCIERTO DEL OIDO MEDIO Y DE LOS ORGANOS RESPIRATORIOS E INTRATORACICOS</v>
          </cell>
        </row>
        <row r="1457">
          <cell r="A1457" t="str">
            <v>D384</v>
          </cell>
          <cell r="B1457" t="str">
            <v>TUMOR DE COMPORTAMIENTO INCIERTO O DESCONOCIDO DEL TIMO</v>
          </cell>
          <cell r="D1457" t="str">
            <v>TUMOR DE COMPORTAMIENTO INCIERTO DEL OIDO MEDIO Y DE LOS ORGANOS RESPIRATORIOS E INTRATORACICOS</v>
          </cell>
        </row>
        <row r="1458">
          <cell r="A1458" t="str">
            <v>D385</v>
          </cell>
          <cell r="B1458" t="str">
            <v>TUMOR DE COMPORTAMIENTO INCIERTO O DESCONOCIDO DE OTROS ORGANOS RESPIRATORIOS Y DEL OIDO MEDIO</v>
          </cell>
          <cell r="D1458" t="str">
            <v>TUMOR DE COMPORTAMIENTO INCIERTO DEL OIDO MEDIO Y DE LOS ORGANOS RESPIRATORIOS E INTRATORACICOS</v>
          </cell>
        </row>
        <row r="1459">
          <cell r="A1459" t="str">
            <v>D386</v>
          </cell>
          <cell r="B1459" t="str">
            <v>TUMOR DE COMPORTAMIENTO INCIERTO O DESCONOCIDO DE ORGANOS RESPIRATORIOS, SITIO NO ESPECIFICADO</v>
          </cell>
          <cell r="D1459" t="str">
            <v>TUMOR DE COMPORTAMIENTO INCIERTO DEL OIDO MEDIO Y DE LOS ORGANOS RESPIRATORIOS E INTRATORACICOS</v>
          </cell>
        </row>
        <row r="1460">
          <cell r="A1460" t="str">
            <v>D390</v>
          </cell>
          <cell r="B1460" t="str">
            <v>TUMOR DE COMPORTAMIENTO INCIERTO O DESCONOCIDO DEL UTERO</v>
          </cell>
          <cell r="C1460" t="str">
            <v>D39</v>
          </cell>
          <cell r="D1460" t="str">
            <v>TUMOR DE COMPORTAMIENTO INCIERTO DE LOS ORGANOS GENITALES FEMENINOS</v>
          </cell>
        </row>
        <row r="1461">
          <cell r="A1461" t="str">
            <v>D391</v>
          </cell>
          <cell r="B1461" t="str">
            <v>TUMOR DE COMPORTAMIENTO INCIERTO O DESCONOCIDO DEL OVARIO</v>
          </cell>
          <cell r="D1461" t="str">
            <v>TUMOR DE COMPORTAMIENTO INCIERTO DE LOS ORGANOS GENITALES FEMENINOS</v>
          </cell>
        </row>
        <row r="1462">
          <cell r="A1462" t="str">
            <v>D392</v>
          </cell>
          <cell r="B1462" t="str">
            <v>TUMOR DE COMPORTAMIENTO INCIERTO O DESCONOCIDO DE LA PLACENTA</v>
          </cell>
          <cell r="D1462" t="str">
            <v>TUMOR DE COMPORTAMIENTO INCIERTO DE LOS ORGANOS GENITALES FEMENINOS</v>
          </cell>
        </row>
        <row r="1463">
          <cell r="A1463" t="str">
            <v>D397</v>
          </cell>
          <cell r="B1463" t="str">
            <v>TUMOR DE COMPORTAMIENTO INCIERTO O DESCONOCIDO DE OTROS ORGANOS GENITALES FEMENINOS</v>
          </cell>
          <cell r="D1463" t="str">
            <v>TUMOR DE COMPORTAMIENTO INCIERTO DE LOS ORGANOS GENITALES FEMENINOS</v>
          </cell>
        </row>
        <row r="1464">
          <cell r="A1464" t="str">
            <v>D399</v>
          </cell>
          <cell r="B1464" t="str">
            <v>TUMOR DE COMPORTAMIENTO INCIERTO O DESCONOCIDO DE ORGANO GENITAL FEMENINO NO ESPECIFICADO</v>
          </cell>
          <cell r="D1464" t="str">
            <v>TUMOR DE COMPORTAMIENTO INCIERTO DE LOS ORGANOS GENITALES FEMENINOS</v>
          </cell>
        </row>
        <row r="1465">
          <cell r="A1465" t="str">
            <v>D400</v>
          </cell>
          <cell r="B1465" t="str">
            <v>TUMOR DE COMPORTAMIENTO INCIERTO O DESCONOCIDO DE LA PROSTATA</v>
          </cell>
          <cell r="C1465" t="str">
            <v>D40</v>
          </cell>
          <cell r="D1465" t="str">
            <v>TUMOR DE COMPORTAMIENTO INCIERTO DE LOS ORGANOS GENITALES MASCULINOS</v>
          </cell>
        </row>
        <row r="1466">
          <cell r="A1466" t="str">
            <v>D401</v>
          </cell>
          <cell r="B1466" t="str">
            <v>TUMOR DE COMPORTAMIENTO INCIERTO O DESCONOCIDO DEL TESTICULO</v>
          </cell>
          <cell r="D1466" t="str">
            <v>TUMOR DE COMPORTAMIENTO INCIERTO DE LOS ORGANOS GENITALES MASCULINOS</v>
          </cell>
        </row>
        <row r="1467">
          <cell r="A1467" t="str">
            <v>D407</v>
          </cell>
          <cell r="B1467" t="str">
            <v>TUMOR DE COMPORTAMIENTO INCIERTO O DESCONOCIDO DE OTROS ORGANOS GENITALES MASCULINOS</v>
          </cell>
          <cell r="D1467" t="str">
            <v>TUMOR DE COMPORTAMIENTO INCIERTO DE LOS ORGANOS GENITALES MASCULINOS</v>
          </cell>
        </row>
        <row r="1468">
          <cell r="A1468" t="str">
            <v>D409</v>
          </cell>
          <cell r="B1468" t="str">
            <v>TUMOR DE COMPORTAMIENTO INCIERTO O DESCONOCIDO DE ORGANO GENITAL MASCULINO NO ESPECIFICADO</v>
          </cell>
          <cell r="D1468" t="str">
            <v>TUMOR DE COMPORTAMIENTO INCIERTO DE LOS ORGANOS GENITALES MASCULINOS</v>
          </cell>
        </row>
        <row r="1469">
          <cell r="A1469" t="str">
            <v>D410</v>
          </cell>
          <cell r="B1469" t="str">
            <v>TUMOR DE COMPORTAMIENTO INCIERTO O DESCONOCIDO DEL RIÑON</v>
          </cell>
          <cell r="C1469" t="str">
            <v>D41</v>
          </cell>
          <cell r="D1469" t="str">
            <v>TUMOR DE COMPORTAMIENTO INCIERTO DE LOS ORGANOS URINARIOS</v>
          </cell>
        </row>
        <row r="1470">
          <cell r="A1470" t="str">
            <v>D411</v>
          </cell>
          <cell r="B1470" t="str">
            <v>TUMOR DE COMPORTAMIENTO INCIERTO O DESCONOCIDO DEC LA PELVIS RENAL</v>
          </cell>
          <cell r="D1470" t="str">
            <v>TUMOR DE COMPORTAMIENTO INCIERTO DE LOS ORGANOS URINARIOS</v>
          </cell>
        </row>
        <row r="1471">
          <cell r="A1471" t="str">
            <v>D412</v>
          </cell>
          <cell r="B1471" t="str">
            <v>TUMOR DE COMPORTAMIENTO INCIERTO O DESCONOCIDO DEL URETER</v>
          </cell>
          <cell r="D1471" t="str">
            <v>TUMOR DE COMPORTAMIENTO INCIERTO DE LOS ORGANOS URINARIOS</v>
          </cell>
        </row>
        <row r="1472">
          <cell r="A1472" t="str">
            <v>D413</v>
          </cell>
          <cell r="B1472" t="str">
            <v>TUMOR DE COMPORTAMIENTO INCIERTO O DESCONOCIDO DE LA URETRA</v>
          </cell>
          <cell r="D1472" t="str">
            <v>TUMOR DE COMPORTAMIENTO INCIERTO DE LOS ORGANOS URINARIOS</v>
          </cell>
        </row>
        <row r="1473">
          <cell r="A1473" t="str">
            <v>D414</v>
          </cell>
          <cell r="B1473" t="str">
            <v>TUMOR DE COMPORTAMIENTO INCIERTO O DESCONOCIDO DE LA VEJIGA</v>
          </cell>
          <cell r="D1473" t="str">
            <v>TUMOR DE COMPORTAMIENTO INCIERTO DE LOS ORGANOS URINARIOS</v>
          </cell>
        </row>
        <row r="1474">
          <cell r="A1474" t="str">
            <v>D417</v>
          </cell>
          <cell r="B1474" t="str">
            <v>TUMOR DE COMPORTAMIENTO INCIERTO O DESCONOCIDO DE OTROS ORGANOS URINARIOS</v>
          </cell>
          <cell r="D1474" t="str">
            <v>TUMOR DE COMPORTAMIENTO INCIERTO DE LOS ORGANOS URINARIOS</v>
          </cell>
        </row>
        <row r="1475">
          <cell r="A1475" t="str">
            <v>D419</v>
          </cell>
          <cell r="B1475" t="str">
            <v>TUMOR DE COMPORTAMIENTO INCIERTO O DESCONOCIDO DE ORGANO URINARIO NO ESPECIFICADO</v>
          </cell>
          <cell r="D1475" t="str">
            <v>TUMOR DE COMPORTAMIENTO INCIERTO DE LOS ORGANOS URINARIOS</v>
          </cell>
        </row>
        <row r="1476">
          <cell r="A1476" t="str">
            <v>D420</v>
          </cell>
          <cell r="B1476" t="str">
            <v>TUMOR DE COMPORTAMIENTO INCIERTO O DESCONOCIDO DE LAS MENINGES CEREBRALES</v>
          </cell>
          <cell r="C1476" t="str">
            <v>D42</v>
          </cell>
          <cell r="D1476" t="str">
            <v>TUMOR DE COMPORTAMIENTO INCIERTO DE LAS MENINGES</v>
          </cell>
        </row>
        <row r="1477">
          <cell r="A1477" t="str">
            <v>D421</v>
          </cell>
          <cell r="B1477" t="str">
            <v>TUMOR DE COMPORTAMIENTO INCIERTO O DESCONOCIDO DE LAS MENINGES RAQUIDEAS</v>
          </cell>
          <cell r="D1477" t="str">
            <v>TUMOR DE COMPORTAMIENTO INCIERTO DE LAS MENINGES</v>
          </cell>
        </row>
        <row r="1478">
          <cell r="A1478" t="str">
            <v>D429</v>
          </cell>
          <cell r="B1478" t="str">
            <v>TUMOR DE COMPORTAMIENTO INCIERTO O DESCONOCIDO DE LAS MENINGES, PARTE NO ESPECIFICADA</v>
          </cell>
          <cell r="D1478" t="str">
            <v>TUMOR DE COMPORTAMIENTO INCIERTO DE LAS MENINGES</v>
          </cell>
        </row>
        <row r="1479">
          <cell r="A1479" t="str">
            <v>D430</v>
          </cell>
          <cell r="B1479" t="str">
            <v>TUMOR DE COMPORTAMIENTO INCIERTO O DESCONOCIDO DEL ENCEFALO, SUPRATENTORIAL</v>
          </cell>
          <cell r="C1479" t="str">
            <v>D43</v>
          </cell>
          <cell r="D1479" t="str">
            <v>TUMOR DE COMPORTAMIENTO INCIERTO DEL ENCEFALO Y DEL SISTEMA NERVIOSO CENTRAL</v>
          </cell>
        </row>
        <row r="1480">
          <cell r="A1480" t="str">
            <v>D431</v>
          </cell>
          <cell r="B1480" t="str">
            <v>TUMOR DE COMPORTAMIENTO INCIERTO O DESCONOCIDO DEL ENCEFALO, INFRATENTORIAL</v>
          </cell>
          <cell r="D1480" t="str">
            <v>TUMOR DE COMPORTAMIENTO INCIERTO DEL ENCEFALO Y DEL SISTEMA NERVIOSO CENTRAL</v>
          </cell>
        </row>
        <row r="1481">
          <cell r="A1481" t="str">
            <v>D432</v>
          </cell>
          <cell r="B1481" t="str">
            <v>TUMOR DE COMPORTAMIENTO INCIERTO O DESCONOCIDO DEL ENCEFALO, PARTE NO ESPECIFICADA</v>
          </cell>
          <cell r="D1481" t="str">
            <v>TUMOR DE COMPORTAMIENTO INCIERTO DEL ENCEFALO Y DEL SISTEMA NERVIOSO CENTRAL</v>
          </cell>
        </row>
        <row r="1482">
          <cell r="A1482" t="str">
            <v>D433</v>
          </cell>
          <cell r="B1482" t="str">
            <v>TUMOR DE COMPORTAMIENTO INCIERTO O DESCONOCIDO DE LOS NERVIOS CRANEALES</v>
          </cell>
          <cell r="D1482" t="str">
            <v>TUMOR DE COMPORTAMIENTO INCIERTO DEL ENCEFALO Y DEL SISTEMA NERVIOSO CENTRAL</v>
          </cell>
        </row>
        <row r="1483">
          <cell r="A1483" t="str">
            <v>D434</v>
          </cell>
          <cell r="B1483" t="str">
            <v>TUMOR DE COMPORTAMIENTO INCIERTO O DESCONOCIDO DE LA MEDULA ESPINAL</v>
          </cell>
          <cell r="D1483" t="str">
            <v>TUMOR DE COMPORTAMIENTO INCIERTO DEL ENCEFALO Y DEL SISTEMA NERVIOSO CENTRAL</v>
          </cell>
        </row>
        <row r="1484">
          <cell r="A1484" t="str">
            <v>D437</v>
          </cell>
          <cell r="B1484" t="str">
            <v>TUMOR DE COMPORTAMIENTO INCIERTO O DESCONOCIDO DE OTRAS PARTES ESPECIFICADAS DEL SISTEMA NERVIOSO CENTRAL</v>
          </cell>
          <cell r="D1484" t="str">
            <v>TUMOR DE COMPORTAMIENTO INCIERTO DEL ENCEFALO Y DEL SISTEMA NERVIOSO CENTRAL</v>
          </cell>
        </row>
        <row r="1485">
          <cell r="A1485" t="str">
            <v>D439</v>
          </cell>
          <cell r="B1485" t="str">
            <v>TUMOR DE COMPORTAMIENTO INCIERTO O DESCONOCIDO DEL SISTEMA NERVIOSO CENTRAL, SITIO NO ESPECIFICADO</v>
          </cell>
          <cell r="D1485" t="str">
            <v>TUMOR DE COMPORTAMIENTO INCIERTO DEL ENCEFALO Y DEL SISTEMA NERVIOSO CENTRAL</v>
          </cell>
        </row>
        <row r="1486">
          <cell r="A1486" t="str">
            <v>D440</v>
          </cell>
          <cell r="B1486" t="str">
            <v>TUMOR DE COMPORTAMIENTO INCIERTO O DESCONOCIDO DE LA GLANDULA TIROIDES</v>
          </cell>
          <cell r="C1486" t="str">
            <v>D44</v>
          </cell>
          <cell r="D1486" t="str">
            <v>TUMOR DE COMPORTAMIENTO INCIERTO DE LAS GLANDULAS ENDOCRINAS</v>
          </cell>
        </row>
        <row r="1487">
          <cell r="A1487" t="str">
            <v>D441</v>
          </cell>
          <cell r="B1487" t="str">
            <v>TUMOR DE COMPORTAMIENTO INCIERTO O DESCONOCIDO DE LA GLANDULA SUPRARRENAL</v>
          </cell>
          <cell r="D1487" t="str">
            <v>TUMOR DE COMPORTAMIENTO INCIERTO DE LAS GLANDULAS ENDOCRINAS</v>
          </cell>
        </row>
        <row r="1488">
          <cell r="A1488" t="str">
            <v>D442</v>
          </cell>
          <cell r="B1488" t="str">
            <v>TUMOR DE COMPORTAMIENTO INCIERTO O DESCONOCIDO DE LA GLANDULA PARATIROIDES</v>
          </cell>
          <cell r="D1488" t="str">
            <v>TUMOR DE COMPORTAMIENTO INCIERTO DE LAS GLANDULAS ENDOCRINAS</v>
          </cell>
        </row>
        <row r="1489">
          <cell r="A1489" t="str">
            <v>D443</v>
          </cell>
          <cell r="B1489" t="str">
            <v>TUMOR DE COMPORTAMIENTO INCIERTO O DESCONOCIDO DE LA GLANDULA HIPOFISIS</v>
          </cell>
          <cell r="D1489" t="str">
            <v>TUMOR DE COMPORTAMIENTO INCIERTO DE LAS GLANDULAS ENDOCRINAS</v>
          </cell>
        </row>
        <row r="1490">
          <cell r="A1490" t="str">
            <v>D444</v>
          </cell>
          <cell r="B1490" t="str">
            <v>TUMOR DE COMPORTAMIENTO INCIERTO O DESCONOCIDO DEL CONDUCTO CRANEOFARINGEO</v>
          </cell>
          <cell r="D1490" t="str">
            <v>TUMOR DE COMPORTAMIENTO INCIERTO DE LAS GLANDULAS ENDOCRINAS</v>
          </cell>
        </row>
        <row r="1491">
          <cell r="A1491" t="str">
            <v>D445</v>
          </cell>
          <cell r="B1491" t="str">
            <v>TUMOR DE COMPORTAMIENTO INCIERTO O DESCONOCIDO DE LA GLANDULA PINEAL</v>
          </cell>
          <cell r="D1491" t="str">
            <v>TUMOR DE COMPORTAMIENTO INCIERTO DE LAS GLANDULAS ENDOCRINAS</v>
          </cell>
        </row>
        <row r="1492">
          <cell r="A1492" t="str">
            <v>D446</v>
          </cell>
          <cell r="B1492" t="str">
            <v>TUMOR DE COMPORTAMIENTO INCIERTO O DESCONOCIDO DEL CUERPO CAROTIDEO</v>
          </cell>
          <cell r="D1492" t="str">
            <v>TUMOR DE COMPORTAMIENTO INCIERTO DE LAS GLANDULAS ENDOCRINAS</v>
          </cell>
        </row>
        <row r="1493">
          <cell r="A1493" t="str">
            <v>D447</v>
          </cell>
          <cell r="B1493" t="str">
            <v>TUMOR DE COMPORTAMIENTO INCIERTO O DESCONOCIDO DEL CUERPO AORTICO Y OTROS CROMAFINES</v>
          </cell>
          <cell r="D1493" t="str">
            <v>TUMOR DE COMPORTAMIENTO INCIERTO DE LAS GLANDULAS ENDOCRINAS</v>
          </cell>
        </row>
        <row r="1494">
          <cell r="A1494" t="str">
            <v>D448</v>
          </cell>
          <cell r="B1494" t="str">
            <v>TUMOR DE COMPORTAMIENTO INCIERTO O DESCONOCIDO CON AFECTACION PLURIGLANDULAR</v>
          </cell>
          <cell r="D1494" t="str">
            <v>TUMOR DE COMPORTAMIENTO INCIERTO DE LAS GLANDULAS ENDOCRINAS</v>
          </cell>
        </row>
        <row r="1495">
          <cell r="A1495" t="str">
            <v>D449</v>
          </cell>
          <cell r="B1495" t="str">
            <v>TUMOR DE COMPORTAMIENTO INCIERTO O DESCONOCIDO DE GLANDULA ENDOCRINA NO ESPECIFICADA</v>
          </cell>
          <cell r="D1495" t="str">
            <v>TUMOR DE COMPORTAMIENTO INCIERTO DE LAS GLANDULAS ENDOCRINAS</v>
          </cell>
        </row>
        <row r="1496">
          <cell r="A1496" t="str">
            <v>D45</v>
          </cell>
          <cell r="B1496" t="str">
            <v>POLICITEMIA VERA</v>
          </cell>
          <cell r="C1496" t="str">
            <v>D45</v>
          </cell>
          <cell r="D1496" t="str">
            <v>POLICITEMIA VERA</v>
          </cell>
        </row>
        <row r="1497">
          <cell r="A1497" t="str">
            <v>D460</v>
          </cell>
          <cell r="B1497" t="str">
            <v>ANEMIA REFRACTARIA SIN SIDEROBLASTOS, ASI DESCRITA</v>
          </cell>
          <cell r="C1497" t="str">
            <v>D46</v>
          </cell>
          <cell r="D1497" t="str">
            <v>SINDROMES MIELODISPLASICOS</v>
          </cell>
        </row>
        <row r="1498">
          <cell r="A1498" t="str">
            <v>D461</v>
          </cell>
          <cell r="B1498" t="str">
            <v>ANEMIA REFRACTARIA CON SIDEROBLASTOS</v>
          </cell>
          <cell r="D1498" t="str">
            <v>SINDROMES MIELODISPLASICOS</v>
          </cell>
        </row>
        <row r="1499">
          <cell r="A1499" t="str">
            <v>D462</v>
          </cell>
          <cell r="B1499" t="str">
            <v>ANEMIA REFRACTARIA CON EXCESO DE BLASTOS</v>
          </cell>
          <cell r="D1499" t="str">
            <v>SINDROMES MIELODISPLASICOS</v>
          </cell>
        </row>
        <row r="1500">
          <cell r="A1500" t="str">
            <v>D463</v>
          </cell>
          <cell r="B1500" t="str">
            <v>ANEMIA REFRACTARIA CON EXCESO DE BLASTOS CON TRANSFORMACION</v>
          </cell>
          <cell r="D1500" t="str">
            <v>SINDROMES MIELODISPLASICOS</v>
          </cell>
        </row>
        <row r="1501">
          <cell r="A1501" t="str">
            <v>D464</v>
          </cell>
          <cell r="B1501" t="str">
            <v>ANEMIA REFRACTARIA, SIN OTRA ESPECIFICACION</v>
          </cell>
          <cell r="D1501" t="str">
            <v>SINDROMES MIELODISPLASICOS</v>
          </cell>
        </row>
        <row r="1502">
          <cell r="A1502" t="str">
            <v>D467</v>
          </cell>
          <cell r="B1502" t="str">
            <v>OTROS SINDROMES MIELODISPLASICOS</v>
          </cell>
          <cell r="D1502" t="str">
            <v>SINDROMES MIELODISPLASICOS</v>
          </cell>
        </row>
        <row r="1503">
          <cell r="A1503" t="str">
            <v>D469</v>
          </cell>
          <cell r="B1503" t="str">
            <v>SINDROME MIELODISPLASICO, SIN OTRA ESPECIFICACION</v>
          </cell>
          <cell r="D1503" t="str">
            <v>SINDROMES MIELODISPLASICOS</v>
          </cell>
        </row>
        <row r="1504">
          <cell r="A1504" t="str">
            <v>D470</v>
          </cell>
          <cell r="B1504" t="str">
            <v>TUMOR DE COMPORTAMIENTO INCIERTO O DESCONOCIDO DE LOS MASTOCITOS E HISTIOCITOS</v>
          </cell>
          <cell r="C1504" t="str">
            <v>D47</v>
          </cell>
          <cell r="D1504" t="str">
            <v>OTROS TUMORES DE COMPORTAMIENTO INCIERTO O DESCONOCIDO DEL TEJIDO LINFATICO, DE LOS ORGANOS HEMATOPOYETICOS Y DE TEJIDOS AFINES</v>
          </cell>
        </row>
        <row r="1505">
          <cell r="A1505" t="str">
            <v>D471</v>
          </cell>
          <cell r="B1505" t="str">
            <v>ENFERMEDAD MIELOPROLIFERATIVA CRONICA</v>
          </cell>
          <cell r="D1505" t="str">
            <v>OTROS TUMORES DE COMPORTAMIENTO INCIERTO O DESCONOCIDO DEL TEJIDO LINFATICO, DE LOS ORGANOS HEMATOPOYETICOS Y DE TEJIDOS AFINES</v>
          </cell>
        </row>
        <row r="1506">
          <cell r="A1506" t="str">
            <v>D472</v>
          </cell>
          <cell r="B1506" t="str">
            <v>GAMMOPATIA MONOCLONAL</v>
          </cell>
          <cell r="D1506" t="str">
            <v>OTROS TUMORES DE COMPORTAMIENTO INCIERTO O DESCONOCIDO DEL TEJIDO LINFATICO, DE LOS ORGANOS HEMATOPOYETICOS Y DE TEJIDOS AFINES</v>
          </cell>
        </row>
        <row r="1507">
          <cell r="A1507" t="str">
            <v>D473</v>
          </cell>
          <cell r="B1507" t="str">
            <v>TROMBOCITOPENIA (HEMORRAGICA) ESENCIAL</v>
          </cell>
          <cell r="D1507" t="str">
            <v>OTROS TUMORES DE COMPORTAMIENTO INCIERTO O DESCONOCIDO DEL TEJIDO LINFATICO, DE LOS ORGANOS HEMATOPOYETICOS Y DE TEJIDOS AFINES</v>
          </cell>
        </row>
        <row r="1508">
          <cell r="A1508" t="str">
            <v>D477</v>
          </cell>
          <cell r="B1508" t="str">
            <v>OTROS TUMORES ESPECIFICADOS DE COMPORTAMIENTO INCIERTO O DESCONOCIDO DEL TEJIDO LINFATICO, DE LOS ORGANOS HEMATOPOYETICOS Y DE TEJIDOS AFINES</v>
          </cell>
          <cell r="D1508" t="str">
            <v>OTROS TUMORES DE COMPORTAMIENTO INCIERTO O DESCONOCIDO DEL TEJIDO LINFATICO, DE LOS ORGANOS HEMATOPOYETICOS Y DE TEJIDOS AFINES</v>
          </cell>
        </row>
        <row r="1509">
          <cell r="A1509" t="str">
            <v>D479</v>
          </cell>
          <cell r="B1509" t="str">
            <v>TUMORES DE COMPORTAMIENTO INCIERTO O DESCONOCIDO DEL TEJIDO LINFATICO, DE LOS ORGANOS HEMATOPOYETICOS Y DE TEJIDOS AFINES, NO ESPECIFICADOS</v>
          </cell>
          <cell r="D1509" t="str">
            <v>OTROS TUMORES DE COMPORTAMIENTO INCIERTO O DESCONOCIDO DEL TEJIDO LINFATICO, DE LOS ORGANOS HEMATOPOYETICOS Y DE TEJIDOS AFINES</v>
          </cell>
        </row>
        <row r="1510">
          <cell r="A1510" t="str">
            <v>D480</v>
          </cell>
          <cell r="B1510" t="str">
            <v>TUMOR DE COMPORTAMIENTO INCIERTO O DESCONOCIDO DEL HUESO Y CARTILAGO ARTICULAR</v>
          </cell>
          <cell r="C1510" t="str">
            <v>D48</v>
          </cell>
          <cell r="D1510" t="str">
            <v>TUMOR DE COMPORTAMIENTO INCIERTO O DESCONOCIDO DE OTROS SITIOS Y DE LOS NO ESPECIFICADOS</v>
          </cell>
        </row>
        <row r="1511">
          <cell r="A1511" t="str">
            <v>D481</v>
          </cell>
          <cell r="B1511" t="str">
            <v>TUMOR DE COMPORTAMIENTO INCIERTO O DESCONOCIDO DEL TEJIDO CONJUNTIVO Y OTRO TEJIDO BLANDO</v>
          </cell>
          <cell r="D1511" t="str">
            <v>TUMOR DE COMPORTAMIENTO INCIERTO O DESCONOCIDO DE OTROS SITIOS Y DE LOS NO ESPECIFICADOS</v>
          </cell>
        </row>
        <row r="1512">
          <cell r="A1512" t="str">
            <v>D482</v>
          </cell>
          <cell r="B1512" t="str">
            <v>TUMOR DE COMPORTAMIENTO INCIERTO O DESCONOCIDO DE LOS NERVIOS PERIFERICOS Y DEL SISTEMA NERVIOSO AUTONOMO</v>
          </cell>
          <cell r="D1512" t="str">
            <v>TUMOR DE COMPORTAMIENTO INCIERTO O DESCONOCIDO DE OTROS SITIOS Y DE LOS NO ESPECIFICADOS</v>
          </cell>
        </row>
        <row r="1513">
          <cell r="A1513" t="str">
            <v>D483</v>
          </cell>
          <cell r="B1513" t="str">
            <v>TUMOR DE COMPORTAMIENTO INCIERTO O DESCONOCIDO DEL RETROPERITONEO</v>
          </cell>
          <cell r="D1513" t="str">
            <v>TUMOR DE COMPORTAMIENTO INCIERTO O DESCONOCIDO DE OTROS SITIOS Y DE LOS NO ESPECIFICADOS</v>
          </cell>
        </row>
        <row r="1514">
          <cell r="A1514" t="str">
            <v>D484</v>
          </cell>
          <cell r="B1514" t="str">
            <v>TUMOR DE COMPORTAMIENTO INCIERTO O DESCONOCIDO DEL PERITONEO</v>
          </cell>
          <cell r="D1514" t="str">
            <v>TUMOR DE COMPORTAMIENTO INCIERTO O DESCONOCIDO DE OTROS SITIOS Y DE LOS NO ESPECIFICADOS</v>
          </cell>
        </row>
        <row r="1515">
          <cell r="A1515" t="str">
            <v>D485</v>
          </cell>
          <cell r="B1515" t="str">
            <v>TUMOR DE COMPORTAMIENTO INCIERTO O DESCONOCIDO DE LA PIEL</v>
          </cell>
          <cell r="D1515" t="str">
            <v>TUMOR DE COMPORTAMIENTO INCIERTO O DESCONOCIDO DE OTROS SITIOS Y DE LOS NO ESPECIFICADOS</v>
          </cell>
        </row>
        <row r="1516">
          <cell r="A1516" t="str">
            <v>D486</v>
          </cell>
          <cell r="B1516" t="str">
            <v>TUMOR DE COMPORTAMIENTO INCIERTO O DESCONOCIDO DE LA MAMA</v>
          </cell>
          <cell r="D1516" t="str">
            <v>TUMOR DE COMPORTAMIENTO INCIERTO O DESCONOCIDO DE OTROS SITIOS Y DE LOS NO ESPECIFICADOS</v>
          </cell>
        </row>
        <row r="1517">
          <cell r="A1517" t="str">
            <v>D487</v>
          </cell>
          <cell r="B1517" t="str">
            <v>TUMOR DE COMPORTAMIENTO INCIERTO O DESCONOCIDO DE OTROS SITIOS ESPECIFICADOS</v>
          </cell>
          <cell r="D1517" t="str">
            <v>TUMOR DE COMPORTAMIENTO INCIERTO O DESCONOCIDO DE OTROS SITIOS Y DE LOS NO ESPECIFICADOS</v>
          </cell>
        </row>
        <row r="1518">
          <cell r="A1518" t="str">
            <v>D489</v>
          </cell>
          <cell r="B1518" t="str">
            <v>TUMOR DE COMPORTAMIENTO INCIERTO O DESCONOCIDO, DE SITIO NO ESPECIFICADO</v>
          </cell>
          <cell r="D1518" t="str">
            <v>TUMOR DE COMPORTAMIENTO INCIERTO O DESCONOCIDO DE OTROS SITIOS Y DE LOS NO ESPECIFICADOS</v>
          </cell>
        </row>
        <row r="1519">
          <cell r="A1519" t="str">
            <v>D500</v>
          </cell>
          <cell r="B1519" t="str">
            <v>ANEMIA POR DEFICIENCIA DE HIERRO SECUNDARIA A PERDIDA DE SANGRE (CRONICA)</v>
          </cell>
          <cell r="C1519" t="str">
            <v>D50</v>
          </cell>
          <cell r="D1519" t="str">
            <v>ANEMIAS POR DEFICIENCIA DE HIERRO</v>
          </cell>
        </row>
        <row r="1520">
          <cell r="A1520" t="str">
            <v>D501</v>
          </cell>
          <cell r="B1520" t="str">
            <v>DISFAGIA SIDEROPENICA</v>
          </cell>
          <cell r="D1520" t="str">
            <v>ANEMIAS POR DEFICIENCIA DE HIERRO</v>
          </cell>
        </row>
        <row r="1521">
          <cell r="A1521" t="str">
            <v>D508</v>
          </cell>
          <cell r="B1521" t="str">
            <v>OTRAS ANEMIAS POR DEFICIENCIA DE HIERRO</v>
          </cell>
          <cell r="D1521" t="str">
            <v>ANEMIAS POR DEFICIENCIA DE HIERRO</v>
          </cell>
        </row>
        <row r="1522">
          <cell r="A1522" t="str">
            <v>D509</v>
          </cell>
          <cell r="B1522" t="str">
            <v>ANEMIA POR DEFICIENCIA DE HIERRO SIN OTRA ESPECIFICACION</v>
          </cell>
          <cell r="D1522" t="str">
            <v>ANEMIAS POR DEFICIENCIA DE HIERRO</v>
          </cell>
        </row>
        <row r="1523">
          <cell r="A1523" t="str">
            <v>D510</v>
          </cell>
          <cell r="B1523" t="str">
            <v>ANEMIA POR DEFICIENCIA DE VITAMINA B12 DEBIDA A DEFICIENCIA DEL FACTOR INTRINSECO</v>
          </cell>
          <cell r="C1523" t="str">
            <v>D51</v>
          </cell>
          <cell r="D1523" t="str">
            <v>ANEMIA POR DEFICIENCIA DE VITAMINA B12</v>
          </cell>
        </row>
        <row r="1524">
          <cell r="A1524" t="str">
            <v>D511</v>
          </cell>
          <cell r="B1524" t="str">
            <v>ANEMIA POR DEFICIENCIA DE VITAMINA B12 DEBIDA A MALA ABSORCION SELECTIVA DE VITAMINA B12 CON PROTEINURIA</v>
          </cell>
          <cell r="D1524" t="str">
            <v>ANEMIA POR DEFICIENCIA DE VITAMINA B12</v>
          </cell>
        </row>
        <row r="1525">
          <cell r="A1525" t="str">
            <v>D512</v>
          </cell>
          <cell r="B1525" t="str">
            <v>DEFICIENCIA DE TRASCOBALAMINA II</v>
          </cell>
          <cell r="D1525" t="str">
            <v>ANEMIA POR DEFICIENCIA DE VITAMINA B12</v>
          </cell>
        </row>
        <row r="1526">
          <cell r="A1526" t="str">
            <v>D513</v>
          </cell>
          <cell r="B1526" t="str">
            <v>OTRAS ANEMIAS POR DEFICIENCIA DIETETICA DE VITAMINA B12</v>
          </cell>
          <cell r="D1526" t="str">
            <v>ANEMIA POR DEFICIENCIA DE VITAMINA B12</v>
          </cell>
        </row>
        <row r="1527">
          <cell r="A1527" t="str">
            <v>D518</v>
          </cell>
          <cell r="B1527" t="str">
            <v>OTRAS ANEMIAS POR DEFICIENCIA DE VITAMINA B12</v>
          </cell>
          <cell r="D1527" t="str">
            <v>ANEMIA POR DEFICIENCIA DE VITAMINA B12</v>
          </cell>
        </row>
        <row r="1528">
          <cell r="A1528" t="str">
            <v>D519</v>
          </cell>
          <cell r="B1528" t="str">
            <v>ANEMIA POR DEFICIENCIA DE VITAMINA B12, SIN OTRA ESPECIFICACION</v>
          </cell>
          <cell r="D1528" t="str">
            <v>ANEMIA POR DEFICIENCIA DE VITAMINA B12</v>
          </cell>
        </row>
        <row r="1529">
          <cell r="A1529" t="str">
            <v>D520</v>
          </cell>
          <cell r="B1529" t="str">
            <v>ANEMIA POR DEFICIENCIA DIETETICA DE FOLATOS</v>
          </cell>
          <cell r="C1529" t="str">
            <v>D52</v>
          </cell>
          <cell r="D1529" t="str">
            <v>ANEMIA POR DEFICIENCIA DE FOLATOS</v>
          </cell>
        </row>
        <row r="1530">
          <cell r="A1530" t="str">
            <v>D521</v>
          </cell>
          <cell r="B1530" t="str">
            <v>ANEMIA POR DEFICIENCIA DE FOLATOS INDUCIDA POR DROGAS</v>
          </cell>
          <cell r="D1530" t="str">
            <v>ANEMIA POR DEFICIENCIA DE FOLATOS</v>
          </cell>
        </row>
        <row r="1531">
          <cell r="A1531" t="str">
            <v>D528</v>
          </cell>
          <cell r="B1531" t="str">
            <v>OTRAS ANEMIAS POR DEFICIENCIA DE FOLATOS</v>
          </cell>
          <cell r="D1531" t="str">
            <v>ANEMIA POR DEFICIENCIA DE FOLATOS</v>
          </cell>
        </row>
        <row r="1532">
          <cell r="A1532" t="str">
            <v>D529</v>
          </cell>
          <cell r="B1532" t="str">
            <v>ANEMIA POR DEFICIENCIA DE FOLATOS, SIN OTRA ESPECIFICACION</v>
          </cell>
          <cell r="D1532" t="str">
            <v>ANEMIA POR DEFICIENCIA DE FOLATOS</v>
          </cell>
        </row>
        <row r="1533">
          <cell r="A1533" t="str">
            <v>D530</v>
          </cell>
          <cell r="B1533" t="str">
            <v>ANEMIA POR DEFICIENCIA DE PROTEINAS</v>
          </cell>
          <cell r="C1533" t="str">
            <v>D53</v>
          </cell>
          <cell r="D1533" t="str">
            <v>OTRAS ANEMIAS NUTRICIONALES</v>
          </cell>
        </row>
        <row r="1534">
          <cell r="A1534" t="str">
            <v>D531</v>
          </cell>
          <cell r="B1534" t="str">
            <v>OTRAS ANEMIAS MEGALOBLASTICAS, NO CLASIFICADAS EN OTRA PARTE</v>
          </cell>
          <cell r="D1534" t="str">
            <v>OTRAS ANEMIAS NUTRICIONALES</v>
          </cell>
        </row>
        <row r="1535">
          <cell r="A1535" t="str">
            <v>D532</v>
          </cell>
          <cell r="B1535" t="str">
            <v>ANEMIA ESCORBUTICA</v>
          </cell>
          <cell r="D1535" t="str">
            <v>OTRAS ANEMIAS NUTRICIONALES</v>
          </cell>
        </row>
        <row r="1536">
          <cell r="A1536" t="str">
            <v>D538</v>
          </cell>
          <cell r="B1536" t="str">
            <v>OTRAS ANEMIAS NUTRICIONALES ESPECIFICADAS</v>
          </cell>
          <cell r="D1536" t="str">
            <v>OTRAS ANEMIAS NUTRICIONALES</v>
          </cell>
        </row>
        <row r="1537">
          <cell r="A1537" t="str">
            <v>D539</v>
          </cell>
          <cell r="B1537" t="str">
            <v>ANEMIA NUTRICIONAL, NO ESPECIFICADA</v>
          </cell>
          <cell r="D1537" t="str">
            <v>OTRAS ANEMIAS NUTRICIONALES</v>
          </cell>
        </row>
        <row r="1538">
          <cell r="A1538" t="str">
            <v>D550</v>
          </cell>
          <cell r="B1538" t="str">
            <v>ANEMIA DEBIDA A DEFICIENCIA DE GLUCOSA-6-FOSFATO DESHIDROGENASA (G6FD)</v>
          </cell>
          <cell r="C1538" t="str">
            <v>D55</v>
          </cell>
          <cell r="D1538" t="str">
            <v>ANEMIA DEBIDA A TRASTORNOS ENZIMATICOS</v>
          </cell>
        </row>
        <row r="1539">
          <cell r="A1539" t="str">
            <v>D551</v>
          </cell>
          <cell r="B1539" t="str">
            <v>ANEMIA DEBIDA A OTROS TRASTORNOS DEL METABOLISMO DEL GLUTATION</v>
          </cell>
          <cell r="D1539" t="str">
            <v>ANEMIA DEBIDA A TRASTORNOS ENZIMATICOS</v>
          </cell>
        </row>
        <row r="1540">
          <cell r="A1540" t="str">
            <v>D552</v>
          </cell>
          <cell r="B1540" t="str">
            <v>ANEMIA DEBIDA A TRASTORNOS DE LAS ENZIMAS GLUCOLITICAS</v>
          </cell>
          <cell r="D1540" t="str">
            <v>ANEMIA DEBIDA A TRASTORNOS ENZIMATICOS</v>
          </cell>
        </row>
        <row r="1541">
          <cell r="A1541" t="str">
            <v>D553</v>
          </cell>
          <cell r="B1541" t="str">
            <v>ANEMIA DEBIDA A TRASTORNOS DEL METABOLISMO DE LOS NUCLEOTIDOS</v>
          </cell>
          <cell r="D1541" t="str">
            <v>ANEMIA DEBIDA A TRASTORNOS ENZIMATICOS</v>
          </cell>
        </row>
        <row r="1542">
          <cell r="A1542" t="str">
            <v>D558</v>
          </cell>
          <cell r="B1542" t="str">
            <v>OTRAS ANEMIAS DEBIDAS A TRASTORNOS ENZIMATICOS</v>
          </cell>
          <cell r="D1542" t="str">
            <v>ANEMIA DEBIDA A TRASTORNOS ENZIMATICOS</v>
          </cell>
        </row>
        <row r="1543">
          <cell r="A1543" t="str">
            <v>D559</v>
          </cell>
          <cell r="B1543" t="str">
            <v>ANEMIA DEBIDA A TRASTORNOS ENZIMATICOS, SIN OTRA ESPECIFICACION</v>
          </cell>
          <cell r="D1543" t="str">
            <v>ANEMIA DEBIDA A TRASTORNOS ENZIMATICOS</v>
          </cell>
        </row>
        <row r="1544">
          <cell r="A1544" t="str">
            <v>D560</v>
          </cell>
          <cell r="B1544" t="str">
            <v>ALFA TALASEMIA</v>
          </cell>
          <cell r="C1544" t="str">
            <v>D56</v>
          </cell>
          <cell r="D1544" t="str">
            <v>TALASEMIA</v>
          </cell>
        </row>
        <row r="1545">
          <cell r="A1545" t="str">
            <v>D561</v>
          </cell>
          <cell r="B1545" t="str">
            <v>BETA TALASEMIA</v>
          </cell>
          <cell r="D1545" t="str">
            <v>TALASEMIA</v>
          </cell>
        </row>
        <row r="1546">
          <cell r="A1546" t="str">
            <v>D562</v>
          </cell>
          <cell r="B1546" t="str">
            <v>DELTA-BETA TALASEMIA</v>
          </cell>
          <cell r="D1546" t="str">
            <v>TALASEMIA</v>
          </cell>
        </row>
        <row r="1547">
          <cell r="A1547" t="str">
            <v>D563</v>
          </cell>
          <cell r="B1547" t="str">
            <v>RASGO TALASEMICO</v>
          </cell>
          <cell r="D1547" t="str">
            <v>TALASEMIA</v>
          </cell>
        </row>
        <row r="1548">
          <cell r="A1548" t="str">
            <v>D564</v>
          </cell>
          <cell r="B1548" t="str">
            <v>PERSISTENCIA HEREDITARIA DE LA HEMOGLOBINA FETAL (PHHF)</v>
          </cell>
          <cell r="D1548" t="str">
            <v>TALASEMIA</v>
          </cell>
        </row>
        <row r="1549">
          <cell r="A1549" t="str">
            <v>D568</v>
          </cell>
          <cell r="B1549" t="str">
            <v>OTRAS TALASEMIAS</v>
          </cell>
          <cell r="D1549" t="str">
            <v>TALASEMIA</v>
          </cell>
        </row>
        <row r="1550">
          <cell r="A1550" t="str">
            <v>D569</v>
          </cell>
          <cell r="B1550" t="str">
            <v>TALASEMIA, NO ESPECIFICADA</v>
          </cell>
          <cell r="D1550" t="str">
            <v>TALASEMIA</v>
          </cell>
        </row>
        <row r="1551">
          <cell r="A1551" t="str">
            <v>D570</v>
          </cell>
          <cell r="B1551" t="str">
            <v>ANEMIA FALCIFORME CON CRISIS</v>
          </cell>
          <cell r="C1551" t="str">
            <v>D57</v>
          </cell>
          <cell r="D1551" t="str">
            <v>TRASTORNOS FALCIFORMES</v>
          </cell>
        </row>
        <row r="1552">
          <cell r="A1552" t="str">
            <v>D571</v>
          </cell>
          <cell r="B1552" t="str">
            <v>ANEMIA FALCIFORME SIN CRISIS</v>
          </cell>
          <cell r="D1552" t="str">
            <v>TRASTORNOS FALCIFORMES</v>
          </cell>
        </row>
        <row r="1553">
          <cell r="A1553" t="str">
            <v>D572</v>
          </cell>
          <cell r="B1553" t="str">
            <v>TRASTORNOS FALCIFORMES HETEROCIGOTICOS DOBLES</v>
          </cell>
          <cell r="D1553" t="str">
            <v>TRASTORNOS FALCIFORMES</v>
          </cell>
        </row>
        <row r="1554">
          <cell r="A1554" t="str">
            <v>D573</v>
          </cell>
          <cell r="B1554" t="str">
            <v>RASGO DREPANOCITICO</v>
          </cell>
          <cell r="D1554" t="str">
            <v>TRASTORNOS FALCIFORMES</v>
          </cell>
        </row>
        <row r="1555">
          <cell r="A1555" t="str">
            <v>D578</v>
          </cell>
          <cell r="B1555" t="str">
            <v>OTROS TRASTORNOS FALCIFORMES</v>
          </cell>
          <cell r="D1555" t="str">
            <v>TRASTORNOS FALCIFORMES</v>
          </cell>
        </row>
        <row r="1556">
          <cell r="A1556" t="str">
            <v>D580</v>
          </cell>
          <cell r="B1556" t="str">
            <v>ESFEROCITOSIS HEREDITARIA</v>
          </cell>
          <cell r="C1556" t="str">
            <v>D58</v>
          </cell>
          <cell r="D1556" t="str">
            <v>OTRAS ANEMIAS HEMOLITICAS HEREDITARIAS</v>
          </cell>
        </row>
        <row r="1557">
          <cell r="A1557" t="str">
            <v>D581</v>
          </cell>
          <cell r="B1557" t="str">
            <v>ELIPTOCITOSIS HEREDITARIA</v>
          </cell>
          <cell r="D1557" t="str">
            <v>OTRAS ANEMIAS HEMOLITICAS HEREDITARIAS</v>
          </cell>
        </row>
        <row r="1558">
          <cell r="A1558" t="str">
            <v>D582</v>
          </cell>
          <cell r="B1558" t="str">
            <v>OTRAS HEMOGLOBINOPATIAS</v>
          </cell>
          <cell r="D1558" t="str">
            <v>OTRAS ANEMIAS HEMOLITICAS HEREDITARIAS</v>
          </cell>
        </row>
        <row r="1559">
          <cell r="A1559" t="str">
            <v>D588</v>
          </cell>
          <cell r="B1559" t="str">
            <v>OTRAS ANEMIAS HEMOLITICAS HEREDITARIAS ESPECIFICADAS</v>
          </cell>
          <cell r="D1559" t="str">
            <v>OTRAS ANEMIAS HEMOLITICAS HEREDITARIAS</v>
          </cell>
        </row>
        <row r="1560">
          <cell r="A1560" t="str">
            <v>D589</v>
          </cell>
          <cell r="B1560" t="str">
            <v>ANEMIA HEMOLITICA HEREDITARIA, SIN OTRA ESPECIFICACION</v>
          </cell>
          <cell r="D1560" t="str">
            <v>OTRAS ANEMIAS HEMOLITICAS HEREDITARIAS</v>
          </cell>
        </row>
        <row r="1561">
          <cell r="A1561" t="str">
            <v>D590</v>
          </cell>
          <cell r="B1561" t="str">
            <v>ANEMIA HEMOLITICA AUTOINMUNE INDUCIDA POR DROGAS</v>
          </cell>
          <cell r="C1561" t="str">
            <v>D59</v>
          </cell>
          <cell r="D1561" t="str">
            <v>ANEMIA HEMOLITICA ADQUIRIDA</v>
          </cell>
        </row>
        <row r="1562">
          <cell r="A1562" t="str">
            <v>D591</v>
          </cell>
          <cell r="B1562" t="str">
            <v>OTRAS ANEMIAS HEMOLITICAS AUTOINMUNES</v>
          </cell>
          <cell r="D1562" t="str">
            <v>ANEMIA HEMOLITICA ADQUIRIDA</v>
          </cell>
        </row>
        <row r="1563">
          <cell r="A1563" t="str">
            <v>D592</v>
          </cell>
          <cell r="B1563" t="str">
            <v>ANEMIA HEMOLITICA NO AUTOINMUNE INDUCIDA POR DROGAS</v>
          </cell>
          <cell r="D1563" t="str">
            <v>ANEMIA HEMOLITICA ADQUIRIDA</v>
          </cell>
        </row>
        <row r="1564">
          <cell r="A1564" t="str">
            <v>D593</v>
          </cell>
          <cell r="B1564" t="str">
            <v>SINDROME HEMOLITICO-UREMICO</v>
          </cell>
          <cell r="D1564" t="str">
            <v>ANEMIA HEMOLITICA ADQUIRIDA</v>
          </cell>
        </row>
        <row r="1565">
          <cell r="A1565" t="str">
            <v>D594</v>
          </cell>
          <cell r="B1565" t="str">
            <v>OTRAS ANEMIAS HEMOLITICAS NO AUTOINMUNES</v>
          </cell>
          <cell r="D1565" t="str">
            <v>ANEMIA HEMOLITICA ADQUIRIDA</v>
          </cell>
        </row>
        <row r="1566">
          <cell r="A1566" t="str">
            <v>D595</v>
          </cell>
          <cell r="B1566" t="str">
            <v>HEMOGLOBINURIA PAROXISTICA NOCTURNA [MARCHIAFAVA-MICHELI]</v>
          </cell>
          <cell r="D1566" t="str">
            <v>ANEMIA HEMOLITICA ADQUIRIDA</v>
          </cell>
        </row>
        <row r="1567">
          <cell r="A1567" t="str">
            <v>D596</v>
          </cell>
          <cell r="B1567" t="str">
            <v>HEMOGLOBINURIA DEBIDA A HEMOLISIS POR OTRAS CAUSAS EXTERNAS</v>
          </cell>
          <cell r="D1567" t="str">
            <v>ANEMIA HEMOLITICA ADQUIRIDA</v>
          </cell>
        </row>
        <row r="1568">
          <cell r="A1568" t="str">
            <v>D598</v>
          </cell>
          <cell r="B1568" t="str">
            <v>OTRAS ANEMIAS HEMOLITICAS ADQUIRIDAS</v>
          </cell>
          <cell r="D1568" t="str">
            <v>ANEMIA HEMOLITICA ADQUIRIDA</v>
          </cell>
        </row>
        <row r="1569">
          <cell r="A1569" t="str">
            <v>D599</v>
          </cell>
          <cell r="B1569" t="str">
            <v>ANEMIAS HEMOLITICA ADQUIRIDA, SIN OTRA ESPECIFICACION</v>
          </cell>
          <cell r="D1569" t="str">
            <v>ANEMIA HEMOLITICA ADQUIRIDA</v>
          </cell>
        </row>
        <row r="1570">
          <cell r="A1570" t="str">
            <v>D600</v>
          </cell>
          <cell r="B1570" t="str">
            <v>APLASIA CRONICA ADQUIRIDA, EXCLUSIVA DE LA SERIE ROJA</v>
          </cell>
          <cell r="C1570" t="str">
            <v>D60</v>
          </cell>
          <cell r="D1570" t="str">
            <v>APLASIA ADQUIRIDA, EXCLUSIVA DE LA SERIE ROJA [ ERITOBLASTOPENIA ]</v>
          </cell>
        </row>
        <row r="1571">
          <cell r="A1571" t="str">
            <v>D601</v>
          </cell>
          <cell r="B1571" t="str">
            <v>APLASIA TRANSITORIA ADQUIRIDA, EXCLUSIVA DE LA SERIE ROJA</v>
          </cell>
          <cell r="D1571" t="str">
            <v>APLASIA ADQUIRIDA, EXCLUSIVA DE LA SERIE ROJA [ ERITOBLASTOPENIA ]</v>
          </cell>
        </row>
        <row r="1572">
          <cell r="A1572" t="str">
            <v>D608</v>
          </cell>
          <cell r="B1572" t="str">
            <v>OTRAS APLASIAS ADQUIRIDAS, EXCLUSIVAS DE LA SERIE ROJA</v>
          </cell>
          <cell r="D1572" t="str">
            <v>APLASIA ADQUIRIDA, EXCLUSIVA DE LA SERIE ROJA [ ERITOBLASTOPENIA ]</v>
          </cell>
        </row>
        <row r="1573">
          <cell r="A1573" t="str">
            <v>D609</v>
          </cell>
          <cell r="B1573" t="str">
            <v>APLASIA ADQUIRIDA, EXCLUSIVA DE LA SERIE ROJA, NO ESPECIFICADA</v>
          </cell>
          <cell r="D1573" t="str">
            <v>APLASIA ADQUIRIDA, EXCLUSIVA DE LA SERIE ROJA [ ERITOBLASTOPENIA ]</v>
          </cell>
        </row>
        <row r="1574">
          <cell r="A1574" t="str">
            <v>D610</v>
          </cell>
          <cell r="B1574" t="str">
            <v>ANEMIA APLASTICA CONSTITUCIONAL</v>
          </cell>
          <cell r="C1574" t="str">
            <v>D61</v>
          </cell>
          <cell r="D1574" t="str">
            <v>OTRAS ANEMIAS APLASTICAS</v>
          </cell>
        </row>
        <row r="1575">
          <cell r="A1575" t="str">
            <v>D611</v>
          </cell>
          <cell r="B1575" t="str">
            <v>ANEMIA APLASTICA INDUCIDA POR DROGAS</v>
          </cell>
          <cell r="D1575" t="str">
            <v>OTRAS ANEMIAS APLASTICAS</v>
          </cell>
        </row>
        <row r="1576">
          <cell r="A1576" t="str">
            <v>D612</v>
          </cell>
          <cell r="B1576" t="str">
            <v>ANEMIA APLASTICA DEBIDA A OTROS AGENTES EXTERNOS</v>
          </cell>
          <cell r="D1576" t="str">
            <v>OTRAS ANEMIAS APLASTICAS</v>
          </cell>
        </row>
        <row r="1577">
          <cell r="A1577" t="str">
            <v>D613</v>
          </cell>
          <cell r="B1577" t="str">
            <v>ANEMIA APLASTICA IDIOPATICA</v>
          </cell>
          <cell r="D1577" t="str">
            <v>OTRAS ANEMIAS APLASTICAS</v>
          </cell>
        </row>
        <row r="1578">
          <cell r="A1578" t="str">
            <v>D618</v>
          </cell>
          <cell r="B1578" t="str">
            <v>OTRAS ANEMIAS APLASTICAS ESPECIFICADAS</v>
          </cell>
          <cell r="D1578" t="str">
            <v>OTRAS ANEMIAS APLASTICAS</v>
          </cell>
        </row>
        <row r="1579">
          <cell r="A1579" t="str">
            <v>D619</v>
          </cell>
          <cell r="B1579" t="str">
            <v>ANEMIA APLASTICA, SIN OTRA ESPECIFICACION</v>
          </cell>
          <cell r="D1579" t="str">
            <v>OTRAS ANEMIAS APLASTICAS</v>
          </cell>
        </row>
        <row r="1580">
          <cell r="A1580" t="str">
            <v>D62</v>
          </cell>
          <cell r="B1580" t="str">
            <v>ANEMIA POSTHEMORRAGICA AGUDA</v>
          </cell>
          <cell r="C1580" t="str">
            <v>D62</v>
          </cell>
          <cell r="D1580" t="str">
            <v>ANEMIA POSTHEMORRAGICA AGUDA</v>
          </cell>
        </row>
        <row r="1581">
          <cell r="A1581" t="str">
            <v>D630</v>
          </cell>
          <cell r="B1581" t="str">
            <v>ANEMIA EN ENFERMEDAD NEOPLASICA (C00-D48†)</v>
          </cell>
          <cell r="C1581" t="str">
            <v>D63*</v>
          </cell>
          <cell r="D1581" t="str">
            <v>ANEMIA EN EFERMEDADES CRONICAS CLASIFICADAS EN OTRA PARTE</v>
          </cell>
        </row>
        <row r="1582">
          <cell r="A1582" t="str">
            <v>D638</v>
          </cell>
          <cell r="B1582" t="str">
            <v>ANEMIA EN OTRAS ENFERMEDADES CRONICAS CLASIFICADAS EN OTRA PARTE</v>
          </cell>
          <cell r="D1582" t="str">
            <v>ANEMIA EN EFERMEDADES CRONICAS CLASIFICADAS EN OTRA PARTE</v>
          </cell>
        </row>
        <row r="1583">
          <cell r="A1583" t="str">
            <v>D640</v>
          </cell>
          <cell r="B1583" t="str">
            <v>ANEMIA SIDEROBLASTICA HEREDITARIA</v>
          </cell>
          <cell r="C1583" t="str">
            <v>D64</v>
          </cell>
          <cell r="D1583" t="str">
            <v>OTRAS ANEMIAS</v>
          </cell>
        </row>
        <row r="1584">
          <cell r="A1584" t="str">
            <v>D641</v>
          </cell>
          <cell r="B1584" t="str">
            <v>ANEMIA SIDEROBLASTICA SECUNDARIA A OTRA ENFERMEDAD</v>
          </cell>
          <cell r="D1584" t="str">
            <v>OTRAS ANEMIAS</v>
          </cell>
        </row>
        <row r="1585">
          <cell r="A1585" t="str">
            <v>D642</v>
          </cell>
          <cell r="B1585" t="str">
            <v>ANEMIA SIDEROBLASTICA SECUNDARIA, DEBIDA A DROGAS Y TOXINAS</v>
          </cell>
          <cell r="D1585" t="str">
            <v>OTRAS ANEMIAS</v>
          </cell>
        </row>
        <row r="1586">
          <cell r="A1586" t="str">
            <v>D643</v>
          </cell>
          <cell r="B1586" t="str">
            <v>OTRAS ANEMIAS SIDEROBLASTICAS</v>
          </cell>
          <cell r="D1586" t="str">
            <v>OTRAS ANEMIAS</v>
          </cell>
        </row>
        <row r="1587">
          <cell r="A1587" t="str">
            <v>D644</v>
          </cell>
          <cell r="B1587" t="str">
            <v>ANEMIA DISERITROPOYETICA CONGENITA</v>
          </cell>
          <cell r="D1587" t="str">
            <v>OTRAS ANEMIAS</v>
          </cell>
        </row>
        <row r="1588">
          <cell r="A1588" t="str">
            <v>D648</v>
          </cell>
          <cell r="B1588" t="str">
            <v>OTRAS ANEMIAS ESPECIFICADAS</v>
          </cell>
          <cell r="D1588" t="str">
            <v>OTRAS ANEMIAS</v>
          </cell>
        </row>
        <row r="1589">
          <cell r="A1589" t="str">
            <v>D649</v>
          </cell>
          <cell r="B1589" t="str">
            <v>ANEMIA DE TIPO NO ESPECIFICADO</v>
          </cell>
          <cell r="D1589" t="str">
            <v>OTRAS ANEMIAS</v>
          </cell>
        </row>
        <row r="1590">
          <cell r="A1590" t="str">
            <v>D65</v>
          </cell>
          <cell r="B1590" t="str">
            <v>COAGULACION INTRAVASCULAR DISEMINADA [SINDROME DE DESFIBRINACION]</v>
          </cell>
          <cell r="C1590" t="str">
            <v>D65</v>
          </cell>
          <cell r="D1590" t="str">
            <v>COAGULACION INTRAVASCULAR DISEMINADA</v>
          </cell>
        </row>
        <row r="1591">
          <cell r="A1591" t="str">
            <v>D66</v>
          </cell>
          <cell r="B1591" t="str">
            <v>DEFICIENCIA HEREDITARIA DEL FACTOR VIII</v>
          </cell>
          <cell r="C1591" t="str">
            <v>D66</v>
          </cell>
          <cell r="D1591" t="str">
            <v>DEFICIENCIA HEREDITARIA DEL FACTOR VIII</v>
          </cell>
        </row>
        <row r="1592">
          <cell r="A1592" t="str">
            <v>D67</v>
          </cell>
          <cell r="B1592" t="str">
            <v>DEFICIENCIA HEREDITARIA DEL FACTOR IX</v>
          </cell>
          <cell r="C1592" t="str">
            <v>D67</v>
          </cell>
          <cell r="D1592" t="str">
            <v>DEFICIENCIA HEREDITARIA DEL FACTOR IX</v>
          </cell>
        </row>
        <row r="1593">
          <cell r="A1593" t="str">
            <v>D680</v>
          </cell>
          <cell r="B1593" t="str">
            <v>ENFERMEDAD DE VON WILLEBRAND</v>
          </cell>
          <cell r="C1593" t="str">
            <v>D68</v>
          </cell>
          <cell r="D1593" t="str">
            <v>OTROS DEFECTOS DE LA COAGULACION</v>
          </cell>
        </row>
        <row r="1594">
          <cell r="A1594" t="str">
            <v>D681</v>
          </cell>
          <cell r="B1594" t="str">
            <v>DEFICIENCIA HEREDITARIA DEL FACTOR XI</v>
          </cell>
          <cell r="D1594" t="str">
            <v>OTROS DEFECTOS DE LA COAGULACION</v>
          </cell>
        </row>
        <row r="1595">
          <cell r="A1595" t="str">
            <v>D682</v>
          </cell>
          <cell r="B1595" t="str">
            <v>DEFICIENCIA HEREDITARIA DE OTROS FACTORES DE LA COAGULACION</v>
          </cell>
          <cell r="D1595" t="str">
            <v>OTROS DEFECTOS DE LA COAGULACION</v>
          </cell>
        </row>
        <row r="1596">
          <cell r="A1596" t="str">
            <v>D683</v>
          </cell>
          <cell r="B1596" t="str">
            <v>TRASTORNO HEMORRAGICO DEBIDO A ANTICOAGULANTES CIRCULANTES</v>
          </cell>
          <cell r="D1596" t="str">
            <v>OTROS DEFECTOS DE LA COAGULACION</v>
          </cell>
        </row>
        <row r="1597">
          <cell r="A1597" t="str">
            <v>D684</v>
          </cell>
          <cell r="B1597" t="str">
            <v>DEFICIENCIA ADQUIRIDA DE FACTORES DE LA COAGULACION</v>
          </cell>
          <cell r="D1597" t="str">
            <v>OTROS DEFECTOS DE LA COAGULACION</v>
          </cell>
        </row>
        <row r="1598">
          <cell r="A1598" t="str">
            <v>D688</v>
          </cell>
          <cell r="B1598" t="str">
            <v>OTROS DEFECTOS ESPECIFICADOS DE LA COAGULACION</v>
          </cell>
          <cell r="D1598" t="str">
            <v>OTROS DEFECTOS DE LA COAGULACION</v>
          </cell>
        </row>
        <row r="1599">
          <cell r="A1599" t="str">
            <v>D689</v>
          </cell>
          <cell r="B1599" t="str">
            <v>DEFECTO DE LA COAGULACION, NO ESPECIFICADO</v>
          </cell>
          <cell r="D1599" t="str">
            <v>OTROS DEFECTOS DE LA COAGULACION</v>
          </cell>
        </row>
        <row r="1600">
          <cell r="A1600" t="str">
            <v>D690</v>
          </cell>
          <cell r="B1600" t="str">
            <v>PURPURA ALERGICA</v>
          </cell>
          <cell r="C1600" t="str">
            <v>D69</v>
          </cell>
          <cell r="D1600" t="str">
            <v>PURPURA Y OTRAS AFECCIONES HEMORRAGICAS</v>
          </cell>
        </row>
        <row r="1601">
          <cell r="A1601" t="str">
            <v>D691</v>
          </cell>
          <cell r="B1601" t="str">
            <v>DEFECTOS CUALITATIVOS DE LAS PLAQUETAS</v>
          </cell>
          <cell r="D1601" t="str">
            <v>PURPURA Y OTRAS AFECCIONES HEMORRAGICAS</v>
          </cell>
        </row>
        <row r="1602">
          <cell r="A1602" t="str">
            <v>D692</v>
          </cell>
          <cell r="B1602" t="str">
            <v>OTRAS PURPURAS NO TROMBOCITOPENICAS</v>
          </cell>
          <cell r="D1602" t="str">
            <v>PURPURA Y OTRAS AFECCIONES HEMORRAGICAS</v>
          </cell>
        </row>
        <row r="1603">
          <cell r="A1603" t="str">
            <v>D693</v>
          </cell>
          <cell r="B1603" t="str">
            <v>PURPURA TROMBOCITOPENICA IDIOPATICA</v>
          </cell>
          <cell r="D1603" t="str">
            <v>PURPURA Y OTRAS AFECCIONES HEMORRAGICAS</v>
          </cell>
        </row>
        <row r="1604">
          <cell r="A1604" t="str">
            <v>D694</v>
          </cell>
          <cell r="B1604" t="str">
            <v>OTRAS TROMBOCITOPENIAS PRIMARIAS</v>
          </cell>
          <cell r="D1604" t="str">
            <v>PURPURA Y OTRAS AFECCIONES HEMORRAGICAS</v>
          </cell>
        </row>
        <row r="1605">
          <cell r="A1605" t="str">
            <v>D695</v>
          </cell>
          <cell r="B1605" t="str">
            <v>TROMBOCITOPENIA SECUNDARIA</v>
          </cell>
          <cell r="D1605" t="str">
            <v>PURPURA Y OTRAS AFECCIONES HEMORRAGICAS</v>
          </cell>
        </row>
        <row r="1606">
          <cell r="A1606" t="str">
            <v>D696</v>
          </cell>
          <cell r="B1606" t="str">
            <v>TROMBOCITOPENIA NO ESPECIFICADA</v>
          </cell>
          <cell r="D1606" t="str">
            <v>PURPURA Y OTRAS AFECCIONES HEMORRAGICAS</v>
          </cell>
        </row>
        <row r="1607">
          <cell r="A1607" t="str">
            <v>D698</v>
          </cell>
          <cell r="B1607" t="str">
            <v>OTRAS AFECCIONES HEMORRAGICAS ESPECIFICADAS</v>
          </cell>
          <cell r="D1607" t="str">
            <v>PURPURA Y OTRAS AFECCIONES HEMORRAGICAS</v>
          </cell>
        </row>
        <row r="1608">
          <cell r="A1608" t="str">
            <v>D699</v>
          </cell>
          <cell r="B1608" t="str">
            <v>AFECCION HEMORRAGICA, NO ESPECIFICADA</v>
          </cell>
          <cell r="D1608" t="str">
            <v>PURPURA Y OTRAS AFECCIONES HEMORRAGICAS</v>
          </cell>
        </row>
        <row r="1609">
          <cell r="A1609" t="str">
            <v>D70</v>
          </cell>
          <cell r="B1609" t="str">
            <v>AGRANULOCITOSIS</v>
          </cell>
          <cell r="C1609" t="str">
            <v>D70</v>
          </cell>
          <cell r="D1609" t="str">
            <v>AGRANULOCITOSIS</v>
          </cell>
        </row>
        <row r="1610">
          <cell r="A1610" t="str">
            <v>D71</v>
          </cell>
          <cell r="B1610" t="str">
            <v>TRASTORNOS FUNCIONALES DE LOS POLIMORFONUCLEARES NEUTROFILOS</v>
          </cell>
          <cell r="C1610" t="str">
            <v>D71</v>
          </cell>
          <cell r="D1610" t="str">
            <v>TRASTORNOS FUNCIONALES POLIMORFONUCLEARES NEUTROFILOS</v>
          </cell>
        </row>
        <row r="1611">
          <cell r="A1611" t="str">
            <v>D720</v>
          </cell>
          <cell r="B1611" t="str">
            <v>ANOMALIAS GENETICAS DE LOS LEUCOCITOS</v>
          </cell>
          <cell r="C1611" t="str">
            <v>D72</v>
          </cell>
          <cell r="D1611" t="str">
            <v>OTROS TRASTORNOS DE LOS LEUCOCITOS</v>
          </cell>
        </row>
        <row r="1612">
          <cell r="A1612" t="str">
            <v>D721</v>
          </cell>
          <cell r="B1612" t="str">
            <v>EOSINOFILIA</v>
          </cell>
          <cell r="D1612" t="str">
            <v>OTROS TRASTORNOS DE LOS LEUCOCITOS</v>
          </cell>
        </row>
        <row r="1613">
          <cell r="A1613" t="str">
            <v>D728</v>
          </cell>
          <cell r="B1613" t="str">
            <v>OTROS TRASTORNOS ESPECIFICADOS DE LOS LEUCOCITOS</v>
          </cell>
          <cell r="D1613" t="str">
            <v>OTROS TRASTORNOS DE LOS LEUCOCITOS</v>
          </cell>
        </row>
        <row r="1614">
          <cell r="A1614" t="str">
            <v>D729</v>
          </cell>
          <cell r="B1614" t="str">
            <v>TRASTORNOS DE LOS LEUCOCITOS, NO ESPECIFICADO</v>
          </cell>
          <cell r="D1614" t="str">
            <v>OTROS TRASTORNOS DE LOS LEUCOCITOS</v>
          </cell>
        </row>
        <row r="1615">
          <cell r="A1615" t="str">
            <v>D730</v>
          </cell>
          <cell r="B1615" t="str">
            <v>HIPOESPLENISMO</v>
          </cell>
          <cell r="C1615" t="str">
            <v>D73</v>
          </cell>
          <cell r="D1615" t="str">
            <v>ENFERMEDADES DEL BAZO</v>
          </cell>
        </row>
        <row r="1616">
          <cell r="A1616" t="str">
            <v>D731</v>
          </cell>
          <cell r="B1616" t="str">
            <v>HIPERESPLENISMO</v>
          </cell>
          <cell r="D1616" t="str">
            <v>ENFERMEDADES DEL BAZO</v>
          </cell>
        </row>
        <row r="1617">
          <cell r="A1617" t="str">
            <v>D732</v>
          </cell>
          <cell r="B1617" t="str">
            <v>ESPLENOMEGALIA CONGESTIVA CRONICA</v>
          </cell>
          <cell r="D1617" t="str">
            <v>ENFERMEDADES DEL BAZO</v>
          </cell>
        </row>
        <row r="1618">
          <cell r="A1618" t="str">
            <v>D733</v>
          </cell>
          <cell r="B1618" t="str">
            <v>ABSCESO DEL BAZO</v>
          </cell>
          <cell r="D1618" t="str">
            <v>ENFERMEDADES DEL BAZO</v>
          </cell>
        </row>
        <row r="1619">
          <cell r="A1619" t="str">
            <v>D734</v>
          </cell>
          <cell r="B1619" t="str">
            <v>QUISTE DEL BAZO</v>
          </cell>
          <cell r="D1619" t="str">
            <v>ENFERMEDADES DEL BAZO</v>
          </cell>
        </row>
        <row r="1620">
          <cell r="A1620" t="str">
            <v>D735</v>
          </cell>
          <cell r="B1620" t="str">
            <v>INFARTO DEL BAZO</v>
          </cell>
          <cell r="D1620" t="str">
            <v>ENFERMEDADES DEL BAZO</v>
          </cell>
        </row>
        <row r="1621">
          <cell r="A1621" t="str">
            <v>D738</v>
          </cell>
          <cell r="B1621" t="str">
            <v>OTRAS ENFERMEDADES DEL BAZO</v>
          </cell>
          <cell r="D1621" t="str">
            <v>ENFERMEDADES DEL BAZO</v>
          </cell>
        </row>
        <row r="1622">
          <cell r="A1622" t="str">
            <v>D739</v>
          </cell>
          <cell r="B1622" t="str">
            <v>ENFERMEDAD DEL BAZO, NO ESPECIFICADA</v>
          </cell>
          <cell r="D1622" t="str">
            <v>ENFERMEDADES DEL BAZO</v>
          </cell>
        </row>
        <row r="1623">
          <cell r="A1623" t="str">
            <v>D740</v>
          </cell>
          <cell r="B1623" t="str">
            <v>METAHEMOGLOBINEMIA CONGENITA</v>
          </cell>
          <cell r="C1623" t="str">
            <v>D74</v>
          </cell>
          <cell r="D1623" t="str">
            <v>METAHEMOGLOBINEMIA</v>
          </cell>
        </row>
        <row r="1624">
          <cell r="A1624" t="str">
            <v>D748</v>
          </cell>
          <cell r="B1624" t="str">
            <v>OTRAS METAHEMOGLOBINEMIAS</v>
          </cell>
          <cell r="D1624" t="str">
            <v>METAHEMOGLOBINEMIA</v>
          </cell>
        </row>
        <row r="1625">
          <cell r="A1625" t="str">
            <v>D749</v>
          </cell>
          <cell r="B1625" t="str">
            <v>METAHEMOGLOBINEMIA, NO ESPECIFICADA</v>
          </cell>
          <cell r="D1625" t="str">
            <v>METAHEMOGLOBINEMIA</v>
          </cell>
        </row>
        <row r="1626">
          <cell r="A1626" t="str">
            <v>D750</v>
          </cell>
          <cell r="B1626" t="str">
            <v>ERITROCITOSIS FAMILIAR</v>
          </cell>
          <cell r="C1626" t="str">
            <v>D75</v>
          </cell>
          <cell r="D1626" t="str">
            <v>OTRAS ENFERMEDADES DE LA SANGRE Y DE LOS ORGANOS HEMATOPOYETICOS</v>
          </cell>
        </row>
        <row r="1627">
          <cell r="A1627" t="str">
            <v>D751</v>
          </cell>
          <cell r="B1627" t="str">
            <v>POLICITEMIA SECUNDARIA</v>
          </cell>
          <cell r="D1627" t="str">
            <v>OTRAS ENFERMEDADES DE LA SANGRE Y DE LOS ORGANOS HEMATOPOYETICOS</v>
          </cell>
        </row>
        <row r="1628">
          <cell r="A1628" t="str">
            <v>D752</v>
          </cell>
          <cell r="B1628" t="str">
            <v>TROMBOCITOSIS ESENCIAL</v>
          </cell>
          <cell r="D1628" t="str">
            <v>OTRAS ENFERMEDADES DE LA SANGRE Y DE LOS ORGANOS HEMATOPOYETICOS</v>
          </cell>
        </row>
        <row r="1629">
          <cell r="A1629" t="str">
            <v>D758</v>
          </cell>
          <cell r="B1629" t="str">
            <v>OTRAS ENFERMEDADES ESPECIFICADAS DE LA SANGRE Y DE LOS ORGANOS HEMATOPOYETICOS</v>
          </cell>
          <cell r="D1629" t="str">
            <v>OTRAS ENFERMEDADES DE LA SANGRE Y DE LOS ORGANOS HEMATOPOYETICOS</v>
          </cell>
        </row>
        <row r="1630">
          <cell r="A1630" t="str">
            <v>D759</v>
          </cell>
          <cell r="B1630" t="str">
            <v>ENFERMEDAD DE LA SANGRE Y DE LOS ORGANOS HEMATOPOYETICOS, NO ESPECIFICADA</v>
          </cell>
          <cell r="D1630" t="str">
            <v>OTRAS ENFERMEDADES DE LA SANGRE Y DE LOS ORGANOS HEMATOPOYETICOS</v>
          </cell>
        </row>
        <row r="1631">
          <cell r="A1631" t="str">
            <v>D760</v>
          </cell>
          <cell r="B1631" t="str">
            <v>HISTIOCITOSIS DE LAS CELULAS DE LANGERHANS, NO CLASIFICADA EN OTRA PARTE</v>
          </cell>
          <cell r="C1631" t="str">
            <v>D76</v>
          </cell>
          <cell r="D1631" t="str">
            <v>CIERT ENFERMEDADES QUE AFECTANAN EL TEJIDO LINFORRETICULAR Y AL SISTEMA RETICULOENDOTELIAL</v>
          </cell>
        </row>
        <row r="1632">
          <cell r="A1632" t="str">
            <v>D761</v>
          </cell>
          <cell r="B1632" t="str">
            <v>LINFOHISTIOCITOSIS HEMOFAGOCITICA</v>
          </cell>
          <cell r="D1632" t="str">
            <v>CIERT ENFERMEDADES QUE AFECTANAN EL TEJIDO LINFORRETICULAR Y AL SISTEMA RETICULOENDOTELIAL</v>
          </cell>
        </row>
        <row r="1633">
          <cell r="A1633" t="str">
            <v>D762</v>
          </cell>
          <cell r="B1633" t="str">
            <v>SINDROME HEMOFAGOCITICO ASOCIADO A INFECCION</v>
          </cell>
          <cell r="D1633" t="str">
            <v>CIERT ENFERMEDADES QUE AFECTANAN EL TEJIDO LINFORRETICULAR Y AL SISTEMA RETICULOENDOTELIAL</v>
          </cell>
        </row>
        <row r="1634">
          <cell r="A1634" t="str">
            <v>D763</v>
          </cell>
          <cell r="B1634" t="str">
            <v>OTROS SINDROMES HISTIOCITICOS</v>
          </cell>
          <cell r="D1634" t="str">
            <v>CIERT ENFERMEDADES QUE AFECTANAN EL TEJIDO LINFORRETICULAR Y AL SISTEMA RETICULOENDOTELIAL</v>
          </cell>
        </row>
        <row r="1635">
          <cell r="A1635" t="str">
            <v>D77</v>
          </cell>
          <cell r="B1635" t="str">
            <v>OTROS TRASTORNOS DE LA SANGRE Y DE LOS ORGANOS HEMATOPOYETICOS EN ENFERMEDADES CLASIFICADAS EN OTRA PARTE</v>
          </cell>
          <cell r="C1635" t="str">
            <v>D77*</v>
          </cell>
          <cell r="D1635" t="str">
            <v>OTROS TRASTORNOS DE LA SANGRE Y DE LOS ORGANOS HEMATOPOYETICOS EN ENFERMEDADES CLASIFICADAS EN OTRA PARTE</v>
          </cell>
        </row>
        <row r="1636">
          <cell r="A1636" t="str">
            <v>D800</v>
          </cell>
          <cell r="B1636" t="str">
            <v>HIPOGAMMAGLOBULINEMIA HEREDITARIA</v>
          </cell>
          <cell r="C1636" t="str">
            <v>D80</v>
          </cell>
          <cell r="D1636" t="str">
            <v>INMUNODEFICIENCIA CON PREDOMINIO DE DEFECTOS DE LOS ANTICUERPOS</v>
          </cell>
        </row>
        <row r="1637">
          <cell r="A1637" t="str">
            <v>D801</v>
          </cell>
          <cell r="B1637" t="str">
            <v>HIPOGAMMAGLOBULINEMIA NO FAMILIAR</v>
          </cell>
          <cell r="D1637" t="str">
            <v>INMUNODEFICIENCIA CON PREDOMINIO DE DEFECTOS DE LOS ANTICUERPOS</v>
          </cell>
        </row>
        <row r="1638">
          <cell r="A1638" t="str">
            <v>D802</v>
          </cell>
          <cell r="B1638" t="str">
            <v>DEFICIENCIA SELECTIVA DE INMUNOGLOBULINA A [IgA]</v>
          </cell>
          <cell r="D1638" t="str">
            <v>INMUNODEFICIENCIA CON PREDOMINIO DE DEFECTOS DE LOS ANTICUERPOS</v>
          </cell>
        </row>
        <row r="1639">
          <cell r="A1639" t="str">
            <v>D803</v>
          </cell>
          <cell r="B1639" t="str">
            <v>DEFICIENCIA SELECTIVA DE SUBCLASES DE LA INMUNOGLOBULINA G [IgG]</v>
          </cell>
          <cell r="D1639" t="str">
            <v>INMUNODEFICIENCIA CON PREDOMINIO DE DEFECTOS DE LOS ANTICUERPOS</v>
          </cell>
        </row>
        <row r="1640">
          <cell r="A1640" t="str">
            <v>D804</v>
          </cell>
          <cell r="B1640" t="str">
            <v>DEFICIENCIA SELECTIVA DE INMUNOGLOBULINA M [IgM]</v>
          </cell>
          <cell r="D1640" t="str">
            <v>INMUNODEFICIENCIA CON PREDOMINIO DE DEFECTOS DE LOS ANTICUERPOS</v>
          </cell>
        </row>
        <row r="1641">
          <cell r="A1641" t="str">
            <v>D805</v>
          </cell>
          <cell r="B1641" t="str">
            <v>INMUNODEFICIENCIA CON INCREMENTO DE INMUNOGLOBULINA M [IgM]</v>
          </cell>
          <cell r="D1641" t="str">
            <v>INMUNODEFICIENCIA CON PREDOMINIO DE DEFECTOS DE LOS ANTICUERPOS</v>
          </cell>
        </row>
        <row r="1642">
          <cell r="A1642" t="str">
            <v>D806</v>
          </cell>
          <cell r="B1642" t="str">
            <v>DEFICIENCIA DE ANTICUERPOS CON INMUNOGLOBULINAS CASI NORMALES O CON HIPERINMUNOGLOBULINEMIA</v>
          </cell>
          <cell r="D1642" t="str">
            <v>INMUNODEFICIENCIA CON PREDOMINIO DE DEFECTOS DE LOS ANTICUERPOS</v>
          </cell>
        </row>
        <row r="1643">
          <cell r="A1643" t="str">
            <v>D807</v>
          </cell>
          <cell r="B1643" t="str">
            <v>HIPOGAMMAGLOBULINEMIA TRANSITORIA DE LA INFANCIA</v>
          </cell>
          <cell r="D1643" t="str">
            <v>INMUNODEFICIENCIA CON PREDOMINIO DE DEFECTOS DE LOS ANTICUERPOS</v>
          </cell>
        </row>
        <row r="1644">
          <cell r="A1644" t="str">
            <v>D808</v>
          </cell>
          <cell r="B1644" t="str">
            <v>OTRAS INMUNODEFICIENCIAS CON PREDOMINIO DE DEFECTOS DE LOS ANTICUERPOS</v>
          </cell>
          <cell r="D1644" t="str">
            <v>INMUNODEFICIENCIA CON PREDOMINIO DE DEFECTOS DE LOS ANTICUERPOS</v>
          </cell>
        </row>
        <row r="1645">
          <cell r="A1645" t="str">
            <v>D809</v>
          </cell>
          <cell r="B1645" t="str">
            <v>INMUNODEFICIENCIA CON PREDOMINIO DE DEFECTOS DE LOS ANTICUERPOS, NO ESPECIFICADA</v>
          </cell>
          <cell r="D1645" t="str">
            <v>INMUNODEFICIENCIA CON PREDOMINIO DE DEFECTOS DE LOS ANTICUERPOS</v>
          </cell>
        </row>
        <row r="1646">
          <cell r="A1646" t="str">
            <v>D810</v>
          </cell>
          <cell r="B1646" t="str">
            <v>INMUNODEFICIENCIA COMBINADA SEVERA [IDCS] CON DISGENESIA RETICULAR</v>
          </cell>
          <cell r="C1646" t="str">
            <v>D81</v>
          </cell>
          <cell r="D1646" t="str">
            <v>INMUNODEFICIENCIAS COMBINADAS</v>
          </cell>
        </row>
        <row r="1647">
          <cell r="A1647" t="str">
            <v>D811</v>
          </cell>
          <cell r="B1647" t="str">
            <v>INMUNODEFICIENCIA COMBINADA SEVERA [IDCS] CON LINFOCITOPENIA T Y B</v>
          </cell>
          <cell r="D1647" t="str">
            <v>INMUNODEFICIENCIAS COMBINADAS</v>
          </cell>
        </row>
        <row r="1648">
          <cell r="A1648" t="str">
            <v>D812</v>
          </cell>
          <cell r="B1648" t="str">
            <v>INMUNODEFICIENCIA COMBINADA SEVERA [IDCS] CON CIFRA BAJA O NORMAL DE LINFOCITOS B</v>
          </cell>
          <cell r="D1648" t="str">
            <v>INMUNODEFICIENCIAS COMBINADAS</v>
          </cell>
        </row>
        <row r="1649">
          <cell r="A1649" t="str">
            <v>D813</v>
          </cell>
          <cell r="B1649" t="str">
            <v>DEFICIENCIA DE LA ADENOSINA DEAMINASA [ADA]</v>
          </cell>
          <cell r="D1649" t="str">
            <v>INMUNODEFICIENCIAS COMBINADAS</v>
          </cell>
        </row>
        <row r="1650">
          <cell r="A1650" t="str">
            <v>D814</v>
          </cell>
          <cell r="B1650" t="str">
            <v>SINDROME DE NEZELOF</v>
          </cell>
          <cell r="D1650" t="str">
            <v>INMUNODEFICIENCIAS COMBINADAS</v>
          </cell>
        </row>
        <row r="1651">
          <cell r="A1651" t="str">
            <v>D815</v>
          </cell>
          <cell r="B1651" t="str">
            <v>DEFICIENCIA DE LA FOSFORILASA PURINONUCLEOSIDA [FPN]</v>
          </cell>
          <cell r="D1651" t="str">
            <v>INMUNODEFICIENCIAS COMBINADAS</v>
          </cell>
        </row>
        <row r="1652">
          <cell r="A1652" t="str">
            <v>D816</v>
          </cell>
          <cell r="B1652" t="str">
            <v>DEFICIENCIA DE LA CLASE I DEL COMPLEJO DE HISTOCOMPATIBILIDAD MAYOR</v>
          </cell>
          <cell r="D1652" t="str">
            <v>INMUNODEFICIENCIAS COMBINADAS</v>
          </cell>
        </row>
        <row r="1653">
          <cell r="A1653" t="str">
            <v>D817</v>
          </cell>
          <cell r="B1653" t="str">
            <v>DEFICIENCIA DE LA CLASE II DEL COMPLEJO DE HISTOCOMPATIBILIDAD MAYOR</v>
          </cell>
          <cell r="D1653" t="str">
            <v>INMUNODEFICIENCIAS COMBINADAS</v>
          </cell>
        </row>
        <row r="1654">
          <cell r="A1654" t="str">
            <v>D818</v>
          </cell>
          <cell r="B1654" t="str">
            <v>OTRAS INMUNODEFICIENCIAS COMBINADAS</v>
          </cell>
          <cell r="D1654" t="str">
            <v>INMUNODEFICIENCIAS COMBINADAS</v>
          </cell>
        </row>
        <row r="1655">
          <cell r="A1655" t="str">
            <v>D819</v>
          </cell>
          <cell r="B1655" t="str">
            <v>INMUNODEFICIENCIA COMBINADA, NO ESPECIFICADA</v>
          </cell>
          <cell r="D1655" t="str">
            <v>INMUNODEFICIENCIAS COMBINADAS</v>
          </cell>
        </row>
        <row r="1656">
          <cell r="A1656" t="str">
            <v>D820</v>
          </cell>
          <cell r="B1656" t="str">
            <v>SINDROME DE WISKOTT-ALDRICH</v>
          </cell>
          <cell r="C1656" t="str">
            <v>D82</v>
          </cell>
          <cell r="D1656" t="str">
            <v>INMUNODEFICIENCIAS ASOCIADAS A OTROS DEFECTOS MAYORES</v>
          </cell>
        </row>
        <row r="1657">
          <cell r="A1657" t="str">
            <v>D821</v>
          </cell>
          <cell r="B1657" t="str">
            <v>SINDROME DE DI GEORGE</v>
          </cell>
          <cell r="D1657" t="str">
            <v>INMUNODEFICIENCIAS ASOCIADAS A OTROS DEFECTOS MAYORES</v>
          </cell>
        </row>
        <row r="1658">
          <cell r="A1658" t="str">
            <v>D822</v>
          </cell>
          <cell r="B1658" t="str">
            <v>INMUNODEFICIENCIA CON ENANISMO MICROMELICO [MIEMBROS CORTOS]</v>
          </cell>
          <cell r="D1658" t="str">
            <v>INMUNODEFICIENCIAS ASOCIADAS A OTROS DEFECTOS MAYORES</v>
          </cell>
        </row>
        <row r="1659">
          <cell r="A1659" t="str">
            <v>D823</v>
          </cell>
          <cell r="B1659" t="str">
            <v>INMUNODEFICIENCIA CONSECUTIVA A RESPUESTA DEFECTUOSA HEREDITARIA CONTRA EL VIRUS DE EPSTEIN-BARR</v>
          </cell>
          <cell r="D1659" t="str">
            <v>INMUNODEFICIENCIAS ASOCIADAS A OTROS DEFECTOS MAYORES</v>
          </cell>
        </row>
        <row r="1660">
          <cell r="A1660" t="str">
            <v>D824</v>
          </cell>
          <cell r="B1660" t="str">
            <v>SINDROME DE HIPERINMUNOGLOBULINA E [IgE]</v>
          </cell>
          <cell r="D1660" t="str">
            <v>INMUNODEFICIENCIAS ASOCIADAS A OTROS DEFECTOS MAYORES</v>
          </cell>
        </row>
        <row r="1661">
          <cell r="A1661" t="str">
            <v>D828</v>
          </cell>
          <cell r="B1661" t="str">
            <v>INMUNODEFICIENCIA ASOCIADA CON OTROS DEFECTOS MAYORES ESPECIFICADOS</v>
          </cell>
          <cell r="D1661" t="str">
            <v>INMUNODEFICIENCIAS ASOCIADAS A OTROS DEFECTOS MAYORES</v>
          </cell>
        </row>
        <row r="1662">
          <cell r="A1662" t="str">
            <v>D829</v>
          </cell>
          <cell r="B1662" t="str">
            <v>INMUNODEFICIENCIA ASOCIADA CON OTROS DEFECTOS MAYORES NO ESPECIFICADOS</v>
          </cell>
          <cell r="D1662" t="str">
            <v>INMUNODEFICIENCIAS ASOCIADAS A OTROS DEFECTOS MAYORES</v>
          </cell>
        </row>
        <row r="1663">
          <cell r="A1663" t="str">
            <v>D830</v>
          </cell>
          <cell r="B1663" t="str">
            <v>INMUNODEFICIENCIA VARIABLE COMUN CON PREDOMINIO DE ANORMALIDADES EN EL NUMERO Y LA FUNCION DE LOS LINFOCITOS B</v>
          </cell>
          <cell r="C1663" t="str">
            <v>D83</v>
          </cell>
          <cell r="D1663" t="str">
            <v>INMUNODEFICIENCIA VARIABLE COMUN</v>
          </cell>
        </row>
        <row r="1664">
          <cell r="A1664" t="str">
            <v>D831</v>
          </cell>
          <cell r="B1664" t="str">
            <v>INMUNODEFICIENCIA VARIABLE COMUN CON PREDOMINIO DE TRASTORNOS INMUNORREGULADORES DE LOS LINFOCITOS T</v>
          </cell>
          <cell r="D1664" t="str">
            <v>INMUNODEFICIENCIA VARIABLE COMUN</v>
          </cell>
        </row>
        <row r="1665">
          <cell r="A1665" t="str">
            <v>D832</v>
          </cell>
          <cell r="B1665" t="str">
            <v>INMUNODEFICIENCIA VARIABLE COMUN CON AUTOANTICUERPOS ANTI-B O ANTI-T</v>
          </cell>
          <cell r="D1665" t="str">
            <v>INMUNODEFICIENCIA VARIABLE COMUN</v>
          </cell>
        </row>
        <row r="1666">
          <cell r="A1666" t="str">
            <v>D838</v>
          </cell>
          <cell r="B1666" t="str">
            <v>OTRAS INMUNODEFICIENCIAS VARIABLES COMUNES</v>
          </cell>
          <cell r="D1666" t="str">
            <v>INMUNODEFICIENCIA VARIABLE COMUN</v>
          </cell>
        </row>
        <row r="1667">
          <cell r="A1667" t="str">
            <v>D839</v>
          </cell>
          <cell r="B1667" t="str">
            <v>INMUNODEFICIENCIA VARIABLE COMUN, NO ESPECIFICADA</v>
          </cell>
          <cell r="D1667" t="str">
            <v>INMUNODEFICIENCIA VARIABLE COMUN</v>
          </cell>
        </row>
        <row r="1668">
          <cell r="A1668" t="str">
            <v>D840</v>
          </cell>
          <cell r="B1668" t="str">
            <v>DEFECTO DE LA FUNCION DEL ANTIGENO-1 DEL LINFOCITO [LFA-1]</v>
          </cell>
          <cell r="C1668" t="str">
            <v>D84</v>
          </cell>
          <cell r="D1668" t="str">
            <v>OTRAS INMUNODEFICIENCIAS</v>
          </cell>
        </row>
        <row r="1669">
          <cell r="A1669" t="str">
            <v>D841</v>
          </cell>
          <cell r="B1669" t="str">
            <v>DEFECTO DEL SISTEMA DEL COMPLEMENTO</v>
          </cell>
          <cell r="D1669" t="str">
            <v>OTRAS INMUNODEFICIENCIAS</v>
          </cell>
        </row>
        <row r="1670">
          <cell r="A1670" t="str">
            <v>D848</v>
          </cell>
          <cell r="B1670" t="str">
            <v>OTRAS INMUNODEFICIENCIAS ESPECIFICADAS</v>
          </cell>
          <cell r="D1670" t="str">
            <v>OTRAS INMUNODEFICIENCIAS</v>
          </cell>
        </row>
        <row r="1671">
          <cell r="A1671" t="str">
            <v>D849</v>
          </cell>
          <cell r="B1671" t="str">
            <v>INMUNODEFICIENCIA, NO ESPECIFICADA</v>
          </cell>
          <cell r="D1671" t="str">
            <v>OTRAS INMUNODEFICIENCIAS</v>
          </cell>
        </row>
        <row r="1672">
          <cell r="A1672" t="str">
            <v>D860</v>
          </cell>
          <cell r="B1672" t="str">
            <v>SARCOIDOSIS DEL PULMON</v>
          </cell>
          <cell r="C1672" t="str">
            <v>D86</v>
          </cell>
          <cell r="D1672" t="str">
            <v>SARCOIDOSIS</v>
          </cell>
        </row>
        <row r="1673">
          <cell r="A1673" t="str">
            <v>D861</v>
          </cell>
          <cell r="B1673" t="str">
            <v>SARCOIDOSIS DE LOS GANGLIOS LINFÁTICOS</v>
          </cell>
          <cell r="D1673" t="str">
            <v>SARCOIDOSIS</v>
          </cell>
        </row>
        <row r="1674">
          <cell r="A1674" t="str">
            <v>D862</v>
          </cell>
          <cell r="B1674" t="str">
            <v>SARCOIDOSIS DEL PULMON Y DE LOS GANGLIOS LINFATICOS</v>
          </cell>
          <cell r="D1674" t="str">
            <v>SARCOIDOSIS</v>
          </cell>
        </row>
        <row r="1675">
          <cell r="A1675" t="str">
            <v>D863</v>
          </cell>
          <cell r="B1675" t="str">
            <v>SARCOIDOSIS DE LA PIEL</v>
          </cell>
          <cell r="D1675" t="str">
            <v>SARCOIDOSIS</v>
          </cell>
        </row>
        <row r="1676">
          <cell r="A1676" t="str">
            <v>D868</v>
          </cell>
          <cell r="B1676" t="str">
            <v>SARCOIDOSIS DE OTROS SITIOS ESPECIFICADOS O DE SITIOS COMBINADOS</v>
          </cell>
          <cell r="D1676" t="str">
            <v>SARCOIDOSIS</v>
          </cell>
        </row>
        <row r="1677">
          <cell r="A1677" t="str">
            <v>D869</v>
          </cell>
          <cell r="B1677" t="str">
            <v>SARCOIDOSIS DE SITIO NO ESPECIFICADO</v>
          </cell>
          <cell r="D1677" t="str">
            <v>SARCOIDOSIS</v>
          </cell>
        </row>
        <row r="1678">
          <cell r="A1678" t="str">
            <v>D890</v>
          </cell>
          <cell r="B1678" t="str">
            <v>HIPERGAMMAGLOBULINEMIA POLICLONAL</v>
          </cell>
          <cell r="C1678" t="str">
            <v>D89</v>
          </cell>
          <cell r="D1678" t="str">
            <v>OTROS TRASTORNOS QUE AFECTANAN EL MECANISMO DE LA INMUNIDAD NO CLASIFICADAS EN OTRA PARTE</v>
          </cell>
        </row>
        <row r="1679">
          <cell r="A1679" t="str">
            <v>D891</v>
          </cell>
          <cell r="B1679" t="str">
            <v>CRIOGLOBULINEMIA</v>
          </cell>
          <cell r="D1679" t="str">
            <v>OTROS TRASTORNOS QUE AFECTANAN EL MECANISMO DE LA INMUNIDAD NO CLASIFICADAS EN OTRA PARTE</v>
          </cell>
        </row>
        <row r="1680">
          <cell r="A1680" t="str">
            <v>D892</v>
          </cell>
          <cell r="B1680" t="str">
            <v>HIPERGAMMAGLOBULINEMIA, NO ESPECIFICADA</v>
          </cell>
          <cell r="D1680" t="str">
            <v>OTROS TRASTORNOS QUE AFECTANAN EL MECANISMO DE LA INMUNIDAD NO CLASIFICADAS EN OTRA PARTE</v>
          </cell>
        </row>
        <row r="1681">
          <cell r="A1681" t="str">
            <v>D898</v>
          </cell>
          <cell r="B1681" t="str">
            <v>OTROS TRASTORNOS ESPECIFICADOS QUE AFECTAN EL MECANISMO DE LA INMUNIDAD, NO CLASIFICADOS EN OTRA PARTE</v>
          </cell>
          <cell r="D1681" t="str">
            <v>OTROS TRASTORNOS QUE AFECTANAN EL MECANISMO DE LA INMUNIDAD NO CLASIFICADAS EN OTRA PARTE</v>
          </cell>
        </row>
        <row r="1682">
          <cell r="A1682" t="str">
            <v>D899</v>
          </cell>
          <cell r="B1682" t="str">
            <v>TRASTORNO QUE AFECTA AL MECANISMO DE LA INMUNIDAD, NO ESPECIFICADO</v>
          </cell>
          <cell r="D1682" t="str">
            <v>OTROS TRASTORNOS QUE AFECTANAN EL MECANISMO DE LA INMUNIDAD NO CLASIFICADAS EN OTRA PARTE</v>
          </cell>
        </row>
        <row r="1683">
          <cell r="A1683" t="str">
            <v>E000</v>
          </cell>
          <cell r="B1683" t="str">
            <v>SINDROME CONGENITO DE DEFICIENCIA DE YODO, TIPO NEUROLOGICO</v>
          </cell>
          <cell r="C1683" t="str">
            <v>E00</v>
          </cell>
          <cell r="D1683" t="str">
            <v>SINDROME CONGENITO DE DEFICIENCIA DE YODO</v>
          </cell>
        </row>
        <row r="1684">
          <cell r="A1684" t="str">
            <v>E001</v>
          </cell>
          <cell r="B1684" t="str">
            <v>SINDROME DE DEFICIENCIA CONGENITA DE YODO, TIPO MIXEDEMATOSO</v>
          </cell>
          <cell r="D1684" t="str">
            <v>SINDROME CONGENITO DE DEFICIENCIA DE YODO</v>
          </cell>
        </row>
        <row r="1685">
          <cell r="A1685" t="str">
            <v>E002</v>
          </cell>
          <cell r="B1685" t="str">
            <v>SINDROME CONGENITO DE DEFICIENCIA DE YODO, TIPO MIXTO</v>
          </cell>
          <cell r="D1685" t="str">
            <v>SINDROME CONGENITO DE DEFICIENCIA DE YODO</v>
          </cell>
        </row>
        <row r="1686">
          <cell r="A1686" t="str">
            <v>E009</v>
          </cell>
          <cell r="B1686" t="str">
            <v>SINDROME CONGENITO DE DEFICIENCIA DE YODO, NO ESPECIFICADO</v>
          </cell>
          <cell r="D1686" t="str">
            <v>SINDROME CONGENITO DE DEFICIENCIA DE YODO</v>
          </cell>
        </row>
        <row r="1687">
          <cell r="A1687" t="str">
            <v>E010</v>
          </cell>
          <cell r="B1687" t="str">
            <v>BOCIO DIFUSO (ENDEMICO) RELACIONADO CON DEFICIENCIA DE YODO</v>
          </cell>
          <cell r="C1687" t="str">
            <v>E01</v>
          </cell>
          <cell r="D1687" t="str">
            <v>TRASTORNOS TIROIDEOS VINCULADOS A DEFICIENCIA DE YODO Y AFECCIONES RELACIONADAS RELACIONADAS</v>
          </cell>
        </row>
        <row r="1688">
          <cell r="A1688" t="str">
            <v>E011</v>
          </cell>
          <cell r="B1688" t="str">
            <v>BOCIO MULTINODULAR (ENDEMICO) RELACIONADO CON DEFICIENCIA DE YODO</v>
          </cell>
          <cell r="D1688" t="str">
            <v>TRASTORNOS TIROIDEOS VINCULADOS A DEFICIENCIA DE YODO Y AFECCIONES RELACIONADAS RELACIONADAS</v>
          </cell>
        </row>
        <row r="1689">
          <cell r="A1689" t="str">
            <v>E012</v>
          </cell>
          <cell r="B1689" t="str">
            <v>BOCIO (ENDEMICO) RELACIONADO CON DEFICIENCIA DE YODO, NO ESPECIFICADO</v>
          </cell>
          <cell r="D1689" t="str">
            <v>TRASTORNOS TIROIDEOS VINCULADOS A DEFICIENCIA DE YODO Y AFECCIONES RELACIONADAS RELACIONADAS</v>
          </cell>
        </row>
        <row r="1690">
          <cell r="A1690" t="str">
            <v>E018</v>
          </cell>
          <cell r="B1690" t="str">
            <v>OTROS TRASTORNOS DE LA TIROIDES RELACIONADOS CON DEFICIENCIA DE YODO Y AFECCIONES SIMILARES</v>
          </cell>
          <cell r="D1690" t="str">
            <v>TRASTORNOS TIROIDEOS VINCULADOS A DEFICIENCIA DE YODO Y AFECCIONES RELACIONADAS RELACIONADAS</v>
          </cell>
        </row>
        <row r="1691">
          <cell r="A1691" t="str">
            <v>E02</v>
          </cell>
          <cell r="B1691" t="str">
            <v>HIPOTIROIDISMO SUBCLINICO POR DEFICIENCIA DE YODO</v>
          </cell>
          <cell r="C1691" t="str">
            <v>E02</v>
          </cell>
          <cell r="D1691" t="str">
            <v>HIPOTIROIDISMO SUBCLINICO POR DEFICIENCIA YODO</v>
          </cell>
        </row>
        <row r="1692">
          <cell r="A1692" t="str">
            <v>E030</v>
          </cell>
          <cell r="B1692" t="str">
            <v>HIPOTIROIDISMO CONGENITO CON BOCIO DIFUSO</v>
          </cell>
          <cell r="C1692" t="str">
            <v>E03</v>
          </cell>
          <cell r="D1692" t="str">
            <v>OTROS HIPOTIROIDISMOS</v>
          </cell>
        </row>
        <row r="1693">
          <cell r="A1693" t="str">
            <v>E031</v>
          </cell>
          <cell r="B1693" t="str">
            <v>HIPOTIROIDISMO CONGENITO SIN BOCIO</v>
          </cell>
          <cell r="D1693" t="str">
            <v>OTROS HIPOTIROIDISMOS</v>
          </cell>
        </row>
        <row r="1694">
          <cell r="A1694" t="str">
            <v>E032</v>
          </cell>
          <cell r="B1694" t="str">
            <v>HIPOTIROIDISMO DEBIDO A MEDICAMENTOS Y A OTRAS SUSTANCIAS EXOGENAS</v>
          </cell>
          <cell r="D1694" t="str">
            <v>OTROS HIPOTIROIDISMOS</v>
          </cell>
        </row>
        <row r="1695">
          <cell r="A1695" t="str">
            <v>E033</v>
          </cell>
          <cell r="B1695" t="str">
            <v>HIPOTIROIDISMO POSTINFECCIOSO</v>
          </cell>
          <cell r="D1695" t="str">
            <v>OTROS HIPOTIROIDISMOS</v>
          </cell>
        </row>
        <row r="1696">
          <cell r="A1696" t="str">
            <v>E034</v>
          </cell>
          <cell r="B1696" t="str">
            <v>ATROFIA DE TIROIDES (ADQUIRIDA)</v>
          </cell>
          <cell r="D1696" t="str">
            <v>OTROS HIPOTIROIDISMOS</v>
          </cell>
        </row>
        <row r="1697">
          <cell r="A1697" t="str">
            <v>E035</v>
          </cell>
          <cell r="B1697" t="str">
            <v>COMA MIXEDEMATOSO</v>
          </cell>
          <cell r="D1697" t="str">
            <v>OTROS HIPOTIROIDISMOS</v>
          </cell>
        </row>
        <row r="1698">
          <cell r="A1698" t="str">
            <v>E038</v>
          </cell>
          <cell r="B1698" t="str">
            <v>OTROS HIPOTIROIDISMOS ESPECIFICADOS</v>
          </cell>
          <cell r="D1698" t="str">
            <v>OTROS HIPOTIROIDISMOS</v>
          </cell>
        </row>
        <row r="1699">
          <cell r="A1699" t="str">
            <v>E039</v>
          </cell>
          <cell r="B1699" t="str">
            <v>HIPOTIROIDISMO, NO ESPECIFICADO</v>
          </cell>
          <cell r="D1699" t="str">
            <v>OTROS HIPOTIROIDISMOS</v>
          </cell>
        </row>
        <row r="1700">
          <cell r="A1700" t="str">
            <v>E040</v>
          </cell>
          <cell r="B1700" t="str">
            <v>BOCIO DIFUSO NO TOXICO</v>
          </cell>
          <cell r="C1700" t="str">
            <v>E04</v>
          </cell>
          <cell r="D1700" t="str">
            <v>OTROS BOCIOS NO TOXICOS</v>
          </cell>
        </row>
        <row r="1701">
          <cell r="A1701" t="str">
            <v>E041</v>
          </cell>
          <cell r="B1701" t="str">
            <v>NODULO TIROIDEO SOLITARIO NO TOXICO</v>
          </cell>
          <cell r="D1701" t="str">
            <v>OTROS BOCIOS NO TOXICOS</v>
          </cell>
        </row>
        <row r="1702">
          <cell r="A1702" t="str">
            <v>E042</v>
          </cell>
          <cell r="B1702" t="str">
            <v>BOCIO MULTINODULAR NO TOXICO</v>
          </cell>
          <cell r="D1702" t="str">
            <v>OTROS BOCIOS NO TOXICOS</v>
          </cell>
        </row>
        <row r="1703">
          <cell r="A1703" t="str">
            <v>E048</v>
          </cell>
          <cell r="B1703" t="str">
            <v>OTROS BOCIOS NO TOXICOS ESPECIFICADOS</v>
          </cell>
          <cell r="D1703" t="str">
            <v>OTROS BOCIOS NO TOXICOS</v>
          </cell>
        </row>
        <row r="1704">
          <cell r="A1704" t="str">
            <v>E049</v>
          </cell>
          <cell r="B1704" t="str">
            <v>BOCIO NO TOXICO, NO ESPECIFICADO</v>
          </cell>
          <cell r="D1704" t="str">
            <v>OTROS BOCIOS NO TOXICOS</v>
          </cell>
        </row>
        <row r="1705">
          <cell r="A1705" t="str">
            <v>E050</v>
          </cell>
          <cell r="B1705" t="str">
            <v>TIROTOXICOSIS CON BOCIO DIFUSO</v>
          </cell>
          <cell r="C1705" t="str">
            <v>E05</v>
          </cell>
          <cell r="D1705" t="str">
            <v>TIROTOXICOSIS [ HIPERTIROIDISMO ]</v>
          </cell>
        </row>
        <row r="1706">
          <cell r="A1706" t="str">
            <v>E051</v>
          </cell>
          <cell r="B1706" t="str">
            <v>TIROTOXICOSIS CON NODULO SOLITARIO TIROIDEO TOXICO</v>
          </cell>
          <cell r="D1706" t="str">
            <v>TIROTOXICOSIS [ HIPERTIROIDISMO ]</v>
          </cell>
        </row>
        <row r="1707">
          <cell r="A1707" t="str">
            <v>E052</v>
          </cell>
          <cell r="B1707" t="str">
            <v>TIROTOXICOSIS CON BOCIO MULTINODULAR TOXICO</v>
          </cell>
          <cell r="D1707" t="str">
            <v>TIROTOXICOSIS [ HIPERTIROIDISMO ]</v>
          </cell>
        </row>
        <row r="1708">
          <cell r="A1708" t="str">
            <v>E053</v>
          </cell>
          <cell r="B1708" t="str">
            <v>TIROTOXICOSIS POR TEJIDO TIROIDEO ECTOPICO</v>
          </cell>
          <cell r="D1708" t="str">
            <v>TIROTOXICOSIS [ HIPERTIROIDISMO ]</v>
          </cell>
        </row>
        <row r="1709">
          <cell r="A1709" t="str">
            <v>E054</v>
          </cell>
          <cell r="B1709" t="str">
            <v>TIROTOXICOSIS FACTICIA</v>
          </cell>
          <cell r="D1709" t="str">
            <v>TIROTOXICOSIS [ HIPERTIROIDISMO ]</v>
          </cell>
        </row>
        <row r="1710">
          <cell r="A1710" t="str">
            <v>E055</v>
          </cell>
          <cell r="B1710" t="str">
            <v>CRISIS O TORMENTA TIROTOXICA</v>
          </cell>
          <cell r="D1710" t="str">
            <v>TIROTOXICOSIS [ HIPERTIROIDISMO ]</v>
          </cell>
        </row>
        <row r="1711">
          <cell r="A1711" t="str">
            <v>E058</v>
          </cell>
          <cell r="B1711" t="str">
            <v>OTRAS TIROTOXICOSIS</v>
          </cell>
          <cell r="D1711" t="str">
            <v>TIROTOXICOSIS [ HIPERTIROIDISMO ]</v>
          </cell>
        </row>
        <row r="1712">
          <cell r="A1712" t="str">
            <v>E059</v>
          </cell>
          <cell r="B1712" t="str">
            <v>TIROTOXICOSIS, NO ESPECIFICADA</v>
          </cell>
          <cell r="D1712" t="str">
            <v>TIROTOXICOSIS [ HIPERTIROIDISMO ]</v>
          </cell>
        </row>
        <row r="1713">
          <cell r="A1713" t="str">
            <v>E060</v>
          </cell>
          <cell r="B1713" t="str">
            <v>TIROIDITIS AGUDA</v>
          </cell>
          <cell r="C1713" t="str">
            <v>E06</v>
          </cell>
          <cell r="D1713" t="str">
            <v>TIROIDITIS</v>
          </cell>
        </row>
        <row r="1714">
          <cell r="A1714" t="str">
            <v>E061</v>
          </cell>
          <cell r="B1714" t="str">
            <v>TIROIDITIS SUBAGUDA</v>
          </cell>
          <cell r="D1714" t="str">
            <v>TIROIDITIS</v>
          </cell>
        </row>
        <row r="1715">
          <cell r="A1715" t="str">
            <v>E062</v>
          </cell>
          <cell r="B1715" t="str">
            <v>TIROIDITIS CRONICA CON TIROTOXICOSIS TRANSITORIA</v>
          </cell>
          <cell r="D1715" t="str">
            <v>TIROIDITIS</v>
          </cell>
        </row>
        <row r="1716">
          <cell r="A1716" t="str">
            <v>E063</v>
          </cell>
          <cell r="B1716" t="str">
            <v>TIROIDITIS AUTOINMUNE</v>
          </cell>
          <cell r="D1716" t="str">
            <v>TIROIDITIS</v>
          </cell>
        </row>
        <row r="1717">
          <cell r="A1717" t="str">
            <v>E064</v>
          </cell>
          <cell r="B1717" t="str">
            <v>TIROIDITIS INDUCIDA POR DROGAS</v>
          </cell>
          <cell r="D1717" t="str">
            <v>TIROIDITIS</v>
          </cell>
        </row>
        <row r="1718">
          <cell r="A1718" t="str">
            <v>E065</v>
          </cell>
          <cell r="B1718" t="str">
            <v>OTRAS TIROIDITIS CRONICAS</v>
          </cell>
          <cell r="D1718" t="str">
            <v>TIROIDITIS</v>
          </cell>
        </row>
        <row r="1719">
          <cell r="A1719" t="str">
            <v>E069</v>
          </cell>
          <cell r="B1719" t="str">
            <v>TIROIDITIS, NO ESPECIFICADA</v>
          </cell>
          <cell r="D1719" t="str">
            <v>TIROIDITIS</v>
          </cell>
        </row>
        <row r="1720">
          <cell r="A1720" t="str">
            <v>E070</v>
          </cell>
          <cell r="B1720" t="str">
            <v>HIPERSECRECION DE CALCITONINA</v>
          </cell>
          <cell r="C1720" t="str">
            <v>E07</v>
          </cell>
          <cell r="D1720" t="str">
            <v>OTROS TRASTORNOS TIROIDEOS</v>
          </cell>
        </row>
        <row r="1721">
          <cell r="A1721" t="str">
            <v>E071</v>
          </cell>
          <cell r="B1721" t="str">
            <v>BOCIO DISHORMOGENETICO</v>
          </cell>
          <cell r="D1721" t="str">
            <v>OTROS TRASTORNOS TIROIDEOS</v>
          </cell>
        </row>
        <row r="1722">
          <cell r="A1722" t="str">
            <v>E078</v>
          </cell>
          <cell r="B1722" t="str">
            <v>OTROS TRASTORNOS ESPECIFICADOS DE LA GLANDULA TIROIDES</v>
          </cell>
          <cell r="D1722" t="str">
            <v>OTROS TRASTORNOS TIROIDEOS</v>
          </cell>
        </row>
        <row r="1723">
          <cell r="A1723" t="str">
            <v>E079</v>
          </cell>
          <cell r="B1723" t="str">
            <v>TRASTORNO DE LA GLANDULA TIROIDES, NO ESPECIFICADO</v>
          </cell>
          <cell r="D1723" t="str">
            <v>OTROS TRASTORNOS TIROIDEOS</v>
          </cell>
        </row>
        <row r="1724">
          <cell r="A1724" t="str">
            <v>E100</v>
          </cell>
          <cell r="B1724" t="str">
            <v>DIABETES MELLITUS INSULINODEPENDIENTE CON COMA</v>
          </cell>
          <cell r="C1724" t="str">
            <v>E10</v>
          </cell>
          <cell r="D1724" t="str">
            <v>DIABETES MELLITUS INSULINODEPENDIENTE</v>
          </cell>
        </row>
        <row r="1725">
          <cell r="A1725" t="str">
            <v>E101</v>
          </cell>
          <cell r="B1725" t="str">
            <v>DIABETES MELLITUS INSULINODEPENDIENTE CON CETOACIDOSIS</v>
          </cell>
          <cell r="D1725" t="str">
            <v>DIABETES MELLITUS INSULINODEPENDIENTE</v>
          </cell>
        </row>
        <row r="1726">
          <cell r="A1726" t="str">
            <v>E102</v>
          </cell>
          <cell r="B1726" t="str">
            <v>DIABETES MELLITUS INSULINODEPENDIENTE CON COMPLICACIONES RENALES</v>
          </cell>
          <cell r="D1726" t="str">
            <v>DIABETES MELLITUS INSULINODEPENDIENTE</v>
          </cell>
        </row>
        <row r="1727">
          <cell r="A1727" t="str">
            <v>E103</v>
          </cell>
          <cell r="B1727" t="str">
            <v>DIABETES MELLITUS INSULINODEPENDIENTE CON COMPLICACIONES OFTALMICAS</v>
          </cell>
          <cell r="D1727" t="str">
            <v>DIABETES MELLITUS INSULINODEPENDIENTE</v>
          </cell>
        </row>
        <row r="1728">
          <cell r="A1728" t="str">
            <v>E104</v>
          </cell>
          <cell r="B1728" t="str">
            <v>DIABETES MELLITUS INSULINODEPENDIENTE CON COMPLICACIONES NEUROLOGICAS</v>
          </cell>
          <cell r="D1728" t="str">
            <v>DIABETES MELLITUS INSULINODEPENDIENTE</v>
          </cell>
        </row>
        <row r="1729">
          <cell r="A1729" t="str">
            <v>E105</v>
          </cell>
          <cell r="B1729" t="str">
            <v>DIABETES MELLITUS INSULINODEPENDIENTE CON COMPLICACIONES CIRCULATORIAS PERIFERICAS</v>
          </cell>
          <cell r="D1729" t="str">
            <v>DIABETES MELLITUS INSULINODEPENDIENTE</v>
          </cell>
        </row>
        <row r="1730">
          <cell r="A1730" t="str">
            <v>E106</v>
          </cell>
          <cell r="B1730" t="str">
            <v>DIABETES MELLITUS INSULINODEPENDIENTE CON OTRAS COMPLICACIONES ESPECIFICADAS</v>
          </cell>
          <cell r="D1730" t="str">
            <v>DIABETES MELLITUS INSULINODEPENDIENTE</v>
          </cell>
        </row>
        <row r="1731">
          <cell r="A1731" t="str">
            <v>E107</v>
          </cell>
          <cell r="B1731" t="str">
            <v>DIABETES MELLITUS INSULINODEPENDIENTE CON COMPLICACIONES MULTIPLES</v>
          </cell>
          <cell r="D1731" t="str">
            <v>DIABETES MELLITUS INSULINODEPENDIENTE</v>
          </cell>
        </row>
        <row r="1732">
          <cell r="A1732" t="str">
            <v>E108</v>
          </cell>
          <cell r="B1732" t="str">
            <v>DIABETES MELLITUS INSULINODEPENDIENTE CON COMPLICACIONES NO ESPECIFICADAS</v>
          </cell>
          <cell r="D1732" t="str">
            <v>DIABETES MELLITUS INSULINODEPENDIENTE</v>
          </cell>
        </row>
        <row r="1733">
          <cell r="A1733" t="str">
            <v>E109</v>
          </cell>
          <cell r="B1733" t="str">
            <v>DIABETES MELLITUS INSULINODEPENDIENTE SIN MENCION DE COMPLICACION</v>
          </cell>
          <cell r="D1733" t="str">
            <v>DIABETES MELLITUS INSULINODEPENDIENTE</v>
          </cell>
        </row>
        <row r="1734">
          <cell r="A1734" t="str">
            <v>E110</v>
          </cell>
          <cell r="B1734" t="str">
            <v>DIABETES MELLITUS NO INSULINODEPENDIENTE CON COMA</v>
          </cell>
          <cell r="C1734" t="str">
            <v>E11</v>
          </cell>
          <cell r="D1734" t="str">
            <v>DIABETES MELLITUS NO INSULINODEPENDIENTE</v>
          </cell>
        </row>
        <row r="1735">
          <cell r="A1735" t="str">
            <v>E111</v>
          </cell>
          <cell r="B1735" t="str">
            <v>DIABETES MELLITUS NO INSULINODEPENDIENTE CON CETOACIDOSIS</v>
          </cell>
          <cell r="D1735" t="str">
            <v>DIABETES MELLITUS NO INSULINODEPENDIENTE</v>
          </cell>
        </row>
        <row r="1736">
          <cell r="A1736" t="str">
            <v>E112</v>
          </cell>
          <cell r="B1736" t="str">
            <v>DIABETES MELLITUS NO INSULINODEPENDIENTE CON COMPLICACIONES RENALES</v>
          </cell>
          <cell r="D1736" t="str">
            <v>DIABETES MELLITUS NO INSULINODEPENDIENTE</v>
          </cell>
        </row>
        <row r="1737">
          <cell r="A1737" t="str">
            <v>E113</v>
          </cell>
          <cell r="B1737" t="str">
            <v>DIABETES MELLITUS NO INSULINODEPENDIENTE CON COMPLICACIONES OFTALMICAS</v>
          </cell>
          <cell r="D1737" t="str">
            <v>DIABETES MELLITUS NO INSULINODEPENDIENTE</v>
          </cell>
        </row>
        <row r="1738">
          <cell r="A1738" t="str">
            <v>E114</v>
          </cell>
          <cell r="B1738" t="str">
            <v>DIABETES MELLITUS NO INSULINODEPENDIENTE CON COMPLICACIONES NEUROLOGICAS</v>
          </cell>
          <cell r="D1738" t="str">
            <v>DIABETES MELLITUS NO INSULINODEPENDIENTE</v>
          </cell>
        </row>
        <row r="1739">
          <cell r="A1739" t="str">
            <v>E115</v>
          </cell>
          <cell r="B1739" t="str">
            <v>DIABETES MELLITUS NO INSULINODEPENDIENTE CON COMPLICACIONES CIRCULATORIAS PERIFERICAS</v>
          </cell>
          <cell r="D1739" t="str">
            <v>DIABETES MELLITUS NO INSULINODEPENDIENTE</v>
          </cell>
        </row>
        <row r="1740">
          <cell r="A1740" t="str">
            <v>E116</v>
          </cell>
          <cell r="B1740" t="str">
            <v>DIABETES MELLITUS NO INSULINODEPENDIENTE CON OTRAS COMPLICACIONES ESPECIFICADAS</v>
          </cell>
          <cell r="D1740" t="str">
            <v>DIABETES MELLITUS NO INSULINODEPENDIENTE</v>
          </cell>
        </row>
        <row r="1741">
          <cell r="A1741" t="str">
            <v>E117</v>
          </cell>
          <cell r="B1741" t="str">
            <v>DIABETES MELLITUS NO INSULINODEPENDIENTE CON COMPLICACIONES MULTIPLES</v>
          </cell>
          <cell r="D1741" t="str">
            <v>DIABETES MELLITUS NO INSULINODEPENDIENTE</v>
          </cell>
        </row>
        <row r="1742">
          <cell r="A1742" t="str">
            <v>E118</v>
          </cell>
          <cell r="B1742" t="str">
            <v>DIABETES MELLITUS NO INSULINODEPENDIENTE CON COMPLICACIONES NO ESPECIFICADAS</v>
          </cell>
          <cell r="D1742" t="str">
            <v>DIABETES MELLITUS NO INSULINODEPENDIENTE</v>
          </cell>
        </row>
        <row r="1743">
          <cell r="A1743" t="str">
            <v>E119</v>
          </cell>
          <cell r="B1743" t="str">
            <v>DIABETES MELLITUS NO INSULINODEPENDIENTE SIN MENCION DE COMPLICACION</v>
          </cell>
          <cell r="D1743" t="str">
            <v>DIABETES MELLITUS NO INSULINODEPENDIENTE</v>
          </cell>
        </row>
        <row r="1744">
          <cell r="A1744" t="str">
            <v>E120</v>
          </cell>
          <cell r="B1744" t="str">
            <v>DIABETES MELLITUS ASOCIADA CON DESNUTRICION CON COMA</v>
          </cell>
          <cell r="C1744" t="str">
            <v>E12</v>
          </cell>
          <cell r="D1744" t="str">
            <v>DIABETES MELLITUS ASOCIADOS CON DESNUTRICION</v>
          </cell>
        </row>
        <row r="1745">
          <cell r="A1745" t="str">
            <v>E121</v>
          </cell>
          <cell r="B1745" t="str">
            <v>DIABETES MELLITUS ASOCIADA CON DESNUTRICION CON CETOACIDOSIS</v>
          </cell>
          <cell r="D1745" t="str">
            <v>DIABETES MELLITUS ASOCIADOS CON DESNUTRICION</v>
          </cell>
        </row>
        <row r="1746">
          <cell r="A1746" t="str">
            <v>E122†</v>
          </cell>
          <cell r="B1746" t="str">
            <v>DIABETES MELLITUS ASOCIADA CON DESNUTRICION CON COMPLICACIONES RENALES</v>
          </cell>
          <cell r="D1746" t="str">
            <v>DIABETES MELLITUS ASOCIADOS CON DESNUTRICION</v>
          </cell>
        </row>
        <row r="1747">
          <cell r="A1747" t="str">
            <v>E123†</v>
          </cell>
          <cell r="B1747" t="str">
            <v>DIABETES MELLITUS ASOCIADA CON DESNUTRICION CON COMPLICACIONES OFTALMICAS</v>
          </cell>
          <cell r="D1747" t="str">
            <v>DIABETES MELLITUS ASOCIADOS CON DESNUTRICION</v>
          </cell>
        </row>
        <row r="1748">
          <cell r="A1748" t="str">
            <v>E124†</v>
          </cell>
          <cell r="B1748" t="str">
            <v>DIABETES MELLITUS ASOCIADA CON DESNUTRICION CON COMPLICACIONES NEUROLOGICAS</v>
          </cell>
          <cell r="D1748" t="str">
            <v>DIABETES MELLITUS ASOCIADOS CON DESNUTRICION</v>
          </cell>
        </row>
        <row r="1749">
          <cell r="A1749" t="str">
            <v>E125</v>
          </cell>
          <cell r="B1749" t="str">
            <v>DIABETES MELLITUS ASOCIADA CON DESNUTRICION CON COMPLICACIONES CIRCULATORIAS PERIFERICAS</v>
          </cell>
          <cell r="D1749" t="str">
            <v>DIABETES MELLITUS ASOCIADOS CON DESNUTRICION</v>
          </cell>
        </row>
        <row r="1750">
          <cell r="A1750" t="str">
            <v>E126</v>
          </cell>
          <cell r="B1750" t="str">
            <v>DIABETES MELLITUS ASOCIADA CON DESNUTRICION CON OTRAS COMPLICACIONES ESPECIFICADAS</v>
          </cell>
          <cell r="D1750" t="str">
            <v>DIABETES MELLITUS ASOCIADOS CON DESNUTRICION</v>
          </cell>
        </row>
        <row r="1751">
          <cell r="A1751" t="str">
            <v>E127</v>
          </cell>
          <cell r="B1751" t="str">
            <v>DIABETES MELLITUS ASOCIADA CON DESNUTRICION CON COMPLICACIONES MULTIPLES</v>
          </cell>
          <cell r="D1751" t="str">
            <v>DIABETES MELLITUS ASOCIADOS CON DESNUTRICION</v>
          </cell>
        </row>
        <row r="1752">
          <cell r="A1752" t="str">
            <v>E128</v>
          </cell>
          <cell r="B1752" t="str">
            <v>DIABETES MELLITUS ASOCIADA CON DESNUTRICION CON COMPLICACIONES NO ESPECIFICADAS</v>
          </cell>
          <cell r="D1752" t="str">
            <v>DIABETES MELLITUS ASOCIADOS CON DESNUTRICION</v>
          </cell>
        </row>
        <row r="1753">
          <cell r="A1753" t="str">
            <v>E129</v>
          </cell>
          <cell r="B1753" t="str">
            <v>DIABETES MELLITUS ASOCIADA CON DESNUTRICION SIN MENCION DE COMPLICACION</v>
          </cell>
          <cell r="D1753" t="str">
            <v>DIABETES MELLITUS ASOCIADOS CON DESNUTRICION</v>
          </cell>
        </row>
        <row r="1754">
          <cell r="A1754" t="str">
            <v>E130</v>
          </cell>
          <cell r="B1754" t="str">
            <v>OTRAS DIABETES MELLITUS ESPECIFICADAS CON COMA</v>
          </cell>
          <cell r="C1754" t="str">
            <v>E13</v>
          </cell>
          <cell r="D1754" t="str">
            <v>OTRAS DIABETES MELLITUS ESPECIFICADAS</v>
          </cell>
        </row>
        <row r="1755">
          <cell r="A1755" t="str">
            <v>E131</v>
          </cell>
          <cell r="B1755" t="str">
            <v>OTRAS DIABETES MELLITUS ESPECIFICADAS CON CETOACIDOSIS</v>
          </cell>
          <cell r="D1755" t="str">
            <v>OTRAS DIABETES MELLITUS ESPECIFICADAS</v>
          </cell>
        </row>
        <row r="1756">
          <cell r="A1756" t="str">
            <v>E132</v>
          </cell>
          <cell r="B1756" t="str">
            <v>OTRAS DIABETES MELLITUS ESPECIFICADAS CON COMPLICACIONES RENALES</v>
          </cell>
          <cell r="D1756" t="str">
            <v>OTRAS DIABETES MELLITUS ESPECIFICADAS</v>
          </cell>
        </row>
        <row r="1757">
          <cell r="A1757" t="str">
            <v>E133</v>
          </cell>
          <cell r="B1757" t="str">
            <v>OTRAS DIABETES MELLITUS ESPECIFICADAS CON COMPLICACIONES OFTALMICAS</v>
          </cell>
          <cell r="D1757" t="str">
            <v>OTRAS DIABETES MELLITUS ESPECIFICADAS</v>
          </cell>
        </row>
        <row r="1758">
          <cell r="A1758" t="str">
            <v>E134</v>
          </cell>
          <cell r="B1758" t="str">
            <v>OTRAS DIABETES MELLITUS ESPECIFICADAS CON COMPLICACIONES NEUROLOGICAS</v>
          </cell>
          <cell r="D1758" t="str">
            <v>OTRAS DIABETES MELLITUS ESPECIFICADAS</v>
          </cell>
        </row>
        <row r="1759">
          <cell r="A1759" t="str">
            <v>E135</v>
          </cell>
          <cell r="B1759" t="str">
            <v>OTRAS DIABETES MELLITUS ESPECIFICADAS CON COMPLICACIONES CIRCULATORIAS PERIFERICAS</v>
          </cell>
          <cell r="D1759" t="str">
            <v>OTRAS DIABETES MELLITUS ESPECIFICADAS</v>
          </cell>
        </row>
        <row r="1760">
          <cell r="A1760" t="str">
            <v>E136</v>
          </cell>
          <cell r="B1760" t="str">
            <v>OTRAS DIABETES MELLITUS ESPECIFICADAS CON OTRAS COMPLICACIONES ESPECIFICADAS</v>
          </cell>
          <cell r="D1760" t="str">
            <v>OTRAS DIABETES MELLITUS ESPECIFICADAS</v>
          </cell>
        </row>
        <row r="1761">
          <cell r="A1761" t="str">
            <v>E137</v>
          </cell>
          <cell r="B1761" t="str">
            <v>OTRAS DIABETES MELLITUS ESPECIFICADAS CON COMPLICACIONES MULTIPLES</v>
          </cell>
          <cell r="D1761" t="str">
            <v>OTRAS DIABETES MELLITUS ESPECIFICADAS</v>
          </cell>
        </row>
        <row r="1762">
          <cell r="A1762" t="str">
            <v>E138</v>
          </cell>
          <cell r="B1762" t="str">
            <v>OTRAS DIABETES MELLITUS ESPECIFICADAS CON COMPLICACIONES NO ESPECIFICADAS</v>
          </cell>
          <cell r="D1762" t="str">
            <v>OTRAS DIABETES MELLITUS ESPECIFICADAS</v>
          </cell>
        </row>
        <row r="1763">
          <cell r="A1763" t="str">
            <v>E139</v>
          </cell>
          <cell r="B1763" t="str">
            <v>OTRAS DIABETES MELLITUS ESPECIFICADAS SIN MENCION DE COMPLICACION</v>
          </cell>
          <cell r="D1763" t="str">
            <v>OTRAS DIABETES MELLITUS ESPECIFICADAS</v>
          </cell>
        </row>
        <row r="1764">
          <cell r="A1764" t="str">
            <v>E140</v>
          </cell>
          <cell r="B1764" t="str">
            <v>DIABETES MELLITUS, NO ESPECIFICADA CON COMA</v>
          </cell>
          <cell r="C1764" t="str">
            <v>E14</v>
          </cell>
          <cell r="D1764" t="str">
            <v>DIABETES MELLITUS NO ESPECIFICADA</v>
          </cell>
        </row>
        <row r="1765">
          <cell r="A1765" t="str">
            <v>E141</v>
          </cell>
          <cell r="B1765" t="str">
            <v>DIABETES MELLITUS, NO ESPECIFICADA CON CETOACIDOSIS</v>
          </cell>
          <cell r="D1765" t="str">
            <v>DIABETES MELLITUS NO ESPECIFICADA</v>
          </cell>
        </row>
        <row r="1766">
          <cell r="A1766" t="str">
            <v>E142†</v>
          </cell>
          <cell r="B1766" t="str">
            <v>DIABETES MELLITUS, NO ESPECIFICADA CON COMPLICACIONES RENALES</v>
          </cell>
          <cell r="D1766" t="str">
            <v>DIABETES MELLITUS NO ESPECIFICADA</v>
          </cell>
        </row>
        <row r="1767">
          <cell r="A1767" t="str">
            <v>E143†</v>
          </cell>
          <cell r="B1767" t="str">
            <v>DIABETES MELLITUS, NO ESPECIFICADA CON COMPLICACIONES OFTALMICAS</v>
          </cell>
          <cell r="D1767" t="str">
            <v>DIABETES MELLITUS NO ESPECIFICADA</v>
          </cell>
        </row>
        <row r="1768">
          <cell r="A1768" t="str">
            <v>E144†</v>
          </cell>
          <cell r="B1768" t="str">
            <v>DIABETES MELLITUS, NO ESPECIFICADA CON COMPLICACIONES NEUROLOGICAS</v>
          </cell>
          <cell r="D1768" t="str">
            <v>DIABETES MELLITUS NO ESPECIFICADA</v>
          </cell>
        </row>
        <row r="1769">
          <cell r="A1769" t="str">
            <v>E145</v>
          </cell>
          <cell r="B1769" t="str">
            <v>DIABETES MELLITUS, NO ESPECIFICADA CON COMPLICACIONES CIRCULATORIAS PERIFERICAS</v>
          </cell>
          <cell r="D1769" t="str">
            <v>DIABETES MELLITUS NO ESPECIFICADA</v>
          </cell>
        </row>
        <row r="1770">
          <cell r="A1770" t="str">
            <v>E146</v>
          </cell>
          <cell r="B1770" t="str">
            <v>DIABETES MELLITUS, NO ESPECIFICADA CON OTRAS COMPLICACIONES ESPECIFICADAS</v>
          </cell>
          <cell r="D1770" t="str">
            <v>DIABETES MELLITUS NO ESPECIFICADA</v>
          </cell>
        </row>
        <row r="1771">
          <cell r="A1771" t="str">
            <v>E147</v>
          </cell>
          <cell r="B1771" t="str">
            <v>DIABETES MELLITUS, NO ESPECIFICADA CON COMPLICACIONES MULTIPLES</v>
          </cell>
          <cell r="D1771" t="str">
            <v>DIABETES MELLITUS NO ESPECIFICADA</v>
          </cell>
        </row>
        <row r="1772">
          <cell r="A1772" t="str">
            <v>E148</v>
          </cell>
          <cell r="B1772" t="str">
            <v>DIABETES MELLITUS, NO ESPECIFICADA CON COMPLICACIONES NO ESPECIFICADAS</v>
          </cell>
          <cell r="D1772" t="str">
            <v>DIABETES MELLITUS NO ESPECIFICADA</v>
          </cell>
        </row>
        <row r="1773">
          <cell r="A1773" t="str">
            <v>E149</v>
          </cell>
          <cell r="B1773" t="str">
            <v>DIABETES MELLITUS, NO ESPECIFICADA SIN MENCION DE COMPLICACION</v>
          </cell>
          <cell r="D1773" t="str">
            <v>DIABETES MELLITUS NO ESPECIFICADA</v>
          </cell>
        </row>
        <row r="1774">
          <cell r="A1774" t="str">
            <v>E15</v>
          </cell>
          <cell r="B1774" t="str">
            <v>COMA HIPOGLICEMICO NO DIABETICO</v>
          </cell>
          <cell r="C1774" t="str">
            <v>E15</v>
          </cell>
          <cell r="D1774" t="str">
            <v>COMA HIPOGLICEMICO NO DIABETICO</v>
          </cell>
        </row>
        <row r="1775">
          <cell r="A1775" t="str">
            <v>E160</v>
          </cell>
          <cell r="B1775" t="str">
            <v>HIPOGLICEMIA SIN COMA, INDUCIDA POR DROGAS</v>
          </cell>
          <cell r="C1775" t="str">
            <v>E16</v>
          </cell>
          <cell r="D1775" t="str">
            <v>OTROS TRASTORNOS DE LA SECRECION INTERNA DEL PANCREAS</v>
          </cell>
        </row>
        <row r="1776">
          <cell r="A1776" t="str">
            <v>E161</v>
          </cell>
          <cell r="B1776" t="str">
            <v>OTRAS HIPOGLICEMIAS</v>
          </cell>
          <cell r="D1776" t="str">
            <v>OTROS TRASTORNOS DE LA SECRECION INTERNA DEL PANCREAS</v>
          </cell>
        </row>
        <row r="1777">
          <cell r="A1777" t="str">
            <v>E162</v>
          </cell>
          <cell r="B1777" t="str">
            <v>HIPOGLICEMIA , NO ESPECIFICADA</v>
          </cell>
          <cell r="D1777" t="str">
            <v>OTROS TRASTORNOS DE LA SECRECION INTERNA DEL PANCREAS</v>
          </cell>
        </row>
        <row r="1778">
          <cell r="A1778" t="str">
            <v>E163</v>
          </cell>
          <cell r="B1778" t="str">
            <v>SECRECION EXAGERADA DEL GLUCAGON</v>
          </cell>
          <cell r="D1778" t="str">
            <v>OTROS TRASTORNOS DE LA SECRECION INTERNA DEL PANCREAS</v>
          </cell>
        </row>
        <row r="1779">
          <cell r="A1779" t="str">
            <v>E164</v>
          </cell>
          <cell r="B1779" t="str">
            <v>SECRECION ANORMAL DE GASTRINA</v>
          </cell>
          <cell r="D1779" t="str">
            <v>OTROS TRASTORNOS DE LA SECRECION INTERNA DEL PANCREAS</v>
          </cell>
        </row>
        <row r="1780">
          <cell r="A1780" t="str">
            <v>E168</v>
          </cell>
          <cell r="B1780" t="str">
            <v>OTROS TRASTORNOS ESPECIFICADOS DE LA SECRECION INTERNA DEL PANCREAS</v>
          </cell>
          <cell r="D1780" t="str">
            <v>OTROS TRASTORNOS DE LA SECRECION INTERNA DEL PANCREAS</v>
          </cell>
        </row>
        <row r="1781">
          <cell r="A1781" t="str">
            <v>E169</v>
          </cell>
          <cell r="B1781" t="str">
            <v>TRASTORNOS DE LA SECRECION INTERNA DEL PANCREAS, SIN OTRA ESPECIFICACION</v>
          </cell>
          <cell r="D1781" t="str">
            <v>OTROS TRASTORNOS DE LA SECRECION INTERNA DEL PANCREAS</v>
          </cell>
        </row>
        <row r="1782">
          <cell r="A1782" t="str">
            <v>E200</v>
          </cell>
          <cell r="B1782" t="str">
            <v>HIPOPARATIROIDISMO IDIOPATICO</v>
          </cell>
          <cell r="C1782" t="str">
            <v>E20</v>
          </cell>
          <cell r="D1782" t="str">
            <v>HIPOPARATIROIDISMO</v>
          </cell>
        </row>
        <row r="1783">
          <cell r="A1783" t="str">
            <v>E201</v>
          </cell>
          <cell r="B1783" t="str">
            <v>PSEUDOHIPOPARATIROIDISMO</v>
          </cell>
          <cell r="D1783" t="str">
            <v>HIPOPARATIROIDISMO</v>
          </cell>
        </row>
        <row r="1784">
          <cell r="A1784" t="str">
            <v>E208</v>
          </cell>
          <cell r="B1784" t="str">
            <v>OTROS TIPOS DE HIPOPARATIROIDISMO</v>
          </cell>
          <cell r="D1784" t="str">
            <v>HIPOPARATIROIDISMO</v>
          </cell>
        </row>
        <row r="1785">
          <cell r="A1785" t="str">
            <v>E209</v>
          </cell>
          <cell r="B1785" t="str">
            <v>HIPOPARATIROIDISMO, NO ESPECIFICADO</v>
          </cell>
          <cell r="D1785" t="str">
            <v>HIPOPARATIROIDISMO</v>
          </cell>
        </row>
        <row r="1786">
          <cell r="A1786" t="str">
            <v>E210</v>
          </cell>
          <cell r="B1786" t="str">
            <v>HIPERPARATIROIDISMO PRIMARIO</v>
          </cell>
          <cell r="C1786" t="str">
            <v>E21</v>
          </cell>
          <cell r="D1786" t="str">
            <v>HIPERPARATIROIDISMO Y OTROS TRASTORNOS DE LA GLANDULA PARATIROIDES</v>
          </cell>
        </row>
        <row r="1787">
          <cell r="A1787" t="str">
            <v>E211</v>
          </cell>
          <cell r="B1787" t="str">
            <v>HIPERPARATIROIDISMO SECUNDARIO NO CLASIFICADO EN OTRA PARTE</v>
          </cell>
          <cell r="D1787" t="str">
            <v>HIPERPARATIROIDISMO Y OTROS TRASTORNOS DE LA GLANDULA PARATIROIDES</v>
          </cell>
        </row>
        <row r="1788">
          <cell r="A1788" t="str">
            <v>E212</v>
          </cell>
          <cell r="B1788" t="str">
            <v>OTROS TIPOS DE HIPERPARATIROIDISMO</v>
          </cell>
          <cell r="D1788" t="str">
            <v>HIPERPARATIROIDISMO Y OTROS TRASTORNOS DE LA GLANDULA PARATIROIDES</v>
          </cell>
        </row>
        <row r="1789">
          <cell r="A1789" t="str">
            <v>E213</v>
          </cell>
          <cell r="B1789" t="str">
            <v>HIPERPARATIROIDISMO, SIN OTRA ESPECIFICACION</v>
          </cell>
          <cell r="D1789" t="str">
            <v>HIPERPARATIROIDISMO Y OTROS TRASTORNOS DE LA GLANDULA PARATIROIDES</v>
          </cell>
        </row>
        <row r="1790">
          <cell r="A1790" t="str">
            <v>E214</v>
          </cell>
          <cell r="B1790" t="str">
            <v>OTROS TRASTORNOS ESPECIFICADOS DE LA GLANDULA PARATIROIDES</v>
          </cell>
          <cell r="D1790" t="str">
            <v>HIPERPARATIROIDISMO Y OTROS TRASTORNOS DE LA GLANDULA PARATIROIDES</v>
          </cell>
        </row>
        <row r="1791">
          <cell r="A1791" t="str">
            <v>E215</v>
          </cell>
          <cell r="B1791" t="str">
            <v>TRASTORNO DE LA GLANDULA PARATIROIDES, NO ESPECIFICADO</v>
          </cell>
          <cell r="D1791" t="str">
            <v>HIPERPARATIROIDISMO Y OTROS TRASTORNOS DE LA GLANDULA PARATIROIDES</v>
          </cell>
        </row>
        <row r="1792">
          <cell r="A1792" t="str">
            <v>E220</v>
          </cell>
          <cell r="B1792" t="str">
            <v>ACROMEGALIA Y GIGANTISMO HIPOFISARIO</v>
          </cell>
          <cell r="C1792" t="str">
            <v>E22</v>
          </cell>
          <cell r="D1792" t="str">
            <v>HIPERFUNCION DE LA GLANDULA HIPOFISIS</v>
          </cell>
        </row>
        <row r="1793">
          <cell r="A1793" t="str">
            <v>E221</v>
          </cell>
          <cell r="B1793" t="str">
            <v>HIPERPROLACTINEMIA</v>
          </cell>
          <cell r="D1793" t="str">
            <v>HIPERFUNCION DE LA GLANDULA HIPOFISIS</v>
          </cell>
        </row>
        <row r="1794">
          <cell r="A1794" t="str">
            <v>E222</v>
          </cell>
          <cell r="B1794" t="str">
            <v>SINDROME DE SECRECION INAPROPIADA DE HORMONA ANTIDIURETICA</v>
          </cell>
          <cell r="D1794" t="str">
            <v>HIPERFUNCION DE LA GLANDULA HIPOFISIS</v>
          </cell>
        </row>
        <row r="1795">
          <cell r="A1795" t="str">
            <v>E228</v>
          </cell>
          <cell r="B1795" t="str">
            <v>OTRAS HIPERFUNCIONES DE LA GLANDULA HIPOFISIS</v>
          </cell>
          <cell r="D1795" t="str">
            <v>HIPERFUNCION DE LA GLANDULA HIPOFISIS</v>
          </cell>
        </row>
        <row r="1796">
          <cell r="A1796" t="str">
            <v>E229</v>
          </cell>
          <cell r="B1796" t="str">
            <v>HIPERFUNCION DE LA GLANDULA HIPOFISIS, NO ESPECIFICADA</v>
          </cell>
          <cell r="D1796" t="str">
            <v>HIPERFUNCION DE LA GLANDULA HIPOFISIS</v>
          </cell>
        </row>
        <row r="1797">
          <cell r="A1797" t="str">
            <v>E230</v>
          </cell>
          <cell r="B1797" t="str">
            <v>HIPOPITUITARISMO</v>
          </cell>
          <cell r="C1797" t="str">
            <v>E23</v>
          </cell>
          <cell r="D1797" t="str">
            <v>HIPOFUNCION Y OTROS TRASTORNOS DE LA GLANDULA HIPOFISIS</v>
          </cell>
        </row>
        <row r="1798">
          <cell r="A1798" t="str">
            <v>E231</v>
          </cell>
          <cell r="B1798" t="str">
            <v>HIPOPITUITARISMO INDUCIDO POR DROGAS</v>
          </cell>
          <cell r="D1798" t="str">
            <v>HIPOFUNCION Y OTROS TRASTORNOS DE LA GLANDULA HIPOFISIS</v>
          </cell>
        </row>
        <row r="1799">
          <cell r="A1799" t="str">
            <v>E232</v>
          </cell>
          <cell r="B1799" t="str">
            <v>DIABETES INSIPIDA</v>
          </cell>
          <cell r="D1799" t="str">
            <v>HIPOFUNCION Y OTROS TRASTORNOS DE LA GLANDULA HIPOFISIS</v>
          </cell>
        </row>
        <row r="1800">
          <cell r="A1800" t="str">
            <v>E233</v>
          </cell>
          <cell r="B1800" t="str">
            <v>DISFUNCION HIPOTALAMICA, NO CLASIFICADA EN OTRA PARTE</v>
          </cell>
          <cell r="D1800" t="str">
            <v>HIPOFUNCION Y OTROS TRASTORNOS DE LA GLANDULA HIPOFISIS</v>
          </cell>
        </row>
        <row r="1801">
          <cell r="A1801" t="str">
            <v>E236</v>
          </cell>
          <cell r="B1801" t="str">
            <v>OTROS TRASTORNOS DE LA GLANDULA HIPOFISIS</v>
          </cell>
          <cell r="D1801" t="str">
            <v>HIPOFUNCION Y OTROS TRASTORNOS DE LA GLANDULA HIPOFISIS</v>
          </cell>
        </row>
        <row r="1802">
          <cell r="A1802" t="str">
            <v>E237</v>
          </cell>
          <cell r="B1802" t="str">
            <v>TRASTORNO DE LA GLANDULA HIPOFISIS, NO ESPECIFICADO</v>
          </cell>
          <cell r="D1802" t="str">
            <v>HIPOFUNCION Y OTROS TRASTORNOS DE LA GLANDULA HIPOFISIS</v>
          </cell>
        </row>
        <row r="1803">
          <cell r="A1803" t="str">
            <v>E240</v>
          </cell>
          <cell r="B1803" t="str">
            <v>ENFERMEDAD DE CUSHING DEPENDIENTE DE LA HIPOFISIS</v>
          </cell>
          <cell r="C1803" t="str">
            <v>E24</v>
          </cell>
          <cell r="D1803" t="str">
            <v>SINDROME DE CUSHING</v>
          </cell>
        </row>
        <row r="1804">
          <cell r="A1804" t="str">
            <v>E241</v>
          </cell>
          <cell r="B1804" t="str">
            <v>SINDROME DE NELSON</v>
          </cell>
          <cell r="D1804" t="str">
            <v>SINDROME DE CUSHING</v>
          </cell>
        </row>
        <row r="1805">
          <cell r="A1805" t="str">
            <v>E242</v>
          </cell>
          <cell r="B1805" t="str">
            <v>SINDROME DE CUSHING INDUCIDO POR DROGAS</v>
          </cell>
          <cell r="D1805" t="str">
            <v>SINDROME DE CUSHING</v>
          </cell>
        </row>
        <row r="1806">
          <cell r="A1806" t="str">
            <v>E243</v>
          </cell>
          <cell r="B1806" t="str">
            <v>SINDROME DE ACTH ECTOPICO</v>
          </cell>
          <cell r="D1806" t="str">
            <v>SINDROME DE CUSHING</v>
          </cell>
        </row>
        <row r="1807">
          <cell r="A1807" t="str">
            <v>E244</v>
          </cell>
          <cell r="B1807" t="str">
            <v>SINDROME DE SEUDO-CUSHING INDUCIDO POR ALCOHOL</v>
          </cell>
          <cell r="D1807" t="str">
            <v>SINDROME DE CUSHING</v>
          </cell>
        </row>
        <row r="1808">
          <cell r="A1808" t="str">
            <v>E248</v>
          </cell>
          <cell r="B1808" t="str">
            <v>OTROS TIPOS DE SINDROME DE CUSHING</v>
          </cell>
          <cell r="D1808" t="str">
            <v>SINDROME DE CUSHING</v>
          </cell>
        </row>
        <row r="1809">
          <cell r="A1809" t="str">
            <v>E249</v>
          </cell>
          <cell r="B1809" t="str">
            <v>SINDROME DE CUSHING, NO ESPECIFICADO</v>
          </cell>
          <cell r="D1809" t="str">
            <v>SINDROME DE CUSHING</v>
          </cell>
        </row>
        <row r="1810">
          <cell r="A1810" t="str">
            <v>E250</v>
          </cell>
          <cell r="B1810" t="str">
            <v>TRASTORNOS ADRENOGENITALES CONGENITOS CON DEFICIENCIA ENZIMATICA</v>
          </cell>
          <cell r="C1810" t="str">
            <v>E25</v>
          </cell>
          <cell r="D1810" t="str">
            <v>TRASTORNOS ADRENOGENITALES</v>
          </cell>
        </row>
        <row r="1811">
          <cell r="A1811" t="str">
            <v>E258</v>
          </cell>
          <cell r="B1811" t="str">
            <v>OTROS TRASTORNOS ADRENOGENITALES</v>
          </cell>
          <cell r="D1811" t="str">
            <v>TRASTORNOS ADRENOGENITALES</v>
          </cell>
        </row>
        <row r="1812">
          <cell r="A1812" t="str">
            <v>E259</v>
          </cell>
          <cell r="B1812" t="str">
            <v>TRASTORNO ADRENOGENITAL, NO ESPECIFICADO</v>
          </cell>
          <cell r="D1812" t="str">
            <v>TRASTORNOS ADRENOGENITALES</v>
          </cell>
        </row>
        <row r="1813">
          <cell r="A1813" t="str">
            <v>E260</v>
          </cell>
          <cell r="B1813" t="str">
            <v>HIPERALDOSTERONISMO PRIMARIO</v>
          </cell>
          <cell r="C1813" t="str">
            <v>E26</v>
          </cell>
          <cell r="D1813" t="str">
            <v>HIPERALDOSTERONISMO</v>
          </cell>
        </row>
        <row r="1814">
          <cell r="A1814" t="str">
            <v>E261</v>
          </cell>
          <cell r="B1814" t="str">
            <v>HIPERALDOSTERONISMO SECUNDARIO</v>
          </cell>
          <cell r="D1814" t="str">
            <v>HIPERALDOSTERONISMO</v>
          </cell>
        </row>
        <row r="1815">
          <cell r="A1815" t="str">
            <v>E268</v>
          </cell>
          <cell r="B1815" t="str">
            <v>OTROS TIPOS DE HIPERALDOSTERONISMO</v>
          </cell>
          <cell r="D1815" t="str">
            <v>HIPERALDOSTERONISMO</v>
          </cell>
        </row>
        <row r="1816">
          <cell r="A1816" t="str">
            <v>E269</v>
          </cell>
          <cell r="B1816" t="str">
            <v>HIPERALDOSTERONISMO, NO ESPECIFICADO</v>
          </cell>
          <cell r="D1816" t="str">
            <v>HIPERALDOSTERONISMO</v>
          </cell>
        </row>
        <row r="1817">
          <cell r="A1817" t="str">
            <v>E270</v>
          </cell>
          <cell r="B1817" t="str">
            <v>OTRA HIPERACTIVIDAD CORTICOSUPRARRENAL</v>
          </cell>
          <cell r="C1817" t="str">
            <v>E27</v>
          </cell>
          <cell r="D1817" t="str">
            <v>OTROS TRASTORNOS DE LA GLANDULA SUPRARRENAL</v>
          </cell>
        </row>
        <row r="1818">
          <cell r="A1818" t="str">
            <v>E271</v>
          </cell>
          <cell r="B1818" t="str">
            <v>INSUFICIENCIA CORTICOSUPRARRENAL PRIMARIA</v>
          </cell>
          <cell r="D1818" t="str">
            <v>OTROS TRASTORNOS DE LA GLANDULA SUPRARRENAL</v>
          </cell>
        </row>
        <row r="1819">
          <cell r="A1819" t="str">
            <v>E272</v>
          </cell>
          <cell r="B1819" t="str">
            <v>CRISIS ADDISONIANA</v>
          </cell>
          <cell r="D1819" t="str">
            <v>OTROS TRASTORNOS DE LA GLANDULA SUPRARRENAL</v>
          </cell>
        </row>
        <row r="1820">
          <cell r="A1820" t="str">
            <v>E273</v>
          </cell>
          <cell r="B1820" t="str">
            <v>INSUFICIENCIA CORTICOSUPRARRENAL INDUCIDA POR DROGAS</v>
          </cell>
          <cell r="D1820" t="str">
            <v>OTROS TRASTORNOS DE LA GLANDULA SUPRARRENAL</v>
          </cell>
        </row>
        <row r="1821">
          <cell r="A1821" t="str">
            <v>E274</v>
          </cell>
          <cell r="B1821" t="str">
            <v>OTRAS INSUFICIENCIAS CORTICOSUPRARRENALES Y LAS NO ESPECIFICADAS</v>
          </cell>
          <cell r="D1821" t="str">
            <v>OTROS TRASTORNOS DE LA GLANDULA SUPRARRENAL</v>
          </cell>
        </row>
        <row r="1822">
          <cell r="A1822" t="str">
            <v>E275</v>
          </cell>
          <cell r="B1822" t="str">
            <v>HIPERFUNCION DE LA MEDULA SUPRARRENAL</v>
          </cell>
          <cell r="D1822" t="str">
            <v>OTROS TRASTORNOS DE LA GLANDULA SUPRARRENAL</v>
          </cell>
        </row>
        <row r="1823">
          <cell r="A1823" t="str">
            <v>E278</v>
          </cell>
          <cell r="B1823" t="str">
            <v>OTROS TRASTORNOS ESPECIFICADOS DE LA GLANDULA SUPRARRENAL</v>
          </cell>
          <cell r="D1823" t="str">
            <v>OTROS TRASTORNOS DE LA GLANDULA SUPRARRENAL</v>
          </cell>
        </row>
        <row r="1824">
          <cell r="A1824" t="str">
            <v>E279</v>
          </cell>
          <cell r="B1824" t="str">
            <v>TRASTORNO DE LA GLANDULA SUPRARRENAL, NO ESPECIFICADO</v>
          </cell>
          <cell r="D1824" t="str">
            <v>OTROS TRASTORNOS DE LA GLANDULA SUPRARRENAL</v>
          </cell>
        </row>
        <row r="1825">
          <cell r="A1825" t="str">
            <v>E280</v>
          </cell>
          <cell r="B1825" t="str">
            <v>EXCESO DE ESTROGENOS</v>
          </cell>
          <cell r="C1825" t="str">
            <v>E28</v>
          </cell>
          <cell r="D1825" t="str">
            <v>DISFUNCION OVARICA</v>
          </cell>
        </row>
        <row r="1826">
          <cell r="A1826" t="str">
            <v>E281</v>
          </cell>
          <cell r="B1826" t="str">
            <v>EXCESO DE ANDROGENOS</v>
          </cell>
          <cell r="D1826" t="str">
            <v>DISFUNCION OVARICA</v>
          </cell>
        </row>
        <row r="1827">
          <cell r="A1827" t="str">
            <v>E282</v>
          </cell>
          <cell r="B1827" t="str">
            <v>SINDROME DE OVARIO POLIQUISTICO</v>
          </cell>
          <cell r="D1827" t="str">
            <v>DISFUNCION OVARICA</v>
          </cell>
        </row>
        <row r="1828">
          <cell r="A1828" t="str">
            <v>E283</v>
          </cell>
          <cell r="B1828" t="str">
            <v>INSUFICIENCIA OVARICA PRIMARIA</v>
          </cell>
          <cell r="D1828" t="str">
            <v>DISFUNCION OVARICA</v>
          </cell>
        </row>
        <row r="1829">
          <cell r="A1829" t="str">
            <v>E288</v>
          </cell>
          <cell r="B1829" t="str">
            <v>OTRAS DISFUNCIONES OVARICAS</v>
          </cell>
          <cell r="D1829" t="str">
            <v>DISFUNCION OVARICA</v>
          </cell>
        </row>
        <row r="1830">
          <cell r="A1830" t="str">
            <v>E289</v>
          </cell>
          <cell r="B1830" t="str">
            <v>DISFUNCION OVARICA, NO ESPECIFICADA</v>
          </cell>
          <cell r="D1830" t="str">
            <v>DISFUNCION OVARICA</v>
          </cell>
        </row>
        <row r="1831">
          <cell r="A1831" t="str">
            <v>E290</v>
          </cell>
          <cell r="B1831" t="str">
            <v>HIPERFUNCION TESTICULAR</v>
          </cell>
          <cell r="C1831" t="str">
            <v>E29</v>
          </cell>
          <cell r="D1831" t="str">
            <v>DISFUNCION TESTICULAR</v>
          </cell>
        </row>
        <row r="1832">
          <cell r="A1832" t="str">
            <v>E291</v>
          </cell>
          <cell r="B1832" t="str">
            <v>HIPOFUNCION TESTICULAR</v>
          </cell>
          <cell r="D1832" t="str">
            <v>DISFUNCION TESTICULAR</v>
          </cell>
        </row>
        <row r="1833">
          <cell r="A1833" t="str">
            <v>E298</v>
          </cell>
          <cell r="B1833" t="str">
            <v>OTRAS DISFUNCIONES TESTICULARES</v>
          </cell>
          <cell r="D1833" t="str">
            <v>DISFUNCION TESTICULAR</v>
          </cell>
        </row>
        <row r="1834">
          <cell r="A1834" t="str">
            <v>E299</v>
          </cell>
          <cell r="B1834" t="str">
            <v>DISFUNCION TESTICULAR, NO ESPECIFICADA</v>
          </cell>
          <cell r="D1834" t="str">
            <v>DISFUNCION TESTICULAR</v>
          </cell>
        </row>
        <row r="1835">
          <cell r="A1835" t="str">
            <v>E300</v>
          </cell>
          <cell r="B1835" t="str">
            <v>PUBERTAD RETARDADA</v>
          </cell>
          <cell r="C1835" t="str">
            <v>E30</v>
          </cell>
          <cell r="D1835" t="str">
            <v>TRASTORNOS DE LA PUBERTAD NO CLASIFICADAS EN OTRA PARTE</v>
          </cell>
        </row>
        <row r="1836">
          <cell r="A1836" t="str">
            <v>E301</v>
          </cell>
          <cell r="B1836" t="str">
            <v>PUBERTAD PRECOZ</v>
          </cell>
          <cell r="D1836" t="str">
            <v>TRASTORNOS DE LA PUBERTAD NO CLASIFICADAS EN OTRA PARTE</v>
          </cell>
        </row>
        <row r="1837">
          <cell r="A1837" t="str">
            <v>E308</v>
          </cell>
          <cell r="B1837" t="str">
            <v>OTROS TRASTORNOS DE LA PUBERTAD</v>
          </cell>
          <cell r="D1837" t="str">
            <v>TRASTORNOS DE LA PUBERTAD NO CLASIFICADAS EN OTRA PARTE</v>
          </cell>
        </row>
        <row r="1838">
          <cell r="A1838" t="str">
            <v>E309</v>
          </cell>
          <cell r="B1838" t="str">
            <v>TRASTORNO DE LA PUBERTAD, NO ESPECIFICADO</v>
          </cell>
          <cell r="D1838" t="str">
            <v>TRASTORNOS DE LA PUBERTAD NO CLASIFICADAS EN OTRA PARTE</v>
          </cell>
        </row>
        <row r="1839">
          <cell r="A1839" t="str">
            <v>E310</v>
          </cell>
          <cell r="B1839" t="str">
            <v>INSUFICIENCIA PILOGLANDULAR AUTOINMUNE</v>
          </cell>
          <cell r="C1839" t="str">
            <v>E31</v>
          </cell>
          <cell r="D1839" t="str">
            <v>DISFUNCION POLIGLANDULAR</v>
          </cell>
        </row>
        <row r="1840">
          <cell r="A1840" t="str">
            <v>E311</v>
          </cell>
          <cell r="B1840" t="str">
            <v>HIPERFUNCION POLIGLANDULAR</v>
          </cell>
          <cell r="D1840" t="str">
            <v>DISFUNCION POLIGLANDULAR</v>
          </cell>
        </row>
        <row r="1841">
          <cell r="A1841" t="str">
            <v>E318</v>
          </cell>
          <cell r="B1841" t="str">
            <v>OTRAS DISFUNCIONES POLIGLANDULARES</v>
          </cell>
          <cell r="D1841" t="str">
            <v>DISFUNCION POLIGLANDULAR</v>
          </cell>
        </row>
        <row r="1842">
          <cell r="A1842" t="str">
            <v>E319</v>
          </cell>
          <cell r="B1842" t="str">
            <v>DISFUNCION POLIGLANDULAR, NO ESPECIFICADA</v>
          </cell>
          <cell r="D1842" t="str">
            <v>DISFUNCION POLIGLANDULAR</v>
          </cell>
        </row>
        <row r="1843">
          <cell r="A1843" t="str">
            <v>E320</v>
          </cell>
          <cell r="B1843" t="str">
            <v>HIPERPLASIA PERSISTENTE DEL TIMO</v>
          </cell>
          <cell r="C1843" t="str">
            <v>E32</v>
          </cell>
          <cell r="D1843" t="str">
            <v>ENFERMEDADES DEL TIMO</v>
          </cell>
        </row>
        <row r="1844">
          <cell r="A1844" t="str">
            <v>E321</v>
          </cell>
          <cell r="B1844" t="str">
            <v>ABSCESO DEL TIMO</v>
          </cell>
          <cell r="D1844" t="str">
            <v>ENFERMEDADES DEL TIMO</v>
          </cell>
        </row>
        <row r="1845">
          <cell r="A1845" t="str">
            <v>E328</v>
          </cell>
          <cell r="B1845" t="str">
            <v>OTRAS ENFERMEDADES DEL TIMO</v>
          </cell>
          <cell r="D1845" t="str">
            <v>ENFERMEDADES DEL TIMO</v>
          </cell>
        </row>
        <row r="1846">
          <cell r="A1846" t="str">
            <v>E329</v>
          </cell>
          <cell r="B1846" t="str">
            <v>ENFERMEDAD DEL TIMO, NO ESPECIFICADA</v>
          </cell>
          <cell r="D1846" t="str">
            <v>ENFERMEDADES DEL TIMO</v>
          </cell>
        </row>
        <row r="1847">
          <cell r="A1847" t="str">
            <v>E340</v>
          </cell>
          <cell r="B1847" t="str">
            <v>SINDROME CARCINOIDE</v>
          </cell>
          <cell r="C1847" t="str">
            <v>E34</v>
          </cell>
          <cell r="D1847" t="str">
            <v>OTROS TRASTORNOS ENDOCRINOS</v>
          </cell>
        </row>
        <row r="1848">
          <cell r="A1848" t="str">
            <v>E341</v>
          </cell>
          <cell r="B1848" t="str">
            <v>OTRAS HIPERSECRECIONES DE HORMONAS INTESTINALES</v>
          </cell>
          <cell r="D1848" t="str">
            <v>OTROS TRASTORNOS ENDOCRINOS</v>
          </cell>
        </row>
        <row r="1849">
          <cell r="A1849" t="str">
            <v>E342</v>
          </cell>
          <cell r="B1849" t="str">
            <v>SECRECION HORMONAL ECTOPICA, NO CLASIFICADA EN OTRA PARTE</v>
          </cell>
          <cell r="D1849" t="str">
            <v>OTROS TRASTORNOS ENDOCRINOS</v>
          </cell>
        </row>
        <row r="1850">
          <cell r="A1850" t="str">
            <v>E343</v>
          </cell>
          <cell r="B1850" t="str">
            <v>ENANISMO, NO CLASIFICADO EN OTRA PARTE</v>
          </cell>
          <cell r="D1850" t="str">
            <v>OTROS TRASTORNOS ENDOCRINOS</v>
          </cell>
        </row>
        <row r="1851">
          <cell r="A1851" t="str">
            <v>E344</v>
          </cell>
          <cell r="B1851" t="str">
            <v>ESTATURA ALTA CONSTITUCIONAL</v>
          </cell>
          <cell r="D1851" t="str">
            <v>OTROS TRASTORNOS ENDOCRINOS</v>
          </cell>
        </row>
        <row r="1852">
          <cell r="A1852" t="str">
            <v>E345</v>
          </cell>
          <cell r="B1852" t="str">
            <v>SINDROME DE RESISTENCIA ANDROGENICA</v>
          </cell>
          <cell r="D1852" t="str">
            <v>OTROS TRASTORNOS ENDOCRINOS</v>
          </cell>
        </row>
        <row r="1853">
          <cell r="A1853" t="str">
            <v>E348</v>
          </cell>
          <cell r="B1853" t="str">
            <v>OTROS TRASTORNOS ENDOCRINOS ESPECIFICADOS</v>
          </cell>
          <cell r="D1853" t="str">
            <v>OTROS TRASTORNOS ENDOCRINOS</v>
          </cell>
        </row>
        <row r="1854">
          <cell r="A1854" t="str">
            <v>E349</v>
          </cell>
          <cell r="B1854" t="str">
            <v>TRASTORNO ENDOCRINO, NO ESPECIFICADO</v>
          </cell>
          <cell r="D1854" t="str">
            <v>OTROS TRASTORNOS ENDOCRINOS</v>
          </cell>
        </row>
        <row r="1855">
          <cell r="A1855" t="str">
            <v>E350</v>
          </cell>
          <cell r="B1855" t="str">
            <v>TRASTORNOS DE LA GLANDULA TIROIDES EN ENFERMEDADES CLASIFICADAS EN OTRA PARTE</v>
          </cell>
          <cell r="C1855" t="str">
            <v>E35*</v>
          </cell>
          <cell r="D1855" t="str">
            <v>TRASTORNOS ENDOCRINOS EN ENFERMEDADES CLASIFICADOS EN OTRA PARTE</v>
          </cell>
        </row>
        <row r="1856">
          <cell r="A1856" t="str">
            <v>E351</v>
          </cell>
          <cell r="B1856" t="str">
            <v>TRASTORNOS DE LA GLANDULAS SUPRARRENALES EN ENFERMEDADES CLASIFICADAS EN OTRA PARTE</v>
          </cell>
          <cell r="D1856" t="str">
            <v>TRASTORNOS ENDOCRINOS EN ENFERMEDADES CLASIFICADOS EN OTRA PARTE</v>
          </cell>
        </row>
        <row r="1857">
          <cell r="A1857" t="str">
            <v>E358</v>
          </cell>
          <cell r="B1857" t="str">
            <v>TRASTORNOS DE OTRAS GLANDULAS ENDOCRINAS EN ENFERMEDADES CLASIFICADAS EN OTRA PARTE</v>
          </cell>
          <cell r="D1857" t="str">
            <v>TRASTORNOS ENDOCRINOS EN ENFERMEDADES CLASIFICADOS EN OTRA PARTE</v>
          </cell>
        </row>
        <row r="1858">
          <cell r="A1858" t="str">
            <v>E40</v>
          </cell>
          <cell r="B1858" t="str">
            <v>KWASHIORKOR</v>
          </cell>
          <cell r="C1858" t="str">
            <v>E40</v>
          </cell>
          <cell r="D1858" t="str">
            <v>KWASHIORKOR</v>
          </cell>
        </row>
        <row r="1859">
          <cell r="A1859" t="str">
            <v>E41</v>
          </cell>
          <cell r="B1859" t="str">
            <v>MARASMO NUTRICIONAL</v>
          </cell>
          <cell r="C1859" t="str">
            <v>E41</v>
          </cell>
          <cell r="D1859" t="str">
            <v>MARASMO NUTRICIONAL</v>
          </cell>
        </row>
        <row r="1860">
          <cell r="A1860" t="str">
            <v>E42</v>
          </cell>
          <cell r="B1860" t="str">
            <v>KWASHIORKOR MARASMATICO</v>
          </cell>
          <cell r="C1860" t="str">
            <v>E42</v>
          </cell>
          <cell r="D1860" t="str">
            <v>KWASHIORKOR MARASMATICO</v>
          </cell>
        </row>
        <row r="1861">
          <cell r="A1861" t="str">
            <v>E43</v>
          </cell>
          <cell r="B1861" t="str">
            <v>DESNUTRICION PROTEICOCALORICA SEVERA, NO ESPECIFICADA</v>
          </cell>
          <cell r="C1861" t="str">
            <v>E43</v>
          </cell>
          <cell r="D1861" t="str">
            <v>DESNUTRICION PROTCALORICA SEVERA NO ESPECIFICADA</v>
          </cell>
        </row>
        <row r="1862">
          <cell r="A1862" t="str">
            <v>E440</v>
          </cell>
          <cell r="B1862" t="str">
            <v>DESNUTRICION PROTEICOCALORICA MODERADA</v>
          </cell>
          <cell r="C1862" t="str">
            <v>E44</v>
          </cell>
          <cell r="D1862" t="str">
            <v>DESNUTRICION PROTCALORICA DE GRADO MODERADO Y LEVE</v>
          </cell>
        </row>
        <row r="1863">
          <cell r="A1863" t="str">
            <v>E441</v>
          </cell>
          <cell r="B1863" t="str">
            <v>DESNUTRICION PROTEICOCALORICA LEVE</v>
          </cell>
          <cell r="D1863" t="str">
            <v>DESNUTRICION PROTCALORICA DE GRADO MODERADO Y LEVE</v>
          </cell>
        </row>
        <row r="1864">
          <cell r="A1864" t="str">
            <v>E45</v>
          </cell>
          <cell r="B1864" t="str">
            <v>RETARDO DEL DESARROLLO DEBIDO A DESNUTRICION PROTEICOCALORICA</v>
          </cell>
          <cell r="C1864" t="str">
            <v>E45</v>
          </cell>
          <cell r="D1864" t="str">
            <v>RETARDO DEL DESARROLLO DEBIDAS A DESNUTRICION PROTCALORICO</v>
          </cell>
        </row>
        <row r="1865">
          <cell r="A1865" t="str">
            <v>E46</v>
          </cell>
          <cell r="B1865" t="str">
            <v>DESNUTRICION PROTEICOCALORICA , NO ESPECIFICADA</v>
          </cell>
          <cell r="C1865" t="str">
            <v>E46</v>
          </cell>
          <cell r="D1865" t="str">
            <v>DESNUTRICION PROTCALORICA NO ESPECIFICADA</v>
          </cell>
        </row>
        <row r="1866">
          <cell r="A1866" t="str">
            <v>E500</v>
          </cell>
          <cell r="B1866" t="str">
            <v>DEFICIENCIA DE VITAMINA A CON XEROSIS CONJUNTIVAL</v>
          </cell>
          <cell r="C1866" t="str">
            <v>E50</v>
          </cell>
          <cell r="D1866" t="str">
            <v>DEFICIENCIA DE VITAMINA A</v>
          </cell>
        </row>
        <row r="1867">
          <cell r="A1867" t="str">
            <v>E501</v>
          </cell>
          <cell r="B1867" t="str">
            <v>DEFICIENCIA DE VITAMINA A CON MANCHA DE BITOT Y XEROSIS CONJUNTIVAL</v>
          </cell>
          <cell r="D1867" t="str">
            <v>DEFICIENCIA DE VITAMINA A</v>
          </cell>
        </row>
        <row r="1868">
          <cell r="A1868" t="str">
            <v>E502</v>
          </cell>
          <cell r="B1868" t="str">
            <v>DEFICIENCIA DE VITAMINA A CON XEROSIS CORNEAL</v>
          </cell>
          <cell r="D1868" t="str">
            <v>DEFICIENCIA DE VITAMINA A</v>
          </cell>
        </row>
        <row r="1869">
          <cell r="A1869" t="str">
            <v>E503</v>
          </cell>
          <cell r="B1869" t="str">
            <v>DEFICIENCIA DE VITAMINA A CON ULCERACION CORNEAL Y XEROSIS</v>
          </cell>
          <cell r="D1869" t="str">
            <v>DEFICIENCIA DE VITAMINA A</v>
          </cell>
        </row>
        <row r="1870">
          <cell r="A1870" t="str">
            <v>E504</v>
          </cell>
          <cell r="B1870" t="str">
            <v>DEFICIENCIA DE VITAMINA A CON QUERATOMALACIA</v>
          </cell>
          <cell r="D1870" t="str">
            <v>DEFICIENCIA DE VITAMINA A</v>
          </cell>
        </row>
        <row r="1871">
          <cell r="A1871" t="str">
            <v>E505</v>
          </cell>
          <cell r="B1871" t="str">
            <v>DEFICIENCIA DE VITAMINA A CON CEGUERA NOCTURNA</v>
          </cell>
          <cell r="D1871" t="str">
            <v>DEFICIENCIA DE VITAMINA A</v>
          </cell>
        </row>
        <row r="1872">
          <cell r="A1872" t="str">
            <v>E506</v>
          </cell>
          <cell r="B1872" t="str">
            <v>DEFICIENCIA DE VITAMINA A CON CICATRICES XEROFTALMICAS DE LA CORNEA</v>
          </cell>
          <cell r="D1872" t="str">
            <v>DEFICIENCIA DE VITAMINA A</v>
          </cell>
        </row>
        <row r="1873">
          <cell r="A1873" t="str">
            <v>E507</v>
          </cell>
          <cell r="B1873" t="str">
            <v>OTRAS MANIFESTACIONES OCULARES DE DEFICIENCIA DE VITAMINA A</v>
          </cell>
          <cell r="D1873" t="str">
            <v>DEFICIENCIA DE VITAMINA A</v>
          </cell>
        </row>
        <row r="1874">
          <cell r="A1874" t="str">
            <v>E508</v>
          </cell>
          <cell r="B1874" t="str">
            <v>OTRAS MANIFESTACIONES DE DEFICIENCIA DE VITAMINA A</v>
          </cell>
          <cell r="D1874" t="str">
            <v>DEFICIENCIA DE VITAMINA A</v>
          </cell>
        </row>
        <row r="1875">
          <cell r="A1875" t="str">
            <v>E509</v>
          </cell>
          <cell r="B1875" t="str">
            <v>DEFICIENCIA DE VITAMINA A, NO ESPECIFICADA</v>
          </cell>
          <cell r="D1875" t="str">
            <v>DEFICIENCIA DE VITAMINA A</v>
          </cell>
        </row>
        <row r="1876">
          <cell r="A1876" t="str">
            <v>E511</v>
          </cell>
          <cell r="B1876" t="str">
            <v>BERIBERI</v>
          </cell>
          <cell r="C1876" t="str">
            <v>E51</v>
          </cell>
          <cell r="D1876" t="str">
            <v>DEFICIENCIA DE TIAMINA</v>
          </cell>
        </row>
        <row r="1877">
          <cell r="A1877" t="str">
            <v>E512</v>
          </cell>
          <cell r="B1877" t="str">
            <v>ENCEFALOPATIA DE WERNICKE</v>
          </cell>
          <cell r="D1877" t="str">
            <v>DEFICIENCIA DE TIAMINA</v>
          </cell>
        </row>
        <row r="1878">
          <cell r="A1878" t="str">
            <v>E518</v>
          </cell>
          <cell r="B1878" t="str">
            <v>OTRAS MANIFESTACIONES DE LA DEFICIENCIA DE TIAMINA</v>
          </cell>
          <cell r="D1878" t="str">
            <v>DEFICIENCIA DE TIAMINA</v>
          </cell>
        </row>
        <row r="1879">
          <cell r="A1879" t="str">
            <v>E519</v>
          </cell>
          <cell r="B1879" t="str">
            <v>DEFICIENCIA DE TIAMINA, NO ESPECIFICADA</v>
          </cell>
          <cell r="D1879" t="str">
            <v>DEFICIENCIA DE TIAMINA</v>
          </cell>
        </row>
        <row r="1880">
          <cell r="A1880" t="str">
            <v>E52</v>
          </cell>
          <cell r="B1880" t="str">
            <v>DEFICIENCIA DE NIACINA [PELAGRA]</v>
          </cell>
          <cell r="C1880" t="str">
            <v>E52</v>
          </cell>
          <cell r="D1880" t="str">
            <v>DEFICIENCIA DE NIACINA</v>
          </cell>
        </row>
        <row r="1881">
          <cell r="A1881" t="str">
            <v>E530</v>
          </cell>
          <cell r="B1881" t="str">
            <v>DEFICIENCIA DE RIBOFLAVINA</v>
          </cell>
          <cell r="C1881" t="str">
            <v>E53</v>
          </cell>
          <cell r="D1881" t="str">
            <v>DEFICIENCIA DE OTRAS VITAMINAS DEL GRUPO B</v>
          </cell>
        </row>
        <row r="1882">
          <cell r="A1882" t="str">
            <v>E531</v>
          </cell>
          <cell r="B1882" t="str">
            <v>DEFICIENCIA DE PIRIDOXINA</v>
          </cell>
          <cell r="D1882" t="str">
            <v>DEFICIENCIA DE OTRAS VITAMINAS DEL GRUPO B</v>
          </cell>
        </row>
        <row r="1883">
          <cell r="A1883" t="str">
            <v>E538</v>
          </cell>
          <cell r="B1883" t="str">
            <v>DEFICIENCIA DE OTRAS VITAMINAS DEL GRUPO B</v>
          </cell>
          <cell r="D1883" t="str">
            <v>DEFICIENCIA DE OTRAS VITAMINAS DEL GRUPO B</v>
          </cell>
        </row>
        <row r="1884">
          <cell r="A1884" t="str">
            <v>E539</v>
          </cell>
          <cell r="B1884" t="str">
            <v>DEFICIENCIA DE VITAMINA B, NO ESPECIFICADA</v>
          </cell>
          <cell r="D1884" t="str">
            <v>DEFICIENCIA DE OTRAS VITAMINAS DEL GRUPO B</v>
          </cell>
        </row>
        <row r="1885">
          <cell r="A1885" t="str">
            <v>E54</v>
          </cell>
          <cell r="B1885" t="str">
            <v>DEFICIENCIA DE ACIDO ASCORBICO</v>
          </cell>
          <cell r="C1885" t="str">
            <v>E54</v>
          </cell>
          <cell r="D1885" t="str">
            <v>DEFICIENCIA DE ACIDO ASCORBICO</v>
          </cell>
        </row>
        <row r="1886">
          <cell r="A1886" t="str">
            <v>E550</v>
          </cell>
          <cell r="B1886" t="str">
            <v>RAQUITISMO ACTIVO</v>
          </cell>
          <cell r="C1886" t="str">
            <v>E55</v>
          </cell>
          <cell r="D1886" t="str">
            <v>DEFICIENCIA DE VITAMINA D</v>
          </cell>
        </row>
        <row r="1887">
          <cell r="A1887" t="str">
            <v>E559</v>
          </cell>
          <cell r="B1887" t="str">
            <v>DEFICIENCIA DE VITAMINA D, NO ESPECIFICADA</v>
          </cell>
          <cell r="D1887" t="str">
            <v>DEFICIENCIA DE VITAMINA D</v>
          </cell>
        </row>
        <row r="1888">
          <cell r="A1888" t="str">
            <v>E560</v>
          </cell>
          <cell r="B1888" t="str">
            <v>DEFICIENCIA DE VITAMINA E</v>
          </cell>
          <cell r="C1888" t="str">
            <v>E56</v>
          </cell>
          <cell r="D1888" t="str">
            <v>OTRAS DEFICIENCIAS DE VITAMINAS</v>
          </cell>
        </row>
        <row r="1889">
          <cell r="A1889" t="str">
            <v>E561</v>
          </cell>
          <cell r="B1889" t="str">
            <v>DEFICIENCIA DE VITAMINA K</v>
          </cell>
          <cell r="D1889" t="str">
            <v>OTRAS DEFICIENCIAS DE VITAMINAS</v>
          </cell>
        </row>
        <row r="1890">
          <cell r="A1890" t="str">
            <v>E568</v>
          </cell>
          <cell r="B1890" t="str">
            <v>DEFICIENCIA DE OTRAS VITAMINAS</v>
          </cell>
          <cell r="D1890" t="str">
            <v>OTRAS DEFICIENCIAS DE VITAMINAS</v>
          </cell>
        </row>
        <row r="1891">
          <cell r="A1891" t="str">
            <v>E569</v>
          </cell>
          <cell r="B1891" t="str">
            <v>DEFICIENCIA DE VITAMINA, NO ESPECIFICADA</v>
          </cell>
          <cell r="D1891" t="str">
            <v>OTRAS DEFICIENCIAS DE VITAMINAS</v>
          </cell>
        </row>
        <row r="1892">
          <cell r="A1892" t="str">
            <v>E58</v>
          </cell>
          <cell r="B1892" t="str">
            <v>DEFICIENCIA DIETETICA DE CALCIO</v>
          </cell>
          <cell r="C1892" t="str">
            <v>E58</v>
          </cell>
          <cell r="D1892" t="str">
            <v>DEFICIENCIA DIETETICA DE CALCIO</v>
          </cell>
        </row>
        <row r="1893">
          <cell r="A1893" t="str">
            <v>E59</v>
          </cell>
          <cell r="B1893" t="str">
            <v>DEFICIENCIA DIETETICA DE SELENIO</v>
          </cell>
          <cell r="C1893" t="str">
            <v>E59</v>
          </cell>
          <cell r="D1893" t="str">
            <v>DEFICIENCIA DIETETICA DE SELENIO</v>
          </cell>
        </row>
        <row r="1894">
          <cell r="A1894" t="str">
            <v>E60</v>
          </cell>
          <cell r="B1894" t="str">
            <v>DEFICIENCIA DIETETICA DE ZINC</v>
          </cell>
          <cell r="C1894" t="str">
            <v>E60</v>
          </cell>
          <cell r="D1894" t="str">
            <v>DEFICIENCIA DIETETICA DE ZINC</v>
          </cell>
        </row>
        <row r="1895">
          <cell r="A1895" t="str">
            <v>E610</v>
          </cell>
          <cell r="B1895" t="str">
            <v>DEFICIENCIA DE COBRE</v>
          </cell>
          <cell r="C1895" t="str">
            <v>E61</v>
          </cell>
          <cell r="D1895" t="str">
            <v>DEFICIENCIA DE OTROS ELEMENTOS NUTRICIONALES</v>
          </cell>
        </row>
        <row r="1896">
          <cell r="A1896" t="str">
            <v>E611</v>
          </cell>
          <cell r="B1896" t="str">
            <v>DEFICIENCIA DE HIERRO</v>
          </cell>
          <cell r="D1896" t="str">
            <v>DEFICIENCIA DE OTROS ELEMENTOS NUTRICIONALES</v>
          </cell>
        </row>
        <row r="1897">
          <cell r="A1897" t="str">
            <v>E612</v>
          </cell>
          <cell r="B1897" t="str">
            <v>DEFICIENCIA DE MAGNESIO</v>
          </cell>
          <cell r="D1897" t="str">
            <v>DEFICIENCIA DE OTROS ELEMENTOS NUTRICIONALES</v>
          </cell>
        </row>
        <row r="1898">
          <cell r="A1898" t="str">
            <v>E613</v>
          </cell>
          <cell r="B1898" t="str">
            <v>DEFICIENCIA DE MANGANESO</v>
          </cell>
          <cell r="D1898" t="str">
            <v>DEFICIENCIA DE OTROS ELEMENTOS NUTRICIONALES</v>
          </cell>
        </row>
        <row r="1899">
          <cell r="A1899" t="str">
            <v>E614</v>
          </cell>
          <cell r="B1899" t="str">
            <v>DEFICIENCIA DE CROMO</v>
          </cell>
          <cell r="D1899" t="str">
            <v>DEFICIENCIA DE OTROS ELEMENTOS NUTRICIONALES</v>
          </cell>
        </row>
        <row r="1900">
          <cell r="A1900" t="str">
            <v>E615</v>
          </cell>
          <cell r="B1900" t="str">
            <v>DEFICIENCIA DE MOLIBDENO</v>
          </cell>
          <cell r="D1900" t="str">
            <v>DEFICIENCIA DE OTROS ELEMENTOS NUTRICIONALES</v>
          </cell>
        </row>
        <row r="1901">
          <cell r="A1901" t="str">
            <v>E616</v>
          </cell>
          <cell r="B1901" t="str">
            <v>DEFICIENCIA DE VANADIO</v>
          </cell>
          <cell r="D1901" t="str">
            <v>DEFICIENCIA DE OTROS ELEMENTOS NUTRICIONALES</v>
          </cell>
        </row>
        <row r="1902">
          <cell r="A1902" t="str">
            <v>E617</v>
          </cell>
          <cell r="B1902" t="str">
            <v>DEFICIENCIA DE MULTIPLES ELEMENTOS NUTRICIONALES</v>
          </cell>
          <cell r="D1902" t="str">
            <v>DEFICIENCIA DE OTROS ELEMENTOS NUTRICIONALES</v>
          </cell>
        </row>
        <row r="1903">
          <cell r="A1903" t="str">
            <v>E618</v>
          </cell>
          <cell r="B1903" t="str">
            <v>DEFICIENCIA DE OTROS ELEMENTOS NUTRICIONALES ESPECIFICADOS</v>
          </cell>
          <cell r="D1903" t="str">
            <v>DEFICIENCIA DE OTROS ELEMENTOS NUTRICIONALES</v>
          </cell>
        </row>
        <row r="1904">
          <cell r="A1904" t="str">
            <v>E619</v>
          </cell>
          <cell r="B1904" t="str">
            <v>DEFICIENCIA DE OTRO ELEMENTO NUTRICIONAL, NO ESPECIFICADO</v>
          </cell>
          <cell r="D1904" t="str">
            <v>DEFICIENCIA DE OTROS ELEMENTOS NUTRICIONALES</v>
          </cell>
        </row>
        <row r="1905">
          <cell r="A1905" t="str">
            <v>E630</v>
          </cell>
          <cell r="B1905" t="str">
            <v>DEFICIENCIA DE ACIDOS GRASOS ESENCIALES [AGE]</v>
          </cell>
          <cell r="C1905" t="str">
            <v>E63</v>
          </cell>
          <cell r="D1905" t="str">
            <v>OTRAS DEFICIENCIAS NUTRICIONALES</v>
          </cell>
        </row>
        <row r="1906">
          <cell r="A1906" t="str">
            <v>E631</v>
          </cell>
          <cell r="B1906" t="str">
            <v>DESEQUILIBRIO DE LOS CONSTITUYENTES EN LA DIETA</v>
          </cell>
          <cell r="D1906" t="str">
            <v>OTRAS DEFICIENCIAS NUTRICIONALES</v>
          </cell>
        </row>
        <row r="1907">
          <cell r="A1907" t="str">
            <v>E638</v>
          </cell>
          <cell r="B1907" t="str">
            <v>OTRAS DEFICIENCIAS NUTRICIONALES ESPECIFICADAS</v>
          </cell>
          <cell r="D1907" t="str">
            <v>OTRAS DEFICIENCIAS NUTRICIONALES</v>
          </cell>
        </row>
        <row r="1908">
          <cell r="A1908" t="str">
            <v>E639</v>
          </cell>
          <cell r="B1908" t="str">
            <v>DEFICIENCIA NUTRICIONAL, NO ESPECIFICADA</v>
          </cell>
          <cell r="D1908" t="str">
            <v>OTRAS DEFICIENCIAS NUTRICIONALES</v>
          </cell>
        </row>
        <row r="1909">
          <cell r="A1909" t="str">
            <v>E640</v>
          </cell>
          <cell r="B1909" t="str">
            <v>SECUELAS DE LA DESNUTRICION PROTEICOCALORICA</v>
          </cell>
          <cell r="C1909" t="str">
            <v>E64</v>
          </cell>
          <cell r="D1909" t="str">
            <v>SECUELAS DE LA DESNUTRICION Y OTRAS DEFICIENCIAS NUTRICIONALES</v>
          </cell>
        </row>
        <row r="1910">
          <cell r="A1910" t="str">
            <v>E641</v>
          </cell>
          <cell r="B1910" t="str">
            <v>SECUELAS DE LA DEFICIENCIA DE VITAMINA A</v>
          </cell>
          <cell r="D1910" t="str">
            <v>SECUELAS DE LA DESNUTRICION Y OTRAS DEFICIENCIAS NUTRICIONALES</v>
          </cell>
        </row>
        <row r="1911">
          <cell r="A1911" t="str">
            <v>E642</v>
          </cell>
          <cell r="B1911" t="str">
            <v>SECUELAS DE LA DEFICIENCIA DE VITAMINA C</v>
          </cell>
          <cell r="D1911" t="str">
            <v>SECUELAS DE LA DESNUTRICION Y OTRAS DEFICIENCIAS NUTRICIONALES</v>
          </cell>
        </row>
        <row r="1912">
          <cell r="A1912" t="str">
            <v>E643</v>
          </cell>
          <cell r="B1912" t="str">
            <v>SECUELAS DEL RAQUITISMO</v>
          </cell>
          <cell r="D1912" t="str">
            <v>SECUELAS DE LA DESNUTRICION Y OTRAS DEFICIENCIAS NUTRICIONALES</v>
          </cell>
        </row>
        <row r="1913">
          <cell r="A1913" t="str">
            <v>E648</v>
          </cell>
          <cell r="B1913" t="str">
            <v>SECUELAS DE OTRAS DEFICIENCIAS NUTRICIONALES</v>
          </cell>
          <cell r="D1913" t="str">
            <v>SECUELAS DE LA DESNUTRICION Y OTRAS DEFICIENCIAS NUTRICIONALES</v>
          </cell>
        </row>
        <row r="1914">
          <cell r="A1914" t="str">
            <v>E649</v>
          </cell>
          <cell r="B1914" t="str">
            <v>SECUELAS DE LA DEFICIENCIA NUTRICIONAL NO ESPECIFICADA</v>
          </cell>
          <cell r="D1914" t="str">
            <v>SECUELAS DE LA DESNUTRICION Y OTRAS DEFICIENCIAS NUTRICIONALES</v>
          </cell>
        </row>
        <row r="1915">
          <cell r="A1915" t="str">
            <v>E65</v>
          </cell>
          <cell r="B1915" t="str">
            <v>ADIPOSIDAD LOCALIZADA</v>
          </cell>
          <cell r="C1915" t="str">
            <v>E65</v>
          </cell>
          <cell r="D1915" t="str">
            <v>ADIPOSIDAD LOCALIZADA</v>
          </cell>
        </row>
        <row r="1916">
          <cell r="A1916" t="str">
            <v>E660</v>
          </cell>
          <cell r="B1916" t="str">
            <v>OBESIDAD DEBIDA A EXCESO DE CALORIAS</v>
          </cell>
          <cell r="C1916" t="str">
            <v>E66</v>
          </cell>
          <cell r="D1916" t="str">
            <v>OBESIDAD</v>
          </cell>
        </row>
        <row r="1917">
          <cell r="A1917" t="str">
            <v>E661</v>
          </cell>
          <cell r="B1917" t="str">
            <v>OBESIDAD INDUCIDA POR DROGAS</v>
          </cell>
          <cell r="D1917" t="str">
            <v>OBESIDAD</v>
          </cell>
        </row>
        <row r="1918">
          <cell r="A1918" t="str">
            <v>E662</v>
          </cell>
          <cell r="B1918" t="str">
            <v>OBESIDAD EXTREMA CON HIPOVENTILACION ALVEOLAR</v>
          </cell>
          <cell r="D1918" t="str">
            <v>OBESIDAD</v>
          </cell>
        </row>
        <row r="1919">
          <cell r="A1919" t="str">
            <v>E668</v>
          </cell>
          <cell r="B1919" t="str">
            <v>OTROS TIPOS DE OBESIDAD</v>
          </cell>
          <cell r="D1919" t="str">
            <v>OBESIDAD</v>
          </cell>
        </row>
        <row r="1920">
          <cell r="A1920" t="str">
            <v>E669</v>
          </cell>
          <cell r="B1920" t="str">
            <v>OBESIDAD, NO ESPECIFICADA</v>
          </cell>
          <cell r="D1920" t="str">
            <v>OBESIDAD</v>
          </cell>
        </row>
        <row r="1921">
          <cell r="A1921" t="str">
            <v>E670</v>
          </cell>
          <cell r="B1921" t="str">
            <v>HIPERVITAMINOSIS A</v>
          </cell>
          <cell r="C1921" t="str">
            <v>E67</v>
          </cell>
          <cell r="D1921" t="str">
            <v>OTROS TIPOS DE HIPERALIMENTACION</v>
          </cell>
        </row>
        <row r="1922">
          <cell r="A1922" t="str">
            <v>E671</v>
          </cell>
          <cell r="B1922" t="str">
            <v>HIPERCAROTINEMIA</v>
          </cell>
          <cell r="D1922" t="str">
            <v>OTROS TIPOS DE HIPERALIMENTACION</v>
          </cell>
        </row>
        <row r="1923">
          <cell r="A1923" t="str">
            <v>E672</v>
          </cell>
          <cell r="B1923" t="str">
            <v>SINDROME DE MEGAVITAMINA B6</v>
          </cell>
          <cell r="D1923" t="str">
            <v>OTROS TIPOS DE HIPERALIMENTACION</v>
          </cell>
        </row>
        <row r="1924">
          <cell r="A1924" t="str">
            <v>E673</v>
          </cell>
          <cell r="B1924" t="str">
            <v>HIPERVITAMINOSIS D</v>
          </cell>
          <cell r="D1924" t="str">
            <v>OTROS TIPOS DE HIPERALIMENTACION</v>
          </cell>
        </row>
        <row r="1925">
          <cell r="A1925" t="str">
            <v>E678</v>
          </cell>
          <cell r="B1925" t="str">
            <v>OTROS TIPOS DE HIPERALIMENTACION ESPECIFICADOS</v>
          </cell>
          <cell r="D1925" t="str">
            <v>OTROS TIPOS DE HIPERALIMENTACION</v>
          </cell>
        </row>
        <row r="1926">
          <cell r="A1926" t="str">
            <v>E68</v>
          </cell>
          <cell r="B1926" t="str">
            <v>SECUELAS DE HIPERALIMENTACION</v>
          </cell>
          <cell r="C1926" t="str">
            <v>E68</v>
          </cell>
          <cell r="D1926" t="str">
            <v>SECUELAS DE HIPERALIMENTACION</v>
          </cell>
        </row>
        <row r="1927">
          <cell r="A1927" t="str">
            <v>E700</v>
          </cell>
          <cell r="B1927" t="str">
            <v>FENILCETONURIA CLASICA</v>
          </cell>
          <cell r="C1927" t="str">
            <v>E70</v>
          </cell>
          <cell r="D1927" t="str">
            <v>TRASTORNOS DEL METABOLISMO DE LOS AMINOACIDOS AROMATICOS</v>
          </cell>
        </row>
        <row r="1928">
          <cell r="A1928" t="str">
            <v>E701</v>
          </cell>
          <cell r="B1928" t="str">
            <v>OTRAS HIPERFENILALANINEMIAS</v>
          </cell>
          <cell r="D1928" t="str">
            <v>TRASTORNOS DEL METABOLISMO DE LOS AMINOACIDOS AROMATICOS</v>
          </cell>
        </row>
        <row r="1929">
          <cell r="A1929" t="str">
            <v>E702</v>
          </cell>
          <cell r="B1929" t="str">
            <v>TRASTORNOS DEL METABOLISMO DE LA TIROSINA</v>
          </cell>
          <cell r="D1929" t="str">
            <v>TRASTORNOS DEL METABOLISMO DE LOS AMINOACIDOS AROMATICOS</v>
          </cell>
        </row>
        <row r="1930">
          <cell r="A1930" t="str">
            <v>E703</v>
          </cell>
          <cell r="B1930" t="str">
            <v>ALBINISMO</v>
          </cell>
          <cell r="D1930" t="str">
            <v>TRASTORNOS DEL METABOLISMO DE LOS AMINOACIDOS AROMATICOS</v>
          </cell>
        </row>
        <row r="1931">
          <cell r="A1931" t="str">
            <v>E708</v>
          </cell>
          <cell r="B1931" t="str">
            <v>OTROS TRASTORNOS DEL METABOLISMO DE LOS AMINOACIDOS AROMATICOS</v>
          </cell>
          <cell r="D1931" t="str">
            <v>TRASTORNOS DEL METABOLISMO DE LOS AMINOACIDOS AROMATICOS</v>
          </cell>
        </row>
        <row r="1932">
          <cell r="A1932" t="str">
            <v>E709</v>
          </cell>
          <cell r="B1932" t="str">
            <v>TRASTORNO DEL METABOLISMO DE LOS AMINOACIDOS AROMATICOS, NO ESPECIFICADO</v>
          </cell>
          <cell r="D1932" t="str">
            <v>TRASTORNOS DEL METABOLISMO DE LOS AMINOACIDOS AROMATICOS</v>
          </cell>
        </row>
        <row r="1933">
          <cell r="A1933" t="str">
            <v>E710</v>
          </cell>
          <cell r="B1933" t="str">
            <v>ENFERMEDAD DE LA ORINA EN JARABE DE ARCE</v>
          </cell>
          <cell r="C1933" t="str">
            <v>E71</v>
          </cell>
          <cell r="D1933" t="str">
            <v>TRASTORNOS DEL METABOLISMO DE LOS AMINOACIDOS DE CADENA RAMIFICADA Y DE LOS ACIDOS GRASOS</v>
          </cell>
        </row>
        <row r="1934">
          <cell r="A1934" t="str">
            <v>E711</v>
          </cell>
          <cell r="B1934" t="str">
            <v>OTROS TRASTORNOS DEL METABOLISMO DE LOS AMINOACIDOS DE CADENA RAMIFICADA</v>
          </cell>
          <cell r="D1934" t="str">
            <v>TRASTORNOS DEL METABOLISMO DE LOS AMINOACIDOS DE CADENA RAMIFICADA Y DE LOS ACIDOS GRASOS</v>
          </cell>
        </row>
        <row r="1935">
          <cell r="A1935" t="str">
            <v>E712</v>
          </cell>
          <cell r="B1935" t="str">
            <v>OTROS TRASTORNOS DEL METABOLISMO DE LOS AMINOACIDOS DE CADENA RAMIFICADA, NO ESPECIFICADOS</v>
          </cell>
          <cell r="D1935" t="str">
            <v>TRASTORNOS DEL METABOLISMO DE LOS AMINOACIDOS DE CADENA RAMIFICADA Y DE LOS ACIDOS GRASOS</v>
          </cell>
        </row>
        <row r="1936">
          <cell r="A1936" t="str">
            <v>E713</v>
          </cell>
          <cell r="B1936" t="str">
            <v>TRASTORNOS DEL METABOLISMO DE LOS ACIDOS GRASOS</v>
          </cell>
          <cell r="D1936" t="str">
            <v>TRASTORNOS DEL METABOLISMO DE LOS AMINOACIDOS DE CADENA RAMIFICADA Y DE LOS ACIDOS GRASOS</v>
          </cell>
        </row>
        <row r="1937">
          <cell r="A1937" t="str">
            <v>E720</v>
          </cell>
          <cell r="B1937" t="str">
            <v>TRASTORNOS DEL TRANSPORTE DE LOS AMINOACIDOS</v>
          </cell>
          <cell r="C1937" t="str">
            <v>E72</v>
          </cell>
          <cell r="D1937" t="str">
            <v>OTROS TRASTORNOS DEL METABOLISMO DE LOS AMINOACIDOS</v>
          </cell>
        </row>
        <row r="1938">
          <cell r="A1938" t="str">
            <v>E721</v>
          </cell>
          <cell r="B1938" t="str">
            <v>TRASTORNO DEL METABOLISMO DE LOS AMINOACIDOS AZUFRADOS</v>
          </cell>
          <cell r="D1938" t="str">
            <v>OTROS TRASTORNOS DEL METABOLISMO DE LOS AMINOACIDOS</v>
          </cell>
        </row>
        <row r="1939">
          <cell r="A1939" t="str">
            <v>E722</v>
          </cell>
          <cell r="B1939" t="str">
            <v>TRASTORNOS DEL METABOLISMO DEL CICLO DE LA UREA</v>
          </cell>
          <cell r="D1939" t="str">
            <v>OTROS TRASTORNOS DEL METABOLISMO DE LOS AMINOACIDOS</v>
          </cell>
        </row>
        <row r="1940">
          <cell r="A1940" t="str">
            <v>E723</v>
          </cell>
          <cell r="B1940" t="str">
            <v>TRASTORNOS DEL METABOLISMO DE LA LISINA Y LA HIDROXILISINA</v>
          </cell>
          <cell r="D1940" t="str">
            <v>OTROS TRASTORNOS DEL METABOLISMO DE LOS AMINOACIDOS</v>
          </cell>
        </row>
        <row r="1941">
          <cell r="A1941" t="str">
            <v>E724</v>
          </cell>
          <cell r="B1941" t="str">
            <v>TRASTORNO DEL METABOLISMO DE LA ORNITINA</v>
          </cell>
          <cell r="D1941" t="str">
            <v>OTROS TRASTORNOS DEL METABOLISMO DE LOS AMINOACIDOS</v>
          </cell>
        </row>
        <row r="1942">
          <cell r="A1942" t="str">
            <v>E725</v>
          </cell>
          <cell r="B1942" t="str">
            <v>TRASTORNO DEL METABOLISMO DE LA GLICINA</v>
          </cell>
          <cell r="D1942" t="str">
            <v>OTROS TRASTORNOS DEL METABOLISMO DE LOS AMINOACIDOS</v>
          </cell>
        </row>
        <row r="1943">
          <cell r="A1943" t="str">
            <v>E728</v>
          </cell>
          <cell r="B1943" t="str">
            <v>OTROS TRASTORNOS ESPECIFICADOS DEL METABOLISMO DE LOS AMINOACIDOS</v>
          </cell>
          <cell r="D1943" t="str">
            <v>OTROS TRASTORNOS DEL METABOLISMO DE LOS AMINOACIDOS</v>
          </cell>
        </row>
        <row r="1944">
          <cell r="A1944" t="str">
            <v>E729</v>
          </cell>
          <cell r="B1944" t="str">
            <v>TRASTORNO DEL METABOLISMO DE LOS AMINOACIDOS, NO ESPECIFICADO</v>
          </cell>
          <cell r="D1944" t="str">
            <v>OTROS TRASTORNOS DEL METABOLISMO DE LOS AMINOACIDOS</v>
          </cell>
        </row>
        <row r="1945">
          <cell r="A1945" t="str">
            <v>E730</v>
          </cell>
          <cell r="B1945" t="str">
            <v>DEFICIENCIA CONGENITA DE LACTASA</v>
          </cell>
          <cell r="C1945" t="str">
            <v>E73</v>
          </cell>
          <cell r="D1945" t="str">
            <v>INTOLERANCIA A LA LACTOSA</v>
          </cell>
        </row>
        <row r="1946">
          <cell r="A1946" t="str">
            <v>E731</v>
          </cell>
          <cell r="B1946" t="str">
            <v>DEFICIENCIA SECUNDARIA DE LACTASA</v>
          </cell>
          <cell r="D1946" t="str">
            <v>INTOLERANCIA A LA LACTOSA</v>
          </cell>
        </row>
        <row r="1947">
          <cell r="A1947" t="str">
            <v>E738</v>
          </cell>
          <cell r="B1947" t="str">
            <v>OTROS TIPOS DE INTOLERANCIA A LA LACTOSA</v>
          </cell>
          <cell r="D1947" t="str">
            <v>INTOLERANCIA A LA LACTOSA</v>
          </cell>
        </row>
        <row r="1948">
          <cell r="A1948" t="str">
            <v>E739</v>
          </cell>
          <cell r="B1948" t="str">
            <v>INTOLERANCIA A LA LACTOSA, NO ESPECIFICADA</v>
          </cell>
          <cell r="D1948" t="str">
            <v>INTOLERANCIA A LA LACTOSA</v>
          </cell>
        </row>
        <row r="1949">
          <cell r="A1949" t="str">
            <v>E740</v>
          </cell>
          <cell r="B1949" t="str">
            <v>ENFERMEDAD DEL ALMACENAMIENTO DE GLUCOGENO</v>
          </cell>
          <cell r="C1949" t="str">
            <v>E74</v>
          </cell>
          <cell r="D1949" t="str">
            <v>OTROS TRASTORNOS DEL METABOLISMO DE LOS CARBOHIDRATOS</v>
          </cell>
        </row>
        <row r="1950">
          <cell r="A1950" t="str">
            <v>E741</v>
          </cell>
          <cell r="B1950" t="str">
            <v>TRASTORNOS DEL METABOLISMO DE LA FRUCTOSA</v>
          </cell>
          <cell r="D1950" t="str">
            <v>OTROS TRASTORNOS DEL METABOLISMO DE LOS CARBOHIDRATOS</v>
          </cell>
        </row>
        <row r="1951">
          <cell r="A1951" t="str">
            <v>E742</v>
          </cell>
          <cell r="B1951" t="str">
            <v>TRASTORNO DEL METABOLISMO DE LA GALACTOSA</v>
          </cell>
          <cell r="D1951" t="str">
            <v>OTROS TRASTORNOS DEL METABOLISMO DE LOS CARBOHIDRATOS</v>
          </cell>
        </row>
        <row r="1952">
          <cell r="A1952" t="str">
            <v>E743</v>
          </cell>
          <cell r="B1952" t="str">
            <v>OTROS TRASTORNOS DE LA ABSORCION INTESTINAL DE CARBOHIDRATOS</v>
          </cell>
          <cell r="D1952" t="str">
            <v>OTROS TRASTORNOS DEL METABOLISMO DE LOS CARBOHIDRATOS</v>
          </cell>
        </row>
        <row r="1953">
          <cell r="A1953" t="str">
            <v>E744</v>
          </cell>
          <cell r="B1953" t="str">
            <v>TRASTORNOS DEL METABOLISMO DEL PIRUVATO Y DE LAS GLUCONEOGENESIS</v>
          </cell>
          <cell r="D1953" t="str">
            <v>OTROS TRASTORNOS DEL METABOLISMO DE LOS CARBOHIDRATOS</v>
          </cell>
        </row>
        <row r="1954">
          <cell r="A1954" t="str">
            <v>E748</v>
          </cell>
          <cell r="B1954" t="str">
            <v>OTROS TRASTORNOS ESPECIFICADOS DEL METABOLISMO DE LOS CARBOHIDRATOS</v>
          </cell>
          <cell r="D1954" t="str">
            <v>OTROS TRASTORNOS DEL METABOLISMO DE LOS CARBOHIDRATOS</v>
          </cell>
        </row>
        <row r="1955">
          <cell r="A1955" t="str">
            <v>E749</v>
          </cell>
          <cell r="B1955" t="str">
            <v>TRASTORNO DEL METABOLISMO DE LOS CARBOHIDRATOS, NO ESPECIFICADO</v>
          </cell>
          <cell r="D1955" t="str">
            <v>OTROS TRASTORNOS DEL METABOLISMO DE LOS CARBOHIDRATOS</v>
          </cell>
        </row>
        <row r="1956">
          <cell r="A1956" t="str">
            <v>E750</v>
          </cell>
          <cell r="B1956" t="str">
            <v>GANGLIOSIDOSIS GM2</v>
          </cell>
          <cell r="C1956" t="str">
            <v>E75</v>
          </cell>
          <cell r="D1956" t="str">
            <v>TRASTORNOS DEL METABOLISMO DE LOS ESFINGOLIPIDOS Y OTROS TRASTORNOS POR ALMACENAMIENTO DE LIPIDOS</v>
          </cell>
        </row>
        <row r="1957">
          <cell r="A1957" t="str">
            <v>E751</v>
          </cell>
          <cell r="B1957" t="str">
            <v>OTRAS GANGLIOSIDOSIS</v>
          </cell>
          <cell r="D1957" t="str">
            <v>TRASTORNOS DEL METABOLISMO DE LOS ESFINGOLIPIDOS Y OTROS TRASTORNOS POR ALMACENAMIENTO DE LIPIDOS</v>
          </cell>
        </row>
        <row r="1958">
          <cell r="A1958" t="str">
            <v>E752</v>
          </cell>
          <cell r="B1958" t="str">
            <v>OTRAS ESFINGOLIPIDOSIS</v>
          </cell>
          <cell r="D1958" t="str">
            <v>TRASTORNOS DEL METABOLISMO DE LOS ESFINGOLIPIDOS Y OTROS TRASTORNOS POR ALMACENAMIENTO DE LIPIDOS</v>
          </cell>
        </row>
        <row r="1959">
          <cell r="A1959" t="str">
            <v>E753</v>
          </cell>
          <cell r="B1959" t="str">
            <v>ESFINGOLIPIDOSIS, NO ESPECIFICADA</v>
          </cell>
          <cell r="D1959" t="str">
            <v>TRASTORNOS DEL METABOLISMO DE LOS ESFINGOLIPIDOS Y OTROS TRASTORNOS POR ALMACENAMIENTO DE LIPIDOS</v>
          </cell>
        </row>
        <row r="1960">
          <cell r="A1960" t="str">
            <v>E754</v>
          </cell>
          <cell r="B1960" t="str">
            <v>LIPOFUSCINOSIS CEROIDE NEURONAL</v>
          </cell>
          <cell r="D1960" t="str">
            <v>TRASTORNOS DEL METABOLISMO DE LOS ESFINGOLIPIDOS Y OTROS TRASTORNOS POR ALMACENAMIENTO DE LIPIDOS</v>
          </cell>
        </row>
        <row r="1961">
          <cell r="A1961" t="str">
            <v>E755</v>
          </cell>
          <cell r="B1961" t="str">
            <v>OTROS TRASTORNOS DEL ALMACENAMIENTO DE LIPIDOS</v>
          </cell>
          <cell r="D1961" t="str">
            <v>TRASTORNOS DEL METABOLISMO DE LOS ESFINGOLIPIDOS Y OTROS TRASTORNOS POR ALMACENAMIENTO DE LIPIDOS</v>
          </cell>
        </row>
        <row r="1962">
          <cell r="A1962" t="str">
            <v>E756</v>
          </cell>
          <cell r="B1962" t="str">
            <v>TRASTORNOS DE ALMACENAMIENTO DE LIPIDOS, NO ESPECIFICADO</v>
          </cell>
          <cell r="D1962" t="str">
            <v>TRASTORNOS DEL METABOLISMO DE LOS ESFINGOLIPIDOS Y OTROS TRASTORNOS POR ALMACENAMIENTO DE LIPIDOS</v>
          </cell>
        </row>
        <row r="1963">
          <cell r="A1963" t="str">
            <v>E760</v>
          </cell>
          <cell r="B1963" t="str">
            <v>MUCOPOLISACARIDOSIS TIPO I</v>
          </cell>
          <cell r="C1963" t="str">
            <v>E76</v>
          </cell>
          <cell r="D1963" t="str">
            <v>TRASTORNOS DEL METABOLISMO DE LOS GLUCOSAMINOGLICANOS</v>
          </cell>
        </row>
        <row r="1964">
          <cell r="A1964" t="str">
            <v>E761</v>
          </cell>
          <cell r="B1964" t="str">
            <v>MUCOPOLISACARIDOSIS TIPO II</v>
          </cell>
          <cell r="D1964" t="str">
            <v>TRASTORNOS DEL METABOLISMO DE LOS GLUCOSAMINOGLICANOS</v>
          </cell>
        </row>
        <row r="1965">
          <cell r="A1965" t="str">
            <v>E762</v>
          </cell>
          <cell r="B1965" t="str">
            <v>OTRAS MUCOPOLISACARIDOSIS</v>
          </cell>
          <cell r="D1965" t="str">
            <v>TRASTORNOS DEL METABOLISMO DE LOS GLUCOSAMINOGLICANOS</v>
          </cell>
        </row>
        <row r="1966">
          <cell r="A1966" t="str">
            <v>E763</v>
          </cell>
          <cell r="B1966" t="str">
            <v>MUCOPOLISACARIDOSIS NO ESPECIFICADA</v>
          </cell>
          <cell r="D1966" t="str">
            <v>TRASTORNOS DEL METABOLISMO DE LOS GLUCOSAMINOGLICANOS</v>
          </cell>
        </row>
        <row r="1967">
          <cell r="A1967" t="str">
            <v>E768</v>
          </cell>
          <cell r="B1967" t="str">
            <v>OTRO TRASTORNOS DEL METABOLISMO DE LOS GLUCOSAMINOGLICANOS</v>
          </cell>
          <cell r="D1967" t="str">
            <v>TRASTORNOS DEL METABOLISMO DE LOS GLUCOSAMINOGLICANOS</v>
          </cell>
        </row>
        <row r="1968">
          <cell r="A1968" t="str">
            <v>E769</v>
          </cell>
          <cell r="B1968" t="str">
            <v>TRASTORNO DEL METABOLISMO DE LOS GLUCOSAMINOGLICANOS, NO ESPECIFICADO</v>
          </cell>
          <cell r="D1968" t="str">
            <v>TRASTORNOS DEL METABOLISMO DE LOS GLUCOSAMINOGLICANOS</v>
          </cell>
        </row>
        <row r="1969">
          <cell r="A1969" t="str">
            <v>E770</v>
          </cell>
          <cell r="B1969" t="str">
            <v>DEFECTOS EN LA MODIFICACION POSTRASLACIONAL DE ENZIMAS LISOSOMALES</v>
          </cell>
          <cell r="C1969" t="str">
            <v>E77</v>
          </cell>
          <cell r="D1969" t="str">
            <v>TRASTORNOS DEL METABOLISMO DE LAS GLUCOPROTEINAS</v>
          </cell>
        </row>
        <row r="1970">
          <cell r="A1970" t="str">
            <v>E771</v>
          </cell>
          <cell r="B1970" t="str">
            <v>DEFECTOS DE LA DEGRADACION DE GLUCOPROTEINAS</v>
          </cell>
          <cell r="D1970" t="str">
            <v>TRASTORNOS DEL METABOLISMO DE LAS GLUCOPROTEINAS</v>
          </cell>
        </row>
        <row r="1971">
          <cell r="A1971" t="str">
            <v>E778</v>
          </cell>
          <cell r="B1971" t="str">
            <v>OTROS TRASTORNOS DEL METABOLISMO DE LAS GLUCOPROTEINAS</v>
          </cell>
          <cell r="D1971" t="str">
            <v>TRASTORNOS DEL METABOLISMO DE LAS GLUCOPROTEINAS</v>
          </cell>
        </row>
        <row r="1972">
          <cell r="A1972" t="str">
            <v>E779</v>
          </cell>
          <cell r="B1972" t="str">
            <v>TRASTORNO DEL METABOLISMO DE LAS GLUCOPROTEINAS, NO ESPECIFICADO</v>
          </cell>
          <cell r="D1972" t="str">
            <v>TRASTORNOS DEL METABOLISMO DE LAS GLUCOPROTEINAS</v>
          </cell>
        </row>
        <row r="1973">
          <cell r="A1973" t="str">
            <v>E780</v>
          </cell>
          <cell r="B1973" t="str">
            <v>HIPERCOLESTEROLEMIA PURA</v>
          </cell>
          <cell r="C1973" t="str">
            <v>E78</v>
          </cell>
          <cell r="D1973" t="str">
            <v>TRASTORNOSDEL METABOLISMO DE LAS LIPOPROTEINAS Y OTRAS LIPIDEMIAS</v>
          </cell>
        </row>
        <row r="1974">
          <cell r="A1974" t="str">
            <v>E781</v>
          </cell>
          <cell r="B1974" t="str">
            <v>HIPERGLICERIDEMIA PURA</v>
          </cell>
          <cell r="D1974" t="str">
            <v>TRASTORNOSDEL METABOLISMO DE LAS LIPOPROTEINAS Y OTRAS LIPIDEMIAS</v>
          </cell>
        </row>
        <row r="1975">
          <cell r="A1975" t="str">
            <v>E782</v>
          </cell>
          <cell r="B1975" t="str">
            <v>HIPERLIPIDEMIA MIXTA</v>
          </cell>
          <cell r="D1975" t="str">
            <v>TRASTORNOSDEL METABOLISMO DE LAS LIPOPROTEINAS Y OTRAS LIPIDEMIAS</v>
          </cell>
        </row>
        <row r="1976">
          <cell r="A1976" t="str">
            <v>E783</v>
          </cell>
          <cell r="B1976" t="str">
            <v>HIPERQUILOMICRONEMIA</v>
          </cell>
          <cell r="D1976" t="str">
            <v>TRASTORNOSDEL METABOLISMO DE LAS LIPOPROTEINAS Y OTRAS LIPIDEMIAS</v>
          </cell>
        </row>
        <row r="1977">
          <cell r="A1977" t="str">
            <v>E784</v>
          </cell>
          <cell r="B1977" t="str">
            <v>OTRA HIPERLIPIDEMIA</v>
          </cell>
          <cell r="D1977" t="str">
            <v>TRASTORNOSDEL METABOLISMO DE LAS LIPOPROTEINAS Y OTRAS LIPIDEMIAS</v>
          </cell>
        </row>
        <row r="1978">
          <cell r="A1978" t="str">
            <v>E785</v>
          </cell>
          <cell r="B1978" t="str">
            <v>HIPERLIPIDEMIA NO ESPECIFICADA</v>
          </cell>
          <cell r="D1978" t="str">
            <v>TRASTORNOSDEL METABOLISMO DE LAS LIPOPROTEINAS Y OTRAS LIPIDEMIAS</v>
          </cell>
        </row>
        <row r="1979">
          <cell r="A1979" t="str">
            <v>E786</v>
          </cell>
          <cell r="B1979" t="str">
            <v>DEFICIENCIA DE LIPOPROTEINAS</v>
          </cell>
          <cell r="D1979" t="str">
            <v>TRASTORNOSDEL METABOLISMO DE LAS LIPOPROTEINAS Y OTRAS LIPIDEMIAS</v>
          </cell>
        </row>
        <row r="1980">
          <cell r="A1980" t="str">
            <v>E788</v>
          </cell>
          <cell r="B1980" t="str">
            <v>OTROS TRASTORNOS DEL METABOLISMO DE LAS LIPOPROTEINAS</v>
          </cell>
          <cell r="D1980" t="str">
            <v>TRASTORNOSDEL METABOLISMO DE LAS LIPOPROTEINAS Y OTRAS LIPIDEMIAS</v>
          </cell>
        </row>
        <row r="1981">
          <cell r="A1981" t="str">
            <v>E789</v>
          </cell>
          <cell r="B1981" t="str">
            <v>TRASTORNO DEL METABOLISMO DE LAS LIPOPROTEINAS, NO ESPECIFICADO</v>
          </cell>
          <cell r="D1981" t="str">
            <v>TRASTORNOSDEL METABOLISMO DE LAS LIPOPROTEINAS Y OTRAS LIPIDEMIAS</v>
          </cell>
        </row>
        <row r="1982">
          <cell r="A1982" t="str">
            <v>E790</v>
          </cell>
          <cell r="B1982" t="str">
            <v>HIPERURICEMIA SIN SIGNOS DE ARTRITIS INFLAMATORIA Y ENFERMEDAD TOFACEA</v>
          </cell>
          <cell r="C1982" t="str">
            <v>E79</v>
          </cell>
          <cell r="D1982" t="str">
            <v>TRASTORNOS DEL METABOLISMO DE LAS PURINAS Y DE LAS PIRIMIDINAS</v>
          </cell>
        </row>
        <row r="1983">
          <cell r="A1983" t="str">
            <v>E791</v>
          </cell>
          <cell r="B1983" t="str">
            <v>SINDROME DE LESCH-NYHAN</v>
          </cell>
          <cell r="D1983" t="str">
            <v>TRASTORNOS DEL METABOLISMO DE LAS PURINAS Y DE LAS PIRIMIDINAS</v>
          </cell>
        </row>
        <row r="1984">
          <cell r="A1984" t="str">
            <v>E798</v>
          </cell>
          <cell r="B1984" t="str">
            <v>OTROS TRASTORNOS DEL METABOLISMO DE LAS PURINAS Y DE LAS PIRIMIDINAS</v>
          </cell>
          <cell r="D1984" t="str">
            <v>TRASTORNOS DEL METABOLISMO DE LAS PURINAS Y DE LAS PIRIMIDINAS</v>
          </cell>
        </row>
        <row r="1985">
          <cell r="A1985" t="str">
            <v>E799</v>
          </cell>
          <cell r="B1985" t="str">
            <v>TRASTORNOS DEL METABOLISMO DE LAS PURINAS Y DE LAS PIRIMIDINAS, NO ESPECIFICADO</v>
          </cell>
          <cell r="D1985" t="str">
            <v>TRASTORNOS DEL METABOLISMO DE LAS PURINAS Y DE LAS PIRIMIDINAS</v>
          </cell>
        </row>
        <row r="1986">
          <cell r="A1986" t="str">
            <v>E800</v>
          </cell>
          <cell r="B1986" t="str">
            <v>PORFIRIA ERITROPOYETICA HEREDITARIA</v>
          </cell>
          <cell r="C1986" t="str">
            <v>E80</v>
          </cell>
          <cell r="D1986" t="str">
            <v>TRASTORNOS DEL METABOLISMO DE LAS PORFIRINAS Y DE LA BILIRRUBINA</v>
          </cell>
        </row>
        <row r="1987">
          <cell r="A1987" t="str">
            <v>E801</v>
          </cell>
          <cell r="B1987" t="str">
            <v>PORFIRIA CUTANEA TARDIA</v>
          </cell>
          <cell r="D1987" t="str">
            <v>TRASTORNOS DEL METABOLISMO DE LAS PORFIRINAS Y DE LA BILIRRUBINA</v>
          </cell>
        </row>
        <row r="1988">
          <cell r="A1988" t="str">
            <v>E802</v>
          </cell>
          <cell r="B1988" t="str">
            <v>OTRAS PORFIRIAS</v>
          </cell>
          <cell r="D1988" t="str">
            <v>TRASTORNOS DEL METABOLISMO DE LAS PORFIRINAS Y DE LA BILIRRUBINA</v>
          </cell>
        </row>
        <row r="1989">
          <cell r="A1989" t="str">
            <v>E803</v>
          </cell>
          <cell r="B1989" t="str">
            <v>DEFECTOS DE CATALASA Y PEROXIDASA</v>
          </cell>
          <cell r="D1989" t="str">
            <v>TRASTORNOS DEL METABOLISMO DE LAS PORFIRINAS Y DE LA BILIRRUBINA</v>
          </cell>
        </row>
        <row r="1990">
          <cell r="A1990" t="str">
            <v>E804</v>
          </cell>
          <cell r="B1990" t="str">
            <v>SINDROME DE GILBERT</v>
          </cell>
          <cell r="D1990" t="str">
            <v>TRASTORNOS DEL METABOLISMO DE LAS PORFIRINAS Y DE LA BILIRRUBINA</v>
          </cell>
        </row>
        <row r="1991">
          <cell r="A1991" t="str">
            <v>E805</v>
          </cell>
          <cell r="B1991" t="str">
            <v>SINDROME DE CRIGLER-NAJJAR</v>
          </cell>
          <cell r="D1991" t="str">
            <v>TRASTORNOS DEL METABOLISMO DE LAS PORFIRINAS Y DE LA BILIRRUBINA</v>
          </cell>
        </row>
        <row r="1992">
          <cell r="A1992" t="str">
            <v>E806</v>
          </cell>
          <cell r="B1992" t="str">
            <v>OTROS TRASTORNOS DEL METABOLISMO DE LA BILIRRUBINA</v>
          </cell>
          <cell r="D1992" t="str">
            <v>TRASTORNOS DEL METABOLISMO DE LAS PORFIRINAS Y DE LA BILIRRUBINA</v>
          </cell>
        </row>
        <row r="1993">
          <cell r="A1993" t="str">
            <v>E807</v>
          </cell>
          <cell r="B1993" t="str">
            <v>TRASTORNOS DEL METABOLISMO DE LA BILIRRUBINA, NO ESPECIFICADO</v>
          </cell>
          <cell r="D1993" t="str">
            <v>TRASTORNOS DEL METABOLISMO DE LAS PORFIRINAS Y DE LA BILIRRUBINA</v>
          </cell>
        </row>
        <row r="1994">
          <cell r="A1994" t="str">
            <v>E830</v>
          </cell>
          <cell r="B1994" t="str">
            <v>TRASTORNOS DEL METABOLISMO DEL COBRE</v>
          </cell>
          <cell r="C1994" t="str">
            <v>E83</v>
          </cell>
          <cell r="D1994" t="str">
            <v>TRASTORNOS DEL METABOLISMO DE LOS MINERALES</v>
          </cell>
        </row>
        <row r="1995">
          <cell r="A1995" t="str">
            <v>E831</v>
          </cell>
          <cell r="B1995" t="str">
            <v>TRASTORNOS DEL METABOLISMO DEL HIERRO</v>
          </cell>
          <cell r="D1995" t="str">
            <v>TRASTORNOS DEL METABOLISMO DE LOS MINERALES</v>
          </cell>
        </row>
        <row r="1996">
          <cell r="A1996" t="str">
            <v>E832</v>
          </cell>
          <cell r="B1996" t="str">
            <v>TRASTORNOS DEL METABOLISMO DEL ZINC</v>
          </cell>
          <cell r="D1996" t="str">
            <v>TRASTORNOS DEL METABOLISMO DE LOS MINERALES</v>
          </cell>
        </row>
        <row r="1997">
          <cell r="A1997" t="str">
            <v>E833</v>
          </cell>
          <cell r="B1997" t="str">
            <v>TRASTORNOS DEL METABOLISMO DEL FOSFORO</v>
          </cell>
          <cell r="D1997" t="str">
            <v>TRASTORNOS DEL METABOLISMO DE LOS MINERALES</v>
          </cell>
        </row>
        <row r="1998">
          <cell r="A1998" t="str">
            <v>E834</v>
          </cell>
          <cell r="B1998" t="str">
            <v>TRASTORNOS DEL METABOLISMO DEL MAGNESIO</v>
          </cell>
          <cell r="D1998" t="str">
            <v>TRASTORNOS DEL METABOLISMO DE LOS MINERALES</v>
          </cell>
        </row>
        <row r="1999">
          <cell r="A1999" t="str">
            <v>E835</v>
          </cell>
          <cell r="B1999" t="str">
            <v>TRASTORNOS DEL METABOLISMO DEL CALCIO</v>
          </cell>
          <cell r="D1999" t="str">
            <v>TRASTORNOS DEL METABOLISMO DE LOS MINERALES</v>
          </cell>
        </row>
        <row r="2000">
          <cell r="A2000" t="str">
            <v>E838</v>
          </cell>
          <cell r="B2000" t="str">
            <v>OTROS TRASTORNOS DEL METABOLISMO DE LOS MINERALES</v>
          </cell>
          <cell r="D2000" t="str">
            <v>TRASTORNOS DEL METABOLISMO DE LOS MINERALES</v>
          </cell>
        </row>
        <row r="2001">
          <cell r="A2001" t="str">
            <v>E839</v>
          </cell>
          <cell r="B2001" t="str">
            <v>TRASTORNO DEL METABOLISMO DE LOS MINERALES, NO ESPECIFICADO</v>
          </cell>
          <cell r="D2001" t="str">
            <v>TRASTORNOS DEL METABOLISMO DE LOS MINERALES</v>
          </cell>
        </row>
        <row r="2002">
          <cell r="A2002" t="str">
            <v>E840</v>
          </cell>
          <cell r="B2002" t="str">
            <v>FIBROSIS QUISTICA CON MANIFESTACIONES PULMONARES</v>
          </cell>
          <cell r="C2002" t="str">
            <v>E84</v>
          </cell>
          <cell r="D2002" t="str">
            <v>FIBROSIS QUISTICA</v>
          </cell>
        </row>
        <row r="2003">
          <cell r="A2003" t="str">
            <v>E841</v>
          </cell>
          <cell r="B2003" t="str">
            <v>FIBROSIS QUISTICA CON MANIFESTACIONES INTESTINALES</v>
          </cell>
          <cell r="D2003" t="str">
            <v>FIBROSIS QUISTICA</v>
          </cell>
        </row>
        <row r="2004">
          <cell r="A2004" t="str">
            <v>E848</v>
          </cell>
          <cell r="B2004" t="str">
            <v>FIBROSIS QUISTICA CON OTRAS MANIFESTACIONES</v>
          </cell>
          <cell r="D2004" t="str">
            <v>FIBROSIS QUISTICA</v>
          </cell>
        </row>
        <row r="2005">
          <cell r="A2005" t="str">
            <v>E849</v>
          </cell>
          <cell r="B2005" t="str">
            <v>FIBROSIS QUISTICA, SIN OTRA ESPECIFICACION</v>
          </cell>
          <cell r="D2005" t="str">
            <v>FIBROSIS QUISTICA</v>
          </cell>
        </row>
        <row r="2006">
          <cell r="A2006" t="str">
            <v>E850</v>
          </cell>
          <cell r="B2006" t="str">
            <v>AMILOIDOSIS HEREDOFAMILIAR NO NEUROPATICA</v>
          </cell>
          <cell r="C2006" t="str">
            <v>E85</v>
          </cell>
          <cell r="D2006" t="str">
            <v>AMILOIDOSIS</v>
          </cell>
        </row>
        <row r="2007">
          <cell r="A2007" t="str">
            <v>E851</v>
          </cell>
          <cell r="B2007" t="str">
            <v>AMILOIDOSIS HEREDOFAMILIAR NEUROPATICA</v>
          </cell>
          <cell r="D2007" t="str">
            <v>AMILOIDOSIS</v>
          </cell>
        </row>
        <row r="2008">
          <cell r="A2008" t="str">
            <v>E852</v>
          </cell>
          <cell r="B2008" t="str">
            <v>AMILOIDOSIS HEREDOFAMILIAR, NO ESPECIFICADA</v>
          </cell>
          <cell r="D2008" t="str">
            <v>AMILOIDOSIS</v>
          </cell>
        </row>
        <row r="2009">
          <cell r="A2009" t="str">
            <v>E853</v>
          </cell>
          <cell r="B2009" t="str">
            <v>AMILOIDOSIS SISTEMICA SECUNDARIA</v>
          </cell>
          <cell r="D2009" t="str">
            <v>AMILOIDOSIS</v>
          </cell>
        </row>
        <row r="2010">
          <cell r="A2010" t="str">
            <v>E854</v>
          </cell>
          <cell r="B2010" t="str">
            <v>AMILOIDOSIS LIMITADA A UN ORGANO</v>
          </cell>
          <cell r="D2010" t="str">
            <v>AMILOIDOSIS</v>
          </cell>
        </row>
        <row r="2011">
          <cell r="A2011" t="str">
            <v>E858</v>
          </cell>
          <cell r="B2011" t="str">
            <v>OTRAS AMILOIDOSIS</v>
          </cell>
          <cell r="D2011" t="str">
            <v>AMILOIDOSIS</v>
          </cell>
        </row>
        <row r="2012">
          <cell r="A2012" t="str">
            <v>E859</v>
          </cell>
          <cell r="B2012" t="str">
            <v>AMILOIDOSIS, NO ESPECIFICADA</v>
          </cell>
          <cell r="D2012" t="str">
            <v>AMILOIDOSIS</v>
          </cell>
        </row>
        <row r="2013">
          <cell r="A2013" t="str">
            <v>E86</v>
          </cell>
          <cell r="B2013" t="str">
            <v>DEPLECION DEL VOLUMEN</v>
          </cell>
          <cell r="C2013" t="str">
            <v>E86</v>
          </cell>
          <cell r="D2013" t="str">
            <v>DEPLECION DEL VOLUMEN</v>
          </cell>
        </row>
        <row r="2014">
          <cell r="A2014" t="str">
            <v>E870</v>
          </cell>
          <cell r="B2014" t="str">
            <v>HIPEROSMOLARIDAD E HIPERNATREMIA</v>
          </cell>
          <cell r="C2014" t="str">
            <v>E87</v>
          </cell>
          <cell r="D2014" t="str">
            <v>OTROS TRASTORNOS DE LOS LIQUIDOS, DE LOS ELECTROLITOS Y DEL EQUILIBRIO ACIDO-BASICO</v>
          </cell>
        </row>
        <row r="2015">
          <cell r="A2015" t="str">
            <v>E871</v>
          </cell>
          <cell r="B2015" t="str">
            <v>HIPOSMOLARIDAD E HIPERNATREMIA</v>
          </cell>
          <cell r="D2015" t="str">
            <v>OTROS TRASTORNOS DE LOS LIQUIDOS, DE LOS ELECTROLITOS Y DEL EQUILIBRIO ACIDO-BASICO</v>
          </cell>
        </row>
        <row r="2016">
          <cell r="A2016" t="str">
            <v>E872</v>
          </cell>
          <cell r="B2016" t="str">
            <v>ACIDOSIS</v>
          </cell>
          <cell r="D2016" t="str">
            <v>OTROS TRASTORNOS DE LOS LIQUIDOS, DE LOS ELECTROLITOS Y DEL EQUILIBRIO ACIDO-BASICO</v>
          </cell>
        </row>
        <row r="2017">
          <cell r="A2017" t="str">
            <v>E873</v>
          </cell>
          <cell r="B2017" t="str">
            <v>ALCALOSIS</v>
          </cell>
          <cell r="D2017" t="str">
            <v>OTROS TRASTORNOS DE LOS LIQUIDOS, DE LOS ELECTROLITOS Y DEL EQUILIBRIO ACIDO-BASICO</v>
          </cell>
        </row>
        <row r="2018">
          <cell r="A2018" t="str">
            <v>E874</v>
          </cell>
          <cell r="B2018" t="str">
            <v>TRASTORNOS MIXTOS DEL BALANCE ACIDO-BASICO</v>
          </cell>
          <cell r="D2018" t="str">
            <v>OTROS TRASTORNOS DE LOS LIQUIDOS, DE LOS ELECTROLITOS Y DEL EQUILIBRIO ACIDO-BASICO</v>
          </cell>
        </row>
        <row r="2019">
          <cell r="A2019" t="str">
            <v>E875</v>
          </cell>
          <cell r="B2019" t="str">
            <v>HIPERPOTASEMIA</v>
          </cell>
          <cell r="D2019" t="str">
            <v>OTROS TRASTORNOS DE LOS LIQUIDOS, DE LOS ELECTROLITOS Y DEL EQUILIBRIO ACIDO-BASICO</v>
          </cell>
        </row>
        <row r="2020">
          <cell r="A2020" t="str">
            <v>E876</v>
          </cell>
          <cell r="B2020" t="str">
            <v>HIPOPOTASMIA</v>
          </cell>
          <cell r="D2020" t="str">
            <v>OTROS TRASTORNOS DE LOS LIQUIDOS, DE LOS ELECTROLITOS Y DEL EQUILIBRIO ACIDO-BASICO</v>
          </cell>
        </row>
        <row r="2021">
          <cell r="A2021" t="str">
            <v>E877</v>
          </cell>
          <cell r="B2021" t="str">
            <v>SOBRECARGA DE LIQUIDOS</v>
          </cell>
          <cell r="D2021" t="str">
            <v>OTROS TRASTORNOS DE LOS LIQUIDOS, DE LOS ELECTROLITOS Y DEL EQUILIBRIO ACIDO-BASICO</v>
          </cell>
        </row>
        <row r="2022">
          <cell r="A2022" t="str">
            <v>E878</v>
          </cell>
          <cell r="B2022" t="str">
            <v>OTROS TRASTORNOS DEL EQUILIBRIO DE LOS ELECTROLITOS Y DE LOS LIQUIDOS, NO CLASIFICADOS EN OTRA PARTE</v>
          </cell>
          <cell r="D2022" t="str">
            <v>OTROS TRASTORNOS DE LOS LIQUIDOS, DE LOS ELECTROLITOS Y DEL EQUILIBRIO ACIDO-BASICO</v>
          </cell>
        </row>
        <row r="2023">
          <cell r="A2023" t="str">
            <v>E880</v>
          </cell>
          <cell r="B2023" t="str">
            <v>TRASTORNOS DEL METABOLISMO DE LAS PROTEINAS PLASMATICAS, NO CLASIFICADOS EN OTRA PARTE</v>
          </cell>
          <cell r="C2023" t="str">
            <v>E88</v>
          </cell>
          <cell r="D2023" t="str">
            <v>OTROS TRASTORNOS METABOLICOS</v>
          </cell>
        </row>
        <row r="2024">
          <cell r="A2024" t="str">
            <v>E881</v>
          </cell>
          <cell r="B2024" t="str">
            <v>LIPODISTROFIA, NO CLASIFICADA EN OTRA PARTE</v>
          </cell>
          <cell r="D2024" t="str">
            <v>OTROS TRASTORNOS METABOLICOS</v>
          </cell>
        </row>
        <row r="2025">
          <cell r="A2025" t="str">
            <v>E882</v>
          </cell>
          <cell r="B2025" t="str">
            <v>LIPOMATOSIS, NO CLASIFICADA EN OTRA PARTE</v>
          </cell>
          <cell r="D2025" t="str">
            <v>OTROS TRASTORNOS METABOLICOS</v>
          </cell>
        </row>
        <row r="2026">
          <cell r="A2026" t="str">
            <v>E888</v>
          </cell>
          <cell r="B2026" t="str">
            <v>OTROS TRASTORNOS ESPECIFICADOS DEL METABOLISMO</v>
          </cell>
          <cell r="D2026" t="str">
            <v>OTROS TRASTORNOS METABOLICOS</v>
          </cell>
        </row>
        <row r="2027">
          <cell r="A2027" t="str">
            <v>E889</v>
          </cell>
          <cell r="B2027" t="str">
            <v>TRASTORNO METABOLICO, NO ESPECIFICADO</v>
          </cell>
          <cell r="D2027" t="str">
            <v>OTROS TRASTORNOS METABOLICOS</v>
          </cell>
        </row>
        <row r="2028">
          <cell r="A2028" t="str">
            <v>E890</v>
          </cell>
          <cell r="B2028" t="str">
            <v>HIPOTIROIDISMO CONSECUTIVO A PROCEDIMIENTOS</v>
          </cell>
          <cell r="C2028" t="str">
            <v>E89</v>
          </cell>
          <cell r="D2028" t="str">
            <v>TRASTORNOS ENDOCRINOS METABOLICOS CONSECUTIVOS A PROCEDIMIENTOS NO CLASIFICADOS EN OTRA PARTE</v>
          </cell>
        </row>
        <row r="2029">
          <cell r="A2029" t="str">
            <v>E891</v>
          </cell>
          <cell r="B2029" t="str">
            <v>HIPOINSULINEMIA CONSECUTIVA A PROCEDIMIENTOS</v>
          </cell>
          <cell r="D2029" t="str">
            <v>TRASTORNOS ENDOCRINOS METABOLICOS CONSECUTIVOS A PROCEDIMIENTOS NO CLASIFICADOS EN OTRA PARTE</v>
          </cell>
        </row>
        <row r="2030">
          <cell r="A2030" t="str">
            <v>E892</v>
          </cell>
          <cell r="B2030" t="str">
            <v>HIPOPARATIROIDISMO CONSECUTIVO A PROCEDIMIENTOS</v>
          </cell>
          <cell r="D2030" t="str">
            <v>TRASTORNOS ENDOCRINOS METABOLICOS CONSECUTIVOS A PROCEDIMIENTOS NO CLASIFICADOS EN OTRA PARTE</v>
          </cell>
        </row>
        <row r="2031">
          <cell r="A2031" t="str">
            <v>E893</v>
          </cell>
          <cell r="B2031" t="str">
            <v>HIPOPITUITARISMO CONSECUTIVO A PROCEDIMIENTOS</v>
          </cell>
          <cell r="D2031" t="str">
            <v>TRASTORNOS ENDOCRINOS METABOLICOS CONSECUTIVOS A PROCEDIMIENTOS NO CLASIFICADOS EN OTRA PARTE</v>
          </cell>
        </row>
        <row r="2032">
          <cell r="A2032" t="str">
            <v>E894</v>
          </cell>
          <cell r="B2032" t="str">
            <v>INSUFICIENCIA OVARICA CONSECUTIVA A PROCEDIMIENTOS</v>
          </cell>
          <cell r="D2032" t="str">
            <v>TRASTORNOS ENDOCRINOS METABOLICOS CONSECUTIVOS A PROCEDIMIENTOS NO CLASIFICADOS EN OTRA PARTE</v>
          </cell>
        </row>
        <row r="2033">
          <cell r="A2033" t="str">
            <v>E895</v>
          </cell>
          <cell r="B2033" t="str">
            <v>HIPOFUNCION TESTICULAR CONSECUTIVA A PROCEDIMIENTOS</v>
          </cell>
          <cell r="D2033" t="str">
            <v>TRASTORNOS ENDOCRINOS METABOLICOS CONSECUTIVOS A PROCEDIMIENTOS NO CLASIFICADOS EN OTRA PARTE</v>
          </cell>
        </row>
        <row r="2034">
          <cell r="A2034" t="str">
            <v>E896</v>
          </cell>
          <cell r="B2034" t="str">
            <v>HIPOFUNCION ADRENOCORTICAL [MEDULA SUPRARRENAL] CONSECUTIVA A PROCEDIMIENTOS</v>
          </cell>
          <cell r="D2034" t="str">
            <v>TRASTORNOS ENDOCRINOS METABOLICOS CONSECUTIVOS A PROCEDIMIENTOS NO CLASIFICADOS EN OTRA PARTE</v>
          </cell>
        </row>
        <row r="2035">
          <cell r="A2035" t="str">
            <v>E898</v>
          </cell>
          <cell r="B2035" t="str">
            <v>OTROS TRASTORNOS METABOLICOS Y ENDOCRINOS CONSECUTIVO A PROCEDIMIENTOS</v>
          </cell>
          <cell r="D2035" t="str">
            <v>TRASTORNOS ENDOCRINOS METABOLICOS CONSECUTIVOS A PROCEDIMIENTOS NO CLASIFICADOS EN OTRA PARTE</v>
          </cell>
        </row>
        <row r="2036">
          <cell r="A2036" t="str">
            <v>E899</v>
          </cell>
          <cell r="B2036" t="str">
            <v>TRASTORNO ENDOCRINO Y METABOLICO CONSECUTIVO A PROCEDIMIENTOS, NO ESPECIFICADO</v>
          </cell>
          <cell r="D2036" t="str">
            <v>TRASTORNOS ENDOCRINOS METABOLICOS CONSECUTIVOS A PROCEDIMIENTOS NO CLASIFICADOS EN OTRA PARTE</v>
          </cell>
        </row>
        <row r="2037">
          <cell r="A2037" t="str">
            <v>E90*</v>
          </cell>
          <cell r="B2037" t="str">
            <v>TRASTORNOS NUTRICIONALES Y METABOLICOS EN ENFERMEDADES CLASIFICADAS EN OTRA PARTE</v>
          </cell>
          <cell r="C2037" t="str">
            <v>E90*</v>
          </cell>
          <cell r="D2037" t="str">
            <v>TRASTORNOS NUTRICIONALES METABOLICOS EN ENFERMEDADES CLASIFICADAS EN OTRA PARTE</v>
          </cell>
        </row>
        <row r="2038">
          <cell r="A2038" t="str">
            <v>F000*</v>
          </cell>
          <cell r="B2038" t="str">
            <v>DEMENCIA EN LA ENFERMEDAD DE ALZHEIMER, DE COMIENZO TEMPRANO (G30.0†)</v>
          </cell>
          <cell r="C2038" t="str">
            <v>F00*</v>
          </cell>
          <cell r="D2038" t="str">
            <v>DEMENCIA EN LA ENFERMEDAD DE ALZHEIMER</v>
          </cell>
        </row>
        <row r="2039">
          <cell r="A2039" t="str">
            <v>F001*</v>
          </cell>
          <cell r="B2039" t="str">
            <v>DEMENCIA EN LA ENFERMEDAD DE ALZHEIMER, DE COMIENZO TARDIO (G30.1†)</v>
          </cell>
          <cell r="D2039" t="str">
            <v>DEMENCIA EN LA ENFERMEDAD DE ALZHEIMER</v>
          </cell>
        </row>
        <row r="2040">
          <cell r="A2040" t="str">
            <v>F002*</v>
          </cell>
          <cell r="B2040" t="str">
            <v>DEMENCIA EN LA ENFERMEDAD DE ALZHEIMER, ATIPICA O DE TIPO MIXTO (G30.8†)</v>
          </cell>
          <cell r="D2040" t="str">
            <v>DEMENCIA EN LA ENFERMEDAD DE ALZHEIMER</v>
          </cell>
        </row>
        <row r="2041">
          <cell r="A2041" t="str">
            <v>F009*</v>
          </cell>
          <cell r="B2041" t="str">
            <v>DEMENCIA EN LA ENFERMEDAD DE ALZHEIMER, NO ESPECIFICADA (G30.9†)</v>
          </cell>
          <cell r="D2041" t="str">
            <v>DEMENCIA EN LA ENFERMEDAD DE ALZHEIMER</v>
          </cell>
        </row>
        <row r="2042">
          <cell r="A2042" t="str">
            <v>F010</v>
          </cell>
          <cell r="B2042" t="str">
            <v>DEMENCIA VASCULAR DE COMIENZO AGUDO</v>
          </cell>
          <cell r="C2042" t="str">
            <v>F01</v>
          </cell>
          <cell r="D2042" t="str">
            <v>DEMENCIA VASCULAR</v>
          </cell>
        </row>
        <row r="2043">
          <cell r="A2043" t="str">
            <v>F011</v>
          </cell>
          <cell r="B2043" t="str">
            <v>DEMENCIA VASCULAR POR INFARTOS MULTIPLES</v>
          </cell>
          <cell r="D2043" t="str">
            <v>DEMENCIA VASCULAR</v>
          </cell>
        </row>
        <row r="2044">
          <cell r="A2044" t="str">
            <v>F012</v>
          </cell>
          <cell r="B2044" t="str">
            <v>DEMENCIA VASCULAR SUBCORTICAL</v>
          </cell>
          <cell r="D2044" t="str">
            <v>DEMENCIA VASCULAR</v>
          </cell>
        </row>
        <row r="2045">
          <cell r="A2045" t="str">
            <v>F013</v>
          </cell>
          <cell r="B2045" t="str">
            <v>DEMENCIA VASCULAR MIXTA, CORTICAL Y SUBCORTICAL</v>
          </cell>
          <cell r="D2045" t="str">
            <v>DEMENCIA VASCULAR</v>
          </cell>
        </row>
        <row r="2046">
          <cell r="A2046" t="str">
            <v>F018</v>
          </cell>
          <cell r="B2046" t="str">
            <v>OTRAS DEMENCIAS VASCULARES</v>
          </cell>
          <cell r="D2046" t="str">
            <v>DEMENCIA VASCULAR</v>
          </cell>
        </row>
        <row r="2047">
          <cell r="A2047" t="str">
            <v>F019</v>
          </cell>
          <cell r="B2047" t="str">
            <v>DEMENCIA VASCULAR, NO ESPECIFICADA</v>
          </cell>
          <cell r="D2047" t="str">
            <v>DEMENCIA VASCULAR</v>
          </cell>
        </row>
        <row r="2048">
          <cell r="A2048" t="str">
            <v>F020*</v>
          </cell>
          <cell r="B2048" t="str">
            <v>DEMENCIA EN LA ENFERMEDAD DE PICK (G31.0†)</v>
          </cell>
          <cell r="C2048" t="str">
            <v>F02*</v>
          </cell>
          <cell r="D2048" t="str">
            <v>DEMENCIA EN OTRAS ENFERMEDADES CLASIFICADAS OTRA PARTE</v>
          </cell>
        </row>
        <row r="2049">
          <cell r="A2049" t="str">
            <v>F021*</v>
          </cell>
          <cell r="B2049" t="str">
            <v>DEMENCIA EN LA ENFERMEDAD DE CREUTZFELDT-JAKOB (A81.0†)</v>
          </cell>
          <cell r="D2049" t="str">
            <v>DEMENCIA EN OTRAS ENFERMEDADES CLASIFICADAS OTRA PARTE</v>
          </cell>
        </row>
        <row r="2050">
          <cell r="A2050" t="str">
            <v>F022*</v>
          </cell>
          <cell r="B2050" t="str">
            <v>DEMENCIA EN LA ENFERMEDAD DE HUNTINGTON (G10†)</v>
          </cell>
          <cell r="D2050" t="str">
            <v>DEMENCIA EN OTRAS ENFERMEDADES CLASIFICADAS OTRA PARTE</v>
          </cell>
        </row>
        <row r="2051">
          <cell r="A2051" t="str">
            <v>F023*</v>
          </cell>
          <cell r="B2051" t="str">
            <v>DEMENCIA EN LA ENFERMEDAD DE PARKINSON (G20†)</v>
          </cell>
          <cell r="D2051" t="str">
            <v>DEMENCIA EN OTRAS ENFERMEDADES CLASIFICADAS OTRA PARTE</v>
          </cell>
        </row>
        <row r="2052">
          <cell r="A2052" t="str">
            <v>F024*</v>
          </cell>
          <cell r="B2052" t="str">
            <v>DEMENCIA EN LA ENFERMEDAD POR VIRUS DE LA INMUNODEFICIENCIA HUMANA [VIH] (B22.0†)</v>
          </cell>
          <cell r="D2052" t="str">
            <v>DEMENCIA EN OTRAS ENFERMEDADES CLASIFICADAS OTRA PARTE</v>
          </cell>
        </row>
        <row r="2053">
          <cell r="A2053" t="str">
            <v>F028*</v>
          </cell>
          <cell r="B2053" t="str">
            <v>DEMENCIA EN OTRAS ENFERMEDADES ESPECIFICADAS CLASIFICADAS EN OTRA PARTE</v>
          </cell>
          <cell r="D2053" t="str">
            <v>DEMENCIA EN OTRAS ENFERMEDADES CLASIFICADAS OTRA PARTE</v>
          </cell>
        </row>
        <row r="2054">
          <cell r="A2054" t="str">
            <v>F03</v>
          </cell>
          <cell r="B2054" t="str">
            <v>DEMENCIA , NO ESPECIFICADA</v>
          </cell>
          <cell r="C2054" t="str">
            <v>F03</v>
          </cell>
          <cell r="D2054" t="str">
            <v>DEMENCIA NO ESPECIFICADA</v>
          </cell>
        </row>
        <row r="2055">
          <cell r="A2055" t="str">
            <v>F04</v>
          </cell>
          <cell r="B2055" t="str">
            <v>SINDROME AMNESICO ORGANICO, NO INDUCIDO POR ACOHOL O POR OTRAS SUSTANCIAS PSICOACTIVAS</v>
          </cell>
          <cell r="C2055" t="str">
            <v>F04</v>
          </cell>
          <cell r="D2055" t="str">
            <v>SINDROME AMNESICO ORGANICO, NO INDUCIDO POR EL ALCOHOL O POR OTRAS SUSTANCIAS PSICOACTIVAS</v>
          </cell>
        </row>
        <row r="2056">
          <cell r="A2056" t="str">
            <v>F050</v>
          </cell>
          <cell r="B2056" t="str">
            <v>DELIRIO NO SUPERPUESTO A UN CUADRO DE DEMENCIA, ASI DESCRITO</v>
          </cell>
          <cell r="C2056" t="str">
            <v>F05</v>
          </cell>
          <cell r="D2056" t="str">
            <v>DELIRIO, NO INDUCIDO POR EL ALCOHOL O POR OTRAS SUSTANCIAS PSICOACTIVAS</v>
          </cell>
        </row>
        <row r="2057">
          <cell r="A2057" t="str">
            <v>F051</v>
          </cell>
          <cell r="B2057" t="str">
            <v>DELIRIO SUPERPUESTO A UN CUADRO DE DEMENCIA</v>
          </cell>
          <cell r="D2057" t="str">
            <v>DELIRIO, NO INDUCIDO POR EL ALCOHOL O POR OTRAS SUSTANCIAS PSICOACTIVAS</v>
          </cell>
        </row>
        <row r="2058">
          <cell r="A2058" t="str">
            <v>F058</v>
          </cell>
          <cell r="B2058" t="str">
            <v>OTROS DELIRIOS</v>
          </cell>
          <cell r="D2058" t="str">
            <v>DELIRIO, NO INDUCIDO POR EL ALCOHOL O POR OTRAS SUSTANCIAS PSICOACTIVAS</v>
          </cell>
        </row>
        <row r="2059">
          <cell r="A2059" t="str">
            <v>F059</v>
          </cell>
          <cell r="B2059" t="str">
            <v>DELIRIO, NO ESPECIFICADO</v>
          </cell>
          <cell r="D2059" t="str">
            <v>DELIRIO, NO INDUCIDO POR EL ALCOHOL O POR OTRAS SUSTANCIAS PSICOACTIVAS</v>
          </cell>
        </row>
        <row r="2060">
          <cell r="A2060" t="str">
            <v>F060</v>
          </cell>
          <cell r="B2060" t="str">
            <v>ALUCINOSIS ORGANICA</v>
          </cell>
          <cell r="C2060" t="str">
            <v>F06</v>
          </cell>
          <cell r="D2060" t="str">
            <v>OTROS TRASTORNOS MENTALES DEBIDOS A LESION Y DISFUNCION CEREBRAL, Y A ENFERMEDAD FISICA</v>
          </cell>
        </row>
        <row r="2061">
          <cell r="A2061" t="str">
            <v>F061</v>
          </cell>
          <cell r="B2061" t="str">
            <v>TRASTORNO CATATONICO, ORGANICO</v>
          </cell>
          <cell r="D2061" t="str">
            <v>OTROS TRASTORNOS MENTALES DEBIDOS A LESION Y DISFUNCION CEREBRAL, Y A ENFERMEDAD FISICA</v>
          </cell>
        </row>
        <row r="2062">
          <cell r="A2062" t="str">
            <v>F062</v>
          </cell>
          <cell r="B2062" t="str">
            <v>TRASTORNO DELIRANTE [ESQUIZOFRENIFORME], ORGANICO</v>
          </cell>
          <cell r="D2062" t="str">
            <v>OTROS TRASTORNOS MENTALES DEBIDOS A LESION Y DISFUNCION CEREBRAL, Y A ENFERMEDAD FISICA</v>
          </cell>
        </row>
        <row r="2063">
          <cell r="A2063" t="str">
            <v>F063</v>
          </cell>
          <cell r="B2063" t="str">
            <v>TRASTORNOS DEL HUMOR [AFECTIVOS], ORGANICOS</v>
          </cell>
          <cell r="D2063" t="str">
            <v>OTROS TRASTORNOS MENTALES DEBIDOS A LESION Y DISFUNCION CEREBRAL, Y A ENFERMEDAD FISICA</v>
          </cell>
        </row>
        <row r="2064">
          <cell r="A2064" t="str">
            <v>F064</v>
          </cell>
          <cell r="B2064" t="str">
            <v>TRASTORNO DE ANSIEDAD, ORGANICO</v>
          </cell>
          <cell r="D2064" t="str">
            <v>OTROS TRASTORNOS MENTALES DEBIDOS A LESION Y DISFUNCION CEREBRAL, Y A ENFERMEDAD FISICA</v>
          </cell>
        </row>
        <row r="2065">
          <cell r="A2065" t="str">
            <v>F065</v>
          </cell>
          <cell r="B2065" t="str">
            <v>TRASTORNO DISOCIATIVO, ORGANICO</v>
          </cell>
          <cell r="D2065" t="str">
            <v>OTROS TRASTORNOS MENTALES DEBIDOS A LESION Y DISFUNCION CEREBRAL, Y A ENFERMEDAD FISICA</v>
          </cell>
        </row>
        <row r="2066">
          <cell r="A2066" t="str">
            <v>F066</v>
          </cell>
          <cell r="B2066" t="str">
            <v>TRASTORNO DE LABILIDAD EMOCIONAL [ASTENICO], ORGANICO</v>
          </cell>
          <cell r="D2066" t="str">
            <v>OTROS TRASTORNOS MENTALES DEBIDOS A LESION Y DISFUNCION CEREBRAL, Y A ENFERMEDAD FISICA</v>
          </cell>
        </row>
        <row r="2067">
          <cell r="A2067" t="str">
            <v>F067</v>
          </cell>
          <cell r="B2067" t="str">
            <v>TRASTORNO COGNOSCITIVO LEVE</v>
          </cell>
          <cell r="D2067" t="str">
            <v>OTROS TRASTORNOS MENTALES DEBIDOS A LESION Y DISFUNCION CEREBRAL, Y A ENFERMEDAD FISICA</v>
          </cell>
        </row>
        <row r="2068">
          <cell r="A2068" t="str">
            <v>F068</v>
          </cell>
          <cell r="B2068" t="str">
            <v>OTROS TRASTORNOS MENTALES ESPECIFICADOS DEBIDOS A LESION Y DISFUNCION CEREBRAL Y A ENFERMEDAD FISICA</v>
          </cell>
          <cell r="D2068" t="str">
            <v>OTROS TRASTORNOS MENTALES DEBIDOS A LESION Y DISFUNCION CEREBRAL, Y A ENFERMEDAD FISICA</v>
          </cell>
        </row>
        <row r="2069">
          <cell r="A2069" t="str">
            <v>F069</v>
          </cell>
          <cell r="B2069" t="str">
            <v>TRASTORNO MENTAL NO ESPECIFICADO DEBIDO A LESION Y DISFUNCION CEREBRAL Y A ENFERMEDAD FISICA</v>
          </cell>
          <cell r="D2069" t="str">
            <v>OTROS TRASTORNOS MENTALES DEBIDOS A LESION Y DISFUNCION CEREBRAL, Y A ENFERMEDAD FISICA</v>
          </cell>
        </row>
        <row r="2070">
          <cell r="A2070" t="str">
            <v>F070</v>
          </cell>
          <cell r="B2070" t="str">
            <v>TRASTORNO DE LA PERSONALIDAD, ORGANICO</v>
          </cell>
          <cell r="C2070" t="str">
            <v>F07</v>
          </cell>
          <cell r="D2070" t="str">
            <v>TRASTORNOS DE LA PERSONALIDAD Y DEL COMPORTAMIENTO DEBIDOS A ENFERMEDAD, LESION O DISFUNCION CEREBRAL</v>
          </cell>
        </row>
        <row r="2071">
          <cell r="A2071" t="str">
            <v>F071</v>
          </cell>
          <cell r="B2071" t="str">
            <v>SINDROME POSTENCEFALITICO</v>
          </cell>
          <cell r="D2071" t="str">
            <v>TRASTORNOS DE LA PERSONALIDAD Y DEL COMPORTAMIENTO DEBIDOS A ENFERMEDAD, LESION O DISFUNCION CEREBRAL</v>
          </cell>
        </row>
        <row r="2072">
          <cell r="A2072" t="str">
            <v>F072</v>
          </cell>
          <cell r="B2072" t="str">
            <v>SINDROME POSTCONCUSIONAL</v>
          </cell>
          <cell r="D2072" t="str">
            <v>TRASTORNOS DE LA PERSONALIDAD Y DEL COMPORTAMIENTO DEBIDOS A ENFERMEDAD, LESION O DISFUNCION CEREBRAL</v>
          </cell>
        </row>
        <row r="2073">
          <cell r="A2073" t="str">
            <v>F078</v>
          </cell>
          <cell r="B2073" t="str">
            <v>OTROS TRASTORNOS ORGANICOS DE LA PERSONALIDAD Y DEL COMPORTAMIENTO DEBIDOS A ENFERMEDAD, LESION Y DISFUNCION CEREBRALES</v>
          </cell>
          <cell r="D2073" t="str">
            <v>TRASTORNOS DE LA PERSONALIDAD Y DEL COMPORTAMIENTO DEBIDOS A ENFERMEDAD, LESION O DISFUNCION CEREBRAL</v>
          </cell>
        </row>
        <row r="2074">
          <cell r="A2074" t="str">
            <v>F079</v>
          </cell>
          <cell r="B2074" t="str">
            <v>TRASTORNO ORGANICO DE LA PERSONALIDAD Y DEL COMPORTAMIENTO, NO ESPECIFICADO, DEBIDO A ENFERMEDAD, LESION Y DISFUNCION CEREBRAL</v>
          </cell>
          <cell r="D2074" t="str">
            <v>TRASTORNOS DE LA PERSONALIDAD Y DEL COMPORTAMIENTO DEBIDOS A ENFERMEDAD, LESION O DISFUNCION CEREBRAL</v>
          </cell>
        </row>
        <row r="2075">
          <cell r="A2075" t="str">
            <v>F09</v>
          </cell>
          <cell r="B2075" t="str">
            <v>TRASTORNO MENTAL ORGANICO O SINTOMATICO, NO ESPECIFICADO</v>
          </cell>
          <cell r="C2075" t="str">
            <v>F09</v>
          </cell>
          <cell r="D2075" t="str">
            <v>TRASTORNO MENTAL ORGANICO O SINTOMATICO, NO ESPECIFICADO</v>
          </cell>
        </row>
        <row r="2076">
          <cell r="A2076" t="str">
            <v>F100</v>
          </cell>
          <cell r="B2076" t="str">
            <v>TRASTORNOS MENTALES Y DEL COMPORTAMIENTO DEBIDOS AL USO DEL ALCOHOL: INTOXICACION AGUDA</v>
          </cell>
          <cell r="C2076" t="str">
            <v>F10</v>
          </cell>
          <cell r="D2076" t="str">
            <v>TRASTORNOS MENTALES Y DEL COMPORTAMIENTO DEBIDOS AL USO DEL ALCOHOL</v>
          </cell>
        </row>
        <row r="2077">
          <cell r="A2077" t="str">
            <v>F101</v>
          </cell>
          <cell r="B2077" t="str">
            <v>TRASTORNOS MENTALES Y DEL COMPORTAMIENTO DEBIDOS AL USO DEL ALCOHOL: USO NOCIVO</v>
          </cell>
          <cell r="D2077" t="str">
            <v>TRASTORNOS MENTALES Y DEL COMPORTAMIENTO DEBIDOS AL USO DEL ALCOHOL</v>
          </cell>
        </row>
        <row r="2078">
          <cell r="A2078" t="str">
            <v>F102</v>
          </cell>
          <cell r="B2078" t="str">
            <v>TRASTORNOS MENTALES Y DEL COMPORTAMIENTO DEBIDOS AL USO DEL ALCOHOL: SINDROME DE DEPENDENCIA</v>
          </cell>
          <cell r="D2078" t="str">
            <v>TRASTORNOS MENTALES Y DEL COMPORTAMIENTO DEBIDOS AL USO DEL ALCOHOL</v>
          </cell>
        </row>
        <row r="2079">
          <cell r="A2079" t="str">
            <v>F103</v>
          </cell>
          <cell r="B2079" t="str">
            <v>TRASTORNOS MENTALES Y DEL COMPORTAMIENTO DEBIDOS AL USO DEL ALCOHOL: ESTADO DE ABSTINENCIA</v>
          </cell>
          <cell r="D2079" t="str">
            <v>TRASTORNOS MENTALES Y DEL COMPORTAMIENTO DEBIDOS AL USO DEL ALCOHOL</v>
          </cell>
        </row>
        <row r="2080">
          <cell r="A2080" t="str">
            <v>F104</v>
          </cell>
          <cell r="B2080" t="str">
            <v>TRASTORNOS MENTALES Y DEL COMPORTAMIENTO DEBIDOS AL USO DEL ALCOHOL: ESTADO DE ABSTINENCIA CON DELIRIO</v>
          </cell>
          <cell r="D2080" t="str">
            <v>TRASTORNOS MENTALES Y DEL COMPORTAMIENTO DEBIDOS AL USO DEL ALCOHOL</v>
          </cell>
        </row>
        <row r="2081">
          <cell r="A2081" t="str">
            <v>F105</v>
          </cell>
          <cell r="B2081" t="str">
            <v>TRASTORNOS MENTALES Y DEL COMPORTAMIENTO DEBIDOS AL USO DEL ALCOHOL: TRASTORNO PSICOTICO</v>
          </cell>
          <cell r="D2081" t="str">
            <v>TRASTORNOS MENTALES Y DEL COMPORTAMIENTO DEBIDOS AL USO DEL ALCOHOL</v>
          </cell>
        </row>
        <row r="2082">
          <cell r="A2082" t="str">
            <v>F106</v>
          </cell>
          <cell r="B2082" t="str">
            <v>TRASTORNOS MENTALES Y DEL COMPORTAMIENTO DEBIDOS AL USO DEL ALCOHOL: SINDROME AMNESICO</v>
          </cell>
          <cell r="D2082" t="str">
            <v>TRASTORNOS MENTALES Y DEL COMPORTAMIENTO DEBIDOS AL USO DEL ALCOHOL</v>
          </cell>
        </row>
        <row r="2083">
          <cell r="A2083" t="str">
            <v>F107</v>
          </cell>
          <cell r="B2083" t="str">
            <v>TRASTORNOS MENTALES Y DEL COMPORTAMIENTO DEBIDOS AL USO DEL ALCOHOL: TRASTORNO PSICOTICO RESIDUAL Y DE COMIENZO TARDIO</v>
          </cell>
          <cell r="D2083" t="str">
            <v>TRASTORNOS MENTALES Y DEL COMPORTAMIENTO DEBIDOS AL USO DEL ALCOHOL</v>
          </cell>
        </row>
        <row r="2084">
          <cell r="A2084" t="str">
            <v>F108</v>
          </cell>
          <cell r="B2084" t="str">
            <v>TRASTORNOS MENTALES Y DEL COMPORTAMIENTO DEBIDOS AL USO DEL ALCOHOL: OTROS TRASTORNOS MENTALES Y DEL COMPORTAMIENTO</v>
          </cell>
          <cell r="D2084" t="str">
            <v>TRASTORNOS MENTALES Y DEL COMPORTAMIENTO DEBIDOS AL USO DEL ALCOHOL</v>
          </cell>
        </row>
        <row r="2085">
          <cell r="A2085" t="str">
            <v>F109</v>
          </cell>
          <cell r="B2085" t="str">
            <v>TRASTORNOS MENTALES Y DEL COMPORTAMIENTO DEBIDOS AL USO DEL ALCOHOL: TRASTORNO MENTAL Y DEL COMPORTAMIENTO, NO ESPECIFICADO</v>
          </cell>
          <cell r="D2085" t="str">
            <v>TRASTORNOS MENTALES Y DEL COMPORTAMIENTO DEBIDOS AL USO DEL ALCOHOL</v>
          </cell>
        </row>
        <row r="2086">
          <cell r="A2086" t="str">
            <v>F110</v>
          </cell>
          <cell r="B2086" t="str">
            <v>TRASTORNOS MENTALES Y DEL COMPORTAMIENTO DEBIDOS AL USO DE OPIACEOS: INTOXICACION AGUDA</v>
          </cell>
          <cell r="C2086" t="str">
            <v>F11</v>
          </cell>
          <cell r="D2086" t="str">
            <v>TRASTORNOS MENTALES Y DEL COMPORTAMIENTO DEBIDOS AL USO DE OPIACEOS</v>
          </cell>
        </row>
        <row r="2087">
          <cell r="A2087" t="str">
            <v>F111</v>
          </cell>
          <cell r="B2087" t="str">
            <v>TRASTORNOS MENTALES Y DEL COMPORTAMIENTO DEBIDOS AL USO DE OPIACEOS: USO NOCIVO</v>
          </cell>
          <cell r="D2087" t="str">
            <v>TRASTORNOS MENTALES Y DEL COMPORTAMIENTO DEBIDOS AL USO DE OPIACEOS</v>
          </cell>
        </row>
        <row r="2088">
          <cell r="A2088" t="str">
            <v>F112</v>
          </cell>
          <cell r="B2088" t="str">
            <v>TRASTORNOS MENTALES Y DEL COMPORTAMIENTO DEBIDOS AL USO DE OPIACEOS: SINDROME DE DEPENDENCIA</v>
          </cell>
          <cell r="D2088" t="str">
            <v>TRASTORNOS MENTALES Y DEL COMPORTAMIENTO DEBIDOS AL USO DE OPIACEOS</v>
          </cell>
        </row>
        <row r="2089">
          <cell r="A2089" t="str">
            <v>F113</v>
          </cell>
          <cell r="B2089" t="str">
            <v>TRASTORNOS MENTALES Y DEL COMPORTAMIENTO DEBIDOS AL USO DE OPIACEOS: ESTADO DE ABSTINENCIA</v>
          </cell>
          <cell r="D2089" t="str">
            <v>TRASTORNOS MENTALES Y DEL COMPORTAMIENTO DEBIDOS AL USO DE OPIACEOS</v>
          </cell>
        </row>
        <row r="2090">
          <cell r="A2090" t="str">
            <v>F114</v>
          </cell>
          <cell r="B2090" t="str">
            <v>TRASTORNOS MENTALES Y DEL COMPORTAMIENTO DEBIDOS AL USO DE OPIACEOS: ESTADO DE ABSTINENCIA CON DELIRIO</v>
          </cell>
          <cell r="D2090" t="str">
            <v>TRASTORNOS MENTALES Y DEL COMPORTAMIENTO DEBIDOS AL USO DE OPIACEOS</v>
          </cell>
        </row>
        <row r="2091">
          <cell r="A2091" t="str">
            <v>F115</v>
          </cell>
          <cell r="B2091" t="str">
            <v>TRASTORNOS MENTALES Y DEL COMPORTAMIENTO DEBIDOS AL USO DE OPIACEOS: TRASTORNO PSICOTICO</v>
          </cell>
          <cell r="D2091" t="str">
            <v>TRASTORNOS MENTALES Y DEL COMPORTAMIENTO DEBIDOS AL USO DE OPIACEOS</v>
          </cell>
        </row>
        <row r="2092">
          <cell r="A2092" t="str">
            <v>F116</v>
          </cell>
          <cell r="B2092" t="str">
            <v>TRASTORNOS MENTALES Y DEL COMPORTAMIENTO DEBIDOS AL USO DE OPIACEOS: SINDROME AMNESICO</v>
          </cell>
          <cell r="D2092" t="str">
            <v>TRASTORNOS MENTALES Y DEL COMPORTAMIENTO DEBIDOS AL USO DE OPIACEOS</v>
          </cell>
        </row>
        <row r="2093">
          <cell r="A2093" t="str">
            <v>F117</v>
          </cell>
          <cell r="B2093" t="str">
            <v>TRASTORNOS MENTALES Y DEL COMPORTAMIENTO DEBIDOS AL USO DE OPIACEOS: TRASTORNO PSICOTICO RESIDUAL Y DE COMIENZO TARDIO</v>
          </cell>
          <cell r="D2093" t="str">
            <v>TRASTORNOS MENTALES Y DEL COMPORTAMIENTO DEBIDOS AL USO DE OPIACEOS</v>
          </cell>
        </row>
        <row r="2094">
          <cell r="A2094" t="str">
            <v>F118</v>
          </cell>
          <cell r="B2094" t="str">
            <v>TRASTORNOS MENTALES Y DEL COMPORTAMIENTO DEBIDOS AL USO DE OPIACEOS: OTROS TRASTORNOS MENTALES Y DEL COMPORTAMIENTO</v>
          </cell>
          <cell r="D2094" t="str">
            <v>TRASTORNOS MENTALES Y DEL COMPORTAMIENTO DEBIDOS AL USO DE OPIACEOS</v>
          </cell>
        </row>
        <row r="2095">
          <cell r="A2095" t="str">
            <v>F119</v>
          </cell>
          <cell r="B2095" t="str">
            <v>TRASTORNOS MENTALES Y DEL COMPORTAMIENTO DEBIDOS AL USO DE OPIACEOS: TRASTORNO MENTAL Y DEL COMPORTAMIENTO, NO ESPECIFICADO</v>
          </cell>
          <cell r="D2095" t="str">
            <v>TRASTORNOS MENTALES Y DEL COMPORTAMIENTO DEBIDOS AL USO DE OPIACEOS</v>
          </cell>
        </row>
        <row r="2096">
          <cell r="A2096" t="str">
            <v>F120</v>
          </cell>
          <cell r="B2096" t="str">
            <v>TRASTORNOS MENTALES Y DEL COMPORTAMIENTO DEBIDOS AL USO DE CANNABINOIDES: INTOXICACION AGUDA</v>
          </cell>
          <cell r="C2096" t="str">
            <v>F12</v>
          </cell>
          <cell r="D2096" t="str">
            <v>TRASTORNOS MENTALES Y DEL COMPORTAMIENTO DEBIDOS AL USO DE CANNABINOIDES</v>
          </cell>
        </row>
        <row r="2097">
          <cell r="A2097" t="str">
            <v>F121</v>
          </cell>
          <cell r="B2097" t="str">
            <v>TRASTORNOS MENTALES Y DEL COMPORTAMIENTO DEBIDOS AL USO DE CANNABINOIDES: USO NOCIVO</v>
          </cell>
          <cell r="D2097" t="str">
            <v>TRASTORNOS MENTALES Y DEL COMPORTAMIENTO DEBIDOS AL USO DE CANNABINOIDES</v>
          </cell>
        </row>
        <row r="2098">
          <cell r="A2098" t="str">
            <v>F122</v>
          </cell>
          <cell r="B2098" t="str">
            <v>TRASTORNOS MENTALES Y DEL COMPORTAMIENTO DEBIDOS AL USO DE CANNABINOIDES: SINDROME DE DEPENDENCIA</v>
          </cell>
          <cell r="D2098" t="str">
            <v>TRASTORNOS MENTALES Y DEL COMPORTAMIENTO DEBIDOS AL USO DE CANNABINOIDES</v>
          </cell>
        </row>
        <row r="2099">
          <cell r="A2099" t="str">
            <v>F123</v>
          </cell>
          <cell r="B2099" t="str">
            <v>TRASTORNOS MENTALES Y DEL COMPORTAMIENTO DEBIDOS AL USO DE CANNABINOIDES: ESTADO DE ABSTINENCIA</v>
          </cell>
          <cell r="D2099" t="str">
            <v>TRASTORNOS MENTALES Y DEL COMPORTAMIENTO DEBIDOS AL USO DE CANNABINOIDES</v>
          </cell>
        </row>
        <row r="2100">
          <cell r="A2100" t="str">
            <v>F124</v>
          </cell>
          <cell r="B2100" t="str">
            <v>TRASTORNOS MENTALES Y DEL COMPORTAMIENTO DEBIDOS AL USO DE CANNABINOIDES: ESTADO DE ABSTINENCIA CON DELIRIO</v>
          </cell>
          <cell r="D2100" t="str">
            <v>TRASTORNOS MENTALES Y DEL COMPORTAMIENTO DEBIDOS AL USO DE CANNABINOIDES</v>
          </cell>
        </row>
        <row r="2101">
          <cell r="A2101" t="str">
            <v>F125</v>
          </cell>
          <cell r="B2101" t="str">
            <v>TRASTORNOS MENTALES Y DEL COMPORTAMIENTO DEBIDOS AL USO DE CANNABINOIDES: TRASTORNO PSICOTICO</v>
          </cell>
          <cell r="D2101" t="str">
            <v>TRASTORNOS MENTALES Y DEL COMPORTAMIENTO DEBIDOS AL USO DE CANNABINOIDES</v>
          </cell>
        </row>
        <row r="2102">
          <cell r="A2102" t="str">
            <v>F126</v>
          </cell>
          <cell r="B2102" t="str">
            <v>TRASTORNOS MENTALES Y DEL COMPORTAMIENTO DEBIDOS AL USO DE CANNABINOIDES: SINDROME AMNESICO</v>
          </cell>
          <cell r="D2102" t="str">
            <v>TRASTORNOS MENTALES Y DEL COMPORTAMIENTO DEBIDOS AL USO DE CANNABINOIDES</v>
          </cell>
        </row>
        <row r="2103">
          <cell r="A2103" t="str">
            <v>F127</v>
          </cell>
          <cell r="B2103" t="str">
            <v>TRASTORNOS MENTALES Y DEL COMPORTAMIENTO DEBIDOS AL USO DE CANNABINOIDES: TRASTORNO PSICOTICO RESIDUAL Y DE COMIENZO TARDIO</v>
          </cell>
          <cell r="D2103" t="str">
            <v>TRASTORNOS MENTALES Y DEL COMPORTAMIENTO DEBIDOS AL USO DE CANNABINOIDES</v>
          </cell>
        </row>
        <row r="2104">
          <cell r="A2104" t="str">
            <v>F128</v>
          </cell>
          <cell r="B2104" t="str">
            <v>TRASTORNOS MENTALES Y DEL COMPORTAMIENTO DEBIDOS AL USO DE CANNABINOIDES: OTROS TRASTORNOS MENTALES Y DEL COMPORTAMIENTO</v>
          </cell>
          <cell r="D2104" t="str">
            <v>TRASTORNOS MENTALES Y DEL COMPORTAMIENTO DEBIDOS AL USO DE CANNABINOIDES</v>
          </cell>
        </row>
        <row r="2105">
          <cell r="A2105" t="str">
            <v>F129</v>
          </cell>
          <cell r="B2105" t="str">
            <v>TRASTORNOS MENTALES Y DEL COMPORTAMIENTO DEBIDOS AL USO DE CANNABINOIDES: TRASTORNO MENTAL Y DEL COMPORTAMIENTO, NO ESPECIFICADO</v>
          </cell>
          <cell r="D2105" t="str">
            <v>TRASTORNOS MENTALES Y DEL COMPORTAMIENTO DEBIDOS AL USO DE CANNABINOIDES</v>
          </cell>
        </row>
        <row r="2106">
          <cell r="A2106" t="str">
            <v>F130</v>
          </cell>
          <cell r="B2106" t="str">
            <v>TRASTORNOS MENTALES Y DEL COMPORTAMIENTO DEBIDOS AL USO DE SEDANTES O HIPNOTICOS: INTOXICACION AGUDA</v>
          </cell>
          <cell r="C2106" t="str">
            <v>F13</v>
          </cell>
          <cell r="D2106" t="str">
            <v>TRASTORNOS MENTALES Y DEL COMPORTAMIENTO DEBIDOS AL USO DE SEDANTES O HIPNOTICOS</v>
          </cell>
        </row>
        <row r="2107">
          <cell r="A2107" t="str">
            <v>F131</v>
          </cell>
          <cell r="B2107" t="str">
            <v>TRASTORNOS MENTALES Y DEL COMPORTAMIENTO DEBIDOS AL USO DE SEDANTES O HIPNOTICOS: USO NOCIVO</v>
          </cell>
          <cell r="D2107" t="str">
            <v>TRASTORNOS MENTALES Y DEL COMPORTAMIENTO DEBIDOS AL USO DE SEDANTES O HIPNOTICOS</v>
          </cell>
        </row>
        <row r="2108">
          <cell r="A2108" t="str">
            <v>F132</v>
          </cell>
          <cell r="B2108" t="str">
            <v>TRASTORNOS MENTALES Y DEL COMPORTAMIENTO DEBIDOS AL USO DE SEDANTES O HIPNOTICOS: SINDROME DE DEPENDENCIA</v>
          </cell>
          <cell r="D2108" t="str">
            <v>TRASTORNOS MENTALES Y DEL COMPORTAMIENTO DEBIDOS AL USO DE SEDANTES O HIPNOTICOS</v>
          </cell>
        </row>
        <row r="2109">
          <cell r="A2109" t="str">
            <v>F133</v>
          </cell>
          <cell r="B2109" t="str">
            <v>TRASTORNOS MENTALES Y DEL COMPORTAMIENTO DEBIDOS AL USO DE SEDANTES O HIPNOTICOS: ESTADO DE ABSTINENCIA</v>
          </cell>
          <cell r="D2109" t="str">
            <v>TRASTORNOS MENTALES Y DEL COMPORTAMIENTO DEBIDOS AL USO DE SEDANTES O HIPNOTICOS</v>
          </cell>
        </row>
        <row r="2110">
          <cell r="A2110" t="str">
            <v>F134</v>
          </cell>
          <cell r="B2110" t="str">
            <v>TRASTORNOS MENTALES Y DEL COMPORTAMIENTO DEBIDOS AL USO DE SEDANTES O HIPNOTICOS: ESTADO DE ABSTINENCIA CON DELIRIO</v>
          </cell>
          <cell r="D2110" t="str">
            <v>TRASTORNOS MENTALES Y DEL COMPORTAMIENTO DEBIDOS AL USO DE SEDANTES O HIPNOTICOS</v>
          </cell>
        </row>
        <row r="2111">
          <cell r="A2111" t="str">
            <v>F135</v>
          </cell>
          <cell r="B2111" t="str">
            <v>TRASTORNOS MENTALES Y DEL COMPORTAMIENTO DEBIDOS AL USO DE SEDANTES O HIPNOTICOS: TRASTORNO PSICOTICO</v>
          </cell>
          <cell r="D2111" t="str">
            <v>TRASTORNOS MENTALES Y DEL COMPORTAMIENTO DEBIDOS AL USO DE SEDANTES O HIPNOTICOS</v>
          </cell>
        </row>
        <row r="2112">
          <cell r="A2112" t="str">
            <v>F136</v>
          </cell>
          <cell r="B2112" t="str">
            <v>TRASTORNOS MENTALES Y DEL COMPORTAMIENTO DEBIDOS AL USO DE SEDANTES O HIPNOTICOS: SINDROME AMNESICO</v>
          </cell>
          <cell r="D2112" t="str">
            <v>TRASTORNOS MENTALES Y DEL COMPORTAMIENTO DEBIDOS AL USO DE SEDANTES O HIPNOTICOS</v>
          </cell>
        </row>
        <row r="2113">
          <cell r="A2113" t="str">
            <v>F137</v>
          </cell>
          <cell r="B2113" t="str">
            <v>TRASTORNOS MENTALES Y DEL COMPORTAMIENTO DEBIDOS AL USO DE SEDANTES O HIPNOTICOS: TRASTORNO PSICOTICO RESIDUAL Y DE COMIENZO TARDIO</v>
          </cell>
          <cell r="D2113" t="str">
            <v>TRASTORNOS MENTALES Y DEL COMPORTAMIENTO DEBIDOS AL USO DE SEDANTES O HIPNOTICOS</v>
          </cell>
        </row>
        <row r="2114">
          <cell r="A2114" t="str">
            <v>F138</v>
          </cell>
          <cell r="B2114" t="str">
            <v>TRASTORNOS MENTALES Y DEL COMPORTAMIENTO DEBIDOS AL USO DE SEDANTES O HIPNOTICOS: OTROS TRASTORNOS MENTALES Y DEL COMPORTAMIENTO</v>
          </cell>
          <cell r="D2114" t="str">
            <v>TRASTORNOS MENTALES Y DEL COMPORTAMIENTO DEBIDOS AL USO DE SEDANTES O HIPNOTICOS</v>
          </cell>
        </row>
        <row r="2115">
          <cell r="A2115" t="str">
            <v>F139</v>
          </cell>
          <cell r="B2115" t="str">
            <v>TRASTORNOS MENTALES Y DEL COMPORTAMIENTO DEBIDOS AL USO DE SEDANTES O HIPNOTICOS: TRASTORNO MENTAL Y DEL COMPORTAMIENTO, NO ESPECIFICADO</v>
          </cell>
          <cell r="D2115" t="str">
            <v>TRASTORNOS MENTALES Y DEL COMPORTAMIENTO DEBIDOS AL USO DE SEDANTES O HIPNOTICOS</v>
          </cell>
        </row>
        <row r="2116">
          <cell r="A2116" t="str">
            <v>F140</v>
          </cell>
          <cell r="B2116" t="str">
            <v>TRASTORNOS MENTALES Y DEL COMPORTAMIENTO DEBIDOS AL USO DE COCAINA: INTOXICACION AGUDA</v>
          </cell>
          <cell r="C2116" t="str">
            <v>F14</v>
          </cell>
          <cell r="D2116" t="str">
            <v>TRASTORNOS MENTALES Y DEL COMPORTAMIENTO DEBIDOS AL USO DE COCAINA</v>
          </cell>
        </row>
        <row r="2117">
          <cell r="A2117" t="str">
            <v>F141</v>
          </cell>
          <cell r="B2117" t="str">
            <v>TRASTORNOS MENTALES Y DEL COMPORTAMIENTO DEBIDOS AL USO DE COCAINA: USO NOCIVO</v>
          </cell>
          <cell r="D2117" t="str">
            <v>TRASTORNOS MENTALES Y DEL COMPORTAMIENTO DEBIDOS AL USO DE COCAINA</v>
          </cell>
        </row>
        <row r="2118">
          <cell r="A2118" t="str">
            <v>F142</v>
          </cell>
          <cell r="B2118" t="str">
            <v>TRASTORNOS MENTALES Y DEL COMPORTAMIENTO DEBIDOS AL USO DE COCAINA: SINDROME DE DEPENDENCIA</v>
          </cell>
          <cell r="D2118" t="str">
            <v>TRASTORNOS MENTALES Y DEL COMPORTAMIENTO DEBIDOS AL USO DE COCAINA</v>
          </cell>
        </row>
        <row r="2119">
          <cell r="A2119" t="str">
            <v>F143</v>
          </cell>
          <cell r="B2119" t="str">
            <v>TRASTORNOS MENTALES Y DEL COMPORTAMIENTO DEBIDOS AL USO DE COCAINA: ESTADO DE ABSTINENCIA</v>
          </cell>
          <cell r="D2119" t="str">
            <v>TRASTORNOS MENTALES Y DEL COMPORTAMIENTO DEBIDOS AL USO DE COCAINA</v>
          </cell>
        </row>
        <row r="2120">
          <cell r="A2120" t="str">
            <v>F144</v>
          </cell>
          <cell r="B2120" t="str">
            <v>TRASTORNOS MENTALES Y DEL COMPORTAMIENTO DEBIDOS AL USO DE COCAINA: ESTADO DE ABSTINENCIA CON DELIRIO</v>
          </cell>
          <cell r="D2120" t="str">
            <v>TRASTORNOS MENTALES Y DEL COMPORTAMIENTO DEBIDOS AL USO DE COCAINA</v>
          </cell>
        </row>
        <row r="2121">
          <cell r="A2121" t="str">
            <v>F145</v>
          </cell>
          <cell r="B2121" t="str">
            <v>TRASTORNOS MENTALES Y DEL COMPORTAMIENTO DEBIDOS AL USO DE COCAINA: TRASTORNO PSICOTICO</v>
          </cell>
          <cell r="D2121" t="str">
            <v>TRASTORNOS MENTALES Y DEL COMPORTAMIENTO DEBIDOS AL USO DE COCAINA</v>
          </cell>
        </row>
        <row r="2122">
          <cell r="A2122" t="str">
            <v>F146</v>
          </cell>
          <cell r="B2122" t="str">
            <v>TRASTORNOS MENTALES Y DEL COMPORTAMIENTO DEBIDOS AL USO DE COCAINA: SINDROME AMNESICO</v>
          </cell>
          <cell r="D2122" t="str">
            <v>TRASTORNOS MENTALES Y DEL COMPORTAMIENTO DEBIDOS AL USO DE COCAINA</v>
          </cell>
        </row>
        <row r="2123">
          <cell r="A2123" t="str">
            <v>F147</v>
          </cell>
          <cell r="B2123" t="str">
            <v>TRASTORNOS MENTALES Y DEL COMPORTAMIENTO DEBIDOS AL USO DE COCAINA: TRASTORNO PSICOTICO RESIDUAL Y DE COMIENZO TARDIO</v>
          </cell>
          <cell r="D2123" t="str">
            <v>TRASTORNOS MENTALES Y DEL COMPORTAMIENTO DEBIDOS AL USO DE COCAINA</v>
          </cell>
        </row>
        <row r="2124">
          <cell r="A2124" t="str">
            <v>F148</v>
          </cell>
          <cell r="B2124" t="str">
            <v>TRASTORNOS MENTALES Y DEL COMPORTAMIENTO DEBIDOS AL USO DE COCAINA: OTROS TRASTORNOS MENTALES Y DEL COMPORTAMIENTO</v>
          </cell>
          <cell r="D2124" t="str">
            <v>TRASTORNOS MENTALES Y DEL COMPORTAMIENTO DEBIDOS AL USO DE COCAINA</v>
          </cell>
        </row>
        <row r="2125">
          <cell r="A2125" t="str">
            <v>F149</v>
          </cell>
          <cell r="B2125" t="str">
            <v>TRASTORNOS MENTALES Y DEL COMPORTAMIENTO DEBIDOS AL USO DE COCAINA: TRASTORNO MENTAL Y DEL COMPORTAMIENTO, NO ESPECIFICADO</v>
          </cell>
          <cell r="D2125" t="str">
            <v>TRASTORNOS MENTALES Y DEL COMPORTAMIENTO DEBIDOS AL USO DE COCAINA</v>
          </cell>
        </row>
        <row r="2126">
          <cell r="A2126" t="str">
            <v>F150</v>
          </cell>
          <cell r="B2126" t="str">
            <v>TRASTORNOS MENTALES Y DEL COMPORTAMIENTO DEBIDOS AL USO DE OTROS ESTIMULANTES, INCLUIDA LA CAFEINA: INTOXICACION AGUDA</v>
          </cell>
          <cell r="C2126" t="str">
            <v>F15</v>
          </cell>
          <cell r="D2126" t="str">
            <v>TRASTORNOS MENTALES Y DEL COMPORTAMIENTO DEBIDOS AL USO DE OTROS ESTIMULANTES</v>
          </cell>
        </row>
        <row r="2127">
          <cell r="A2127" t="str">
            <v>F151</v>
          </cell>
          <cell r="B2127" t="str">
            <v>TRASTORNOS MENTALES Y DEL COMPORTAMIENTO DEBIDOS AL USO DE OTROS ESTIMULANTES, INCLUIDA LA CAFEINA: USO NOCIVO</v>
          </cell>
          <cell r="D2127" t="str">
            <v>TRASTORNOS MENTALES Y DEL COMPORTAMIENTO DEBIDOS AL USO DE OTROS ESTIMULANTES</v>
          </cell>
        </row>
        <row r="2128">
          <cell r="A2128" t="str">
            <v>F152</v>
          </cell>
          <cell r="B2128" t="str">
            <v>TRASTORNOS MENTALES Y DEL COMPORTAMIENTO DEBIDOS AL USO DE OTROS ESTIMULANTES, INCLUIDA LA CAFEINA: SINDROME DE DEPENDENCIA</v>
          </cell>
          <cell r="D2128" t="str">
            <v>TRASTORNOS MENTALES Y DEL COMPORTAMIENTO DEBIDOS AL USO DE OTROS ESTIMULANTES</v>
          </cell>
        </row>
        <row r="2129">
          <cell r="A2129" t="str">
            <v>F153</v>
          </cell>
          <cell r="B2129" t="str">
            <v>TRASTORNOS MENTALES Y DEL COMPORTAMIENTO DEBIDOS AL USO DE OTROS ESTIMULANTES, INCLUIDA LA CAFEINA: ESTADO DE ABSTINENCIA</v>
          </cell>
          <cell r="D2129" t="str">
            <v>TRASTORNOS MENTALES Y DEL COMPORTAMIENTO DEBIDOS AL USO DE OTROS ESTIMULANTES</v>
          </cell>
        </row>
        <row r="2130">
          <cell r="A2130" t="str">
            <v>F154</v>
          </cell>
          <cell r="B2130" t="str">
            <v>TRASTORNOS MENTALES Y DEL COMPORTAMIENTO DEBIDOS AL USO DE OTROS ESTIMULANTES, INCLUIDA LA CAFEINA:. ESTADO DE ABSTINENCIA CON DELIRIO</v>
          </cell>
          <cell r="D2130" t="str">
            <v>TRASTORNOS MENTALES Y DEL COMPORTAMIENTO DEBIDOS AL USO DE OTROS ESTIMULANTES</v>
          </cell>
        </row>
        <row r="2131">
          <cell r="A2131" t="str">
            <v>F155</v>
          </cell>
          <cell r="B2131" t="str">
            <v>TRASTORNOS MENTALES Y DEL COMPORTAMIENTO DEBIDOS AL USO DE OTROS ESTIMULANTES, INCLUIDA LA CAFEINA: TRASTORNO PSICOTICO</v>
          </cell>
          <cell r="D2131" t="str">
            <v>TRASTORNOS MENTALES Y DEL COMPORTAMIENTO DEBIDOS AL USO DE OTROS ESTIMULANTES</v>
          </cell>
        </row>
        <row r="2132">
          <cell r="A2132" t="str">
            <v>F156</v>
          </cell>
          <cell r="B2132" t="str">
            <v>TRASTORNOS MENTALES Y DEL COMPORTAMIENTO DEBIDOS AL USO DE OTROS ESTIMULANTES, INCLUIDA LA CAFEINA: SINDROME AMNESICO</v>
          </cell>
          <cell r="D2132" t="str">
            <v>TRASTORNOS MENTALES Y DEL COMPORTAMIENTO DEBIDOS AL USO DE OTROS ESTIMULANTES</v>
          </cell>
        </row>
        <row r="2133">
          <cell r="A2133" t="str">
            <v>F157</v>
          </cell>
          <cell r="B2133" t="str">
            <v>TRASTORNOS MENTALES Y DEL COMPORTAMIENTO DEBIDOS AL USO DE OTROS ESTIMULANTES, INCLUIDA LA CAFEINA: TRASTORNO PSICOTICO RESIDUAL Y DE COMIENZO TARDIO</v>
          </cell>
          <cell r="D2133" t="str">
            <v>TRASTORNOS MENTALES Y DEL COMPORTAMIENTO DEBIDOS AL USO DE OTROS ESTIMULANTES</v>
          </cell>
        </row>
        <row r="2134">
          <cell r="A2134" t="str">
            <v>F158</v>
          </cell>
          <cell r="B2134" t="str">
            <v>TRASTORNOS MENTALES Y DEL COMPORTAMIENTO DEBIDOS AL USO DE OTROS ESTIMULANTES, INCLUIDA LA CAFEINA: OTROS TRASTORNOS MENTALES Y DEL COMPORTAMIENTO</v>
          </cell>
          <cell r="D2134" t="str">
            <v>TRASTORNOS MENTALES Y DEL COMPORTAMIENTO DEBIDOS AL USO DE OTROS ESTIMULANTES</v>
          </cell>
        </row>
        <row r="2135">
          <cell r="A2135" t="str">
            <v>F159</v>
          </cell>
          <cell r="B2135" t="str">
            <v>TRASTORNOS MENTALES Y DEL COMPORTAMIENTO DEBIDOS AL USO DE OTROS ESTIMULANTES, INCLUIDA LA CAFEINA: TRASTORNO MENTAL Y DEL COMPORTAMIENTO, NO ESPECIFICADO</v>
          </cell>
          <cell r="D2135" t="str">
            <v>TRASTORNOS MENTALES Y DEL COMPORTAMIENTO DEBIDOS AL USO DE OTROS ESTIMULANTES</v>
          </cell>
        </row>
        <row r="2136">
          <cell r="A2136" t="str">
            <v>F160</v>
          </cell>
          <cell r="B2136" t="str">
            <v>TRASTORNOS MENTALES Y DEL COMPORTAMIENTO DEBIDOS AL USO DE ALUCINOGENOS: INTOXICACION AGUDA</v>
          </cell>
          <cell r="C2136" t="str">
            <v>F16</v>
          </cell>
          <cell r="D2136" t="str">
            <v>TRASTORNOS MENTALES Y DEL COMPORTAMIENTO DEBIDOS AL USO DE ALUCINOGENOS</v>
          </cell>
        </row>
        <row r="2137">
          <cell r="A2137" t="str">
            <v>F161</v>
          </cell>
          <cell r="B2137" t="str">
            <v>TRASTORNOS MENTALES Y DEL COMPORTAMIENTO DEBIDOS AL USO DE ALUCINOGENOS: USO NOCIVO</v>
          </cell>
          <cell r="D2137" t="str">
            <v>TRASTORNOS MENTALES Y DEL COMPORTAMIENTO DEBIDOS AL USO DE ALUCINOGENOS</v>
          </cell>
        </row>
        <row r="2138">
          <cell r="A2138" t="str">
            <v>F162</v>
          </cell>
          <cell r="B2138" t="str">
            <v>TRASTORNOS MENTALES Y DEL COMPORTAMIENTO DEBIDOS AL USO DE ALUCINOGENOS: SINDROME DE DEPENDENCIA</v>
          </cell>
          <cell r="D2138" t="str">
            <v>TRASTORNOS MENTALES Y DEL COMPORTAMIENTO DEBIDOS AL USO DE ALUCINOGENOS</v>
          </cell>
        </row>
        <row r="2139">
          <cell r="A2139" t="str">
            <v>F163</v>
          </cell>
          <cell r="B2139" t="str">
            <v>TRASTORNOS MENTALES Y DEL COMPORTAMIENTO DEBIDOS AL USO DE ALUCINOGENOS: ESTADO DE ABSTINENCIA</v>
          </cell>
          <cell r="D2139" t="str">
            <v>TRASTORNOS MENTALES Y DEL COMPORTAMIENTO DEBIDOS AL USO DE ALUCINOGENOS</v>
          </cell>
        </row>
        <row r="2140">
          <cell r="A2140" t="str">
            <v>F164</v>
          </cell>
          <cell r="B2140" t="str">
            <v>TRASTORNOS MENTALES Y DEL COMPORTAMIENTO DEBIDOS AL USO DE ALUCINOGENOS: ESTADO DE ABSTINENCIA CON DELIRIO</v>
          </cell>
          <cell r="D2140" t="str">
            <v>TRASTORNOS MENTALES Y DEL COMPORTAMIENTO DEBIDOS AL USO DE ALUCINOGENOS</v>
          </cell>
        </row>
        <row r="2141">
          <cell r="A2141" t="str">
            <v>F165</v>
          </cell>
          <cell r="B2141" t="str">
            <v>TRASTORNOS MENTALES Y DEL COMPORTAMIENTO DEBIDOS AL USO DE ALUCINOGENOS: TRASTORNO PSICOTICO</v>
          </cell>
          <cell r="D2141" t="str">
            <v>TRASTORNOS MENTALES Y DEL COMPORTAMIENTO DEBIDOS AL USO DE ALUCINOGENOS</v>
          </cell>
        </row>
        <row r="2142">
          <cell r="A2142" t="str">
            <v>F166</v>
          </cell>
          <cell r="B2142" t="str">
            <v>TRASTORNOS MENTALES Y DEL COMPORTAMIENTO DEBIDOS AL USO DE ALUCINOGENOS: SINDROME AMNESICO</v>
          </cell>
          <cell r="D2142" t="str">
            <v>TRASTORNOS MENTALES Y DEL COMPORTAMIENTO DEBIDOS AL USO DE ALUCINOGENOS</v>
          </cell>
        </row>
        <row r="2143">
          <cell r="A2143" t="str">
            <v>F167</v>
          </cell>
          <cell r="B2143" t="str">
            <v>TRASTORNOS MENTALES Y DEL COMPORTAMIENTO DEBIDOS AL USO DE ALUCINOGENOS: TRASTORNO PSICOTICO RESIDUAL Y DE COMIENZO TARDIO</v>
          </cell>
          <cell r="D2143" t="str">
            <v>TRASTORNOS MENTALES Y DEL COMPORTAMIENTO DEBIDOS AL USO DE ALUCINOGENOS</v>
          </cell>
        </row>
        <row r="2144">
          <cell r="A2144" t="str">
            <v>F168</v>
          </cell>
          <cell r="B2144" t="str">
            <v>TRASTORNOS MENTALES Y DEL COMPORTAMIENTO DEBIDOS AL USO DE ALUCINOGENOS: OTROS TRASTORNOS MENTALES Y DEL COMPORTAMIENTO</v>
          </cell>
          <cell r="D2144" t="str">
            <v>TRASTORNOS MENTALES Y DEL COMPORTAMIENTO DEBIDOS AL USO DE ALUCINOGENOS</v>
          </cell>
        </row>
        <row r="2145">
          <cell r="A2145" t="str">
            <v>F169</v>
          </cell>
          <cell r="B2145" t="str">
            <v>TRASTORNOS MENTALES Y DEL COMPORTAMIENTO DEBIDOS AL USO DE ALUCINOGENOS: TRASTORNO MENTAL Y DEL COMPORTAMIENTO, NO ESPECIFICADO</v>
          </cell>
          <cell r="D2145" t="str">
            <v>TRASTORNOS MENTALES Y DEL COMPORTAMIENTO DEBIDOS AL USO DE ALUCINOGENOS</v>
          </cell>
        </row>
        <row r="2146">
          <cell r="A2146" t="str">
            <v>F170</v>
          </cell>
          <cell r="B2146" t="str">
            <v>TRASTORNOS MENTALES Y DEL COMPORTAMIENTO DEBIDOS AL USO DE TABACO: INTOXICACION AGUDA</v>
          </cell>
          <cell r="C2146" t="str">
            <v>F17</v>
          </cell>
          <cell r="D2146" t="str">
            <v>TRASTORNOS MENTALES Y DEL COMPORTAMIENTO DEBIDOS AL USO DEL TABACO</v>
          </cell>
        </row>
        <row r="2147">
          <cell r="A2147" t="str">
            <v>F171</v>
          </cell>
          <cell r="B2147" t="str">
            <v>TRASTORNOS MENTALES Y DEL COMPORTAMIENTO DEBIDOS AL USO DE TABACO: USO NOCIVO</v>
          </cell>
          <cell r="D2147" t="str">
            <v>TRASTORNOS MENTALES Y DEL COMPORTAMIENTO DEBIDOS AL USO DEL TABACO</v>
          </cell>
        </row>
        <row r="2148">
          <cell r="A2148" t="str">
            <v>F172</v>
          </cell>
          <cell r="B2148" t="str">
            <v>TRASTORNOS MENTALES Y DEL COMPORTAMIENTO DEBIDOS AL USO DE TABACO: SINDROME DE DEPENDENCIA</v>
          </cell>
          <cell r="D2148" t="str">
            <v>TRASTORNOS MENTALES Y DEL COMPORTAMIENTO DEBIDOS AL USO DEL TABACO</v>
          </cell>
        </row>
        <row r="2149">
          <cell r="A2149" t="str">
            <v>F173</v>
          </cell>
          <cell r="B2149" t="str">
            <v>TRASTORNOS MENTALES Y DEL COMPORTAMIENTO DEBIDOS AL USO DE TABACO: ESTADO DE ABSTINENCIA</v>
          </cell>
          <cell r="D2149" t="str">
            <v>TRASTORNOS MENTALES Y DEL COMPORTAMIENTO DEBIDOS AL USO DEL TABACO</v>
          </cell>
        </row>
        <row r="2150">
          <cell r="A2150" t="str">
            <v>F174</v>
          </cell>
          <cell r="B2150" t="str">
            <v>TRASTORNOS MENTALES Y DEL COMPORTAMIENTO DEBIDOS AL USO DE TABACO: ESTADO DE ABSTINENCIA CON DELIRIO</v>
          </cell>
          <cell r="D2150" t="str">
            <v>TRASTORNOS MENTALES Y DEL COMPORTAMIENTO DEBIDOS AL USO DEL TABACO</v>
          </cell>
        </row>
        <row r="2151">
          <cell r="A2151" t="str">
            <v>F175</v>
          </cell>
          <cell r="B2151" t="str">
            <v>TRASTORNOS MENTALES Y DEL COMPORTAMIENTO DEBIDOS AL USO DE TABACO: TRASTORNO PSICOTICO</v>
          </cell>
          <cell r="D2151" t="str">
            <v>TRASTORNOS MENTALES Y DEL COMPORTAMIENTO DEBIDOS AL USO DEL TABACO</v>
          </cell>
        </row>
        <row r="2152">
          <cell r="A2152" t="str">
            <v>F176</v>
          </cell>
          <cell r="B2152" t="str">
            <v>TRASTORNOS MENTALES Y DEL COMPORTAMIENTO DEBIDOS AL USO DE TABACO: SINDROME AMNESICO</v>
          </cell>
          <cell r="D2152" t="str">
            <v>TRASTORNOS MENTALES Y DEL COMPORTAMIENTO DEBIDOS AL USO DEL TABACO</v>
          </cell>
        </row>
        <row r="2153">
          <cell r="A2153" t="str">
            <v>F177</v>
          </cell>
          <cell r="B2153" t="str">
            <v>TRASTORNOS MENTALES Y DEL COMPORTAMIENTO DEBIDOS AL USO DE TABACO: TRASTORNO PSICOTICO RESIDUAL Y DE COMIENZO TARDIO</v>
          </cell>
          <cell r="D2153" t="str">
            <v>TRASTORNOS MENTALES Y DEL COMPORTAMIENTO DEBIDOS AL USO DEL TABACO</v>
          </cell>
        </row>
        <row r="2154">
          <cell r="A2154" t="str">
            <v>F178</v>
          </cell>
          <cell r="B2154" t="str">
            <v>TRASTORNOS MENTALES Y DEL COMPORTAMIENTO DEBIDOS AL USO DE TABACO: OTROS TRASTORNOS MENTALES Y DEL COMPORTAMIENTO</v>
          </cell>
          <cell r="D2154" t="str">
            <v>TRASTORNOS MENTALES Y DEL COMPORTAMIENTO DEBIDOS AL USO DEL TABACO</v>
          </cell>
        </row>
        <row r="2155">
          <cell r="A2155" t="str">
            <v>F179</v>
          </cell>
          <cell r="B2155" t="str">
            <v>TRASTORNOS MENTALES Y DEL COMPORTAMIENTO DEBIDOS AL USO DE TABACO: TRASTORNO MENTAL Y DEL COMPORTAMIENTO, NO ESPECIFICADO</v>
          </cell>
          <cell r="D2155" t="str">
            <v>TRASTORNOS MENTALES Y DEL COMPORTAMIENTO DEBIDOS AL USO DEL TABACO</v>
          </cell>
        </row>
        <row r="2156">
          <cell r="A2156" t="str">
            <v>F180</v>
          </cell>
          <cell r="B2156" t="str">
            <v>TRASTORNOS MENTALES Y DEL COMPORTAMIENTO DEBIDOS AL USO DE DISOLVENTES VOLATILES: INTOXICACION AGUDA</v>
          </cell>
          <cell r="C2156" t="str">
            <v>F18</v>
          </cell>
          <cell r="D2156" t="str">
            <v>TRASTORNOS MENTALES Y DEL COMPORTAMIENTO DEBIDOS AL USO DE DISOLVENTES VOLATILES</v>
          </cell>
        </row>
        <row r="2157">
          <cell r="A2157" t="str">
            <v>F181</v>
          </cell>
          <cell r="B2157" t="str">
            <v>TRASTORNOS MENTALES Y DEL COMPORTAMIENTO DEBIDOS AL USO DE DISOLVENTES VOLATILES: USO NOCIVO</v>
          </cell>
          <cell r="D2157" t="str">
            <v>TRASTORNOS MENTALES Y DEL COMPORTAMIENTO DEBIDOS AL USO DE DISOLVENTES VOLATILES</v>
          </cell>
        </row>
        <row r="2158">
          <cell r="A2158" t="str">
            <v>F182</v>
          </cell>
          <cell r="B2158" t="str">
            <v>TRASTORNOS MENTALES Y DEL COMPORTAMIENTO DEBIDOS AL USO DE DISOLVENTES VOLATILES: SINDROME DE DEPENDENCIA</v>
          </cell>
          <cell r="D2158" t="str">
            <v>TRASTORNOS MENTALES Y DEL COMPORTAMIENTO DEBIDOS AL USO DE DISOLVENTES VOLATILES</v>
          </cell>
        </row>
        <row r="2159">
          <cell r="A2159" t="str">
            <v>F183</v>
          </cell>
          <cell r="B2159" t="str">
            <v>TRASTORNOS MENTALES Y DEL COMPORTAMIENTO DEBIDOS AL USO DE DISOLVENTES VOLATILES: ESTADO DE ABSTINENCIA</v>
          </cell>
          <cell r="D2159" t="str">
            <v>TRASTORNOS MENTALES Y DEL COMPORTAMIENTO DEBIDOS AL USO DE DISOLVENTES VOLATILES</v>
          </cell>
        </row>
        <row r="2160">
          <cell r="A2160" t="str">
            <v>F184</v>
          </cell>
          <cell r="B2160" t="str">
            <v>TRASTORNOS MENTALES Y DEL COMPORTAMIENTO DEBIDOS AL USO DE DISOLVENTES VOLATILES: ESTADO DE ABSTINENCIA CON DELIRIO</v>
          </cell>
          <cell r="D2160" t="str">
            <v>TRASTORNOS MENTALES Y DEL COMPORTAMIENTO DEBIDOS AL USO DE DISOLVENTES VOLATILES</v>
          </cell>
        </row>
        <row r="2161">
          <cell r="A2161" t="str">
            <v>F185</v>
          </cell>
          <cell r="B2161" t="str">
            <v>TRASTORNOS MENTALES Y DEL COMPORTAMIENTO DEBIDOS AL USO DE DISOLVENTES VOLATILES: TRASTORNO PSICOTICO</v>
          </cell>
          <cell r="D2161" t="str">
            <v>TRASTORNOS MENTALES Y DEL COMPORTAMIENTO DEBIDOS AL USO DE DISOLVENTES VOLATILES</v>
          </cell>
        </row>
        <row r="2162">
          <cell r="A2162" t="str">
            <v>F186</v>
          </cell>
          <cell r="B2162" t="str">
            <v>TRASTORNOS MENTALES Y DEL COMPORTAMIENTO DEBIDOS AL USO DE DISOLVENTES VOLATILES: SINDROME AMNESICO</v>
          </cell>
          <cell r="D2162" t="str">
            <v>TRASTORNOS MENTALES Y DEL COMPORTAMIENTO DEBIDOS AL USO DE DISOLVENTES VOLATILES</v>
          </cell>
        </row>
        <row r="2163">
          <cell r="A2163" t="str">
            <v>F187</v>
          </cell>
          <cell r="B2163" t="str">
            <v>TRASTORNOS MENTALES Y DEL COMPORTAMIENTO DEBIDOS AL USO DE DISOLVENTES VOLATILES: TRASTORNO PSICOTICO RESIDUAL Y DE COMIENZO TARDIO</v>
          </cell>
          <cell r="D2163" t="str">
            <v>TRASTORNOS MENTALES Y DEL COMPORTAMIENTO DEBIDOS AL USO DE DISOLVENTES VOLATILES</v>
          </cell>
        </row>
        <row r="2164">
          <cell r="A2164" t="str">
            <v>F188</v>
          </cell>
          <cell r="B2164" t="str">
            <v>TRASTORNOS MENTALES Y DEL COMPORTAMIENTO DEBIDOS AL USO DE DISOLVENTES VOLATILES: OTROS TRASTORNOS MENTALES Y DEL COMPORTAMIENTO</v>
          </cell>
          <cell r="D2164" t="str">
            <v>TRASTORNOS MENTALES Y DEL COMPORTAMIENTO DEBIDOS AL USO DE DISOLVENTES VOLATILES</v>
          </cell>
        </row>
        <row r="2165">
          <cell r="A2165" t="str">
            <v>F189</v>
          </cell>
          <cell r="B2165" t="str">
            <v>TRASTORNOS MENTALES Y DEL COMPORTAMIENTO DEBIDOS AL USO DE DISOLVENTES VOLATILES: TRASTORNO MENTAL Y DEL COMPORTAMIENTO, NO ESPECIFICADO</v>
          </cell>
          <cell r="D2165" t="str">
            <v>TRASTORNOS MENTALES Y DEL COMPORTAMIENTO DEBIDOS AL USO DE DISOLVENTES VOLATILES</v>
          </cell>
        </row>
        <row r="2166">
          <cell r="A2166" t="str">
            <v>F190</v>
          </cell>
          <cell r="B2166" t="str">
            <v>TRASTORNOS MENTALES Y DEL COMPORTAMIENTO DEBIDOS AL USO DE MULTIPLES DROGAS Y AL USO DE OTRAS SUSTANCIAS PSICOACTIVAS: INTOXICACION AGUDA</v>
          </cell>
          <cell r="C2166" t="str">
            <v>F19</v>
          </cell>
          <cell r="D2166" t="str">
            <v>TRASTORNOS MENTALES Y DEL COMPORTAMIENTO DEBIDOS AL USO DE MULTIPLES DROGAS Y AL USO DE OTRAS SUSTANCIAS PSICOACTIVAS</v>
          </cell>
        </row>
        <row r="2167">
          <cell r="A2167" t="str">
            <v>F191</v>
          </cell>
          <cell r="B2167" t="str">
            <v>TRASTORNOS MENTALES Y DEL COMPORTAMIENTO DEBIDOS AL USO DE MULTIPLES DROGAS Y AL USO DE OTRAS SUSTANCIAS PSICOACTIVAS: USO NOCIVO</v>
          </cell>
          <cell r="D2167" t="str">
            <v>TRASTORNOS MENTALES Y DEL COMPORTAMIENTO DEBIDOS AL USO DE MULTIPLES DROGAS Y AL USO DE OTRAS SUSTANCIAS PSICOACTIVAS</v>
          </cell>
        </row>
        <row r="2168">
          <cell r="A2168" t="str">
            <v>F192</v>
          </cell>
          <cell r="B2168" t="str">
            <v>TRASTORNOS MENTALES Y DEL COMPORTAMIENTO DEBIDOS AL USO DE MULTIPLES DROGAS Y AL USO DE OTRAS SUSTANCIAS PSICOACTIVAS: SINDROME DE DEPENDENCIA</v>
          </cell>
          <cell r="D2168" t="str">
            <v>TRASTORNOS MENTALES Y DEL COMPORTAMIENTO DEBIDOS AL USO DE MULTIPLES DROGAS Y AL USO DE OTRAS SUSTANCIAS PSICOACTIVAS</v>
          </cell>
        </row>
        <row r="2169">
          <cell r="A2169" t="str">
            <v>F193</v>
          </cell>
          <cell r="B2169" t="str">
            <v>TRASTORNOS MENTALES Y DEL COMPORTAMIENTO DEBIDOS AL USO DE MULTIPLES DROGAS Y AL USO DE OTRAS SUSTANCIAS PSICOACTIVAS: ESTADO DE ABSTINENCIA</v>
          </cell>
          <cell r="D2169" t="str">
            <v>TRASTORNOS MENTALES Y DEL COMPORTAMIENTO DEBIDOS AL USO DE MULTIPLES DROGAS Y AL USO DE OTRAS SUSTANCIAS PSICOACTIVAS</v>
          </cell>
        </row>
        <row r="2170">
          <cell r="A2170" t="str">
            <v>F194</v>
          </cell>
          <cell r="B2170" t="str">
            <v>TRASTORNOS MENTALES Y DEL COMPORTAMIENTO DEBIDOS AL USO DE MULTIPLES DROGAS Y AL USO DE OTRAS SUSTANCIAS PSICOACTIVAS: ESTADO DE ABSTINENCIA CON DELIRIO</v>
          </cell>
          <cell r="D2170" t="str">
            <v>TRASTORNOS MENTALES Y DEL COMPORTAMIENTO DEBIDOS AL USO DE MULTIPLES DROGAS Y AL USO DE OTRAS SUSTANCIAS PSICOACTIVAS</v>
          </cell>
        </row>
        <row r="2171">
          <cell r="A2171" t="str">
            <v>F195</v>
          </cell>
          <cell r="B2171" t="str">
            <v>TRASTORNOS MENTALES Y DEL COMPORTAMIENTO DEBIDOS AL USO DE MULTIPLES DROGAS Y AL USO DE OTRAS SUSTANCIAS PSICOACTIVAS: TRASTORNO PSICOTICO</v>
          </cell>
          <cell r="D2171" t="str">
            <v>TRASTORNOS MENTALES Y DEL COMPORTAMIENTO DEBIDOS AL USO DE MULTIPLES DROGAS Y AL USO DE OTRAS SUSTANCIAS PSICOACTIVAS</v>
          </cell>
        </row>
        <row r="2172">
          <cell r="A2172" t="str">
            <v>F196</v>
          </cell>
          <cell r="B2172" t="str">
            <v>TRASTORNOS MENTALES Y DEL COMPORTAMIENTO DEBIDOS AL USO DE MULTIPLES DROGAS Y AL USO DE OTRAS SUSTANCIAS PSICOACTIVAS: SINDROME AMNESICO</v>
          </cell>
          <cell r="D2172" t="str">
            <v>TRASTORNOS MENTALES Y DEL COMPORTAMIENTO DEBIDOS AL USO DE MULTIPLES DROGAS Y AL USO DE OTRAS SUSTANCIAS PSICOACTIVAS</v>
          </cell>
        </row>
        <row r="2173">
          <cell r="A2173" t="str">
            <v>F197</v>
          </cell>
          <cell r="B2173" t="str">
            <v>TRASTORNOS MENTALES Y DEL COMPORTAMIENTO DEBIDOS AL USO DE MULTIPLES DROGAS Y AL USO DE OTRAS SUSTANCIAS PSICOACTIVAS: TRASTORNO PSICOTICO RESIDUAL Y DE COMIENZO TARDIO</v>
          </cell>
          <cell r="D2173" t="str">
            <v>TRASTORNOS MENTALES Y DEL COMPORTAMIENTO DEBIDOS AL USO DE MULTIPLES DROGAS Y AL USO DE OTRAS SUSTANCIAS PSICOACTIVAS</v>
          </cell>
        </row>
        <row r="2174">
          <cell r="A2174" t="str">
            <v>F198</v>
          </cell>
          <cell r="B2174" t="str">
            <v>TRASTORNOS MENTALES Y DEL COMPORTAMIENTO DEBIDOS AL USO DE MULTIPLES DROGAS Y AL USO DE OTRAS SUSTANCIAS PSICOACTIVAS: OTROS TRASTORNOS MENTALES Y DEL COMPORTAMIENTO</v>
          </cell>
          <cell r="D2174" t="str">
            <v>TRASTORNOS MENTALES Y DEL COMPORTAMIENTO DEBIDOS AL USO DE MULTIPLES DROGAS Y AL USO DE OTRAS SUSTANCIAS PSICOACTIVAS</v>
          </cell>
        </row>
        <row r="2175">
          <cell r="A2175" t="str">
            <v>F199</v>
          </cell>
          <cell r="B2175" t="str">
            <v>TRASTORNOS MENTALES Y DEL COMPORTAMIENTO DEBIDOS AL USO DE MULTIPLES DROGAS Y AL USO DE OTRAS SUSTANCIAS PSICOACTIVAS: TRASTORNO MENTAL Y DEL COMPORTAMIENTO, NO ESPECIFICADO</v>
          </cell>
          <cell r="D2175" t="str">
            <v>TRASTORNOS MENTALES Y DEL COMPORTAMIENTO DEBIDOS AL USO DE MULTIPLES DROGAS Y AL USO DE OTRAS SUSTANCIAS PSICOACTIVAS</v>
          </cell>
        </row>
        <row r="2176">
          <cell r="A2176" t="str">
            <v>F200</v>
          </cell>
          <cell r="B2176" t="str">
            <v>ESQUIZOFRENIA PARANOIDE</v>
          </cell>
          <cell r="C2176" t="str">
            <v>F20</v>
          </cell>
          <cell r="D2176" t="str">
            <v>ESQUIZOFRENIA</v>
          </cell>
        </row>
        <row r="2177">
          <cell r="A2177" t="str">
            <v>F201</v>
          </cell>
          <cell r="B2177" t="str">
            <v>ESQUIZOFRENIA HEBEFRENICA</v>
          </cell>
          <cell r="D2177" t="str">
            <v>ESQUIZOFRENIA</v>
          </cell>
        </row>
        <row r="2178">
          <cell r="A2178" t="str">
            <v>F202</v>
          </cell>
          <cell r="B2178" t="str">
            <v>ESQUIZOFRENIA CATATONICA</v>
          </cell>
          <cell r="D2178" t="str">
            <v>ESQUIZOFRENIA</v>
          </cell>
        </row>
        <row r="2179">
          <cell r="A2179" t="str">
            <v>F203</v>
          </cell>
          <cell r="B2179" t="str">
            <v>ESQUIZOFRENIA INDIFERENCIADA</v>
          </cell>
          <cell r="D2179" t="str">
            <v>ESQUIZOFRENIA</v>
          </cell>
        </row>
        <row r="2180">
          <cell r="A2180" t="str">
            <v>F204</v>
          </cell>
          <cell r="B2180" t="str">
            <v>DEPRESION POSTESQUIZOFRENICA</v>
          </cell>
          <cell r="D2180" t="str">
            <v>ESQUIZOFRENIA</v>
          </cell>
        </row>
        <row r="2181">
          <cell r="A2181" t="str">
            <v>F205</v>
          </cell>
          <cell r="B2181" t="str">
            <v>ESQUIZOFRENIA RESIDUAL</v>
          </cell>
          <cell r="D2181" t="str">
            <v>ESQUIZOFRENIA</v>
          </cell>
        </row>
        <row r="2182">
          <cell r="A2182" t="str">
            <v>F206</v>
          </cell>
          <cell r="B2182" t="str">
            <v>ESQUIZOFRENIA SIMPLE</v>
          </cell>
          <cell r="D2182" t="str">
            <v>ESQUIZOFRENIA</v>
          </cell>
        </row>
        <row r="2183">
          <cell r="A2183" t="str">
            <v>F208</v>
          </cell>
          <cell r="B2183" t="str">
            <v>OTRAS ESQUIZOFRENIAS</v>
          </cell>
          <cell r="D2183" t="str">
            <v>ESQUIZOFRENIA</v>
          </cell>
        </row>
        <row r="2184">
          <cell r="A2184" t="str">
            <v>F209</v>
          </cell>
          <cell r="B2184" t="str">
            <v>ESQUIZOFRENIA, NO ESPECIFICADA</v>
          </cell>
          <cell r="D2184" t="str">
            <v>ESQUIZOFRENIA</v>
          </cell>
        </row>
        <row r="2185">
          <cell r="A2185" t="str">
            <v>F21</v>
          </cell>
          <cell r="B2185" t="str">
            <v>TRASTORNO ESQUIZOTIPICO</v>
          </cell>
          <cell r="C2185" t="str">
            <v>F21</v>
          </cell>
          <cell r="D2185" t="str">
            <v>TRASTORNO ESQUIZOTIPICO</v>
          </cell>
        </row>
        <row r="2186">
          <cell r="A2186" t="str">
            <v>F220</v>
          </cell>
          <cell r="B2186" t="str">
            <v>TRASTORNO DELIRANTE</v>
          </cell>
          <cell r="C2186" t="str">
            <v>F22</v>
          </cell>
          <cell r="D2186" t="str">
            <v>TRASTORNOS DELIRANTES PERSISTENTES</v>
          </cell>
        </row>
        <row r="2187">
          <cell r="A2187" t="str">
            <v>F228</v>
          </cell>
          <cell r="B2187" t="str">
            <v>OTROS TRASTORNOS DELIRANTES PERSISTENTES</v>
          </cell>
          <cell r="D2187" t="str">
            <v>TRASTORNOS DELIRANTES PERSISTENTES</v>
          </cell>
        </row>
        <row r="2188">
          <cell r="A2188" t="str">
            <v>F229</v>
          </cell>
          <cell r="B2188" t="str">
            <v>TRASTORNO DELIRANTE PERSISTENTE, NO ESPECIFICADO</v>
          </cell>
          <cell r="D2188" t="str">
            <v>TRASTORNOS DELIRANTES PERSISTENTES</v>
          </cell>
        </row>
        <row r="2189">
          <cell r="A2189" t="str">
            <v>F230</v>
          </cell>
          <cell r="B2189" t="str">
            <v>TRASTORNO PSICOTICO AGUDO POLIMORFO, SIN SINTOMAS DE ESQUIZOFRENIA</v>
          </cell>
          <cell r="C2189" t="str">
            <v>F23</v>
          </cell>
          <cell r="D2189" t="str">
            <v>TRASTORNOS PSICOTICOS AGUDOS Y TRANSITORIOS</v>
          </cell>
        </row>
        <row r="2190">
          <cell r="A2190" t="str">
            <v>F231</v>
          </cell>
          <cell r="B2190" t="str">
            <v>TRASTORNO PSICOTICO AGUDO POLIMORFO, CON SINTOMAS DE ESQUIZOFRENIA</v>
          </cell>
          <cell r="D2190" t="str">
            <v>TRASTORNOS PSICOTICOS AGUDOS Y TRANSITORIOS</v>
          </cell>
        </row>
        <row r="2191">
          <cell r="A2191" t="str">
            <v>F232</v>
          </cell>
          <cell r="B2191" t="str">
            <v>TRASTORNO PSICOTICO AGUDO DE TIPO ESQUIZOFRENICO</v>
          </cell>
          <cell r="D2191" t="str">
            <v>TRASTORNOS PSICOTICOS AGUDOS Y TRANSITORIOS</v>
          </cell>
        </row>
        <row r="2192">
          <cell r="A2192" t="str">
            <v>F233</v>
          </cell>
          <cell r="B2192" t="str">
            <v>OTRO TRASTORNO PSICOTICO AGUDO, CON PREDOMINIO DE IDEAS DELIRANTES</v>
          </cell>
          <cell r="D2192" t="str">
            <v>TRASTORNOS PSICOTICOS AGUDOS Y TRANSITORIOS</v>
          </cell>
        </row>
        <row r="2193">
          <cell r="A2193" t="str">
            <v>F238</v>
          </cell>
          <cell r="B2193" t="str">
            <v>OTROS TRASTORNOS PSICOTICOS AGUDOS Y TRANSITORIOS</v>
          </cell>
          <cell r="D2193" t="str">
            <v>TRASTORNOS PSICOTICOS AGUDOS Y TRANSITORIOS</v>
          </cell>
        </row>
        <row r="2194">
          <cell r="A2194" t="str">
            <v>F239</v>
          </cell>
          <cell r="B2194" t="str">
            <v>TRASTORNO PSICOTICO AGUDO Y TRANSITORIO, NO ESPECIFICADO DE TIPO ESQUIZOFRENICO</v>
          </cell>
          <cell r="D2194" t="str">
            <v>TRASTORNOS PSICOTICOS AGUDOS Y TRANSITORIOS</v>
          </cell>
        </row>
        <row r="2195">
          <cell r="A2195" t="str">
            <v>F24</v>
          </cell>
          <cell r="B2195" t="str">
            <v>TRASTORNO DELIRANTE INDUCIDO</v>
          </cell>
          <cell r="C2195" t="str">
            <v>F24</v>
          </cell>
          <cell r="D2195" t="str">
            <v>TRASTORNO DELIRANTE INDUCIDO</v>
          </cell>
        </row>
        <row r="2196">
          <cell r="A2196" t="str">
            <v>F250</v>
          </cell>
          <cell r="B2196" t="str">
            <v>TRASTORNO ESQUIZOAFECTIVO DE TIPO MANIACO</v>
          </cell>
          <cell r="C2196" t="str">
            <v>F25</v>
          </cell>
          <cell r="D2196" t="str">
            <v>TRASTORNOS ESQUIZOAFECTANIVOS</v>
          </cell>
        </row>
        <row r="2197">
          <cell r="A2197" t="str">
            <v>F251</v>
          </cell>
          <cell r="B2197" t="str">
            <v>TRASTORNO ESQUIZOAFECTIVO DE TIPO DEPRESIVO</v>
          </cell>
          <cell r="D2197" t="str">
            <v>TRASTORNOS ESQUIZOAFECTANIVOS</v>
          </cell>
        </row>
        <row r="2198">
          <cell r="A2198" t="str">
            <v>F252</v>
          </cell>
          <cell r="B2198" t="str">
            <v>TRASTORNO ESQUIZOAFECTIVO DE TIPO MIXTO</v>
          </cell>
          <cell r="D2198" t="str">
            <v>TRASTORNOS ESQUIZOAFECTANIVOS</v>
          </cell>
        </row>
        <row r="2199">
          <cell r="A2199" t="str">
            <v>F258</v>
          </cell>
          <cell r="B2199" t="str">
            <v>OTROS TRASTORNOS ESQUIZOAFECTIVOS</v>
          </cell>
          <cell r="D2199" t="str">
            <v>TRASTORNOS ESQUIZOAFECTANIVOS</v>
          </cell>
        </row>
        <row r="2200">
          <cell r="A2200" t="str">
            <v>F259</v>
          </cell>
          <cell r="B2200" t="str">
            <v>TRASTORNO ESQUIZOAFECTIVO, NO ESPECIFICADO</v>
          </cell>
          <cell r="D2200" t="str">
            <v>TRASTORNOS ESQUIZOAFECTANIVOS</v>
          </cell>
        </row>
        <row r="2201">
          <cell r="A2201" t="str">
            <v>F28</v>
          </cell>
          <cell r="B2201" t="str">
            <v>OTROS TRASTORNOS PSICOTICOS DE ORIGEN NO ORGANICO</v>
          </cell>
          <cell r="C2201" t="str">
            <v>F28</v>
          </cell>
          <cell r="D2201" t="str">
            <v>OTROS TRASTORNOS PSICOTICOS DE ORIGEN NO ORGANICO</v>
          </cell>
        </row>
        <row r="2202">
          <cell r="A2202" t="str">
            <v>F29</v>
          </cell>
          <cell r="B2202" t="str">
            <v>PSICOSIS DE ORIGEN NO ORGANICO, NO ESPECIFICADA</v>
          </cell>
          <cell r="C2202" t="str">
            <v>F29</v>
          </cell>
          <cell r="D2202" t="str">
            <v>PSICOSIS DE ORIGEN NO ORGANICO, NO ESPECIFICADA</v>
          </cell>
        </row>
        <row r="2203">
          <cell r="A2203" t="str">
            <v>F300</v>
          </cell>
          <cell r="B2203" t="str">
            <v>HPOMANIA</v>
          </cell>
          <cell r="C2203" t="str">
            <v>F30</v>
          </cell>
          <cell r="D2203" t="str">
            <v>EPISODIO MANIACO</v>
          </cell>
        </row>
        <row r="2204">
          <cell r="A2204" t="str">
            <v>F301</v>
          </cell>
          <cell r="B2204" t="str">
            <v>MANIA SIN SINTOMAS PSICOTICOS</v>
          </cell>
          <cell r="D2204" t="str">
            <v>EPISODIO MANIACO</v>
          </cell>
        </row>
        <row r="2205">
          <cell r="A2205" t="str">
            <v>F302</v>
          </cell>
          <cell r="B2205" t="str">
            <v>MANIA CON SINTOMAS PSICOTICOS</v>
          </cell>
          <cell r="D2205" t="str">
            <v>EPISODIO MANIACO</v>
          </cell>
        </row>
        <row r="2206">
          <cell r="A2206" t="str">
            <v>F308</v>
          </cell>
          <cell r="B2206" t="str">
            <v>OTROS EPISODIOS MANIACOS</v>
          </cell>
          <cell r="D2206" t="str">
            <v>EPISODIO MANIACO</v>
          </cell>
        </row>
        <row r="2207">
          <cell r="A2207" t="str">
            <v>F309</v>
          </cell>
          <cell r="B2207" t="str">
            <v>EPISODIO MANIACO, NO ESPECIFICADO</v>
          </cell>
          <cell r="D2207" t="str">
            <v>EPISODIO MANIACO</v>
          </cell>
        </row>
        <row r="2208">
          <cell r="A2208" t="str">
            <v>F310</v>
          </cell>
          <cell r="B2208" t="str">
            <v>TRASTORNO AFECTIVO BIPOLAR, EPISODIO HIPOMANIACO PRESENTE</v>
          </cell>
          <cell r="C2208" t="str">
            <v>F31</v>
          </cell>
          <cell r="D2208" t="str">
            <v>TRASTORNO AFECTANIVO BIPOLAR</v>
          </cell>
        </row>
        <row r="2209">
          <cell r="A2209" t="str">
            <v>F311</v>
          </cell>
          <cell r="B2209" t="str">
            <v>TRASTORNO AFECTIVO BIPOLAR, EPISODIO MANIACO PRESENTE SIN SINTOMAS PSICOTICOS</v>
          </cell>
          <cell r="D2209" t="str">
            <v>TRASTORNO AFECTANIVO BIPOLAR</v>
          </cell>
        </row>
        <row r="2210">
          <cell r="A2210" t="str">
            <v>F312</v>
          </cell>
          <cell r="B2210" t="str">
            <v>TRASTORNO AFECTIVO BIPOLAR, EPISODIO MANIACO PRESENTE CON SINTOMAS PSICOTICOS</v>
          </cell>
          <cell r="D2210" t="str">
            <v>TRASTORNO AFECTANIVO BIPOLAR</v>
          </cell>
        </row>
        <row r="2211">
          <cell r="A2211" t="str">
            <v>F313</v>
          </cell>
          <cell r="B2211" t="str">
            <v>TRASTORNO AFECTIVO BIPOLAR, EPISODIO DEPRESIVO PRESENTE LEVE O MODERADO</v>
          </cell>
          <cell r="D2211" t="str">
            <v>TRASTORNO AFECTANIVO BIPOLAR</v>
          </cell>
        </row>
        <row r="2212">
          <cell r="A2212" t="str">
            <v>F314</v>
          </cell>
          <cell r="B2212" t="str">
            <v>TRASTORNO AFECTIVO BIPOLAR, EPISODIO DEPRESIVO GRAVE PRESENTE SIN SINTOMAS PSICOTICOS</v>
          </cell>
          <cell r="D2212" t="str">
            <v>TRASTORNO AFECTANIVO BIPOLAR</v>
          </cell>
        </row>
        <row r="2213">
          <cell r="A2213" t="str">
            <v>F315</v>
          </cell>
          <cell r="B2213" t="str">
            <v>TRASTORNO AFECTIVO BIPOLAR, EPISODIO DEPRESIVO GRAVE PRESENTE CON SINTOMAS PSICOTICOS</v>
          </cell>
          <cell r="D2213" t="str">
            <v>TRASTORNO AFECTANIVO BIPOLAR</v>
          </cell>
        </row>
        <row r="2214">
          <cell r="A2214" t="str">
            <v>F316</v>
          </cell>
          <cell r="B2214" t="str">
            <v>TRASTORNO AFECTIVO BIPOLAR, EPISODIO MIXTO PRESENTE</v>
          </cell>
          <cell r="D2214" t="str">
            <v>TRASTORNO AFECTANIVO BIPOLAR</v>
          </cell>
        </row>
        <row r="2215">
          <cell r="A2215" t="str">
            <v>F317</v>
          </cell>
          <cell r="B2215" t="str">
            <v>TRASTORNO AFECTIVO BIPOLAR, ACTUALMENTE EN REMISION</v>
          </cell>
          <cell r="D2215" t="str">
            <v>TRASTORNO AFECTANIVO BIPOLAR</v>
          </cell>
        </row>
        <row r="2216">
          <cell r="A2216" t="str">
            <v>F318</v>
          </cell>
          <cell r="B2216" t="str">
            <v>OTROS TRASTORNOS AFECTIVOS BIPOLARES</v>
          </cell>
          <cell r="D2216" t="str">
            <v>TRASTORNO AFECTANIVO BIPOLAR</v>
          </cell>
        </row>
        <row r="2217">
          <cell r="A2217" t="str">
            <v>F319</v>
          </cell>
          <cell r="B2217" t="str">
            <v>TRASTORNO AFECTIVO BIPOLAR, NO ESPECIFICADO</v>
          </cell>
          <cell r="D2217" t="str">
            <v>TRASTORNO AFECTANIVO BIPOLAR</v>
          </cell>
        </row>
        <row r="2218">
          <cell r="A2218" t="str">
            <v>F320</v>
          </cell>
          <cell r="B2218" t="str">
            <v>EPISODIO DEPRESIVO LEVE</v>
          </cell>
          <cell r="C2218" t="str">
            <v>F32</v>
          </cell>
          <cell r="D2218" t="str">
            <v>EPISODIO DEPRESIVO</v>
          </cell>
        </row>
        <row r="2219">
          <cell r="A2219" t="str">
            <v>F321</v>
          </cell>
          <cell r="B2219" t="str">
            <v>EPISODIO DEPRESIVO MODERADO</v>
          </cell>
          <cell r="D2219" t="str">
            <v>EPISODIO DEPRESIVO</v>
          </cell>
        </row>
        <row r="2220">
          <cell r="A2220" t="str">
            <v>F322</v>
          </cell>
          <cell r="B2220" t="str">
            <v>EPISODIO DEPRESIVO GRAVE SIN SINTOMAS PSICOTICOS</v>
          </cell>
          <cell r="D2220" t="str">
            <v>EPISODIO DEPRESIVO</v>
          </cell>
        </row>
        <row r="2221">
          <cell r="A2221" t="str">
            <v>F323</v>
          </cell>
          <cell r="B2221" t="str">
            <v>EPISODIO DEPRESIVO GRAVE CON SINTOMAS PSICOTICOS</v>
          </cell>
          <cell r="D2221" t="str">
            <v>EPISODIO DEPRESIVO</v>
          </cell>
        </row>
        <row r="2222">
          <cell r="A2222" t="str">
            <v>F328</v>
          </cell>
          <cell r="B2222" t="str">
            <v>OTROS EPISODIOS DEPRESIVOS</v>
          </cell>
          <cell r="D2222" t="str">
            <v>EPISODIO DEPRESIVO</v>
          </cell>
        </row>
        <row r="2223">
          <cell r="A2223" t="str">
            <v>F329</v>
          </cell>
          <cell r="B2223" t="str">
            <v>EPISODIO DEPRESIVO, NO ESPECIFICADO</v>
          </cell>
          <cell r="D2223" t="str">
            <v>EPISODIO DEPRESIVO</v>
          </cell>
        </row>
        <row r="2224">
          <cell r="A2224" t="str">
            <v>F330</v>
          </cell>
          <cell r="B2224" t="str">
            <v>TRASTORNO DEPRESIVO RECURRENTE, EPISODIO LEVE PRESENTE</v>
          </cell>
          <cell r="C2224" t="str">
            <v>F33</v>
          </cell>
          <cell r="D2224" t="str">
            <v>TRASTORNO DEPRESIVO RECURRENTE</v>
          </cell>
        </row>
        <row r="2225">
          <cell r="A2225" t="str">
            <v>F331</v>
          </cell>
          <cell r="B2225" t="str">
            <v>TRASTORNO DEPRESIVO RECURRENTE, EPISODIO MODERADO PRESENTE</v>
          </cell>
          <cell r="D2225" t="str">
            <v>TRASTORNO DEPRESIVO RECURRENTE</v>
          </cell>
        </row>
        <row r="2226">
          <cell r="A2226" t="str">
            <v>F332</v>
          </cell>
          <cell r="B2226" t="str">
            <v>TRASTORNO DEPRESIVO RECURRENTE, EPISODIO DEPRESIVO GRAVE PRESENTE SIN SINTOMAS PSICOTICOS</v>
          </cell>
          <cell r="D2226" t="str">
            <v>TRASTORNO DEPRESIVO RECURRENTE</v>
          </cell>
        </row>
        <row r="2227">
          <cell r="A2227" t="str">
            <v>F333</v>
          </cell>
          <cell r="B2227" t="str">
            <v>TRASTORNO DEPRESIVO RECURRENTE, EPISODIO DEPRESIVO GRAVE PRESENTE, CON SINTOMAS PSICOTICOS</v>
          </cell>
          <cell r="D2227" t="str">
            <v>TRASTORNO DEPRESIVO RECURRENTE</v>
          </cell>
        </row>
        <row r="2228">
          <cell r="A2228" t="str">
            <v>F334</v>
          </cell>
          <cell r="B2228" t="str">
            <v>TRASTORNO DEPRESIVO RECURRENTE ACTUALMENTE EN REMISION</v>
          </cell>
          <cell r="D2228" t="str">
            <v>TRASTORNO DEPRESIVO RECURRENTE</v>
          </cell>
        </row>
        <row r="2229">
          <cell r="A2229" t="str">
            <v>F338</v>
          </cell>
          <cell r="B2229" t="str">
            <v>OTROS TRASTORNOS DEPRESIVOS RECURRENTES</v>
          </cell>
          <cell r="D2229" t="str">
            <v>TRASTORNO DEPRESIVO RECURRENTE</v>
          </cell>
        </row>
        <row r="2230">
          <cell r="A2230" t="str">
            <v>F339</v>
          </cell>
          <cell r="B2230" t="str">
            <v>TRASTORNO DEPRESIVO RECURRENTE, NO ESPECIFICADO</v>
          </cell>
          <cell r="D2230" t="str">
            <v>TRASTORNO DEPRESIVO RECURRENTE</v>
          </cell>
        </row>
        <row r="2231">
          <cell r="A2231" t="str">
            <v>F340</v>
          </cell>
          <cell r="B2231" t="str">
            <v>CICLOTIMIA</v>
          </cell>
          <cell r="C2231" t="str">
            <v>F34</v>
          </cell>
          <cell r="D2231" t="str">
            <v>TRASTORNOS DEL HUMOR [ AFECTIVOS ] PERSISTENTES</v>
          </cell>
        </row>
        <row r="2232">
          <cell r="A2232" t="str">
            <v>F341</v>
          </cell>
          <cell r="B2232" t="str">
            <v>DISTIMIA</v>
          </cell>
          <cell r="D2232" t="str">
            <v>TRASTORNOS DEL HUMOR [ AFECTIVOS ] PERSISTENTES</v>
          </cell>
        </row>
        <row r="2233">
          <cell r="A2233" t="str">
            <v>F348</v>
          </cell>
          <cell r="B2233" t="str">
            <v>OTROS TRASTORNOS DEL HUMOR [AFECTIVOS] PERSISTENTES</v>
          </cell>
          <cell r="D2233" t="str">
            <v>TRASTORNOS DEL HUMOR [ AFECTIVOS ] PERSISTENTES</v>
          </cell>
        </row>
        <row r="2234">
          <cell r="A2234" t="str">
            <v>F349</v>
          </cell>
          <cell r="B2234" t="str">
            <v>TRASTORNO PERSISTENTE DEL HUMOR [AFECTIVO], NO ESPECIFICADO</v>
          </cell>
          <cell r="D2234" t="str">
            <v>TRASTORNOS DEL HUMOR [ AFECTIVOS ] PERSISTENTES</v>
          </cell>
        </row>
        <row r="2235">
          <cell r="A2235" t="str">
            <v>F380</v>
          </cell>
          <cell r="B2235" t="str">
            <v>OTROS TRASTORNOS DEL HUMOR [AFECTIVOS], AISLADOS</v>
          </cell>
          <cell r="C2235" t="str">
            <v>F38</v>
          </cell>
          <cell r="D2235" t="str">
            <v>OTROS TRASTORNOS DEL HUMOR [ AFECTIVOS ]</v>
          </cell>
        </row>
        <row r="2236">
          <cell r="A2236" t="str">
            <v>F381</v>
          </cell>
          <cell r="B2236" t="str">
            <v>OTROS TRASTORNOS DEL HUMOR [AFECTIVOS], RECURRENTES</v>
          </cell>
          <cell r="D2236" t="str">
            <v>OTROS TRASTORNOS DEL HUMOR [ AFECTIVOS ]</v>
          </cell>
        </row>
        <row r="2237">
          <cell r="A2237" t="str">
            <v>F388</v>
          </cell>
          <cell r="B2237" t="str">
            <v>OTROS TRASTORNOS DEL HUMOR [AFECTIVOS], ESPECIFICADOS</v>
          </cell>
          <cell r="D2237" t="str">
            <v>OTROS TRASTORNOS DEL HUMOR [ AFECTIVOS ]</v>
          </cell>
        </row>
        <row r="2238">
          <cell r="A2238" t="str">
            <v>F39</v>
          </cell>
          <cell r="B2238" t="str">
            <v>TRASTORNO DEL HUMOR [AFECTIVO], NO ESPECIFICADO</v>
          </cell>
          <cell r="C2238" t="str">
            <v>F39</v>
          </cell>
          <cell r="D2238" t="str">
            <v>TRASTORNO DEL HUMOR [ AFECTIVOS ], NO ESPECIFICADO</v>
          </cell>
        </row>
        <row r="2239">
          <cell r="A2239" t="str">
            <v>F400</v>
          </cell>
          <cell r="B2239" t="str">
            <v>AGORAFOBIA</v>
          </cell>
          <cell r="C2239" t="str">
            <v>F40</v>
          </cell>
          <cell r="D2239" t="str">
            <v>TRASTORNOS FOBICOS DE ANSIEDAD</v>
          </cell>
        </row>
        <row r="2240">
          <cell r="A2240" t="str">
            <v>F401</v>
          </cell>
          <cell r="B2240" t="str">
            <v>FOBIAS SOCIALES</v>
          </cell>
          <cell r="D2240" t="str">
            <v>TRASTORNOS FOBICOS DE ANSIEDAD</v>
          </cell>
        </row>
        <row r="2241">
          <cell r="A2241" t="str">
            <v>F402</v>
          </cell>
          <cell r="B2241" t="str">
            <v>FOBIAS ESPECIFICADAS [AISLADAS]</v>
          </cell>
          <cell r="D2241" t="str">
            <v>TRASTORNOS FOBICOS DE ANSIEDAD</v>
          </cell>
        </row>
        <row r="2242">
          <cell r="A2242" t="str">
            <v>F408</v>
          </cell>
          <cell r="B2242" t="str">
            <v>OTROS TRASTORNOS FOBICOS DE ANSIEDAD</v>
          </cell>
          <cell r="D2242" t="str">
            <v>TRASTORNOS FOBICOS DE ANSIEDAD</v>
          </cell>
        </row>
        <row r="2243">
          <cell r="A2243" t="str">
            <v>F409</v>
          </cell>
          <cell r="B2243" t="str">
            <v>TRASTORNO FOBICO DE ANSIEDAD, NO ESPECIFICADO</v>
          </cell>
          <cell r="D2243" t="str">
            <v>TRASTORNOS FOBICOS DE ANSIEDAD</v>
          </cell>
        </row>
        <row r="2244">
          <cell r="A2244" t="str">
            <v>F410</v>
          </cell>
          <cell r="B2244" t="str">
            <v>TRASTORNO DE PANICO [ANSIEDAD PAROXISTICA EPISODICA]</v>
          </cell>
          <cell r="C2244" t="str">
            <v>F41</v>
          </cell>
          <cell r="D2244" t="str">
            <v>OTROS TRASTORNOS DE ANSIEDAD</v>
          </cell>
        </row>
        <row r="2245">
          <cell r="A2245" t="str">
            <v>F411</v>
          </cell>
          <cell r="B2245" t="str">
            <v>TRASTORNO DE ANSIEDAD GENERALIZADA</v>
          </cell>
          <cell r="D2245" t="str">
            <v>OTROS TRASTORNOS DE ANSIEDAD</v>
          </cell>
        </row>
        <row r="2246">
          <cell r="A2246" t="str">
            <v>F412</v>
          </cell>
          <cell r="B2246" t="str">
            <v>TRASTORNO MIXTO DE ANSIEDAD Y DEPRESION</v>
          </cell>
          <cell r="D2246" t="str">
            <v>OTROS TRASTORNOS DE ANSIEDAD</v>
          </cell>
        </row>
        <row r="2247">
          <cell r="A2247" t="str">
            <v>F413</v>
          </cell>
          <cell r="B2247" t="str">
            <v>OTROS TRASTORNOS DE ANSIEDAD MIXTOS</v>
          </cell>
          <cell r="D2247" t="str">
            <v>OTROS TRASTORNOS DE ANSIEDAD</v>
          </cell>
        </row>
        <row r="2248">
          <cell r="A2248" t="str">
            <v>F418</v>
          </cell>
          <cell r="B2248" t="str">
            <v>OTROS TRASTORNOS DE ANSIEDAD ESPECIFICADOS</v>
          </cell>
          <cell r="D2248" t="str">
            <v>OTROS TRASTORNOS DE ANSIEDAD</v>
          </cell>
        </row>
        <row r="2249">
          <cell r="A2249" t="str">
            <v>F419</v>
          </cell>
          <cell r="B2249" t="str">
            <v>TRASTORNO DE ANSIEDAD , NO ESPECIFICADO</v>
          </cell>
          <cell r="D2249" t="str">
            <v>OTROS TRASTORNOS DE ANSIEDAD</v>
          </cell>
        </row>
        <row r="2250">
          <cell r="A2250" t="str">
            <v>F420</v>
          </cell>
          <cell r="B2250" t="str">
            <v>PREDOMINIO DE PENSAMIENTOS O RUMIACIONES OBSESIVAS</v>
          </cell>
          <cell r="C2250" t="str">
            <v>F42</v>
          </cell>
          <cell r="D2250" t="str">
            <v>TRASTORNO OBSESIVO-COMPULSIVO</v>
          </cell>
        </row>
        <row r="2251">
          <cell r="A2251" t="str">
            <v>F421</v>
          </cell>
          <cell r="B2251" t="str">
            <v>PREDOMINIO DE ACTOS COMPULSIVOS [RITUALES OBSESIVOS]</v>
          </cell>
          <cell r="D2251" t="str">
            <v>TRASTORNO OBSESIVO-COMPULSIVO</v>
          </cell>
        </row>
        <row r="2252">
          <cell r="A2252" t="str">
            <v>F422</v>
          </cell>
          <cell r="B2252" t="str">
            <v>ACTOS E IDEAS OBSESIVAS MIXTOS</v>
          </cell>
          <cell r="D2252" t="str">
            <v>TRASTORNO OBSESIVO-COMPULSIVO</v>
          </cell>
        </row>
        <row r="2253">
          <cell r="A2253" t="str">
            <v>F428</v>
          </cell>
          <cell r="B2253" t="str">
            <v>OTROS TRASTORNOS OBSESIVO-COMPULSIVOS</v>
          </cell>
          <cell r="D2253" t="str">
            <v>TRASTORNO OBSESIVO-COMPULSIVO</v>
          </cell>
        </row>
        <row r="2254">
          <cell r="A2254" t="str">
            <v>F429</v>
          </cell>
          <cell r="B2254" t="str">
            <v>TRASTORNO OBSESIVO-COMPULSIVO, NO ESPECIFICADO</v>
          </cell>
          <cell r="D2254" t="str">
            <v>TRASTORNO OBSESIVO-COMPULSIVO</v>
          </cell>
        </row>
        <row r="2255">
          <cell r="A2255" t="str">
            <v>F430</v>
          </cell>
          <cell r="B2255" t="str">
            <v>REACCION AL ESTRÉS AGUDO</v>
          </cell>
          <cell r="C2255" t="str">
            <v>F43</v>
          </cell>
          <cell r="D2255" t="str">
            <v>REACCION AL ESTRES GRAVE Y TRASTORNOS DE ADAPTACION</v>
          </cell>
        </row>
        <row r="2256">
          <cell r="A2256" t="str">
            <v>F431</v>
          </cell>
          <cell r="B2256" t="str">
            <v>TRASTORNO DE ESTRÉS POSTRAUMATICO</v>
          </cell>
          <cell r="D2256" t="str">
            <v>REACCION AL ESTRES GRAVE Y TRASTORNOS DE ADAPTACION</v>
          </cell>
        </row>
        <row r="2257">
          <cell r="A2257" t="str">
            <v>F432</v>
          </cell>
          <cell r="B2257" t="str">
            <v>TRASTORNOS DE ADAPTACION</v>
          </cell>
          <cell r="D2257" t="str">
            <v>REACCION AL ESTRES GRAVE Y TRASTORNOS DE ADAPTACION</v>
          </cell>
        </row>
        <row r="2258">
          <cell r="A2258" t="str">
            <v>F438</v>
          </cell>
          <cell r="B2258" t="str">
            <v>OTRAS REACCIONES AL ESTRÉS GRAVE</v>
          </cell>
          <cell r="D2258" t="str">
            <v>REACCION AL ESTRES GRAVE Y TRASTORNOS DE ADAPTACION</v>
          </cell>
        </row>
        <row r="2259">
          <cell r="A2259" t="str">
            <v>F439</v>
          </cell>
          <cell r="B2259" t="str">
            <v>REACCION AL ESTRÉS GRAVE, NO ESPECIFICADA</v>
          </cell>
          <cell r="D2259" t="str">
            <v>REACCION AL ESTRES GRAVE Y TRASTORNOS DE ADAPTACION</v>
          </cell>
        </row>
        <row r="2260">
          <cell r="A2260" t="str">
            <v>F440</v>
          </cell>
          <cell r="B2260" t="str">
            <v>AMNESIA DISOCIATIVA</v>
          </cell>
          <cell r="C2260" t="str">
            <v>F44</v>
          </cell>
          <cell r="D2260" t="str">
            <v>TRASTORNOS DISOCIATIVOS [ DE CONVERSION ]</v>
          </cell>
        </row>
        <row r="2261">
          <cell r="A2261" t="str">
            <v>F441</v>
          </cell>
          <cell r="B2261" t="str">
            <v>FUGA DISOCIATIVA</v>
          </cell>
          <cell r="D2261" t="str">
            <v>TRASTORNOS DISOCIATIVOS [ DE CONVERSION ]</v>
          </cell>
        </row>
        <row r="2262">
          <cell r="A2262" t="str">
            <v>F442</v>
          </cell>
          <cell r="B2262" t="str">
            <v>ESTUPOR DISOCIATIVO</v>
          </cell>
          <cell r="D2262" t="str">
            <v>TRASTORNOS DISOCIATIVOS [ DE CONVERSION ]</v>
          </cell>
        </row>
        <row r="2263">
          <cell r="A2263" t="str">
            <v>F443</v>
          </cell>
          <cell r="B2263" t="str">
            <v>TRASTORNOS DE TRANCE Y DE POSESION</v>
          </cell>
          <cell r="D2263" t="str">
            <v>TRASTORNOS DISOCIATIVOS [ DE CONVERSION ]</v>
          </cell>
        </row>
        <row r="2264">
          <cell r="A2264" t="str">
            <v>F444</v>
          </cell>
          <cell r="B2264" t="str">
            <v>TRASTORNOS DISOCIATIVOS DEL MOVIMIENTO</v>
          </cell>
          <cell r="D2264" t="str">
            <v>TRASTORNOS DISOCIATIVOS [ DE CONVERSION ]</v>
          </cell>
        </row>
        <row r="2265">
          <cell r="A2265" t="str">
            <v>F445</v>
          </cell>
          <cell r="B2265" t="str">
            <v>CONVULSIONES DISOCIATIVAS</v>
          </cell>
          <cell r="D2265" t="str">
            <v>TRASTORNOS DISOCIATIVOS [ DE CONVERSION ]</v>
          </cell>
        </row>
        <row r="2266">
          <cell r="A2266" t="str">
            <v>F446</v>
          </cell>
          <cell r="B2266" t="str">
            <v>ANESTESIA DISOCIATIVA Y PERDIDA SENSORIAL</v>
          </cell>
          <cell r="D2266" t="str">
            <v>TRASTORNOS DISOCIATIVOS [ DE CONVERSION ]</v>
          </cell>
        </row>
        <row r="2267">
          <cell r="A2267" t="str">
            <v>F447</v>
          </cell>
          <cell r="B2267" t="str">
            <v>TRASTORNOS DISOCIATIVOS MIXTOS [Y DE CONVERSION]</v>
          </cell>
          <cell r="D2267" t="str">
            <v>TRASTORNOS DISOCIATIVOS [ DE CONVERSION ]</v>
          </cell>
        </row>
        <row r="2268">
          <cell r="A2268" t="str">
            <v>F448</v>
          </cell>
          <cell r="B2268" t="str">
            <v>OTROS TRASTORNOS DISOCIATIVOS [DE CONVERSION]</v>
          </cell>
          <cell r="D2268" t="str">
            <v>TRASTORNOS DISOCIATIVOS [ DE CONVERSION ]</v>
          </cell>
        </row>
        <row r="2269">
          <cell r="A2269" t="str">
            <v>F449</v>
          </cell>
          <cell r="B2269" t="str">
            <v>TRASTORNO DISOCIATIVO [DE CONVERSION], NO ESPECIFICADO</v>
          </cell>
          <cell r="D2269" t="str">
            <v>TRASTORNOS DISOCIATIVOS [ DE CONVERSION ]</v>
          </cell>
        </row>
        <row r="2270">
          <cell r="A2270" t="str">
            <v>F450</v>
          </cell>
          <cell r="B2270" t="str">
            <v>TRASTORNO DE SOMATIZACION</v>
          </cell>
          <cell r="C2270" t="str">
            <v>F45</v>
          </cell>
          <cell r="D2270" t="str">
            <v>TRASTORNOS SOMATOMORFOS</v>
          </cell>
        </row>
        <row r="2271">
          <cell r="A2271" t="str">
            <v>F451</v>
          </cell>
          <cell r="B2271" t="str">
            <v>TRASTORNO SOMATOMORFO INDIFERENCIADO</v>
          </cell>
          <cell r="D2271" t="str">
            <v>TRASTORNOS SOMATOMORFOS</v>
          </cell>
        </row>
        <row r="2272">
          <cell r="A2272" t="str">
            <v>F452</v>
          </cell>
          <cell r="B2272" t="str">
            <v>TRASTORNO HIPOCONDRIACO</v>
          </cell>
          <cell r="D2272" t="str">
            <v>TRASTORNOS SOMATOMORFOS</v>
          </cell>
        </row>
        <row r="2273">
          <cell r="A2273" t="str">
            <v>F453</v>
          </cell>
          <cell r="B2273" t="str">
            <v>DISFUNCION AUTONOMICA SOMATOMORFA</v>
          </cell>
          <cell r="D2273" t="str">
            <v>TRASTORNOS SOMATOMORFOS</v>
          </cell>
        </row>
        <row r="2274">
          <cell r="A2274" t="str">
            <v>F454</v>
          </cell>
          <cell r="B2274" t="str">
            <v>TRASTORNO DE DOLOR PERSISTENTE SOMATOMORFO</v>
          </cell>
          <cell r="D2274" t="str">
            <v>TRASTORNOS SOMATOMORFOS</v>
          </cell>
        </row>
        <row r="2275">
          <cell r="A2275" t="str">
            <v>F458</v>
          </cell>
          <cell r="B2275" t="str">
            <v>OTROS TRASTORNOS SOMATOMORFOS</v>
          </cell>
          <cell r="D2275" t="str">
            <v>TRASTORNOS SOMATOMORFOS</v>
          </cell>
        </row>
        <row r="2276">
          <cell r="A2276" t="str">
            <v>F459</v>
          </cell>
          <cell r="B2276" t="str">
            <v>TRASTORNO SOMATOMORFO, NO ESPECIFICADO</v>
          </cell>
          <cell r="D2276" t="str">
            <v>TRASTORNOS SOMATOMORFOS</v>
          </cell>
        </row>
        <row r="2277">
          <cell r="A2277" t="str">
            <v>F480</v>
          </cell>
          <cell r="B2277" t="str">
            <v>NEURASTENIA</v>
          </cell>
          <cell r="C2277" t="str">
            <v>F48</v>
          </cell>
          <cell r="D2277" t="str">
            <v>OTROS TRASTORNOS NEUROTICOS</v>
          </cell>
        </row>
        <row r="2278">
          <cell r="A2278" t="str">
            <v>F481</v>
          </cell>
          <cell r="B2278" t="str">
            <v>SINDROME DE DESPERSONALIZACION Y DESVINCULACION DE LA REALIDAD</v>
          </cell>
          <cell r="D2278" t="str">
            <v>OTROS TRASTORNOS NEUROTICOS</v>
          </cell>
        </row>
        <row r="2279">
          <cell r="A2279" t="str">
            <v>F488</v>
          </cell>
          <cell r="B2279" t="str">
            <v>OTROS TRASTORNOS NEUROTICOS ESPECIFICADOS</v>
          </cell>
          <cell r="D2279" t="str">
            <v>OTROS TRASTORNOS NEUROTICOS</v>
          </cell>
        </row>
        <row r="2280">
          <cell r="A2280" t="str">
            <v>F489</v>
          </cell>
          <cell r="B2280" t="str">
            <v>TRASTORNO NEUROTICO, NO ESPECIFICADO</v>
          </cell>
          <cell r="D2280" t="str">
            <v>OTROS TRASTORNOS NEUROTICOS</v>
          </cell>
        </row>
        <row r="2281">
          <cell r="A2281" t="str">
            <v>F500</v>
          </cell>
          <cell r="B2281" t="str">
            <v>ANOREXIA NERVIOSA</v>
          </cell>
          <cell r="C2281" t="str">
            <v>F50</v>
          </cell>
          <cell r="D2281" t="str">
            <v>TRASTORNOS DE LA INGESTION DE ALIMENTOS</v>
          </cell>
        </row>
        <row r="2282">
          <cell r="A2282" t="str">
            <v>F501</v>
          </cell>
          <cell r="B2282" t="str">
            <v>ANOREXIA NERVIOSA ATIPICA</v>
          </cell>
          <cell r="D2282" t="str">
            <v>TRASTORNOS DE LA INGESTION DE ALIMENTOS</v>
          </cell>
        </row>
        <row r="2283">
          <cell r="A2283" t="str">
            <v>F502</v>
          </cell>
          <cell r="B2283" t="str">
            <v>BULIMIA NERVIOSA</v>
          </cell>
          <cell r="D2283" t="str">
            <v>TRASTORNOS DE LA INGESTION DE ALIMENTOS</v>
          </cell>
        </row>
        <row r="2284">
          <cell r="A2284" t="str">
            <v>F503</v>
          </cell>
          <cell r="B2284" t="str">
            <v>BULIMIA NERVIOSA ATIPICA</v>
          </cell>
          <cell r="D2284" t="str">
            <v>TRASTORNOS DE LA INGESTION DE ALIMENTOS</v>
          </cell>
        </row>
        <row r="2285">
          <cell r="A2285" t="str">
            <v>F504</v>
          </cell>
          <cell r="B2285" t="str">
            <v>HIPERFAGIA ASOCIADA CON OTRAS ALTERACIONES PSICOLOGICAS</v>
          </cell>
          <cell r="D2285" t="str">
            <v>TRASTORNOS DE LA INGESTION DE ALIMENTOS</v>
          </cell>
        </row>
        <row r="2286">
          <cell r="A2286" t="str">
            <v>F505</v>
          </cell>
          <cell r="B2286" t="str">
            <v>VOMITOS ASOCIADOS CON OTRAS ALTERACIONES PSICOLOGICAS</v>
          </cell>
          <cell r="D2286" t="str">
            <v>TRASTORNOS DE LA INGESTION DE ALIMENTOS</v>
          </cell>
        </row>
        <row r="2287">
          <cell r="A2287" t="str">
            <v>F508</v>
          </cell>
          <cell r="B2287" t="str">
            <v>OTROS TRASTORNOS DE LA INGESTION DE ALIMENTOS</v>
          </cell>
          <cell r="D2287" t="str">
            <v>TRASTORNOS DE LA INGESTION DE ALIMENTOS</v>
          </cell>
        </row>
        <row r="2288">
          <cell r="A2288" t="str">
            <v>F509</v>
          </cell>
          <cell r="B2288" t="str">
            <v>TRASTORNO DE LA INGESTION DE ALIMENTOS, NO ESPECIFICADO</v>
          </cell>
          <cell r="D2288" t="str">
            <v>TRASTORNOS DE LA INGESTION DE ALIMENTOS</v>
          </cell>
        </row>
        <row r="2289">
          <cell r="A2289" t="str">
            <v>F510</v>
          </cell>
          <cell r="B2289" t="str">
            <v>INSOMNIO NO ORGANICO</v>
          </cell>
          <cell r="C2289" t="str">
            <v>F51</v>
          </cell>
          <cell r="D2289" t="str">
            <v>TRASTORNOS NO ORGANICOS DEL SUENO</v>
          </cell>
        </row>
        <row r="2290">
          <cell r="A2290" t="str">
            <v>F511</v>
          </cell>
          <cell r="B2290" t="str">
            <v>HIPERSOMNIO NO ORGANICO</v>
          </cell>
          <cell r="D2290" t="str">
            <v>TRASTORNOS NO ORGANICOS DEL SUENO</v>
          </cell>
        </row>
        <row r="2291">
          <cell r="A2291" t="str">
            <v>F512</v>
          </cell>
          <cell r="B2291" t="str">
            <v>TRASTORNO NO ORGANICO DEL CICLO SUEÑO-VIGILIA</v>
          </cell>
          <cell r="D2291" t="str">
            <v>TRASTORNOS NO ORGANICOS DEL SUENO</v>
          </cell>
        </row>
        <row r="2292">
          <cell r="A2292" t="str">
            <v>F513</v>
          </cell>
          <cell r="B2292" t="str">
            <v>SONAMBULISMO</v>
          </cell>
          <cell r="D2292" t="str">
            <v>TRASTORNOS NO ORGANICOS DEL SUENO</v>
          </cell>
        </row>
        <row r="2293">
          <cell r="A2293" t="str">
            <v>F514</v>
          </cell>
          <cell r="B2293" t="str">
            <v>TERRORES DEL SUEÑO [TERRORES NOCTURNOS]</v>
          </cell>
          <cell r="D2293" t="str">
            <v>TRASTORNOS NO ORGANICOS DEL SUENO</v>
          </cell>
        </row>
        <row r="2294">
          <cell r="A2294" t="str">
            <v>F515</v>
          </cell>
          <cell r="B2294" t="str">
            <v>PESADILLAS</v>
          </cell>
          <cell r="D2294" t="str">
            <v>TRASTORNOS NO ORGANICOS DEL SUENO</v>
          </cell>
        </row>
        <row r="2295">
          <cell r="A2295" t="str">
            <v>F518</v>
          </cell>
          <cell r="B2295" t="str">
            <v>OTROS TRASTORNOS NO ORGANICOS DEL SUEÑO</v>
          </cell>
          <cell r="D2295" t="str">
            <v>TRASTORNOS NO ORGANICOS DEL SUENO</v>
          </cell>
        </row>
        <row r="2296">
          <cell r="A2296" t="str">
            <v>F519</v>
          </cell>
          <cell r="B2296" t="str">
            <v>TRASTORNO NO ORGANICO DEL SUEÑO, NO ESPECIFICADO</v>
          </cell>
          <cell r="D2296" t="str">
            <v>TRASTORNOS NO ORGANICOS DEL SUENO</v>
          </cell>
        </row>
        <row r="2297">
          <cell r="A2297" t="str">
            <v>F520</v>
          </cell>
          <cell r="B2297" t="str">
            <v>FALTA O PERDIDA DEL DESEO SEXUAL</v>
          </cell>
          <cell r="C2297" t="str">
            <v>F52</v>
          </cell>
          <cell r="D2297" t="str">
            <v>DISFUNCION SEXUAL NO OCASIONADA POR TRASTORNOS NI ENFERMEDADES ORGANICOS</v>
          </cell>
        </row>
        <row r="2298">
          <cell r="A2298" t="str">
            <v>F521</v>
          </cell>
          <cell r="B2298" t="str">
            <v>AVERSION AL SEXO Y FALTA DE GOCE SEXUAL</v>
          </cell>
          <cell r="D2298" t="str">
            <v>DISFUNCION SEXUAL NO OCASIONADA POR TRASTORNOS NI ENFERMEDADES ORGANICOS</v>
          </cell>
        </row>
        <row r="2299">
          <cell r="A2299" t="str">
            <v>F522</v>
          </cell>
          <cell r="B2299" t="str">
            <v>FALLA DE LA RESPUESTA GENITAL</v>
          </cell>
          <cell r="D2299" t="str">
            <v>DISFUNCION SEXUAL NO OCASIONADA POR TRASTORNOS NI ENFERMEDADES ORGANICOS</v>
          </cell>
        </row>
        <row r="2300">
          <cell r="A2300" t="str">
            <v>F523</v>
          </cell>
          <cell r="B2300" t="str">
            <v>DISFUNCION ORGASMICA</v>
          </cell>
          <cell r="D2300" t="str">
            <v>DISFUNCION SEXUAL NO OCASIONADA POR TRASTORNOS NI ENFERMEDADES ORGANICOS</v>
          </cell>
        </row>
        <row r="2301">
          <cell r="A2301" t="str">
            <v>F524</v>
          </cell>
          <cell r="B2301" t="str">
            <v>EYACULACION PRECOZ</v>
          </cell>
          <cell r="D2301" t="str">
            <v>DISFUNCION SEXUAL NO OCASIONADA POR TRASTORNOS NI ENFERMEDADES ORGANICOS</v>
          </cell>
        </row>
        <row r="2302">
          <cell r="A2302" t="str">
            <v>F525</v>
          </cell>
          <cell r="B2302" t="str">
            <v>VAGINISMO NO ORGANICO</v>
          </cell>
          <cell r="D2302" t="str">
            <v>DISFUNCION SEXUAL NO OCASIONADA POR TRASTORNOS NI ENFERMEDADES ORGANICOS</v>
          </cell>
        </row>
        <row r="2303">
          <cell r="A2303" t="str">
            <v>F526</v>
          </cell>
          <cell r="B2303" t="str">
            <v>DISPAREUNIA NO ORGANICA</v>
          </cell>
          <cell r="D2303" t="str">
            <v>DISFUNCION SEXUAL NO OCASIONADA POR TRASTORNOS NI ENFERMEDADES ORGANICOS</v>
          </cell>
        </row>
        <row r="2304">
          <cell r="A2304" t="str">
            <v>F527</v>
          </cell>
          <cell r="B2304" t="str">
            <v>IMPULSO SEXUAL EXCESIVO</v>
          </cell>
          <cell r="D2304" t="str">
            <v>DISFUNCION SEXUAL NO OCASIONADA POR TRASTORNOS NI ENFERMEDADES ORGANICOS</v>
          </cell>
        </row>
        <row r="2305">
          <cell r="A2305" t="str">
            <v>F528</v>
          </cell>
          <cell r="B2305" t="str">
            <v>OTRAS DISFUNCIONES SEXUALES, NO OCASIONADAS POR TRASTORNO NI POR ENFERMEDAD ORGANICOS</v>
          </cell>
          <cell r="D2305" t="str">
            <v>DISFUNCION SEXUAL NO OCASIONADA POR TRASTORNOS NI ENFERMEDADES ORGANICOS</v>
          </cell>
        </row>
        <row r="2306">
          <cell r="A2306" t="str">
            <v>F529</v>
          </cell>
          <cell r="B2306" t="str">
            <v>DISFUNCION SEXUAL, NO OCASIONADA POR TRASTORNO NI POR ENFERMEDAD ORGANICOS, NO ESPECIFICADA</v>
          </cell>
          <cell r="D2306" t="str">
            <v>DISFUNCION SEXUAL NO OCASIONADA POR TRASTORNOS NI ENFERMEDADES ORGANICOS</v>
          </cell>
        </row>
        <row r="2307">
          <cell r="A2307" t="str">
            <v>F530</v>
          </cell>
          <cell r="B2307" t="str">
            <v>TRASTORNOS MENTALES Y DEL COMPORTAMIENTO LEVES, ASOCIADOS CON EL PUERPERIO, NO CLASIFICADOS EN OTRA PARTE</v>
          </cell>
          <cell r="C2307" t="str">
            <v>F53</v>
          </cell>
          <cell r="D2307" t="str">
            <v>TRASTORNOS MENTALES Y DEL COMPORTAMIENTO ASOCIADOS ALPUERPERIO NO CLASIFICADAS EN OTRA PARTE</v>
          </cell>
        </row>
        <row r="2308">
          <cell r="A2308" t="str">
            <v>F531</v>
          </cell>
          <cell r="B2308" t="str">
            <v>TRASTORNOS MENTALES Y DEL COMPORTAMIENTO GRAVES, ASOCIADOS CON EL PUERPERIO, NO CLASIFICADOS EN OTRA PARTE</v>
          </cell>
          <cell r="D2308" t="str">
            <v>TRASTORNOS MENTALES Y DEL COMPORTAMIENTO ASOCIADOS ALPUERPERIO NO CLASIFICADAS EN OTRA PARTE</v>
          </cell>
        </row>
        <row r="2309">
          <cell r="A2309" t="str">
            <v>F538</v>
          </cell>
          <cell r="B2309" t="str">
            <v>TRASTORNOS MENTALES Y DEL COMPORTAMIENTO ASOCIADOS CON EL PUERPERIO, NO CLASIFICADOS EN OTRA PARTE</v>
          </cell>
          <cell r="D2309" t="str">
            <v>TRASTORNOS MENTALES Y DEL COMPORTAMIENTO ASOCIADOS ALPUERPERIO NO CLASIFICADAS EN OTRA PARTE</v>
          </cell>
        </row>
        <row r="2310">
          <cell r="A2310" t="str">
            <v>F539</v>
          </cell>
          <cell r="B2310" t="str">
            <v>TRASTORNO MENTAL PUERPERAL, NO ESPECIFICADO</v>
          </cell>
          <cell r="D2310" t="str">
            <v>TRASTORNOS MENTALES Y DEL COMPORTAMIENTO ASOCIADOS ALPUERPERIO NO CLASIFICADAS EN OTRA PARTE</v>
          </cell>
        </row>
        <row r="2311">
          <cell r="A2311" t="str">
            <v>F54</v>
          </cell>
          <cell r="B2311" t="str">
            <v>FACTORES PSICOLOGICOS Y DEL COMPORTAMIENTO ASOCIADOS CON TRASTORNOS O ENFERMEDADES CLASIFICADOS EN OTRA PARTE</v>
          </cell>
          <cell r="C2311" t="str">
            <v>F54</v>
          </cell>
          <cell r="D2311" t="str">
            <v>FACTORES PSICOLOGICOS Y DEL COMPORTAMIENTO ASOCIADOS A ENFERMEDADES CLASIFICADOS EN OTRA PARTE</v>
          </cell>
        </row>
        <row r="2312">
          <cell r="A2312" t="str">
            <v>F55</v>
          </cell>
          <cell r="B2312" t="str">
            <v>ABUSO DE SUSTANCIAS QUE NO PRODUCEN DEPENDENCIA</v>
          </cell>
          <cell r="C2312" t="str">
            <v>F55</v>
          </cell>
          <cell r="D2312" t="str">
            <v>ABUSO DE SUSTANCIAS QUE NO PRODUCEN DEPENDENCIA</v>
          </cell>
        </row>
        <row r="2313">
          <cell r="A2313" t="str">
            <v>F59</v>
          </cell>
          <cell r="B2313" t="str">
            <v>SINDROMES DEL COMPORTAMIENTO ASOCIADOS CON ALTERACIONES FISIOLOGICAS Y FACTORES FISICOS, NO ESPECIFICADOS</v>
          </cell>
          <cell r="C2313" t="str">
            <v>F59</v>
          </cell>
          <cell r="D2313" t="str">
            <v>SINDROME DEL COMPORTAMIENTO ASOCIADOS CON ALTERACIONES FISIOLOGICAS Y FACTORES FISICOS NO ESPECIFICADOS</v>
          </cell>
        </row>
        <row r="2314">
          <cell r="A2314" t="str">
            <v>F600</v>
          </cell>
          <cell r="B2314" t="str">
            <v>TRASTORNO PARANOIDE DE LA PERSONALIDAD</v>
          </cell>
          <cell r="C2314" t="str">
            <v>F60</v>
          </cell>
          <cell r="D2314" t="str">
            <v>TRASTORNOS ESPECIFICOS DE LA PERSONALIDAD</v>
          </cell>
        </row>
        <row r="2315">
          <cell r="A2315" t="str">
            <v>F601</v>
          </cell>
          <cell r="B2315" t="str">
            <v>TRASTORNO ESQUIZOIDE DE LA PERSONALIDAD</v>
          </cell>
          <cell r="D2315" t="str">
            <v>TRASTORNOS ESPECIFICOS DE LA PERSONALIDAD</v>
          </cell>
        </row>
        <row r="2316">
          <cell r="A2316" t="str">
            <v>F602</v>
          </cell>
          <cell r="B2316" t="str">
            <v>TRASTORNO ASOCIAL DE LA PERSONALIDAD</v>
          </cell>
          <cell r="D2316" t="str">
            <v>TRASTORNOS ESPECIFICOS DE LA PERSONALIDAD</v>
          </cell>
        </row>
        <row r="2317">
          <cell r="A2317" t="str">
            <v>F603</v>
          </cell>
          <cell r="B2317" t="str">
            <v>TRASTORNO DE LA PERSONALIDAD EMOCIONALMENTE INESTABLE</v>
          </cell>
          <cell r="D2317" t="str">
            <v>TRASTORNOS ESPECIFICOS DE LA PERSONALIDAD</v>
          </cell>
        </row>
        <row r="2318">
          <cell r="A2318" t="str">
            <v>F604</v>
          </cell>
          <cell r="B2318" t="str">
            <v>TRASTORNO HISTRIONICO DE LA PERSONALIDAD</v>
          </cell>
          <cell r="D2318" t="str">
            <v>TRASTORNOS ESPECIFICOS DE LA PERSONALIDAD</v>
          </cell>
        </row>
        <row r="2319">
          <cell r="A2319" t="str">
            <v>F605</v>
          </cell>
          <cell r="B2319" t="str">
            <v>TRASTORNO ANANCASTICO DE LA PERSONALIDAD</v>
          </cell>
          <cell r="D2319" t="str">
            <v>TRASTORNOS ESPECIFICOS DE LA PERSONALIDAD</v>
          </cell>
        </row>
        <row r="2320">
          <cell r="A2320" t="str">
            <v>F606</v>
          </cell>
          <cell r="B2320" t="str">
            <v>TRASTORNO DE LA PERSONALIDAD ANSIOSA (EVASIVA, ELUSIVA)</v>
          </cell>
          <cell r="D2320" t="str">
            <v>TRASTORNOS ESPECIFICOS DE LA PERSONALIDAD</v>
          </cell>
        </row>
        <row r="2321">
          <cell r="A2321" t="str">
            <v>F607</v>
          </cell>
          <cell r="B2321" t="str">
            <v>TRASTORNO DE LA PERSONALIDAD DEPENDIENTE</v>
          </cell>
          <cell r="D2321" t="str">
            <v>TRASTORNOS ESPECIFICOS DE LA PERSONALIDAD</v>
          </cell>
        </row>
        <row r="2322">
          <cell r="A2322" t="str">
            <v>F608</v>
          </cell>
          <cell r="B2322" t="str">
            <v>OTROS TRASTORNOS ESPECIFICOS DE LA PERSONALIDAD</v>
          </cell>
          <cell r="D2322" t="str">
            <v>TRASTORNOS ESPECIFICOS DE LA PERSONALIDAD</v>
          </cell>
        </row>
        <row r="2323">
          <cell r="A2323" t="str">
            <v>F609</v>
          </cell>
          <cell r="B2323" t="str">
            <v>TRASTORNO DE LA PERSONALIDAD, NO ESPECIFICADO</v>
          </cell>
          <cell r="D2323" t="str">
            <v>TRASTORNOS ESPECIFICOS DE LA PERSONALIDAD</v>
          </cell>
        </row>
        <row r="2324">
          <cell r="A2324" t="str">
            <v>F61</v>
          </cell>
          <cell r="B2324" t="str">
            <v>TRASTORNOS MIXTOS Y OTROS TRASTORNOS DE LA PERSONALIDAD</v>
          </cell>
          <cell r="C2324" t="str">
            <v>F61</v>
          </cell>
          <cell r="D2324" t="str">
            <v>TRASTORNOS MIXTOS Y OTROS TRASTORNOS DE LA PERSONALIDAD</v>
          </cell>
        </row>
        <row r="2325">
          <cell r="A2325" t="str">
            <v>F620</v>
          </cell>
          <cell r="B2325" t="str">
            <v>CAMBIO PERDURABLE DE LA PERSONALIDAD DESPUES DE UNA EXPERIENCIA CATASTROFICA</v>
          </cell>
          <cell r="C2325" t="str">
            <v>F62</v>
          </cell>
          <cell r="D2325" t="str">
            <v>CAMBIOS PERDURABLES DE LA PERSONALID NO ATRIBUIBLES A LESION O A ENFERMEDAD CEREBRAL</v>
          </cell>
        </row>
        <row r="2326">
          <cell r="A2326" t="str">
            <v>F621</v>
          </cell>
          <cell r="B2326" t="str">
            <v>CAMBIO PERDURABLE DE LA PERSONALIDAD CONSECUTIVO A UNA ENFERMEDAD PSIQUIATRICA</v>
          </cell>
          <cell r="D2326" t="str">
            <v>CAMBIOS PERDURABLES DE LA PERSONALID NO ATRIBUIBLES A LESION O A ENFERMEDAD CEREBRAL</v>
          </cell>
        </row>
        <row r="2327">
          <cell r="A2327" t="str">
            <v>F628</v>
          </cell>
          <cell r="B2327" t="str">
            <v>OTROS CAMBIOS PERDURABLES DE LA PERSONALIDAD</v>
          </cell>
          <cell r="D2327" t="str">
            <v>CAMBIOS PERDURABLES DE LA PERSONALID NO ATRIBUIBLES A LESION O A ENFERMEDAD CEREBRAL</v>
          </cell>
        </row>
        <row r="2328">
          <cell r="A2328" t="str">
            <v>F629</v>
          </cell>
          <cell r="B2328" t="str">
            <v>CAMBIO PERDURABLE DE LA PERSONALIDAD, NO ESPECIFICADO</v>
          </cell>
          <cell r="D2328" t="str">
            <v>CAMBIOS PERDURABLES DE LA PERSONALID NO ATRIBUIBLES A LESION O A ENFERMEDAD CEREBRAL</v>
          </cell>
        </row>
        <row r="2329">
          <cell r="A2329" t="str">
            <v>F630</v>
          </cell>
          <cell r="B2329" t="str">
            <v>JUEGO PATOLOGICO</v>
          </cell>
          <cell r="C2329" t="str">
            <v>F63</v>
          </cell>
          <cell r="D2329" t="str">
            <v>TRASTORNOS DE LOS HABITOS Y DE LOS IMPULSOS</v>
          </cell>
        </row>
        <row r="2330">
          <cell r="A2330" t="str">
            <v>F631</v>
          </cell>
          <cell r="B2330" t="str">
            <v>PIROMANIA</v>
          </cell>
          <cell r="D2330" t="str">
            <v>TRASTORNOS DE LOS HABITOS Y DE LOS IMPULSOS</v>
          </cell>
        </row>
        <row r="2331">
          <cell r="A2331" t="str">
            <v>F632</v>
          </cell>
          <cell r="B2331" t="str">
            <v>HURTO PATOLOGICO (CLEPTOMANIA)</v>
          </cell>
          <cell r="D2331" t="str">
            <v>TRASTORNOS DE LOS HABITOS Y DE LOS IMPULSOS</v>
          </cell>
        </row>
        <row r="2332">
          <cell r="A2332" t="str">
            <v>F633</v>
          </cell>
          <cell r="B2332" t="str">
            <v>TRICOTILOMANIA</v>
          </cell>
          <cell r="D2332" t="str">
            <v>TRASTORNOS DE LOS HABITOS Y DE LOS IMPULSOS</v>
          </cell>
        </row>
        <row r="2333">
          <cell r="A2333" t="str">
            <v>F638</v>
          </cell>
          <cell r="B2333" t="str">
            <v>OTROS TRASTORNOS DE LOS HABITOS Y DE LOS IMPULSOS</v>
          </cell>
          <cell r="D2333" t="str">
            <v>TRASTORNOS DE LOS HABITOS Y DE LOS IMPULSOS</v>
          </cell>
        </row>
        <row r="2334">
          <cell r="A2334" t="str">
            <v>F639</v>
          </cell>
          <cell r="B2334" t="str">
            <v>TRASTORNO DE LOS HABITOS Y DE LOS IMPULSOS, NO ESPECIFICADO</v>
          </cell>
          <cell r="D2334" t="str">
            <v>TRASTORNOS DE LOS HABITOS Y DE LOS IMPULSOS</v>
          </cell>
        </row>
        <row r="2335">
          <cell r="A2335" t="str">
            <v>F640</v>
          </cell>
          <cell r="B2335" t="str">
            <v>TRANSEXUALISMO</v>
          </cell>
          <cell r="C2335" t="str">
            <v>F64</v>
          </cell>
          <cell r="D2335" t="str">
            <v>TRASTORNOS DE LA IDENTIDAD DE GENERO</v>
          </cell>
        </row>
        <row r="2336">
          <cell r="A2336" t="str">
            <v>F641</v>
          </cell>
          <cell r="B2336" t="str">
            <v>TRANSVESTISMO DE ROL DUAL</v>
          </cell>
          <cell r="D2336" t="str">
            <v>TRASTORNOS DE LA IDENTIDAD DE GENERO</v>
          </cell>
        </row>
        <row r="2337">
          <cell r="A2337" t="str">
            <v>F642</v>
          </cell>
          <cell r="B2337" t="str">
            <v>TRASTORNO DE LA IDENTIDAD DE GENERO EN LA NIÑEZ</v>
          </cell>
          <cell r="D2337" t="str">
            <v>TRASTORNOS DE LA IDENTIDAD DE GENERO</v>
          </cell>
        </row>
        <row r="2338">
          <cell r="A2338" t="str">
            <v>F648</v>
          </cell>
          <cell r="B2338" t="str">
            <v>OTROS TRASTORNOS DE LA IDENTIDAD DE GENERO</v>
          </cell>
          <cell r="D2338" t="str">
            <v>TRASTORNOS DE LA IDENTIDAD DE GENERO</v>
          </cell>
        </row>
        <row r="2339">
          <cell r="A2339" t="str">
            <v>F649</v>
          </cell>
          <cell r="B2339" t="str">
            <v>TRASTORNO DE LA IDENTIDAD DE GENERO, NO ESPECIFICADO</v>
          </cell>
          <cell r="D2339" t="str">
            <v>TRASTORNOS DE LA IDENTIDAD DE GENERO</v>
          </cell>
        </row>
        <row r="2340">
          <cell r="A2340" t="str">
            <v>F650</v>
          </cell>
          <cell r="B2340" t="str">
            <v>FETICHISMO</v>
          </cell>
          <cell r="C2340" t="str">
            <v>F65</v>
          </cell>
          <cell r="D2340" t="str">
            <v>TRASTORNOS DE LA PREFERENCIA SEXUAL</v>
          </cell>
        </row>
        <row r="2341">
          <cell r="A2341" t="str">
            <v>F651</v>
          </cell>
          <cell r="B2341" t="str">
            <v>TRANSVESTISMO FETICHISTA</v>
          </cell>
          <cell r="D2341" t="str">
            <v>TRASTORNOS DE LA PREFERENCIA SEXUAL</v>
          </cell>
        </row>
        <row r="2342">
          <cell r="A2342" t="str">
            <v>F652</v>
          </cell>
          <cell r="B2342" t="str">
            <v>EXHIBICIONISMO</v>
          </cell>
          <cell r="D2342" t="str">
            <v>TRASTORNOS DE LA PREFERENCIA SEXUAL</v>
          </cell>
        </row>
        <row r="2343">
          <cell r="A2343" t="str">
            <v>F653</v>
          </cell>
          <cell r="B2343" t="str">
            <v>VOYEURISMO</v>
          </cell>
          <cell r="D2343" t="str">
            <v>TRASTORNOS DE LA PREFERENCIA SEXUAL</v>
          </cell>
        </row>
        <row r="2344">
          <cell r="A2344" t="str">
            <v>F654</v>
          </cell>
          <cell r="B2344" t="str">
            <v>PEDOFILIA</v>
          </cell>
          <cell r="D2344" t="str">
            <v>TRASTORNOS DE LA PREFERENCIA SEXUAL</v>
          </cell>
        </row>
        <row r="2345">
          <cell r="A2345" t="str">
            <v>F655</v>
          </cell>
          <cell r="B2345" t="str">
            <v>SADOMASOQUISMO</v>
          </cell>
          <cell r="D2345" t="str">
            <v>TRASTORNOS DE LA PREFERENCIA SEXUAL</v>
          </cell>
        </row>
        <row r="2346">
          <cell r="A2346" t="str">
            <v>F656</v>
          </cell>
          <cell r="B2346" t="str">
            <v>TRASTORNOS MULTIPLES DE LA PREFERENCIA SEXUAL</v>
          </cell>
          <cell r="D2346" t="str">
            <v>TRASTORNOS DE LA PREFERENCIA SEXUAL</v>
          </cell>
        </row>
        <row r="2347">
          <cell r="A2347" t="str">
            <v>F658</v>
          </cell>
          <cell r="B2347" t="str">
            <v>OTROS TRASTORNOS DE LA PREFERENCIA SEXUAL</v>
          </cell>
          <cell r="D2347" t="str">
            <v>TRASTORNOS DE LA PREFERENCIA SEXUAL</v>
          </cell>
        </row>
        <row r="2348">
          <cell r="A2348" t="str">
            <v>F659</v>
          </cell>
          <cell r="B2348" t="str">
            <v>TRASTORNO DE LA PREFERENCIA SEXUAL, NO ESPECIFICADO</v>
          </cell>
          <cell r="D2348" t="str">
            <v>TRASTORNOS DE LA PREFERENCIA SEXUAL</v>
          </cell>
        </row>
        <row r="2349">
          <cell r="A2349" t="str">
            <v>F660</v>
          </cell>
          <cell r="B2349" t="str">
            <v>TRASTORNO DE LA MADURACION SEXUAL</v>
          </cell>
          <cell r="C2349" t="str">
            <v>F66</v>
          </cell>
          <cell r="D2349" t="str">
            <v>TRASTORNOS PSICOLOGICOS Y DEL COMPORTAMIENTO ASOCIADOS CON EL DESARROLLO Y CON LA ORIENTACION SEXUALES</v>
          </cell>
        </row>
        <row r="2350">
          <cell r="A2350" t="str">
            <v>F661</v>
          </cell>
          <cell r="B2350" t="str">
            <v>ORIENTACION SEXUAL EGODISTONICA</v>
          </cell>
          <cell r="D2350" t="str">
            <v>TRASTORNOS PSICOLOGICOS Y DEL COMPORTAMIENTO ASOCIADOS CON EL DESARROLLO Y CON LA ORIENTACION SEXUALES</v>
          </cell>
        </row>
        <row r="2351">
          <cell r="A2351" t="str">
            <v>F662</v>
          </cell>
          <cell r="B2351" t="str">
            <v>TRASTORNO DE LA RELACION SEXUAL</v>
          </cell>
          <cell r="D2351" t="str">
            <v>TRASTORNOS PSICOLOGICOS Y DEL COMPORTAMIENTO ASOCIADOS CON EL DESARROLLO Y CON LA ORIENTACION SEXUALES</v>
          </cell>
        </row>
        <row r="2352">
          <cell r="A2352" t="str">
            <v>F668</v>
          </cell>
          <cell r="B2352" t="str">
            <v>OTROS TRASTORNOS DEL DESARROLLO PSICOSEXUAL</v>
          </cell>
          <cell r="D2352" t="str">
            <v>TRASTORNOS PSICOLOGICOS Y DEL COMPORTAMIENTO ASOCIADOS CON EL DESARROLLO Y CON LA ORIENTACION SEXUALES</v>
          </cell>
        </row>
        <row r="2353">
          <cell r="A2353" t="str">
            <v>F669</v>
          </cell>
          <cell r="B2353" t="str">
            <v>TRASTORNO DEL DESARROLLO PSICOSEXUAL, NO ESPECIFICADO</v>
          </cell>
          <cell r="D2353" t="str">
            <v>TRASTORNOS PSICOLOGICOS Y DEL COMPORTAMIENTO ASOCIADOS CON EL DESARROLLO Y CON LA ORIENTACION SEXUALES</v>
          </cell>
        </row>
        <row r="2354">
          <cell r="A2354" t="str">
            <v>F680</v>
          </cell>
          <cell r="B2354" t="str">
            <v>ELABORACION DE SINTOMAS FISICOS POR CAUSAS PSICOLOGICAS</v>
          </cell>
          <cell r="C2354" t="str">
            <v>F68</v>
          </cell>
          <cell r="D2354" t="str">
            <v>OTROS TRASTORNOS DE LA PERSONALID Y DEL COMPORT EN ADULTOS</v>
          </cell>
        </row>
        <row r="2355">
          <cell r="A2355" t="str">
            <v>F681</v>
          </cell>
          <cell r="B2355" t="str">
            <v>PRODUCCION INTENCIONAL O SIMULACION DE SINTOMAS O DE INCAPACIDADES, TANTO FISICAS COMO PSICOLOGICAS [TRASTORNO FACTICIO]</v>
          </cell>
          <cell r="D2355" t="str">
            <v>OTROS TRASTORNOS DE LA PERSONALID Y DEL COMPORT EN ADULTOS</v>
          </cell>
        </row>
        <row r="2356">
          <cell r="A2356" t="str">
            <v>F688</v>
          </cell>
          <cell r="B2356" t="str">
            <v>OTROS TRASTORNOS ESPECIFICADOS DE LA PERSONALIDAD Y DEL COMPORTAMIENTO EN ADULTOS</v>
          </cell>
          <cell r="D2356" t="str">
            <v>OTROS TRASTORNOS DE LA PERSONALID Y DEL COMPORT EN ADULTOS</v>
          </cell>
        </row>
        <row r="2357">
          <cell r="A2357" t="str">
            <v>F69</v>
          </cell>
          <cell r="B2357" t="str">
            <v>TRASTORNO DE LA PERSONALIDAD Y DEL COMPORTAMIENTO EN ADULTOS, NO ESPECIFICADO</v>
          </cell>
          <cell r="C2357" t="str">
            <v>F69</v>
          </cell>
          <cell r="D2357" t="str">
            <v>TRASTORNOS DE LA PERSONALID Y DEL COMPORT EN ADULTOS, NO ESPECIFICADO</v>
          </cell>
        </row>
        <row r="2358">
          <cell r="A2358" t="str">
            <v>F700</v>
          </cell>
          <cell r="B2358" t="str">
            <v>RETRASO MENTAL LEVE: DETERIORO DEL COMPORTAMIENTO NULO O MINIMO</v>
          </cell>
          <cell r="C2358" t="str">
            <v>F70</v>
          </cell>
          <cell r="D2358" t="str">
            <v>RETRASO MENTAL LEVE</v>
          </cell>
        </row>
        <row r="2359">
          <cell r="A2359" t="str">
            <v>F701</v>
          </cell>
          <cell r="B2359" t="str">
            <v>RETRASO MENTAL LEVE: DETERIORO DEL COMPORTAMIENTO SIGNIFICATIVO, QUE REQUIERE ATENCION O TRATAMIENTO</v>
          </cell>
          <cell r="D2359" t="str">
            <v>RETRASO MENTAL LEVE</v>
          </cell>
        </row>
        <row r="2360">
          <cell r="A2360" t="str">
            <v>F708</v>
          </cell>
          <cell r="B2360" t="str">
            <v>RETRASO MENTAL LEVE: OTROS DETERIOROS DEL COMPORTAMIENTO</v>
          </cell>
          <cell r="D2360" t="str">
            <v>RETRASO MENTAL LEVE</v>
          </cell>
        </row>
        <row r="2361">
          <cell r="A2361" t="str">
            <v>F709</v>
          </cell>
          <cell r="B2361" t="str">
            <v>RETRASO MENTAL LEVE: DETERIORO DEL COMPORTAMIENTO DE GRADO NO ESPECIFICADO</v>
          </cell>
          <cell r="D2361" t="str">
            <v>RETRASO MENTAL LEVE</v>
          </cell>
        </row>
        <row r="2362">
          <cell r="A2362" t="str">
            <v>F710</v>
          </cell>
          <cell r="B2362" t="str">
            <v>RETRASO MENTAL MODERADO: DETERIORO DEL COMPORTAMIENTO NULO O MINIMO</v>
          </cell>
          <cell r="C2362" t="str">
            <v>F71</v>
          </cell>
          <cell r="D2362" t="str">
            <v>RETRASO MENTAL MODERADO</v>
          </cell>
        </row>
        <row r="2363">
          <cell r="A2363" t="str">
            <v>F711</v>
          </cell>
          <cell r="B2363" t="str">
            <v>RETRASO MENTAL MODERADO: DETERIORO DEL COMPORTAMIENTO SIGNIFICATIVO, QUE REQUIERE ATENCION O TRATAMIENTO</v>
          </cell>
          <cell r="D2363" t="str">
            <v>RETRASO MENTAL MODERADO</v>
          </cell>
        </row>
        <row r="2364">
          <cell r="A2364" t="str">
            <v>F718</v>
          </cell>
          <cell r="B2364" t="str">
            <v>RETRASO MENTAL MODERADO: OTROS DETERIOROS DEL COMPORTAMIENTO</v>
          </cell>
          <cell r="D2364" t="str">
            <v>RETRASO MENTAL MODERADO</v>
          </cell>
        </row>
        <row r="2365">
          <cell r="A2365" t="str">
            <v>F719</v>
          </cell>
          <cell r="B2365" t="str">
            <v>RETRASO MENTAL MODERADO: DETERIORO DEL COMPORTAMIENTO DE GRADO NO ESPECIFICADO</v>
          </cell>
          <cell r="D2365" t="str">
            <v>RETRASO MENTAL MODERADO</v>
          </cell>
        </row>
        <row r="2366">
          <cell r="A2366" t="str">
            <v>F720</v>
          </cell>
          <cell r="B2366" t="str">
            <v>RETRASO MENTAL GRAVE: DETERIORO DEL COMPORTAMIENTO NULO O MINIMO</v>
          </cell>
          <cell r="C2366" t="str">
            <v>F72</v>
          </cell>
          <cell r="D2366" t="str">
            <v>RETRASO MENTAL GRAVE</v>
          </cell>
        </row>
        <row r="2367">
          <cell r="A2367" t="str">
            <v>F721</v>
          </cell>
          <cell r="B2367" t="str">
            <v>RETRASO MENTAL GRAVE: DETERIORO DEL COMPORTAMIENTO SIGNIFICATIVO, QUE REQUIERE ATENCION O TRATAMIENTO</v>
          </cell>
          <cell r="D2367" t="str">
            <v>RETRASO MENTAL GRAVE</v>
          </cell>
        </row>
        <row r="2368">
          <cell r="A2368" t="str">
            <v>F728</v>
          </cell>
          <cell r="B2368" t="str">
            <v>RETRASO MENTAL GRAVE: OTROS DETERIOROS DEL COMPORTAMIENTO</v>
          </cell>
          <cell r="D2368" t="str">
            <v>RETRASO MENTAL GRAVE</v>
          </cell>
        </row>
        <row r="2369">
          <cell r="A2369" t="str">
            <v>F729</v>
          </cell>
          <cell r="B2369" t="str">
            <v>RETRASO MENTAL GRAVE: DETERIORO DEL COMPORTAMIENTO DE GRADO NO ESPECIFICADO</v>
          </cell>
          <cell r="D2369" t="str">
            <v>RETRASO MENTAL GRAVE</v>
          </cell>
        </row>
        <row r="2370">
          <cell r="A2370" t="str">
            <v>F730</v>
          </cell>
          <cell r="B2370" t="str">
            <v>RETRASO MENTAL PROFUNDO: DETERIORO DEL COMPORTAMIENTO NULO O MINIMO</v>
          </cell>
          <cell r="C2370" t="str">
            <v>F73</v>
          </cell>
          <cell r="D2370" t="str">
            <v>RETRASO MENTAL PROFUNDO</v>
          </cell>
        </row>
        <row r="2371">
          <cell r="A2371" t="str">
            <v>F731</v>
          </cell>
          <cell r="B2371" t="str">
            <v>RETRASO MENTAL PROFUNDO: DETERIORO DEL COMPORTAMIENTO SIGNIFICATIVO, QUE REQUIERE ATENCION O TRATAMIENTO</v>
          </cell>
          <cell r="D2371" t="str">
            <v>RETRASO MENTAL PROFUNDO</v>
          </cell>
        </row>
        <row r="2372">
          <cell r="A2372" t="str">
            <v>F738</v>
          </cell>
          <cell r="B2372" t="str">
            <v>RETRASO MENTAL PROFUNDO: OTROS DETERIOROS DEL COMPORTAMIENTO</v>
          </cell>
          <cell r="D2372" t="str">
            <v>RETRASO MENTAL PROFUNDO</v>
          </cell>
        </row>
        <row r="2373">
          <cell r="A2373" t="str">
            <v>F739</v>
          </cell>
          <cell r="B2373" t="str">
            <v>RETRASO MENTAL PROFUNDO: DETERIORO DEL COMPORTAMIENTO DE GRADO NO ESPECIFICADO</v>
          </cell>
          <cell r="D2373" t="str">
            <v>RETRASO MENTAL PROFUNDO</v>
          </cell>
        </row>
        <row r="2374">
          <cell r="A2374" t="str">
            <v>F780</v>
          </cell>
          <cell r="B2374" t="str">
            <v>OTROS TIPOS DE RETRASO MENTAL PROFUNDO: DETERIORO DEL COMPORTAMIENTO NULO O MINIMO</v>
          </cell>
          <cell r="C2374" t="str">
            <v>F78</v>
          </cell>
          <cell r="D2374" t="str">
            <v>OTROS TIPOS DE RETRASO MENTAL</v>
          </cell>
        </row>
        <row r="2375">
          <cell r="A2375" t="str">
            <v>F781</v>
          </cell>
          <cell r="B2375" t="str">
            <v>OTROS TIPOS DE RETRASO MENTAL PROFUNDO: DETERIORO DEL COMPORTAMIENTO SIGNIFICATIVO, QUE REQUIERE ATENCION O TRATAMIENTO</v>
          </cell>
          <cell r="D2375" t="str">
            <v>OTROS TIPOS DE RETRASO MENTAL</v>
          </cell>
        </row>
        <row r="2376">
          <cell r="A2376" t="str">
            <v>F788</v>
          </cell>
          <cell r="B2376" t="str">
            <v>OTROS TIPOS DE RETRASO MENTAL PROFUNDO: OTROS DETERIOROS DEL COMPORTAMIENTO</v>
          </cell>
          <cell r="D2376" t="str">
            <v>OTROS TIPOS DE RETRASO MENTAL</v>
          </cell>
        </row>
        <row r="2377">
          <cell r="A2377" t="str">
            <v>F789</v>
          </cell>
          <cell r="B2377" t="str">
            <v>OTROS TIPOS DE RETRASO MENTAL PROFUNDO: DETERIORO DEL COMPORTAMIENTO DE GRADO NO ESPECIFICADO</v>
          </cell>
          <cell r="D2377" t="str">
            <v>OTROS TIPOS DE RETRASO MENTAL</v>
          </cell>
        </row>
        <row r="2378">
          <cell r="A2378" t="str">
            <v>F790</v>
          </cell>
          <cell r="B2378" t="str">
            <v>RETRASO MENTAL, NO ESPECIFICADO: DETERIORO DEL COMPORTAMIENTO NULO O MINIMO</v>
          </cell>
          <cell r="C2378" t="str">
            <v>F79</v>
          </cell>
          <cell r="D2378" t="str">
            <v>RETRASO MENTAL NO ESPECIFICADO</v>
          </cell>
        </row>
        <row r="2379">
          <cell r="A2379" t="str">
            <v>F791</v>
          </cell>
          <cell r="B2379" t="str">
            <v>RETRASO MENTAL, NO ESPECIFICADO: DETERIORO DEL COMPORTAMIENTO SIGNIFICATIVO, QUE REQUIERE ATENCION O TRATAMIENTO</v>
          </cell>
          <cell r="D2379" t="str">
            <v>RETRASO MENTAL NO ESPECIFICADO</v>
          </cell>
        </row>
        <row r="2380">
          <cell r="A2380" t="str">
            <v>F798</v>
          </cell>
          <cell r="B2380" t="str">
            <v>RETRASO MENTAL, NO ESPECIFICADO: OTROS DETERIOROS DEL COMPORTAMIENTO</v>
          </cell>
          <cell r="D2380" t="str">
            <v>RETRASO MENTAL NO ESPECIFICADO</v>
          </cell>
        </row>
        <row r="2381">
          <cell r="A2381" t="str">
            <v>F799</v>
          </cell>
          <cell r="B2381" t="str">
            <v>RETRASO MENTAL, NO ESPECIFICADO: DETERIORO DEL COMPORTAMIENTO DE GRADO NO ESPECIFICADO</v>
          </cell>
          <cell r="D2381" t="str">
            <v>RETRASO MENTAL NO ESPECIFICADO</v>
          </cell>
        </row>
        <row r="2382">
          <cell r="A2382" t="str">
            <v>F800</v>
          </cell>
          <cell r="B2382" t="str">
            <v>TRASTORNO ESPECIFICO DE LA PRONUNCIACION</v>
          </cell>
          <cell r="C2382" t="str">
            <v>F80</v>
          </cell>
          <cell r="D2382" t="str">
            <v>TRASTORNOS ESPECIFICOS DEL DESARROLLO DEL HABLA Y DEL LENGUAJE</v>
          </cell>
        </row>
        <row r="2383">
          <cell r="A2383" t="str">
            <v>F801</v>
          </cell>
          <cell r="B2383" t="str">
            <v>TRASTORNO DEL LENGUAJE EXPRESIVO</v>
          </cell>
          <cell r="D2383" t="str">
            <v>TRASTORNOS ESPECIFICOS DEL DESARROLLO DEL HABLA Y DEL LENGUAJE</v>
          </cell>
        </row>
        <row r="2384">
          <cell r="A2384" t="str">
            <v>F802</v>
          </cell>
          <cell r="B2384" t="str">
            <v>TRASTORNO DE LA RECEPCION DEL LENGUAJE</v>
          </cell>
          <cell r="D2384" t="str">
            <v>TRASTORNOS ESPECIFICOS DEL DESARROLLO DEL HABLA Y DEL LENGUAJE</v>
          </cell>
        </row>
        <row r="2385">
          <cell r="A2385" t="str">
            <v>F803</v>
          </cell>
          <cell r="B2385" t="str">
            <v>AFASIA ADQUIRIDA CON EPILEPSIA [LANDAU-KLEFFNER]</v>
          </cell>
          <cell r="D2385" t="str">
            <v>TRASTORNOS ESPECIFICOS DEL DESARROLLO DEL HABLA Y DEL LENGUAJE</v>
          </cell>
        </row>
        <row r="2386">
          <cell r="A2386" t="str">
            <v>F808</v>
          </cell>
          <cell r="B2386" t="str">
            <v>OTROS TRASTORNOS DEL DESARROLLO DEL HABLA Y DEL LENGUAJE</v>
          </cell>
          <cell r="D2386" t="str">
            <v>TRASTORNOS ESPECIFICOS DEL DESARROLLO DEL HABLA Y DEL LENGUAJE</v>
          </cell>
        </row>
        <row r="2387">
          <cell r="A2387" t="str">
            <v>F809</v>
          </cell>
          <cell r="B2387" t="str">
            <v>TRASTORNO DEL DESARROLLO DEL HABLA Y DEL LENGUAJE NO ESPECIFICADO</v>
          </cell>
          <cell r="D2387" t="str">
            <v>TRASTORNOS ESPECIFICOS DEL DESARROLLO DEL HABLA Y DEL LENGUAJE</v>
          </cell>
        </row>
        <row r="2388">
          <cell r="A2388" t="str">
            <v>F810</v>
          </cell>
          <cell r="B2388" t="str">
            <v>TRASTORNO ESPECIFICO DE LA LECTURA</v>
          </cell>
          <cell r="C2388" t="str">
            <v>F81</v>
          </cell>
          <cell r="D2388" t="str">
            <v>TRASTORNOS ESPECIFICOS DEL DESARROLLO DE LAS HABILIDADES ESCOLARES</v>
          </cell>
        </row>
        <row r="2389">
          <cell r="A2389" t="str">
            <v>F811</v>
          </cell>
          <cell r="B2389" t="str">
            <v>TRASTORNO ESPECIFICO DEL DELETREO (ORTOGRAFIA)</v>
          </cell>
          <cell r="D2389" t="str">
            <v>TRASTORNOS ESPECIFICOS DEL DESARROLLO DE LAS HABILIDADES ESCOLARES</v>
          </cell>
        </row>
        <row r="2390">
          <cell r="A2390" t="str">
            <v>F812</v>
          </cell>
          <cell r="B2390" t="str">
            <v>TRASTORNO ESPECIFICO DE LAS HABILIDADES ARITMETICAS</v>
          </cell>
          <cell r="D2390" t="str">
            <v>TRASTORNOS ESPECIFICOS DEL DESARROLLO DE LAS HABILIDADES ESCOLARES</v>
          </cell>
        </row>
        <row r="2391">
          <cell r="A2391" t="str">
            <v>F813</v>
          </cell>
          <cell r="B2391" t="str">
            <v>TRASTORNO MIXTO DE LAS HABILIDADES ESCOLARES</v>
          </cell>
          <cell r="D2391" t="str">
            <v>TRASTORNOS ESPECIFICOS DEL DESARROLLO DE LAS HABILIDADES ESCOLARES</v>
          </cell>
        </row>
        <row r="2392">
          <cell r="A2392" t="str">
            <v>F818</v>
          </cell>
          <cell r="B2392" t="str">
            <v>OTROS TRASTORNOS DEL DESARROLLO DE LAS HABILIDADES ESCOLARES</v>
          </cell>
          <cell r="D2392" t="str">
            <v>TRASTORNOS ESPECIFICOS DEL DESARROLLO DE LAS HABILIDADES ESCOLARES</v>
          </cell>
        </row>
        <row r="2393">
          <cell r="A2393" t="str">
            <v>F819</v>
          </cell>
          <cell r="B2393" t="str">
            <v>TRASTORNO DEL DESARROLLO DE LAS HABILIDADES ESCOLARES, NO ESPECIFICADO</v>
          </cell>
          <cell r="D2393" t="str">
            <v>TRASTORNOS ESPECIFICOS DEL DESARROLLO DE LAS HABILIDADES ESCOLARES</v>
          </cell>
        </row>
        <row r="2394">
          <cell r="A2394" t="str">
            <v>F82</v>
          </cell>
          <cell r="B2394" t="str">
            <v>TRASTORNO ESPECIFICO DEL DESARROLLO DE LA FUNCION MOTRIZ</v>
          </cell>
          <cell r="C2394" t="str">
            <v>F82</v>
          </cell>
          <cell r="D2394" t="str">
            <v>TRASTORNOS ESPECIFICOS DEL DESARROLLO DE LA FUNCION MOTRIZ</v>
          </cell>
        </row>
        <row r="2395">
          <cell r="A2395" t="str">
            <v>F83</v>
          </cell>
          <cell r="B2395" t="str">
            <v>TRASTORNOS ESPECIFICOS MIXTOS DEL DESARROLLO</v>
          </cell>
          <cell r="C2395" t="str">
            <v>F83</v>
          </cell>
          <cell r="D2395" t="str">
            <v>TRASTORNOS ESPECIFICOS MIXTOS DESARROLLO</v>
          </cell>
        </row>
        <row r="2396">
          <cell r="A2396" t="str">
            <v>F840</v>
          </cell>
          <cell r="B2396" t="str">
            <v>AUTISMO EN LA NIÑEZ</v>
          </cell>
          <cell r="C2396" t="str">
            <v>F84</v>
          </cell>
          <cell r="D2396" t="str">
            <v>TRASTORNOS GENERALIZADOS DEL DESARROLLO</v>
          </cell>
        </row>
        <row r="2397">
          <cell r="A2397" t="str">
            <v>F841</v>
          </cell>
          <cell r="B2397" t="str">
            <v>AUTISMO ATIPICO</v>
          </cell>
          <cell r="D2397" t="str">
            <v>TRASTORNOS GENERALIZADOS DEL DESARROLLO</v>
          </cell>
        </row>
        <row r="2398">
          <cell r="A2398" t="str">
            <v>F842</v>
          </cell>
          <cell r="B2398" t="str">
            <v>SINDROME DE RETT</v>
          </cell>
          <cell r="D2398" t="str">
            <v>TRASTORNOS GENERALIZADOS DEL DESARROLLO</v>
          </cell>
        </row>
        <row r="2399">
          <cell r="A2399" t="str">
            <v>F843</v>
          </cell>
          <cell r="B2399" t="str">
            <v>OTRO TRASTORNO DESINTEGRATIVO DE LA NIÑEZ</v>
          </cell>
          <cell r="D2399" t="str">
            <v>TRASTORNOS GENERALIZADOS DEL DESARROLLO</v>
          </cell>
        </row>
        <row r="2400">
          <cell r="A2400" t="str">
            <v>F844</v>
          </cell>
          <cell r="B2400" t="str">
            <v>TRASTORNO HIPERACTIVO ASOCIADO CON RETRASO MENTAL Y MOVIMIENTOS ESTEREOTIPADOS</v>
          </cell>
          <cell r="D2400" t="str">
            <v>TRASTORNOS GENERALIZADOS DEL DESARROLLO</v>
          </cell>
        </row>
        <row r="2401">
          <cell r="A2401" t="str">
            <v>F845</v>
          </cell>
          <cell r="B2401" t="str">
            <v>SINDROME DE ASPERGER</v>
          </cell>
          <cell r="D2401" t="str">
            <v>TRASTORNOS GENERALIZADOS DEL DESARROLLO</v>
          </cell>
        </row>
        <row r="2402">
          <cell r="A2402" t="str">
            <v>F848</v>
          </cell>
          <cell r="B2402" t="str">
            <v>OTROS TRASTORNOS GENERALIZADOS DEL DESARROLLO</v>
          </cell>
          <cell r="D2402" t="str">
            <v>TRASTORNOS GENERALIZADOS DEL DESARROLLO</v>
          </cell>
        </row>
        <row r="2403">
          <cell r="A2403" t="str">
            <v>F849</v>
          </cell>
          <cell r="B2403" t="str">
            <v>TRASTORNO GENERALIZADO DEL DESARROLLO NO ESPECIFICADO</v>
          </cell>
          <cell r="D2403" t="str">
            <v>TRASTORNOS GENERALIZADOS DEL DESARROLLO</v>
          </cell>
        </row>
        <row r="2404">
          <cell r="A2404" t="str">
            <v>F88</v>
          </cell>
          <cell r="B2404" t="str">
            <v>OTROS TRASTORNOS DEL DESARROLLO PSICOLOGICO</v>
          </cell>
          <cell r="C2404" t="str">
            <v>F88</v>
          </cell>
          <cell r="D2404" t="str">
            <v>OTROS TRASTORNOS DEL DESARROLLO PSICOLOGICO</v>
          </cell>
        </row>
        <row r="2405">
          <cell r="A2405" t="str">
            <v>F89</v>
          </cell>
          <cell r="B2405" t="str">
            <v>TRASTORNO DEL DESARROLLO PSICOLOGICO, NO ESPECIFICADO</v>
          </cell>
          <cell r="C2405" t="str">
            <v>F89</v>
          </cell>
          <cell r="D2405" t="str">
            <v>TRASTORNOS DEL DESARROLLO PSICOLOGICO, NO ESPECIFICADOS</v>
          </cell>
        </row>
        <row r="2406">
          <cell r="A2406" t="str">
            <v>F900</v>
          </cell>
          <cell r="B2406" t="str">
            <v>PERTURBACION DE LA ACTIVIDAD Y DE LA ATENCION</v>
          </cell>
          <cell r="C2406" t="str">
            <v>F90</v>
          </cell>
          <cell r="D2406" t="str">
            <v>TRASTORNOS HIPERCINETICOS</v>
          </cell>
        </row>
        <row r="2407">
          <cell r="A2407" t="str">
            <v>F901</v>
          </cell>
          <cell r="B2407" t="str">
            <v>TRASTORNO HIPERCINETICO DE LA CONDUCTA</v>
          </cell>
          <cell r="D2407" t="str">
            <v>TRASTORNOS HIPERCINETICOS</v>
          </cell>
        </row>
        <row r="2408">
          <cell r="A2408" t="str">
            <v>F908</v>
          </cell>
          <cell r="B2408" t="str">
            <v>OTROS TRASTORNOS HIPERCINETICOS</v>
          </cell>
          <cell r="D2408" t="str">
            <v>TRASTORNOS HIPERCINETICOS</v>
          </cell>
        </row>
        <row r="2409">
          <cell r="A2409" t="str">
            <v>F909</v>
          </cell>
          <cell r="B2409" t="str">
            <v>TRASTORNO HIPERCINETICO, NO ESPECIFICADO</v>
          </cell>
          <cell r="D2409" t="str">
            <v>TRASTORNOS HIPERCINETICOS</v>
          </cell>
        </row>
        <row r="2410">
          <cell r="A2410" t="str">
            <v>F910</v>
          </cell>
          <cell r="B2410" t="str">
            <v>TRASTORNO DE LA CONDUCTA LIMITADO AL CONTEXTO FAMILIAR</v>
          </cell>
          <cell r="C2410" t="str">
            <v>F91</v>
          </cell>
          <cell r="D2410" t="str">
            <v>TRASTORNOS DE LA CONDUCTA</v>
          </cell>
        </row>
        <row r="2411">
          <cell r="A2411" t="str">
            <v>F911</v>
          </cell>
          <cell r="B2411" t="str">
            <v>TRASTORNO DE LA CONDUCTA INSOCIABLE</v>
          </cell>
          <cell r="D2411" t="str">
            <v>TRASTORNOS DE LA CONDUCTA</v>
          </cell>
        </row>
        <row r="2412">
          <cell r="A2412" t="str">
            <v>F912</v>
          </cell>
          <cell r="B2412" t="str">
            <v>TRASTORNO DE LA CONDUCTA SOCIABLE</v>
          </cell>
          <cell r="D2412" t="str">
            <v>TRASTORNOS DE LA CONDUCTA</v>
          </cell>
        </row>
        <row r="2413">
          <cell r="A2413" t="str">
            <v>F913</v>
          </cell>
          <cell r="B2413" t="str">
            <v>TRASTORNO OPOSITOR DESAFIANTE</v>
          </cell>
          <cell r="D2413" t="str">
            <v>TRASTORNOS DE LA CONDUCTA</v>
          </cell>
        </row>
        <row r="2414">
          <cell r="A2414" t="str">
            <v>F918</v>
          </cell>
          <cell r="B2414" t="str">
            <v>OTROS TRASTORNOS DE LA CONDUCTA</v>
          </cell>
          <cell r="D2414" t="str">
            <v>TRASTORNOS DE LA CONDUCTA</v>
          </cell>
        </row>
        <row r="2415">
          <cell r="A2415" t="str">
            <v>F919</v>
          </cell>
          <cell r="B2415" t="str">
            <v>TRASTORNO DE LA CONDUCTA, NO ESPECIFICADO</v>
          </cell>
          <cell r="D2415" t="str">
            <v>TRASTORNOS DE LA CONDUCTA</v>
          </cell>
        </row>
        <row r="2416">
          <cell r="A2416" t="str">
            <v>F920</v>
          </cell>
          <cell r="B2416" t="str">
            <v>TRASTORNO DEPRESIVO DE LA CONDUCTA</v>
          </cell>
          <cell r="C2416" t="str">
            <v>F92</v>
          </cell>
          <cell r="D2416" t="str">
            <v>TRASTORNOS MIXTOS DE LA CONDUCTA Y DE LAS EMOCIONES</v>
          </cell>
        </row>
        <row r="2417">
          <cell r="A2417" t="str">
            <v>F928</v>
          </cell>
          <cell r="B2417" t="str">
            <v>OTROS TRASTORNOS MIXTOS DE LA CONDUCTA Y DE LAS EMOCIONES</v>
          </cell>
          <cell r="D2417" t="str">
            <v>TRASTORNOS MIXTOS DE LA CONDUCTA Y DE LAS EMOCIONES</v>
          </cell>
        </row>
        <row r="2418">
          <cell r="A2418" t="str">
            <v>F929</v>
          </cell>
          <cell r="B2418" t="str">
            <v>TRASTORNO MIXTO DE LA CONDUCTA Y DE LAS EMOCIONES, NO ESPECIFICADO</v>
          </cell>
          <cell r="D2418" t="str">
            <v>TRASTORNOS MIXTOS DE LA CONDUCTA Y DE LAS EMOCIONES</v>
          </cell>
        </row>
        <row r="2419">
          <cell r="A2419" t="str">
            <v>F930</v>
          </cell>
          <cell r="B2419" t="str">
            <v>TRASTORNO DE ANSIEDAD DE SEPARACION EN LA NIÑEZ</v>
          </cell>
          <cell r="C2419" t="str">
            <v>F93</v>
          </cell>
          <cell r="D2419" t="str">
            <v>TRASTORNOS EMOCIONALES COMIENZO ESPECIFICO EN LA NINEZ</v>
          </cell>
        </row>
        <row r="2420">
          <cell r="A2420" t="str">
            <v>F931</v>
          </cell>
          <cell r="B2420" t="str">
            <v>TRASTORNO DE ANSIEDAD FOBICA EN LA NIÑEZ</v>
          </cell>
          <cell r="D2420" t="str">
            <v>TRASTORNOS EMOCIONALES COMIENZO ESPECIFICO EN LA NINEZ</v>
          </cell>
        </row>
        <row r="2421">
          <cell r="A2421" t="str">
            <v>F932</v>
          </cell>
          <cell r="B2421" t="str">
            <v>TRASTORNO DE ANSIEDAD SOCIAL EN LA NIÑEZ</v>
          </cell>
          <cell r="D2421" t="str">
            <v>TRASTORNOS EMOCIONALES COMIENZO ESPECIFICO EN LA NINEZ</v>
          </cell>
        </row>
        <row r="2422">
          <cell r="A2422" t="str">
            <v>F933</v>
          </cell>
          <cell r="B2422" t="str">
            <v>TRASTORNO DE RIVALIDAD ENTRE HERMANOS</v>
          </cell>
          <cell r="D2422" t="str">
            <v>TRASTORNOS EMOCIONALES COMIENZO ESPECIFICO EN LA NINEZ</v>
          </cell>
        </row>
        <row r="2423">
          <cell r="A2423" t="str">
            <v>F938</v>
          </cell>
          <cell r="B2423" t="str">
            <v>OTROS TRASTORNOS EMOCIONALES EN LA NIÑEZ</v>
          </cell>
          <cell r="D2423" t="str">
            <v>TRASTORNOS EMOCIONALES COMIENZO ESPECIFICO EN LA NINEZ</v>
          </cell>
        </row>
        <row r="2424">
          <cell r="A2424" t="str">
            <v>F939</v>
          </cell>
          <cell r="B2424" t="str">
            <v>TRASTORNO EMOCIONAL EN LA NIÑEZ, NO ESPECIFICADO</v>
          </cell>
          <cell r="D2424" t="str">
            <v>TRASTORNOS EMOCIONALES COMIENZO ESPECIFICO EN LA NINEZ</v>
          </cell>
        </row>
        <row r="2425">
          <cell r="A2425" t="str">
            <v>F940</v>
          </cell>
          <cell r="B2425" t="str">
            <v>MUTISMO ELECTIVO</v>
          </cell>
          <cell r="C2425" t="str">
            <v>F94</v>
          </cell>
          <cell r="D2425" t="str">
            <v>TRASTORNOS DEL COMPORT SOCIAL DE COMIENZO ESPECIFICO EN LA NINEZ Y EN LA ADOLESCENCIA</v>
          </cell>
        </row>
        <row r="2426">
          <cell r="A2426" t="str">
            <v>F941</v>
          </cell>
          <cell r="B2426" t="str">
            <v>TRASTORNO DE VINCULACION REACTIVA EN LA NIÑEZ</v>
          </cell>
          <cell r="D2426" t="str">
            <v>TRASTORNOS DEL COMPORT SOCIAL DE COMIENZO ESPECIFICO EN LA NINEZ Y EN LA ADOLESCENCIA</v>
          </cell>
        </row>
        <row r="2427">
          <cell r="A2427" t="str">
            <v>F942</v>
          </cell>
          <cell r="B2427" t="str">
            <v>TRASTORNO DE VINCULACION DESINHIBIDA EN LA NIÑEZ</v>
          </cell>
          <cell r="D2427" t="str">
            <v>TRASTORNOS DEL COMPORT SOCIAL DE COMIENZO ESPECIFICO EN LA NINEZ Y EN LA ADOLESCENCIA</v>
          </cell>
        </row>
        <row r="2428">
          <cell r="A2428" t="str">
            <v>F948</v>
          </cell>
          <cell r="B2428" t="str">
            <v>OTROS TRASTORNOS DEL COMPORTAMIENTO SOCIAL EN LA NIÑEZ</v>
          </cell>
          <cell r="D2428" t="str">
            <v>TRASTORNOS DEL COMPORT SOCIAL DE COMIENZO ESPECIFICO EN LA NINEZ Y EN LA ADOLESCENCIA</v>
          </cell>
        </row>
        <row r="2429">
          <cell r="A2429" t="str">
            <v>F949</v>
          </cell>
          <cell r="B2429" t="str">
            <v>TRASTORNO DEL COMPORTAMIENTO SOCIAL EN LA NIÑEZ, NO ESPECIFICADO</v>
          </cell>
          <cell r="D2429" t="str">
            <v>TRASTORNOS DEL COMPORT SOCIAL DE COMIENZO ESPECIFICO EN LA NINEZ Y EN LA ADOLESCENCIA</v>
          </cell>
        </row>
        <row r="2430">
          <cell r="A2430" t="str">
            <v>F950</v>
          </cell>
          <cell r="B2430" t="str">
            <v>TRASTORNO POR TIC TRANSITORIO</v>
          </cell>
          <cell r="C2430" t="str">
            <v>F95</v>
          </cell>
          <cell r="D2430" t="str">
            <v>TRASTORNOS POR TICS</v>
          </cell>
        </row>
        <row r="2431">
          <cell r="A2431" t="str">
            <v>F951</v>
          </cell>
          <cell r="B2431" t="str">
            <v>TRASTORNO POR TIC MOTOR O VOCAL CRONICO</v>
          </cell>
          <cell r="D2431" t="str">
            <v>TRASTORNOS POR TICS</v>
          </cell>
        </row>
        <row r="2432">
          <cell r="A2432" t="str">
            <v>F952</v>
          </cell>
          <cell r="B2432" t="str">
            <v>TRASTORNOS POR TICS MOTORES Y VOCALES MULTIPLES COMBINADOS [DE LA TOURETTE]</v>
          </cell>
          <cell r="D2432" t="str">
            <v>TRASTORNOS POR TICS</v>
          </cell>
        </row>
        <row r="2433">
          <cell r="A2433" t="str">
            <v>F958</v>
          </cell>
          <cell r="B2433" t="str">
            <v>OTROS TRASTORNOS POR TIC</v>
          </cell>
          <cell r="D2433" t="str">
            <v>TRASTORNOS POR TICS</v>
          </cell>
        </row>
        <row r="2434">
          <cell r="A2434" t="str">
            <v>F959</v>
          </cell>
          <cell r="B2434" t="str">
            <v>TRASTORNO POR TIC, NO ESPECIFICADO</v>
          </cell>
          <cell r="D2434" t="str">
            <v>TRASTORNOS POR TICS</v>
          </cell>
        </row>
        <row r="2435">
          <cell r="A2435" t="str">
            <v>F980</v>
          </cell>
          <cell r="B2435" t="str">
            <v>ENURESIS NO ORGANICA</v>
          </cell>
          <cell r="C2435" t="str">
            <v>F98</v>
          </cell>
          <cell r="D2435" t="str">
            <v>OTROS TRASTORNOS EMOCIONALES Y DEL COMPORTAMIENTO QUE APARECEN HABITUALMENTE EN LA NINEZ Y EN LA ADOLESCENCIA</v>
          </cell>
        </row>
        <row r="2436">
          <cell r="A2436" t="str">
            <v>F981</v>
          </cell>
          <cell r="B2436" t="str">
            <v>ECOPRESIS NO ORGANICA</v>
          </cell>
          <cell r="D2436" t="str">
            <v>OTROS TRASTORNOS EMOCIONALES Y DEL COMPORTAMIENTO QUE APARECEN HABITUALMENTE EN LA NINEZ Y EN LA ADOLESCENCIA</v>
          </cell>
        </row>
        <row r="2437">
          <cell r="A2437" t="str">
            <v>F982</v>
          </cell>
          <cell r="B2437" t="str">
            <v>TRASTORNO DE LA INGESTION ALIMENTARIA EN LA INFANCIA Y EN LA NIÑEZ</v>
          </cell>
          <cell r="D2437" t="str">
            <v>OTROS TRASTORNOS EMOCIONALES Y DEL COMPORTAMIENTO QUE APARECEN HABITUALMENTE EN LA NINEZ Y EN LA ADOLESCENCIA</v>
          </cell>
        </row>
        <row r="2438">
          <cell r="A2438" t="str">
            <v>F983</v>
          </cell>
          <cell r="B2438" t="str">
            <v>PICA EN LA INFANCIA Y LA NIÑEZ</v>
          </cell>
          <cell r="D2438" t="str">
            <v>OTROS TRASTORNOS EMOCIONALES Y DEL COMPORTAMIENTO QUE APARECEN HABITUALMENTE EN LA NINEZ Y EN LA ADOLESCENCIA</v>
          </cell>
        </row>
        <row r="2439">
          <cell r="A2439" t="str">
            <v>F984</v>
          </cell>
          <cell r="B2439" t="str">
            <v>TRASTORNOS DE LOS MOVIMIENTOS ESTEREOTIPADOS</v>
          </cell>
          <cell r="D2439" t="str">
            <v>OTROS TRASTORNOS EMOCIONALES Y DEL COMPORTAMIENTO QUE APARECEN HABITUALMENTE EN LA NINEZ Y EN LA ADOLESCENCIA</v>
          </cell>
        </row>
        <row r="2440">
          <cell r="A2440" t="str">
            <v>F985</v>
          </cell>
          <cell r="B2440" t="str">
            <v>TARTAMUDEZ [ESPASMOFEMIA]</v>
          </cell>
          <cell r="D2440" t="str">
            <v>OTROS TRASTORNOS EMOCIONALES Y DEL COMPORTAMIENTO QUE APARECEN HABITUALMENTE EN LA NINEZ Y EN LA ADOLESCENCIA</v>
          </cell>
        </row>
        <row r="2441">
          <cell r="A2441" t="str">
            <v>F986</v>
          </cell>
          <cell r="B2441" t="str">
            <v>FARFULLEO</v>
          </cell>
          <cell r="D2441" t="str">
            <v>OTROS TRASTORNOS EMOCIONALES Y DEL COMPORTAMIENTO QUE APARECEN HABITUALMENTE EN LA NINEZ Y EN LA ADOLESCENCIA</v>
          </cell>
        </row>
        <row r="2442">
          <cell r="A2442" t="str">
            <v>F988</v>
          </cell>
          <cell r="B2442" t="str">
            <v>OTROS TRASTORNOS EMOCIONALES Y DEL COMPORTAMIENTO QUE APARECEN HABITUALMENTE EN LA NIÑEZ Y EN LA ADOLESCENCIA</v>
          </cell>
          <cell r="D2442" t="str">
            <v>OTROS TRASTORNOS EMOCIONALES Y DEL COMPORTAMIENTO QUE APARECEN HABITUALMENTE EN LA NINEZ Y EN LA ADOLESCENCIA</v>
          </cell>
        </row>
        <row r="2443">
          <cell r="A2443" t="str">
            <v>F989</v>
          </cell>
          <cell r="B2443" t="str">
            <v>TRASTORNOS NO ESPECIFICADOS, EMOCIONALES Y DEL COMPORTAMIENTO, QUE APARECEN HABITUALMENTE EN LA NIÑEZ Y EN LA ADOLESCENCIA</v>
          </cell>
          <cell r="D2443" t="str">
            <v>OTROS TRASTORNOS EMOCIONALES Y DEL COMPORTAMIENTO QUE APARECEN HABITUALMENTE EN LA NINEZ Y EN LA ADOLESCENCIA</v>
          </cell>
        </row>
        <row r="2444">
          <cell r="A2444" t="str">
            <v>F99</v>
          </cell>
          <cell r="B2444" t="str">
            <v>TRASTORNO MENTAL, NO ESPECIFICADO</v>
          </cell>
          <cell r="C2444" t="str">
            <v>F99</v>
          </cell>
          <cell r="D2444" t="str">
            <v>TRASTORNO MENTAL NO ESPECIFICADO</v>
          </cell>
        </row>
        <row r="2445">
          <cell r="A2445" t="str">
            <v>G000</v>
          </cell>
          <cell r="B2445" t="str">
            <v>MENINGITIS POR HEMOFILOS</v>
          </cell>
          <cell r="C2445" t="str">
            <v>G00</v>
          </cell>
          <cell r="D2445" t="str">
            <v>MENINGITIS BACTERIANA NO CLASIFICADA EN OTRA PARTE</v>
          </cell>
        </row>
        <row r="2446">
          <cell r="A2446" t="str">
            <v>G001</v>
          </cell>
          <cell r="B2446" t="str">
            <v>MENINGITIS NEUMOCOCICA</v>
          </cell>
          <cell r="D2446" t="str">
            <v>MENINGITIS BACTERIANA NO CLASIFICADA EN OTRA PARTE</v>
          </cell>
        </row>
        <row r="2447">
          <cell r="A2447" t="str">
            <v>G002</v>
          </cell>
          <cell r="B2447" t="str">
            <v>MENINGITIS ESTREPTOCOCICA</v>
          </cell>
          <cell r="D2447" t="str">
            <v>MENINGITIS BACTERIANA NO CLASIFICADA EN OTRA PARTE</v>
          </cell>
        </row>
        <row r="2448">
          <cell r="A2448" t="str">
            <v>G003</v>
          </cell>
          <cell r="B2448" t="str">
            <v>MENINGITIS ESTAFILOCOCICA</v>
          </cell>
          <cell r="D2448" t="str">
            <v>MENINGITIS BACTERIANA NO CLASIFICADA EN OTRA PARTE</v>
          </cell>
        </row>
        <row r="2449">
          <cell r="A2449" t="str">
            <v>G008</v>
          </cell>
          <cell r="B2449" t="str">
            <v>OTRAS MENINGITIS BACTERIANAS</v>
          </cell>
          <cell r="D2449" t="str">
            <v>MENINGITIS BACTERIANA NO CLASIFICADA EN OTRA PARTE</v>
          </cell>
        </row>
        <row r="2450">
          <cell r="A2450" t="str">
            <v>G009</v>
          </cell>
          <cell r="B2450" t="str">
            <v>MENINGITIS BACTERIANA, NO ESPECIFICADA</v>
          </cell>
          <cell r="D2450" t="str">
            <v>MENINGITIS BACTERIANA NO CLASIFICADA EN OTRA PARTE</v>
          </cell>
        </row>
        <row r="2451">
          <cell r="A2451" t="str">
            <v>G01*</v>
          </cell>
          <cell r="B2451" t="str">
            <v>MENINGITIS EN ENFERMEDADES BACTERIANAS CLASIFICADAS EN OTRA PARTE</v>
          </cell>
          <cell r="C2451" t="str">
            <v>G01*</v>
          </cell>
          <cell r="D2451" t="str">
            <v>MENINGITIS EN ENFERMEDADES BACTERIANAS CLASIFICADAS EN OTRA PARTE</v>
          </cell>
        </row>
        <row r="2452">
          <cell r="A2452" t="str">
            <v>G020*</v>
          </cell>
          <cell r="B2452" t="str">
            <v>MENINGITIS EN ENFERMEDADES VIRALES CLASIFICADAS EN OTRA PARTE</v>
          </cell>
          <cell r="C2452" t="str">
            <v>G02*</v>
          </cell>
          <cell r="D2452" t="str">
            <v>MENINGITIS EN OTRAS ENFERMEDADES INFECCIOSAS CLASIFICADAS OTRA PARTE</v>
          </cell>
        </row>
        <row r="2453">
          <cell r="A2453" t="str">
            <v>G021*</v>
          </cell>
          <cell r="B2453" t="str">
            <v>MENINGITIS EN MICOSIS</v>
          </cell>
          <cell r="D2453" t="str">
            <v>MENINGITIS EN OTRAS ENFERMEDADES INFECCIOSAS CLASIFICADAS OTRA PARTE</v>
          </cell>
        </row>
        <row r="2454">
          <cell r="A2454" t="str">
            <v>G028*</v>
          </cell>
          <cell r="B2454" t="str">
            <v>MENINGITIS EN OTRAS ENFERMEDADES INFECCIOSAS Y PARASITARIAS ESPECIFICADAS CLASIFICADAS EN OTRA PARTE</v>
          </cell>
          <cell r="D2454" t="str">
            <v>MENINGITIS EN OTRAS ENFERMEDADES INFECCIOSAS CLASIFICADAS OTRA PARTE</v>
          </cell>
        </row>
        <row r="2455">
          <cell r="A2455" t="str">
            <v>G030</v>
          </cell>
          <cell r="B2455" t="str">
            <v>MENINGITIS APIOGENA</v>
          </cell>
          <cell r="C2455" t="str">
            <v>G03</v>
          </cell>
          <cell r="D2455" t="str">
            <v>MENINGITIS DEBIDA A OTRAS CAUSAS Y A LAS NO ESPECIFICADAS</v>
          </cell>
        </row>
        <row r="2456">
          <cell r="A2456" t="str">
            <v>G031</v>
          </cell>
          <cell r="B2456" t="str">
            <v>MENINGITIS CRONICA</v>
          </cell>
          <cell r="D2456" t="str">
            <v>MENINGITIS DEBIDA A OTRAS CAUSAS Y A LAS NO ESPECIFICADAS</v>
          </cell>
        </row>
        <row r="2457">
          <cell r="A2457" t="str">
            <v>G032</v>
          </cell>
          <cell r="B2457" t="str">
            <v>MENINGITIS RECURRENTE BENIGNA [MOLLARET]</v>
          </cell>
          <cell r="D2457" t="str">
            <v>MENINGITIS DEBIDA A OTRAS CAUSAS Y A LAS NO ESPECIFICADAS</v>
          </cell>
        </row>
        <row r="2458">
          <cell r="A2458" t="str">
            <v>G038</v>
          </cell>
          <cell r="B2458" t="str">
            <v>MENINGITIS DEBIDAS A OTRAS CAUSAS ESPECIFICADAS</v>
          </cell>
          <cell r="D2458" t="str">
            <v>MENINGITIS DEBIDA A OTRAS CAUSAS Y A LAS NO ESPECIFICADAS</v>
          </cell>
        </row>
        <row r="2459">
          <cell r="A2459" t="str">
            <v>G039</v>
          </cell>
          <cell r="B2459" t="str">
            <v>MENINGITIS, NO ESPECIFICADA</v>
          </cell>
          <cell r="D2459" t="str">
            <v>MENINGITIS DEBIDA A OTRAS CAUSAS Y A LAS NO ESPECIFICADAS</v>
          </cell>
        </row>
        <row r="2460">
          <cell r="A2460" t="str">
            <v>G040</v>
          </cell>
          <cell r="B2460" t="str">
            <v>ENCEFALITIS AGUDA DISEMINADA</v>
          </cell>
          <cell r="C2460" t="str">
            <v>G04</v>
          </cell>
          <cell r="D2460" t="str">
            <v>ENCEFALITIS MIELITIS Y ENCEFALOMIELITIS</v>
          </cell>
        </row>
        <row r="2461">
          <cell r="A2461" t="str">
            <v>G041</v>
          </cell>
          <cell r="B2461" t="str">
            <v>PARAPLEJÍA ESPASTICA TROPICAL</v>
          </cell>
          <cell r="D2461" t="str">
            <v>ENCEFALITIS MIELITIS Y ENCEFALOMIELITIS</v>
          </cell>
        </row>
        <row r="2462">
          <cell r="A2462" t="str">
            <v>G042</v>
          </cell>
          <cell r="B2462" t="str">
            <v>MENINGOENCEFALITIS Y MENINGOMIELITIS BACTERIANAS, NO CLASIFICADAS EN OTRA PARTE</v>
          </cell>
          <cell r="D2462" t="str">
            <v>ENCEFALITIS MIELITIS Y ENCEFALOMIELITIS</v>
          </cell>
        </row>
        <row r="2463">
          <cell r="A2463" t="str">
            <v>G048</v>
          </cell>
          <cell r="B2463" t="str">
            <v>OTRAS ENCEFALITIS, MIELITIS Y ENCEFALOMIELITIS</v>
          </cell>
          <cell r="D2463" t="str">
            <v>ENCEFALITIS MIELITIS Y ENCEFALOMIELITIS</v>
          </cell>
        </row>
        <row r="2464">
          <cell r="A2464" t="str">
            <v>G049</v>
          </cell>
          <cell r="B2464" t="str">
            <v>ENCEFALITIS, MIELITIS Y ENCEFALOMIELITIS, NO ESPECIFICADAS</v>
          </cell>
          <cell r="D2464" t="str">
            <v>ENCEFALITIS MIELITIS Y ENCEFALOMIELITIS</v>
          </cell>
        </row>
        <row r="2465">
          <cell r="A2465" t="str">
            <v>G050*</v>
          </cell>
          <cell r="B2465" t="str">
            <v>ENCEFALITIS, MIELITIS Y ENCEFALOMIELITIS EN ENFERMEDADES BACTERIANAS CLASIFICADAS EN OTRA PARTE</v>
          </cell>
          <cell r="C2465" t="str">
            <v>G05*</v>
          </cell>
          <cell r="D2465" t="str">
            <v>ENCEFALITIS MIELITIS Y ENCEFALOMIELITIS EN ENFERMEDADES CLASIFICADAS EN OTRA PARTE</v>
          </cell>
        </row>
        <row r="2466">
          <cell r="A2466" t="str">
            <v>G051*</v>
          </cell>
          <cell r="B2466" t="str">
            <v>ENCEFALITIS, MIELITIS Y ENCEFALOMIELITIS EN ENFERMEDADES VIRALES CLASIFICADAS EN OTRA PARTE</v>
          </cell>
          <cell r="D2466" t="str">
            <v>ENCEFALITIS MIELITIS Y ENCEFALOMIELITIS EN ENFERMEDADES CLASIFICADAS EN OTRA PARTE</v>
          </cell>
        </row>
        <row r="2467">
          <cell r="A2467" t="str">
            <v>G052*</v>
          </cell>
          <cell r="B2467" t="str">
            <v>ENCEFALITIS, MIELITIS Y ENCEFALOMIELITIS EN OTRAS ENFERMEDADES INFECCIOSAS Y PARASITARIAS CLASIFICADAS EN OTRA PARTE</v>
          </cell>
          <cell r="D2467" t="str">
            <v>ENCEFALITIS MIELITIS Y ENCEFALOMIELITIS EN ENFERMEDADES CLASIFICADAS EN OTRA PARTE</v>
          </cell>
        </row>
        <row r="2468">
          <cell r="A2468" t="str">
            <v>G058*</v>
          </cell>
          <cell r="B2468" t="str">
            <v>ENCEFALITIS, MIELITIS Y ENCEFALOMIELITIS EN ENFERMEDADES CLASIFICADAS EN OTRA PARTE</v>
          </cell>
          <cell r="D2468" t="str">
            <v>ENCEFALITIS MIELITIS Y ENCEFALOMIELITIS EN ENFERMEDADES CLASIFICADAS EN OTRA PARTE</v>
          </cell>
        </row>
        <row r="2469">
          <cell r="A2469" t="str">
            <v>G060</v>
          </cell>
          <cell r="B2469" t="str">
            <v>ABSCESO Y GRANULOMA INTRACRANEAL</v>
          </cell>
          <cell r="C2469" t="str">
            <v>G06</v>
          </cell>
          <cell r="D2469" t="str">
            <v>ABSCESO Y GRANULOMA INTRACRANEAL E INTRARRAQUIDEO</v>
          </cell>
        </row>
        <row r="2470">
          <cell r="A2470" t="str">
            <v>G061</v>
          </cell>
          <cell r="B2470" t="str">
            <v>ABSCESO Y GRANULOMA INTRARRAQUIDEO</v>
          </cell>
          <cell r="D2470" t="str">
            <v>ABSCESO Y GRANULOMA INTRACRANEAL E INTRARRAQUIDEO</v>
          </cell>
        </row>
        <row r="2471">
          <cell r="A2471" t="str">
            <v>G062</v>
          </cell>
          <cell r="B2471" t="str">
            <v>ABSCESO EXTRADURAL Y SUBDURAL, NO ESPECIFICADO</v>
          </cell>
          <cell r="D2471" t="str">
            <v>ABSCESO Y GRANULOMA INTRACRANEAL E INTRARRAQUIDEO</v>
          </cell>
        </row>
        <row r="2472">
          <cell r="A2472" t="str">
            <v>G07*</v>
          </cell>
          <cell r="B2472" t="str">
            <v>ABSCESO Y GRANULOMA INTRACRANEAL E INTRARRAQUIDEO EN ENFERMEDADES CLASIFICADAS EN OTRA PARTE</v>
          </cell>
          <cell r="C2472" t="str">
            <v>G07*A2492</v>
          </cell>
          <cell r="D2472" t="str">
            <v>ABSCESO Y GRANULOMA INTRACRANEAL E INTRARRAQUIDEO EN ENFERMEDADES CLASIFICADAS EN OTRA PARTE</v>
          </cell>
        </row>
        <row r="2473">
          <cell r="A2473" t="str">
            <v>G08</v>
          </cell>
          <cell r="B2473" t="str">
            <v>FLEBITIS Y TROMBOFLEBITIS INTRACRANEAL E INTRARRAQUIDEA</v>
          </cell>
          <cell r="C2473" t="str">
            <v>G08</v>
          </cell>
          <cell r="D2473" t="str">
            <v>FLEBITIS Y TROMBOFLEBITIS INTRACRANEAL E INTRARRAQUIDEA</v>
          </cell>
        </row>
        <row r="2474">
          <cell r="A2474" t="str">
            <v>G09</v>
          </cell>
          <cell r="B2474" t="str">
            <v>SECUELAS DE ENFERMEDADES INFLAMATORIAS DEL SISTEMA NERVIOSO CENTRAL</v>
          </cell>
          <cell r="C2474" t="str">
            <v>G09</v>
          </cell>
          <cell r="D2474" t="str">
            <v>SECUELAS DE ENFERMEDADES INFLAMATORIAS DEL SISTEMA NERVIOSO CENTRAL</v>
          </cell>
        </row>
        <row r="2475">
          <cell r="A2475" t="str">
            <v>G10</v>
          </cell>
          <cell r="B2475" t="str">
            <v>ENFERMEDAD DE HUNTINGTON</v>
          </cell>
          <cell r="C2475" t="str">
            <v>G10</v>
          </cell>
          <cell r="D2475" t="str">
            <v>ENFERMEDAD DE HUNTINGTON</v>
          </cell>
        </row>
        <row r="2476">
          <cell r="A2476" t="str">
            <v>G110</v>
          </cell>
          <cell r="B2476" t="str">
            <v>ATAXIA CONGENITA NO PROGRESIVA</v>
          </cell>
          <cell r="C2476" t="str">
            <v>G11</v>
          </cell>
          <cell r="D2476" t="str">
            <v>ATAXIA HEREDITARIA</v>
          </cell>
        </row>
        <row r="2477">
          <cell r="A2477" t="str">
            <v>G111</v>
          </cell>
          <cell r="B2477" t="str">
            <v>ATAXIA CEREBELOSA DE INICIACION TEMPRANA</v>
          </cell>
          <cell r="D2477" t="str">
            <v>ATAXIA HEREDITARIA</v>
          </cell>
        </row>
        <row r="2478">
          <cell r="A2478" t="str">
            <v>G112</v>
          </cell>
          <cell r="B2478" t="str">
            <v>ATAXIA CEREBELOSA DE INICIACION TARDIA</v>
          </cell>
          <cell r="D2478" t="str">
            <v>ATAXIA HEREDITARIA</v>
          </cell>
        </row>
        <row r="2479">
          <cell r="A2479" t="str">
            <v>G113</v>
          </cell>
          <cell r="B2479" t="str">
            <v>ATAXIA CEREBELOSA CON REPARACION DEFECTUOSA DEL ADN</v>
          </cell>
          <cell r="D2479" t="str">
            <v>ATAXIA HEREDITARIA</v>
          </cell>
        </row>
        <row r="2480">
          <cell r="A2480" t="str">
            <v>G114</v>
          </cell>
          <cell r="B2480" t="str">
            <v>PARAPLEJÍA ESPASTICA HEREDITARIA</v>
          </cell>
          <cell r="D2480" t="str">
            <v>ATAXIA HEREDITARIA</v>
          </cell>
        </row>
        <row r="2481">
          <cell r="A2481" t="str">
            <v>G118</v>
          </cell>
          <cell r="B2481" t="str">
            <v>OTRAS ATAXIAS HEREDITARIAS</v>
          </cell>
          <cell r="D2481" t="str">
            <v>ATAXIA HEREDITARIA</v>
          </cell>
        </row>
        <row r="2482">
          <cell r="A2482" t="str">
            <v>G119</v>
          </cell>
          <cell r="B2482" t="str">
            <v>ATAXIA HEREDITARIA, NO ESPECIFICADA</v>
          </cell>
          <cell r="D2482" t="str">
            <v>ATAXIA HEREDITARIA</v>
          </cell>
        </row>
        <row r="2483">
          <cell r="A2483" t="str">
            <v>G120</v>
          </cell>
          <cell r="B2483" t="str">
            <v>ATROFIA MUSCULAR ESPINAL INFANTIL, TIPO I [WERDNIG-HOFFMAN]</v>
          </cell>
          <cell r="C2483" t="str">
            <v>G12</v>
          </cell>
          <cell r="D2483" t="str">
            <v>ATROFIA MUSCULAR ESPINAL Y SINDROMES AFINES</v>
          </cell>
        </row>
        <row r="2484">
          <cell r="A2484" t="str">
            <v>G121</v>
          </cell>
          <cell r="B2484" t="str">
            <v>OTRAS ATROFIAS MUSCULARES ESPINALES HEREDITARIAS</v>
          </cell>
          <cell r="D2484" t="str">
            <v>ATROFIA MUSCULAR ESPINAL Y SINDROMES AFINES</v>
          </cell>
        </row>
        <row r="2485">
          <cell r="A2485" t="str">
            <v>G122</v>
          </cell>
          <cell r="B2485" t="str">
            <v>ENFERMEDADES DE LAS NEURONAS MOTORAS</v>
          </cell>
          <cell r="D2485" t="str">
            <v>ATROFIA MUSCULAR ESPINAL Y SINDROMES AFINES</v>
          </cell>
        </row>
        <row r="2486">
          <cell r="A2486" t="str">
            <v>G128</v>
          </cell>
          <cell r="B2486" t="str">
            <v>OTRAS ATROFIAS MUSCULARES ESPINALES Y SINDROMES AFINES</v>
          </cell>
          <cell r="D2486" t="str">
            <v>ATROFIA MUSCULAR ESPINAL Y SINDROMES AFINES</v>
          </cell>
        </row>
        <row r="2487">
          <cell r="A2487" t="str">
            <v>G129</v>
          </cell>
          <cell r="B2487" t="str">
            <v>ATROFIA MUSCULAR ESPINAL, SIN OTRA ESPECIFICACION</v>
          </cell>
          <cell r="D2487" t="str">
            <v>ATROFIA MUSCULAR ESPINAL Y SINDROMES AFINES</v>
          </cell>
        </row>
        <row r="2488">
          <cell r="A2488" t="str">
            <v>G130*</v>
          </cell>
          <cell r="B2488" t="str">
            <v>NEUROMIOPATIA Y NEUROPATIA PARANEOPLASICA</v>
          </cell>
          <cell r="C2488" t="str">
            <v>G13*</v>
          </cell>
          <cell r="D2488" t="str">
            <v>ATROFIAS SISTEMICAS QUE AFECTAN PRIMARIAMENTE EL SISTEMA NERVIOSO CENTRAL EN ENFERMEDADES CLASIFICADAS EN OTRA PARTE</v>
          </cell>
        </row>
        <row r="2489">
          <cell r="A2489" t="str">
            <v>G131*</v>
          </cell>
          <cell r="B2489" t="str">
            <v>OTRAS ATROFIAS SISTEMICAS QUE AFECTAN EL SISTEMA NERVIOSO CENTRAL EN ENFERMEDAD NEOPLASICA</v>
          </cell>
          <cell r="D2489" t="str">
            <v>ATROFIAS SISTEMICAS QUE AFECTAN PRIMARIAMENTE EL SISTEMA NERVIOSO CENTRAL EN ENFERMEDADES CLASIFICADAS EN OTRA PARTE</v>
          </cell>
        </row>
        <row r="2490">
          <cell r="A2490" t="str">
            <v>G132*</v>
          </cell>
          <cell r="B2490" t="str">
            <v>ATROFIA SISTEMICA QUE AFECTA PRIMARIAMENTE EL SISTEMA NERVIOSO CENTRAL EN EL MIXEDEMA (E00.1†, E03.-†)</v>
          </cell>
          <cell r="D2490" t="str">
            <v>ATROFIAS SISTEMICAS QUE AFECTAN PRIMARIAMENTE EL SISTEMA NERVIOSO CENTRAL EN ENFERMEDADES CLASIFICADAS EN OTRA PARTE</v>
          </cell>
        </row>
        <row r="2491">
          <cell r="A2491" t="str">
            <v>G138*</v>
          </cell>
          <cell r="B2491" t="str">
            <v>ATROFIA SISTEMICA QUE AFECTA PRIMARIAMENTE EL SISTEMA NERVIOSO CENTRAL EN OTRAS ENFERMEDADES CLASIFICADAS EN OTRA PARTE</v>
          </cell>
          <cell r="D2491" t="str">
            <v>ATROFIAS SISTEMICAS QUE AFECTAN PRIMARIAMENTE EL SISTEMA NERVIOSO CENTRAL EN ENFERMEDADES CLASIFICADAS EN OTRA PARTE</v>
          </cell>
        </row>
        <row r="2492">
          <cell r="A2492" t="str">
            <v>G20</v>
          </cell>
          <cell r="B2492" t="str">
            <v>ENFERMEDAD DE PARKINSON</v>
          </cell>
          <cell r="C2492" t="str">
            <v>G20</v>
          </cell>
          <cell r="D2492" t="str">
            <v>ENFERMEDAD DE PARKINSON</v>
          </cell>
        </row>
        <row r="2493">
          <cell r="A2493" t="str">
            <v>G210</v>
          </cell>
          <cell r="B2493" t="str">
            <v>SINDROME NEUROLEPTICO MALIGNO</v>
          </cell>
          <cell r="C2493" t="str">
            <v>G21</v>
          </cell>
          <cell r="D2493" t="str">
            <v>PARKINSONISMO SECUNDARIO</v>
          </cell>
        </row>
        <row r="2494">
          <cell r="A2494" t="str">
            <v>G211</v>
          </cell>
          <cell r="B2494" t="str">
            <v>OTRO PARKINSONISMO SECUNDARIO INDUCIDO POR DROGAS</v>
          </cell>
          <cell r="D2494" t="str">
            <v>PARKINSONISMO SECUNDARIO</v>
          </cell>
        </row>
        <row r="2495">
          <cell r="A2495" t="str">
            <v>G212</v>
          </cell>
          <cell r="B2495" t="str">
            <v>PARKINSONISMO SECUNDARIO DEBIDO A OTROS AGENTES EXTERNOS</v>
          </cell>
          <cell r="D2495" t="str">
            <v>PARKINSONISMO SECUNDARIO</v>
          </cell>
        </row>
        <row r="2496">
          <cell r="A2496" t="str">
            <v>G213</v>
          </cell>
          <cell r="B2496" t="str">
            <v>PARKINSONISMO POSTENCEFALITICO</v>
          </cell>
          <cell r="D2496" t="str">
            <v>PARKINSONISMO SECUNDARIO</v>
          </cell>
        </row>
        <row r="2497">
          <cell r="A2497" t="str">
            <v>G218</v>
          </cell>
          <cell r="B2497" t="str">
            <v>OTROS TIPOS DE PARKINSONISMO SECUNDARIO</v>
          </cell>
          <cell r="D2497" t="str">
            <v>PARKINSONISMO SECUNDARIO</v>
          </cell>
        </row>
        <row r="2498">
          <cell r="A2498" t="str">
            <v>G219</v>
          </cell>
          <cell r="B2498" t="str">
            <v>PARKINSONISMO SECUNDARIO, NO ESPECIFICADO</v>
          </cell>
          <cell r="D2498" t="str">
            <v>PARKINSONISMO SECUNDARIO</v>
          </cell>
        </row>
        <row r="2499">
          <cell r="A2499" t="str">
            <v>G22*</v>
          </cell>
          <cell r="B2499" t="str">
            <v>PARKINSONISMO EN ENFERMEDADES CLASIFICADAS EN OTRA PARTE</v>
          </cell>
          <cell r="C2499" t="str">
            <v>G22*</v>
          </cell>
          <cell r="D2499" t="str">
            <v>PARKINSONISMO EN ENFERMEDADES CLASIFICADAS OTRA PARTE</v>
          </cell>
        </row>
        <row r="2500">
          <cell r="A2500" t="str">
            <v>G230</v>
          </cell>
          <cell r="B2500" t="str">
            <v>ENFERMEDAD DE HALLERVORDEN-SPATZ</v>
          </cell>
          <cell r="C2500" t="str">
            <v>G23</v>
          </cell>
          <cell r="D2500" t="str">
            <v>OTRAS ENFERMEDADES DEGENERATIVAS DE LOS NUCLEOS DE LA BASE</v>
          </cell>
        </row>
        <row r="2501">
          <cell r="A2501" t="str">
            <v>G231</v>
          </cell>
          <cell r="B2501" t="str">
            <v>OFTALMOPLEJIA SUPRANUCLEAR PROGRESIVA [STEELE-RICHARDSON-OLSZEWSKI]</v>
          </cell>
          <cell r="D2501" t="str">
            <v>OTRAS ENFERMEDADES DEGENERATIVAS DE LOS NUCLEOS DE LA BASE</v>
          </cell>
        </row>
        <row r="2502">
          <cell r="A2502" t="str">
            <v>G232</v>
          </cell>
          <cell r="B2502" t="str">
            <v>DESGENERACION NIGROESTRIADA</v>
          </cell>
          <cell r="D2502" t="str">
            <v>OTRAS ENFERMEDADES DEGENERATIVAS DE LOS NUCLEOS DE LA BASE</v>
          </cell>
        </row>
        <row r="2503">
          <cell r="A2503" t="str">
            <v>G238</v>
          </cell>
          <cell r="B2503" t="str">
            <v>OTRAS ENFERMEDADES DEGENERATIVAS ESPECIFICADAS DE LOS NUCLEOS DE LA BASE</v>
          </cell>
          <cell r="D2503" t="str">
            <v>OTRAS ENFERMEDADES DEGENERATIVAS DE LOS NUCLEOS DE LA BASE</v>
          </cell>
        </row>
        <row r="2504">
          <cell r="A2504" t="str">
            <v>G239</v>
          </cell>
          <cell r="B2504" t="str">
            <v>ENFERMEDAD DEGENERATIVA DE LOS NUCLEOS DE LA BASE, NO ESPECIFICADA</v>
          </cell>
          <cell r="D2504" t="str">
            <v>OTRAS ENFERMEDADES DEGENERATIVAS DE LOS NUCLEOS DE LA BASE</v>
          </cell>
        </row>
        <row r="2505">
          <cell r="A2505" t="str">
            <v>G240</v>
          </cell>
          <cell r="B2505" t="str">
            <v>DISTONIA INDUCIDA POR DROGAS</v>
          </cell>
          <cell r="C2505" t="str">
            <v>G24</v>
          </cell>
          <cell r="D2505" t="str">
            <v>DISTONIA</v>
          </cell>
        </row>
        <row r="2506">
          <cell r="A2506" t="str">
            <v>G241</v>
          </cell>
          <cell r="B2506" t="str">
            <v>DISTONIA IDIOPATICA FAMILIAR</v>
          </cell>
          <cell r="D2506" t="str">
            <v>DISTONIA</v>
          </cell>
        </row>
        <row r="2507">
          <cell r="A2507" t="str">
            <v>G242</v>
          </cell>
          <cell r="B2507" t="str">
            <v>DISTONIA IDIOPATICA NO FAMILIAR</v>
          </cell>
          <cell r="D2507" t="str">
            <v>DISTONIA</v>
          </cell>
        </row>
        <row r="2508">
          <cell r="A2508" t="str">
            <v>G243</v>
          </cell>
          <cell r="B2508" t="str">
            <v>TORTICOLIS ESPASMODICA</v>
          </cell>
          <cell r="D2508" t="str">
            <v>DISTONIA</v>
          </cell>
        </row>
        <row r="2509">
          <cell r="A2509" t="str">
            <v>G244</v>
          </cell>
          <cell r="B2509" t="str">
            <v>DISTONIA BUCOFACIAL IDIOPATICA</v>
          </cell>
          <cell r="D2509" t="str">
            <v>DISTONIA</v>
          </cell>
        </row>
        <row r="2510">
          <cell r="A2510" t="str">
            <v>G245</v>
          </cell>
          <cell r="B2510" t="str">
            <v>BLEFAROSPASMO</v>
          </cell>
          <cell r="D2510" t="str">
            <v>DISTONIA</v>
          </cell>
        </row>
        <row r="2511">
          <cell r="A2511" t="str">
            <v>G248</v>
          </cell>
          <cell r="B2511" t="str">
            <v>OTRAS DISTONIAS</v>
          </cell>
          <cell r="D2511" t="str">
            <v>DISTONIA</v>
          </cell>
        </row>
        <row r="2512">
          <cell r="A2512" t="str">
            <v>G249</v>
          </cell>
          <cell r="B2512" t="str">
            <v>DISTONIA, NO ESPECIFICADA</v>
          </cell>
          <cell r="D2512" t="str">
            <v>DISTONIA</v>
          </cell>
        </row>
        <row r="2513">
          <cell r="A2513" t="str">
            <v>G250</v>
          </cell>
          <cell r="B2513" t="str">
            <v>TEMBLOR ESENCIAL</v>
          </cell>
          <cell r="C2513" t="str">
            <v>G25</v>
          </cell>
          <cell r="D2513" t="str">
            <v>OTROS TRASTORNOS EXTRAPIRAMIDALES Y DEL MOVIMIENTO</v>
          </cell>
        </row>
        <row r="2514">
          <cell r="A2514" t="str">
            <v>G251</v>
          </cell>
          <cell r="B2514" t="str">
            <v>TEMBLOR INDUCIDO POR DROGAS</v>
          </cell>
          <cell r="D2514" t="str">
            <v>OTROS TRASTORNOS EXTRAPIRAMIDALES Y DEL MOVIMIENTO</v>
          </cell>
        </row>
        <row r="2515">
          <cell r="A2515" t="str">
            <v>G252</v>
          </cell>
          <cell r="B2515" t="str">
            <v>OTRAS FORMAS ESPECIFICADAS DE TEMBLOR</v>
          </cell>
          <cell r="D2515" t="str">
            <v>OTROS TRASTORNOS EXTRAPIRAMIDALES Y DEL MOVIMIENTO</v>
          </cell>
        </row>
        <row r="2516">
          <cell r="A2516" t="str">
            <v>G253</v>
          </cell>
          <cell r="B2516" t="str">
            <v>MIOCLONIA</v>
          </cell>
          <cell r="D2516" t="str">
            <v>OTROS TRASTORNOS EXTRAPIRAMIDALES Y DEL MOVIMIENTO</v>
          </cell>
        </row>
        <row r="2517">
          <cell r="A2517" t="str">
            <v>G254</v>
          </cell>
          <cell r="B2517" t="str">
            <v>COREA INDUCIDA POR DROGAS</v>
          </cell>
          <cell r="D2517" t="str">
            <v>OTROS TRASTORNOS EXTRAPIRAMIDALES Y DEL MOVIMIENTO</v>
          </cell>
        </row>
        <row r="2518">
          <cell r="A2518" t="str">
            <v>G255</v>
          </cell>
          <cell r="B2518" t="str">
            <v>OTRAS COREAS</v>
          </cell>
          <cell r="D2518" t="str">
            <v>OTROS TRASTORNOS EXTRAPIRAMIDALES Y DEL MOVIMIENTO</v>
          </cell>
        </row>
        <row r="2519">
          <cell r="A2519" t="str">
            <v>G256</v>
          </cell>
          <cell r="B2519" t="str">
            <v>TIC INDUCIDOS POR DROGAS Y OTROS TICS DE ORIGEN ORGANICO</v>
          </cell>
          <cell r="D2519" t="str">
            <v>OTROS TRASTORNOS EXTRAPIRAMIDALES Y DEL MOVIMIENTO</v>
          </cell>
        </row>
        <row r="2520">
          <cell r="A2520" t="str">
            <v>G258</v>
          </cell>
          <cell r="B2520" t="str">
            <v>OTROS TRASTORNOS EXTRAPIRAMIDALES Y DEL MOVIMIENTO</v>
          </cell>
          <cell r="D2520" t="str">
            <v>OTROS TRASTORNOS EXTRAPIRAMIDALES Y DEL MOVIMIENTO</v>
          </cell>
        </row>
        <row r="2521">
          <cell r="A2521" t="str">
            <v>G259</v>
          </cell>
          <cell r="B2521" t="str">
            <v>TRASTORNO EXTRAPIRAMIDAL Y DEL MOVIMIENTO, NO ESPECIFICADO</v>
          </cell>
          <cell r="D2521" t="str">
            <v>OTROS TRASTORNOS EXTRAPIRAMIDALES Y DEL MOVIMIENTO</v>
          </cell>
        </row>
        <row r="2522">
          <cell r="A2522" t="str">
            <v>G26*</v>
          </cell>
          <cell r="B2522" t="str">
            <v>TRASTORNOS EXTRAPIRAMIDALES Y DEL MOVIMIENTO EN ENFERMEDADES CLASIFICADAS EN OTRA PARTE</v>
          </cell>
          <cell r="C2522" t="str">
            <v>G26*</v>
          </cell>
          <cell r="D2522" t="str">
            <v>TRASTORNOS EXTRAPIRAMIDALES Y DEL MOVIMIENTO EN ENFERMEDADES CLASIFICADOS EN OTRA PARTE</v>
          </cell>
        </row>
        <row r="2523">
          <cell r="A2523" t="str">
            <v>G300</v>
          </cell>
          <cell r="B2523" t="str">
            <v>ENFERMEDAD DE ALZHEIMER DE COMIENZO TEMPRANO</v>
          </cell>
          <cell r="C2523" t="str">
            <v>G30</v>
          </cell>
          <cell r="D2523" t="str">
            <v>ENFERMEDAD DE ALZHEIMER</v>
          </cell>
        </row>
        <row r="2524">
          <cell r="A2524" t="str">
            <v>G301</v>
          </cell>
          <cell r="B2524" t="str">
            <v>ENFERMEDAD DE ALZHEIMER COMIENZO TARDIO</v>
          </cell>
          <cell r="D2524" t="str">
            <v>ENFERMEDAD DE ALZHEIMER</v>
          </cell>
        </row>
        <row r="2525">
          <cell r="A2525" t="str">
            <v>G308</v>
          </cell>
          <cell r="B2525" t="str">
            <v>OTROS TIPOS DE ENFERMEDAD DE ALZHEIMER</v>
          </cell>
          <cell r="D2525" t="str">
            <v>ENFERMEDAD DE ALZHEIMER</v>
          </cell>
        </row>
        <row r="2526">
          <cell r="A2526" t="str">
            <v>G309</v>
          </cell>
          <cell r="B2526" t="str">
            <v>ENFERMEDAD DE ALZHEIMER, NO ESPECIFICADA</v>
          </cell>
          <cell r="D2526" t="str">
            <v>ENFERMEDAD DE ALZHEIMER</v>
          </cell>
        </row>
        <row r="2527">
          <cell r="A2527" t="str">
            <v>G310</v>
          </cell>
          <cell r="B2527" t="str">
            <v>ATROFIA CEREBRAL CIRCUNSCRITA</v>
          </cell>
          <cell r="C2527" t="str">
            <v>G31</v>
          </cell>
          <cell r="D2527" t="str">
            <v>OTRAS ENFERMEDADES DEGENERATIVAS DEL SISTEMA NERVIOSO NO CLASIFICADAS EN OTRA PARTE</v>
          </cell>
        </row>
        <row r="2528">
          <cell r="A2528" t="str">
            <v>G311</v>
          </cell>
          <cell r="B2528" t="str">
            <v>DEGENERACION CEREBRAL SENIL NO CLASIFICADA EN OTRA PARTE</v>
          </cell>
          <cell r="D2528" t="str">
            <v>OTRAS ENFERMEDADES DEGENERATIVAS DEL SISTEMA NERVIOSO NO CLASIFICADAS EN OTRA PARTE</v>
          </cell>
        </row>
        <row r="2529">
          <cell r="A2529" t="str">
            <v>G312</v>
          </cell>
          <cell r="B2529" t="str">
            <v>DEGENERACION DEL SISTEMA NERVIOSO DEBIDA A EL ALCOHOL</v>
          </cell>
          <cell r="D2529" t="str">
            <v>OTRAS ENFERMEDADES DEGENERATIVAS DEL SISTEMA NERVIOSO NO CLASIFICADAS EN OTRA PARTE</v>
          </cell>
        </row>
        <row r="2530">
          <cell r="A2530" t="str">
            <v>G318</v>
          </cell>
          <cell r="B2530" t="str">
            <v>OTRAS ENFERMEDADES DEGENERATIVAS ESPECIFICADAS DEL SISTEMA NERVIOSO</v>
          </cell>
          <cell r="D2530" t="str">
            <v>OTRAS ENFERMEDADES DEGENERATIVAS DEL SISTEMA NERVIOSO NO CLASIFICADAS EN OTRA PARTE</v>
          </cell>
        </row>
        <row r="2531">
          <cell r="A2531" t="str">
            <v>G319</v>
          </cell>
          <cell r="B2531" t="str">
            <v>DEGENERACION DEL SISTEMA NERVIOSO, NO ESPECIFICADA</v>
          </cell>
          <cell r="D2531" t="str">
            <v>OTRAS ENFERMEDADES DEGENERATIVAS DEL SISTEMA NERVIOSO NO CLASIFICADAS EN OTRA PARTE</v>
          </cell>
        </row>
        <row r="2532">
          <cell r="A2532" t="str">
            <v>G320*</v>
          </cell>
          <cell r="B2532" t="str">
            <v>DEGENERACION COMBINADA SUBAGUDA DE LA MEDULA ESPINAL EN ENFERNEDADES CLASIFICADAS EN OTRA PARTE</v>
          </cell>
          <cell r="C2532" t="str">
            <v>G32*A2561</v>
          </cell>
          <cell r="D2532" t="str">
            <v>OTROS TRASTORNOS DEGENERATIVOS DEL SISTEMA NERVIOSO EN ENFERMEDADES CLASIFICADOS EN OTRA PARTE</v>
          </cell>
        </row>
        <row r="2533">
          <cell r="A2533" t="str">
            <v>G328*</v>
          </cell>
          <cell r="B2533" t="str">
            <v>OTROS TRASTORNOS DEGENERATIVOS ESPECIFICADOS DEL SISTEMA NERVIOSO EN ENFERMEDADES CLASIFICADAS EN OTRA PARTE</v>
          </cell>
          <cell r="D2533" t="str">
            <v>OTROS TRASTORNOS DEGENERATIVOS DEL SISTEMA NERVIOSO EN ENFERMEDADES CLASIFICADOS EN OTRA PARTE</v>
          </cell>
        </row>
        <row r="2534">
          <cell r="A2534" t="str">
            <v>G35</v>
          </cell>
          <cell r="B2534" t="str">
            <v>ESCLEROSIS MULTIPLE</v>
          </cell>
          <cell r="C2534" t="str">
            <v>G35</v>
          </cell>
          <cell r="D2534" t="str">
            <v>ESCLEROSIS MULTIPLE</v>
          </cell>
        </row>
        <row r="2535">
          <cell r="A2535" t="str">
            <v>G360</v>
          </cell>
          <cell r="B2535" t="str">
            <v>NEUROMIELITIS OPTICA [DEVIC]</v>
          </cell>
          <cell r="C2535" t="str">
            <v>G36</v>
          </cell>
          <cell r="D2535" t="str">
            <v>OTRAS DESMIELINIZACIONES DISEMINADAS AGUDAS</v>
          </cell>
        </row>
        <row r="2536">
          <cell r="A2536" t="str">
            <v>G361</v>
          </cell>
          <cell r="B2536" t="str">
            <v>LEUCOENCEFALITIS HEMORRAGICA AGUDA Y SUBAGUDA [HURST]</v>
          </cell>
          <cell r="D2536" t="str">
            <v>OTRAS DESMIELINIZACIONES DISEMINADAS AGUDAS</v>
          </cell>
        </row>
        <row r="2537">
          <cell r="A2537" t="str">
            <v>G368</v>
          </cell>
          <cell r="B2537" t="str">
            <v>OTRAS DESMIELINIZACIONES AGUDAS DISEMINADAS ESPECIFICADAS</v>
          </cell>
          <cell r="D2537" t="str">
            <v>OTRAS DESMIELINIZACIONES DISEMINADAS AGUDAS</v>
          </cell>
        </row>
        <row r="2538">
          <cell r="A2538" t="str">
            <v>G369</v>
          </cell>
          <cell r="B2538" t="str">
            <v>DESMIELINIZACION DISEMINADA AGUDA SIN OTRA ESPECIFICACION</v>
          </cell>
          <cell r="D2538" t="str">
            <v>OTRAS DESMIELINIZACIONES DISEMINADAS AGUDAS</v>
          </cell>
        </row>
        <row r="2539">
          <cell r="A2539" t="str">
            <v>G370</v>
          </cell>
          <cell r="B2539" t="str">
            <v>ESCLEROSIS DIFUSA</v>
          </cell>
          <cell r="C2539" t="str">
            <v>G37</v>
          </cell>
          <cell r="D2539" t="str">
            <v>OTRAS ENFERMEDADES DESMIELINIZANTES DEL SISTEMA NERVIOSO CENTRAL</v>
          </cell>
        </row>
        <row r="2540">
          <cell r="A2540" t="str">
            <v>G371</v>
          </cell>
          <cell r="B2540" t="str">
            <v>DESMIELINIZACION CENTRAL DEL CUERPO CALLOSO</v>
          </cell>
          <cell r="D2540" t="str">
            <v>OTRAS ENFERMEDADES DESMIELINIZANTES DEL SISTEMA NERVIOSO CENTRAL</v>
          </cell>
        </row>
        <row r="2541">
          <cell r="A2541" t="str">
            <v>G372</v>
          </cell>
          <cell r="B2541" t="str">
            <v>MIELINOLISIS CENTRAL PONTINA</v>
          </cell>
          <cell r="D2541" t="str">
            <v>OTRAS ENFERMEDADES DESMIELINIZANTES DEL SISTEMA NERVIOSO CENTRAL</v>
          </cell>
        </row>
        <row r="2542">
          <cell r="A2542" t="str">
            <v>G373</v>
          </cell>
          <cell r="B2542" t="str">
            <v>MIELITIS TRANSVERSA AGUDA EN ENFERMEDAD DESMIELINIZANTE DEL SISTEMA NERVIOSO CENTRAL</v>
          </cell>
          <cell r="D2542" t="str">
            <v>OTRAS ENFERMEDADES DESMIELINIZANTES DEL SISTEMA NERVIOSO CENTRAL</v>
          </cell>
        </row>
        <row r="2543">
          <cell r="A2543" t="str">
            <v>G374</v>
          </cell>
          <cell r="B2543" t="str">
            <v>MIELITIS NECROTIZANTE SUBAGUDA</v>
          </cell>
          <cell r="D2543" t="str">
            <v>OTRAS ENFERMEDADES DESMIELINIZANTES DEL SISTEMA NERVIOSO CENTRAL</v>
          </cell>
        </row>
        <row r="2544">
          <cell r="A2544" t="str">
            <v>G375</v>
          </cell>
          <cell r="B2544" t="str">
            <v>ESCLEROSIS CONCENTRICA (BALO)</v>
          </cell>
          <cell r="D2544" t="str">
            <v>OTRAS ENFERMEDADES DESMIELINIZANTES DEL SISTEMA NERVIOSO CENTRAL</v>
          </cell>
        </row>
        <row r="2545">
          <cell r="A2545" t="str">
            <v>G378</v>
          </cell>
          <cell r="B2545" t="str">
            <v>OTRAS ENFERMEDADES DESMIELINIZANTES DEL SISTEMA NERVIOSO CENTRAL, ESPECIFICADAS</v>
          </cell>
          <cell r="D2545" t="str">
            <v>OTRAS ENFERMEDADES DESMIELINIZANTES DEL SISTEMA NERVIOSO CENTRAL</v>
          </cell>
        </row>
        <row r="2546">
          <cell r="A2546" t="str">
            <v>G379</v>
          </cell>
          <cell r="B2546" t="str">
            <v>ENFERMEDAD DESMIELINIZANTE DEL SISTEMA NERVIOSO CENTRAL, NO ESPECIFICADA</v>
          </cell>
          <cell r="D2546" t="str">
            <v>OTRAS ENFERMEDADES DESMIELINIZANTES DEL SISTEMA NERVIOSO CENTRAL</v>
          </cell>
        </row>
        <row r="2547">
          <cell r="A2547" t="str">
            <v>G400</v>
          </cell>
          <cell r="B2547" t="str">
            <v>EPILEPSIA Y SINDROMES EPILEPTICOS IDIOPATICOS RELACIONADOS CON LOCALIZACIONES (FOCALES) (PARCIALES) Y CON ATAQUES DE INICIO LOCALIZADO</v>
          </cell>
          <cell r="C2547" t="str">
            <v>G40</v>
          </cell>
          <cell r="D2547" t="str">
            <v>EPILEPSIA</v>
          </cell>
        </row>
        <row r="2548">
          <cell r="A2548" t="str">
            <v>G401</v>
          </cell>
          <cell r="B2548" t="str">
            <v>EPILEPSIA Y SINDROMES EPILEPTICOS SINTOMATICOS RELACIONADOS CON LOCALIZACIONES (FOCALES) (PARCIALES) Y CON ATAQUES PARCIALES SIMPLES</v>
          </cell>
          <cell r="D2548" t="str">
            <v>EPILEPSIA</v>
          </cell>
        </row>
        <row r="2549">
          <cell r="A2549" t="str">
            <v>G402</v>
          </cell>
          <cell r="B2549" t="str">
            <v>EPILEPSIA Y SINDROMES EPILEPTICOS SINTOMATICOS RELACIONADOS CON LOCALIZACIONES (FOCALES) (PARCIALES) Y CON ATAQUES PARCIALES COMPLEJOS</v>
          </cell>
          <cell r="D2549" t="str">
            <v>EPILEPSIA</v>
          </cell>
        </row>
        <row r="2550">
          <cell r="A2550" t="str">
            <v>G403</v>
          </cell>
          <cell r="B2550" t="str">
            <v>EPILEPSIA Y SINDROMES EPILEPTICOS IDIOPATICOS GENERALIZADOS</v>
          </cell>
          <cell r="D2550" t="str">
            <v>EPILEPSIA</v>
          </cell>
        </row>
        <row r="2551">
          <cell r="A2551" t="str">
            <v>G404</v>
          </cell>
          <cell r="B2551" t="str">
            <v>OTRAS EPILEPSIAS Y SINDROMES EPILEPTICOS GENERALIZADOS</v>
          </cell>
          <cell r="D2551" t="str">
            <v>EPILEPSIA</v>
          </cell>
        </row>
        <row r="2552">
          <cell r="A2552" t="str">
            <v>G405</v>
          </cell>
          <cell r="B2552" t="str">
            <v>SINDROMES EPILEPTICOS ESPECIALES</v>
          </cell>
          <cell r="D2552" t="str">
            <v>EPILEPSIA</v>
          </cell>
        </row>
        <row r="2553">
          <cell r="A2553" t="str">
            <v>G406</v>
          </cell>
          <cell r="B2553" t="str">
            <v>ATAQUES DE GRAN MAL, NO ESPECIFICADOS (CON O SIN PEQUEÑO MAL)</v>
          </cell>
          <cell r="D2553" t="str">
            <v>EPILEPSIA</v>
          </cell>
        </row>
        <row r="2554">
          <cell r="A2554" t="str">
            <v>G407</v>
          </cell>
          <cell r="B2554" t="str">
            <v>PEQUEÑO MAL, NO ESPECIFICADO (SIN ATAQUE DE GRAN MAL)</v>
          </cell>
          <cell r="D2554" t="str">
            <v>EPILEPSIA</v>
          </cell>
        </row>
        <row r="2555">
          <cell r="A2555" t="str">
            <v>G408</v>
          </cell>
          <cell r="B2555" t="str">
            <v>OTRAS EPILEPSIAS</v>
          </cell>
          <cell r="D2555" t="str">
            <v>EPILEPSIA</v>
          </cell>
        </row>
        <row r="2556">
          <cell r="A2556" t="str">
            <v>G409</v>
          </cell>
          <cell r="B2556" t="str">
            <v>EPILEPSIA, TIPO NO ESPECIFICADO</v>
          </cell>
          <cell r="D2556" t="str">
            <v>EPILEPSIA</v>
          </cell>
        </row>
        <row r="2557">
          <cell r="A2557" t="str">
            <v>G410</v>
          </cell>
          <cell r="B2557" t="str">
            <v>ESTADO DE GRAN MAL EPILEPTICO</v>
          </cell>
          <cell r="C2557" t="str">
            <v>G41</v>
          </cell>
          <cell r="D2557" t="str">
            <v>ESTADO DE MAL EPILEPTICO</v>
          </cell>
        </row>
        <row r="2558">
          <cell r="A2558" t="str">
            <v>G411</v>
          </cell>
          <cell r="B2558" t="str">
            <v>ESTADO DE PEQUEÑO MAL EPILEPTICO</v>
          </cell>
          <cell r="D2558" t="str">
            <v>ESTADO DE MAL EPILEPTICO</v>
          </cell>
        </row>
        <row r="2559">
          <cell r="A2559" t="str">
            <v>G412</v>
          </cell>
          <cell r="B2559" t="str">
            <v>ESTADO DE MAL EPILEPTICO PARCIAL COMPLEJO</v>
          </cell>
          <cell r="D2559" t="str">
            <v>ESTADO DE MAL EPILEPTICO</v>
          </cell>
        </row>
        <row r="2560">
          <cell r="A2560" t="str">
            <v>G418</v>
          </cell>
          <cell r="B2560" t="str">
            <v>OTROS ESTADOS EPILÉPTICOS</v>
          </cell>
          <cell r="D2560" t="str">
            <v>ESTADO DE MAL EPILEPTICO</v>
          </cell>
        </row>
        <row r="2561">
          <cell r="A2561" t="str">
            <v>G419</v>
          </cell>
          <cell r="B2561" t="str">
            <v>ESTADO DE MAL EPILEPTICO DE TIPO NO ESPECIFICADO</v>
          </cell>
          <cell r="D2561" t="str">
            <v>ESTADO DE MAL EPILEPTICO</v>
          </cell>
        </row>
        <row r="2562">
          <cell r="A2562" t="str">
            <v>G430</v>
          </cell>
          <cell r="B2562" t="str">
            <v>MIGRAÑA SIN AURA [MIGRAÑA COMUN]</v>
          </cell>
          <cell r="C2562" t="str">
            <v>G43</v>
          </cell>
          <cell r="D2562" t="str">
            <v>MIGRAÑA</v>
          </cell>
        </row>
        <row r="2563">
          <cell r="A2563" t="str">
            <v>G431</v>
          </cell>
          <cell r="B2563" t="str">
            <v>MIGRAÑA CON AURA [MIGRAÑA CLASICA]</v>
          </cell>
          <cell r="D2563" t="str">
            <v>MIGRAÑA</v>
          </cell>
        </row>
        <row r="2564">
          <cell r="A2564" t="str">
            <v>G432</v>
          </cell>
          <cell r="B2564" t="str">
            <v>ESTADO MIGRAÑOSO</v>
          </cell>
          <cell r="D2564" t="str">
            <v>MIGRAÑA</v>
          </cell>
        </row>
        <row r="2565">
          <cell r="A2565" t="str">
            <v>G433</v>
          </cell>
          <cell r="B2565" t="str">
            <v>MIGRAÑA COMPLICADA</v>
          </cell>
          <cell r="D2565" t="str">
            <v>MIGRAÑA</v>
          </cell>
        </row>
        <row r="2566">
          <cell r="A2566" t="str">
            <v>G438</v>
          </cell>
          <cell r="B2566" t="str">
            <v>OTRAS MIGRAÑAS</v>
          </cell>
          <cell r="D2566" t="str">
            <v>MIGRAÑA</v>
          </cell>
        </row>
        <row r="2567">
          <cell r="A2567" t="str">
            <v>G439</v>
          </cell>
          <cell r="B2567" t="str">
            <v>MIGRAÑA, NO ESPECIFICADA</v>
          </cell>
          <cell r="D2567" t="str">
            <v>MIGRAÑA</v>
          </cell>
        </row>
        <row r="2568">
          <cell r="A2568" t="str">
            <v>G440</v>
          </cell>
          <cell r="B2568" t="str">
            <v>SINDROME DE CEFALEA EN RACIMOS</v>
          </cell>
          <cell r="C2568" t="str">
            <v>G44</v>
          </cell>
          <cell r="D2568" t="str">
            <v>OTROS SINDROMES DE CEFALEA</v>
          </cell>
        </row>
        <row r="2569">
          <cell r="A2569" t="str">
            <v>G441</v>
          </cell>
          <cell r="B2569" t="str">
            <v>CEFALEA VASCULAR, NCOP</v>
          </cell>
          <cell r="D2569" t="str">
            <v>OTROS SINDROMES DE CEFALEA</v>
          </cell>
        </row>
        <row r="2570">
          <cell r="A2570" t="str">
            <v>G442</v>
          </cell>
          <cell r="B2570" t="str">
            <v>CEFALEA DEBIDA A TENSION</v>
          </cell>
          <cell r="D2570" t="str">
            <v>OTROS SINDROMES DE CEFALEA</v>
          </cell>
        </row>
        <row r="2571">
          <cell r="A2571" t="str">
            <v>G443</v>
          </cell>
          <cell r="B2571" t="str">
            <v>CEFALEA POSTRAUMATICA CRONICA</v>
          </cell>
          <cell r="D2571" t="str">
            <v>OTROS SINDROMES DE CEFALEA</v>
          </cell>
        </row>
        <row r="2572">
          <cell r="A2572" t="str">
            <v>G444</v>
          </cell>
          <cell r="B2572" t="str">
            <v>CEFALEA INDUCIDA POR DROGAS, NO CLASIFICADA EN OTRA PARTE</v>
          </cell>
          <cell r="D2572" t="str">
            <v>OTROS SINDROMES DE CEFALEA</v>
          </cell>
        </row>
        <row r="2573">
          <cell r="A2573" t="str">
            <v>G448</v>
          </cell>
          <cell r="B2573" t="str">
            <v>OTROS SINDROMES DE CEFALEA ESPECIFICADOS</v>
          </cell>
          <cell r="D2573" t="str">
            <v>OTROS SINDROMES DE CEFALEA</v>
          </cell>
        </row>
        <row r="2574">
          <cell r="A2574" t="str">
            <v>G450</v>
          </cell>
          <cell r="B2574" t="str">
            <v>SINDROME ARTERIAL VERTEBRO-BASILAR</v>
          </cell>
          <cell r="C2574" t="str">
            <v>G45</v>
          </cell>
          <cell r="D2574" t="str">
            <v>ATAQUES DE ISQUEMIA CEREBRAL TRANSITORIA Y SINDROMES AFINES</v>
          </cell>
        </row>
        <row r="2575">
          <cell r="A2575" t="str">
            <v>G451</v>
          </cell>
          <cell r="B2575" t="str">
            <v>SINDROME DE LA ARTERIA CAROTIDA (HEMISFÉRICO)</v>
          </cell>
          <cell r="D2575" t="str">
            <v>ATAQUES DE ISQUEMIA CEREBRAL TRANSITORIA Y SINDROMES AFINES</v>
          </cell>
        </row>
        <row r="2576">
          <cell r="A2576" t="str">
            <v>G452</v>
          </cell>
          <cell r="B2576" t="str">
            <v>SINDROMES ARTERIALES PRECEREBRALES BILATERALES Y MULTIPLES</v>
          </cell>
          <cell r="D2576" t="str">
            <v>ATAQUES DE ISQUEMIA CEREBRAL TRANSITORIA Y SINDROMES AFINES</v>
          </cell>
        </row>
        <row r="2577">
          <cell r="A2577" t="str">
            <v>G453</v>
          </cell>
          <cell r="B2577" t="str">
            <v>AMAUROSIS FUGAZ</v>
          </cell>
          <cell r="D2577" t="str">
            <v>ATAQUES DE ISQUEMIA CEREBRAL TRANSITORIA Y SINDROMES AFINES</v>
          </cell>
        </row>
        <row r="2578">
          <cell r="A2578" t="str">
            <v>G454</v>
          </cell>
          <cell r="B2578" t="str">
            <v>AMNESIA GLOBAL TRANSITORIA</v>
          </cell>
          <cell r="D2578" t="str">
            <v>ATAQUES DE ISQUEMIA CEREBRAL TRANSITORIA Y SINDROMES AFINES</v>
          </cell>
        </row>
        <row r="2579">
          <cell r="A2579" t="str">
            <v>G458</v>
          </cell>
          <cell r="B2579" t="str">
            <v>OTRAS ISQUEMIAS CEREBRALES TRANSITORIAS Y SINDROMES AFINES</v>
          </cell>
          <cell r="D2579" t="str">
            <v>ATAQUES DE ISQUEMIA CEREBRAL TRANSITORIA Y SINDROMES AFINES</v>
          </cell>
        </row>
        <row r="2580">
          <cell r="A2580" t="str">
            <v>G459</v>
          </cell>
          <cell r="B2580" t="str">
            <v>ISQUEMIA CEREBRAL TRANSITORIA, SIN OTRA ESPECIFICACION</v>
          </cell>
          <cell r="D2580" t="str">
            <v>ATAQUES DE ISQUEMIA CEREBRAL TRANSITORIA Y SINDROMES AFINES</v>
          </cell>
        </row>
        <row r="2581">
          <cell r="A2581" t="str">
            <v>G460*</v>
          </cell>
          <cell r="B2581" t="str">
            <v>CEREBRAL MEDIA (I66.0†)</v>
          </cell>
          <cell r="C2581" t="str">
            <v>G46*</v>
          </cell>
          <cell r="D2581" t="str">
            <v>SINDROMES VASCULARES ENCEFALICOS EN ENFERMEDADES CLASIFICADAS EN OTRA PARTE</v>
          </cell>
        </row>
        <row r="2582">
          <cell r="A2582" t="str">
            <v>G461*</v>
          </cell>
          <cell r="B2582" t="str">
            <v>SINDROME DE LA ARTERIA CEREBRAL ANTERIOR (I66.1†)</v>
          </cell>
          <cell r="D2582" t="str">
            <v>SINDROMES VASCULARES ENCEFALICOS EN ENFERMEDADES CLASIFICADAS EN OTRA PARTE</v>
          </cell>
        </row>
        <row r="2583">
          <cell r="A2583" t="str">
            <v>G462*</v>
          </cell>
          <cell r="B2583" t="str">
            <v>SINDROME DE LA ARTERIA CEREBRAL POSTERIOR (I66.2†)</v>
          </cell>
          <cell r="D2583" t="str">
            <v>SINDROMES VASCULARES ENCEFALICOS EN ENFERMEDADES CLASIFICADAS EN OTRA PARTE</v>
          </cell>
        </row>
        <row r="2584">
          <cell r="A2584" t="str">
            <v>G463*</v>
          </cell>
          <cell r="B2584" t="str">
            <v>SINDROMES APOPLETICOS DEL TALLO ENCEFALICO (I60-I67†)</v>
          </cell>
          <cell r="D2584" t="str">
            <v>SINDROMES VASCULARES ENCEFALICOS EN ENFERMEDADES CLASIFICADAS EN OTRA PARTE</v>
          </cell>
        </row>
        <row r="2585">
          <cell r="A2585" t="str">
            <v>G464*</v>
          </cell>
          <cell r="B2585" t="str">
            <v>SINDROME DE INFARTO CEREBELOSO (I60-I67†)</v>
          </cell>
          <cell r="D2585" t="str">
            <v>SINDROMES VASCULARES ENCEFALICOS EN ENFERMEDADES CLASIFICADAS EN OTRA PARTE</v>
          </cell>
        </row>
        <row r="2586">
          <cell r="A2586" t="str">
            <v>G465*</v>
          </cell>
          <cell r="B2586" t="str">
            <v>SINDROME LACUNAR MOTOR PURO (I60-I67†)</v>
          </cell>
          <cell r="D2586" t="str">
            <v>SINDROMES VASCULARES ENCEFALICOS EN ENFERMEDADES CLASIFICADAS EN OTRA PARTE</v>
          </cell>
        </row>
        <row r="2587">
          <cell r="A2587" t="str">
            <v>G466*</v>
          </cell>
          <cell r="B2587" t="str">
            <v>SINDROME LACUNAR SENSORIAL PURO (I60-I67†)</v>
          </cell>
          <cell r="D2587" t="str">
            <v>SINDROMES VASCULARES ENCEFALICOS EN ENFERMEDADES CLASIFICADAS EN OTRA PARTE</v>
          </cell>
        </row>
        <row r="2588">
          <cell r="A2588" t="str">
            <v>G467*</v>
          </cell>
          <cell r="B2588" t="str">
            <v>OTROS SINDROMES LACUNARES (I60-I67†)</v>
          </cell>
          <cell r="D2588" t="str">
            <v>SINDROMES VASCULARES ENCEFALICOS EN ENFERMEDADES CLASIFICADAS EN OTRA PARTE</v>
          </cell>
        </row>
        <row r="2589">
          <cell r="A2589" t="str">
            <v>G468*</v>
          </cell>
          <cell r="B2589" t="str">
            <v>OTROS SINDROMES VASCULARES ENCEFALICOS EN ENFERMEDADES CEREBROVASCULARES (I60-I67†)</v>
          </cell>
          <cell r="D2589" t="str">
            <v>SINDROMES VASCULARES ENCEFALICOS EN ENFERMEDADES CLASIFICADAS EN OTRA PARTE</v>
          </cell>
        </row>
        <row r="2590">
          <cell r="A2590" t="str">
            <v>G470</v>
          </cell>
          <cell r="B2590" t="str">
            <v>TRASTORNOS DEL INICIO Y DEL MANTENIMIENTO DEL SUEÑO [INSOMNIOS]</v>
          </cell>
          <cell r="C2590" t="str">
            <v>G47</v>
          </cell>
          <cell r="D2590" t="str">
            <v>TRASTORNOS DEL SUENO</v>
          </cell>
        </row>
        <row r="2591">
          <cell r="A2591" t="str">
            <v>G471</v>
          </cell>
          <cell r="B2591" t="str">
            <v>TRASTORNOS DE SOMNOLENCIA EXCESIVA [HIPERSOMNIOS]</v>
          </cell>
          <cell r="D2591" t="str">
            <v>TRASTORNOS DEL SUENO</v>
          </cell>
        </row>
        <row r="2592">
          <cell r="A2592" t="str">
            <v>G472</v>
          </cell>
          <cell r="B2592" t="str">
            <v>TRASTORNOS DEL RITMO NICTAMERAL</v>
          </cell>
          <cell r="D2592" t="str">
            <v>TRASTORNOS DEL SUENO</v>
          </cell>
        </row>
        <row r="2593">
          <cell r="A2593" t="str">
            <v>G473</v>
          </cell>
          <cell r="B2593" t="str">
            <v>APNEA DEL SUEÑO</v>
          </cell>
          <cell r="D2593" t="str">
            <v>TRASTORNOS DEL SUENO</v>
          </cell>
        </row>
        <row r="2594">
          <cell r="A2594" t="str">
            <v>G474</v>
          </cell>
          <cell r="B2594" t="str">
            <v>NARCOLEPSIA Y CATAPLEXIA</v>
          </cell>
          <cell r="D2594" t="str">
            <v>TRASTORNOS DEL SUENO</v>
          </cell>
        </row>
        <row r="2595">
          <cell r="A2595" t="str">
            <v>G478</v>
          </cell>
          <cell r="B2595" t="str">
            <v>OTROS TRASTORNOS DEL SUEÑO</v>
          </cell>
          <cell r="D2595" t="str">
            <v>TRASTORNOS DEL SUENO</v>
          </cell>
        </row>
        <row r="2596">
          <cell r="A2596" t="str">
            <v>G479</v>
          </cell>
          <cell r="B2596" t="str">
            <v>TRASTORNO DEL SUEÑO, NO ESPECIFICADO</v>
          </cell>
          <cell r="D2596" t="str">
            <v>TRASTORNOS DEL SUENO</v>
          </cell>
        </row>
        <row r="2597">
          <cell r="A2597" t="str">
            <v>G500</v>
          </cell>
          <cell r="B2597" t="str">
            <v>NEURALGIA DEL TRIGEMINO</v>
          </cell>
          <cell r="C2597" t="str">
            <v>G50</v>
          </cell>
          <cell r="D2597" t="str">
            <v>TRASTORNOS DEL NERVIO TRIGEMINO</v>
          </cell>
        </row>
        <row r="2598">
          <cell r="A2598" t="str">
            <v>G501</v>
          </cell>
          <cell r="B2598" t="str">
            <v>DOLOR FACIAL ATIPICO</v>
          </cell>
          <cell r="D2598" t="str">
            <v>TRASTORNOS DEL NERVIO TRIGEMINO</v>
          </cell>
        </row>
        <row r="2599">
          <cell r="A2599" t="str">
            <v>G508</v>
          </cell>
          <cell r="B2599" t="str">
            <v>OTROS TRASTORNOS DEL TRIGEMINO</v>
          </cell>
          <cell r="D2599" t="str">
            <v>TRASTORNOS DEL NERVIO TRIGEMINO</v>
          </cell>
        </row>
        <row r="2600">
          <cell r="A2600" t="str">
            <v>G509</v>
          </cell>
          <cell r="B2600" t="str">
            <v>TRASTORNOS DEL TRIGEMINO, NO ESPECIFICADO</v>
          </cell>
          <cell r="D2600" t="str">
            <v>TRASTORNOS DEL NERVIO TRIGEMINO</v>
          </cell>
        </row>
        <row r="2601">
          <cell r="A2601" t="str">
            <v>G510</v>
          </cell>
          <cell r="B2601" t="str">
            <v>PARALISIS DE BELL</v>
          </cell>
          <cell r="C2601" t="str">
            <v>G51</v>
          </cell>
          <cell r="D2601" t="str">
            <v>TRASTORNOS DEL NERVIO FACIAL</v>
          </cell>
        </row>
        <row r="2602">
          <cell r="A2602" t="str">
            <v>G511</v>
          </cell>
          <cell r="B2602" t="str">
            <v>GANGLIONITIS GENICULADA</v>
          </cell>
          <cell r="D2602" t="str">
            <v>TRASTORNOS DEL NERVIO FACIAL</v>
          </cell>
        </row>
        <row r="2603">
          <cell r="A2603" t="str">
            <v>G512</v>
          </cell>
          <cell r="B2603" t="str">
            <v>SINDROME DE MELKERSSON</v>
          </cell>
          <cell r="D2603" t="str">
            <v>TRASTORNOS DEL NERVIO FACIAL</v>
          </cell>
        </row>
        <row r="2604">
          <cell r="A2604" t="str">
            <v>G513</v>
          </cell>
          <cell r="B2604" t="str">
            <v>ESPASMO HEMIFACIAL CLONICO</v>
          </cell>
          <cell r="D2604" t="str">
            <v>TRASTORNOS DEL NERVIO FACIAL</v>
          </cell>
        </row>
        <row r="2605">
          <cell r="A2605" t="str">
            <v>G514</v>
          </cell>
          <cell r="B2605" t="str">
            <v>MIOQUIMIA FACIAL</v>
          </cell>
          <cell r="D2605" t="str">
            <v>TRASTORNOS DEL NERVIO FACIAL</v>
          </cell>
        </row>
        <row r="2606">
          <cell r="A2606" t="str">
            <v>G518</v>
          </cell>
          <cell r="B2606" t="str">
            <v>OTROS TRASTORNOS DEL NERVIO FACIAL</v>
          </cell>
          <cell r="D2606" t="str">
            <v>TRASTORNOS DEL NERVIO FACIAL</v>
          </cell>
        </row>
        <row r="2607">
          <cell r="A2607" t="str">
            <v>G519</v>
          </cell>
          <cell r="B2607" t="str">
            <v>TRASTORNOS DEL NERVIO FACIAL, NO ESPECIFICADO</v>
          </cell>
          <cell r="D2607" t="str">
            <v>TRASTORNOS DEL NERVIO FACIAL</v>
          </cell>
        </row>
        <row r="2608">
          <cell r="A2608" t="str">
            <v>G520</v>
          </cell>
          <cell r="B2608" t="str">
            <v>TRASTORNOS DEL NERVIO OLFATORIO</v>
          </cell>
          <cell r="C2608" t="str">
            <v>G52</v>
          </cell>
          <cell r="D2608" t="str">
            <v>TRASTORNOS DE OTROS NERVIOS CRANEALES</v>
          </cell>
        </row>
        <row r="2609">
          <cell r="A2609" t="str">
            <v>G521</v>
          </cell>
          <cell r="B2609" t="str">
            <v>TRASTORNOS DEL NERVIO GLOSOFARINGEO</v>
          </cell>
          <cell r="D2609" t="str">
            <v>TRASTORNOS DE OTROS NERVIOS CRANEALES</v>
          </cell>
        </row>
        <row r="2610">
          <cell r="A2610" t="str">
            <v>G522</v>
          </cell>
          <cell r="B2610" t="str">
            <v>TRASTORNOS DEL NERVIO VAGO</v>
          </cell>
          <cell r="D2610" t="str">
            <v>TRASTORNOS DE OTROS NERVIOS CRANEALES</v>
          </cell>
        </row>
        <row r="2611">
          <cell r="A2611" t="str">
            <v>G523</v>
          </cell>
          <cell r="B2611" t="str">
            <v>TRASTORNOS DEL NERVIO HIPOGLOSO</v>
          </cell>
          <cell r="D2611" t="str">
            <v>TRASTORNOS DE OTROS NERVIOS CRANEALES</v>
          </cell>
        </row>
        <row r="2612">
          <cell r="A2612" t="str">
            <v>G527</v>
          </cell>
          <cell r="B2612" t="str">
            <v>TRASTORNOS DE MULTIPLES NERVIOS CRANEALES</v>
          </cell>
          <cell r="D2612" t="str">
            <v>TRASTORNOS DE OTROS NERVIOS CRANEALES</v>
          </cell>
        </row>
        <row r="2613">
          <cell r="A2613" t="str">
            <v>G528</v>
          </cell>
          <cell r="B2613" t="str">
            <v>TRASTORNOS DE OTROS NERVIOS CRANEALES ESPECIFICADOS</v>
          </cell>
          <cell r="D2613" t="str">
            <v>TRASTORNOS DE OTROS NERVIOS CRANEALES</v>
          </cell>
        </row>
        <row r="2614">
          <cell r="A2614" t="str">
            <v>G529</v>
          </cell>
          <cell r="B2614" t="str">
            <v>TRASTORNO DE NERVIO CRANEAL, NO ESPECIFICADO</v>
          </cell>
          <cell r="D2614" t="str">
            <v>TRASTORNOS DE OTROS NERVIOS CRANEALES</v>
          </cell>
        </row>
        <row r="2615">
          <cell r="A2615" t="str">
            <v>G530*</v>
          </cell>
          <cell r="B2615" t="str">
            <v>NEURALGIA POSTHERPES ZOSTER (B02.2†)</v>
          </cell>
          <cell r="C2615" t="str">
            <v>G53*</v>
          </cell>
          <cell r="D2615" t="str">
            <v>TRASTORNOS DE LOS NERVIOS CRANEALES EN ENFERMEDADES CLASIFICADAS EN OTRA PARTE</v>
          </cell>
        </row>
        <row r="2616">
          <cell r="A2616" t="str">
            <v>G531*</v>
          </cell>
          <cell r="B2616" t="str">
            <v>PARALISIS MULTIPLE DE LOS NERVIOS CRANEALES EN ENFERMEDADES INFECCIOSAS Y PARASITARIAS CLASIFICADAS EN OTRA PARTE (A00-B99†)</v>
          </cell>
          <cell r="D2616" t="str">
            <v>TRASTORNOS DE LOS NERVIOS CRANEALES EN ENFERMEDADES CLASIFICADAS EN OTRA PARTE</v>
          </cell>
        </row>
        <row r="2617">
          <cell r="A2617" t="str">
            <v>G532*</v>
          </cell>
          <cell r="B2617" t="str">
            <v>PARALISIS MULTIPLE DE LOS NERVIOS CRANEALES, EN LA SARCOIDOSIS (D86.8†)</v>
          </cell>
          <cell r="D2617" t="str">
            <v>TRASTORNOS DE LOS NERVIOS CRANEALES EN ENFERMEDADES CLASIFICADAS EN OTRA PARTE</v>
          </cell>
        </row>
        <row r="2618">
          <cell r="A2618" t="str">
            <v>G533*</v>
          </cell>
          <cell r="B2618" t="str">
            <v>PARALISIS MULTIPLE DE LOS NERVIOS CRANEALES, EN ENFERMEDADES NEOPLASICAS (C00-D48†)</v>
          </cell>
          <cell r="D2618" t="str">
            <v>TRASTORNOS DE LOS NERVIOS CRANEALES EN ENFERMEDADES CLASIFICADAS EN OTRA PARTE</v>
          </cell>
        </row>
        <row r="2619">
          <cell r="A2619" t="str">
            <v>G538*</v>
          </cell>
          <cell r="B2619" t="str">
            <v>OTROS TRASTORNOS DE LOS NERVIOS CRANEALES EN OTRAS ENFERMEDADES CLASIFICADAS EN OTRA PARTE</v>
          </cell>
          <cell r="D2619" t="str">
            <v>TRASTORNOS DE LOS NERVIOS CRANEALES EN ENFERMEDADES CLASIFICADAS EN OTRA PARTE</v>
          </cell>
        </row>
        <row r="2620">
          <cell r="A2620" t="str">
            <v>G540</v>
          </cell>
          <cell r="B2620" t="str">
            <v>TRASTORNOS DEL PLEXO BRAQUIAL</v>
          </cell>
          <cell r="C2620" t="str">
            <v>G54</v>
          </cell>
          <cell r="D2620" t="str">
            <v>TRASTORNOS DE LAS RAICES Y DE LOS PLEXOS NERVIOSOS</v>
          </cell>
        </row>
        <row r="2621">
          <cell r="A2621" t="str">
            <v>G541</v>
          </cell>
          <cell r="B2621" t="str">
            <v>TRASTORNOS DEL PLEXO LUMBOSACRO</v>
          </cell>
          <cell r="D2621" t="str">
            <v>TRASTORNOS DE LAS RAICES Y DE LOS PLEXOS NERVIOSOS</v>
          </cell>
        </row>
        <row r="2622">
          <cell r="A2622" t="str">
            <v>G542</v>
          </cell>
          <cell r="B2622" t="str">
            <v>TRASTORNOS DE LA RAIZ CERVICAL, NO CLASIFICADOS EN OTRA PARTE</v>
          </cell>
          <cell r="D2622" t="str">
            <v>TRASTORNOS DE LAS RAICES Y DE LOS PLEXOS NERVIOSOS</v>
          </cell>
        </row>
        <row r="2623">
          <cell r="A2623" t="str">
            <v>G543</v>
          </cell>
          <cell r="B2623" t="str">
            <v>TRASTORNOS DE LA RAIZ TORACICA, NO CLASIFICADOS EN OTRA PARTE</v>
          </cell>
          <cell r="D2623" t="str">
            <v>TRASTORNOS DE LAS RAICES Y DE LOS PLEXOS NERVIOSOS</v>
          </cell>
        </row>
        <row r="2624">
          <cell r="A2624" t="str">
            <v>G544</v>
          </cell>
          <cell r="B2624" t="str">
            <v>TRASTORNOS DE LA RAIZ LUMBOSACRA, NO CLASIFICADOS EN OTRA PARTE</v>
          </cell>
          <cell r="D2624" t="str">
            <v>TRASTORNOS DE LAS RAICES Y DE LOS PLEXOS NERVIOSOS</v>
          </cell>
        </row>
        <row r="2625">
          <cell r="A2625" t="str">
            <v>G545</v>
          </cell>
          <cell r="B2625" t="str">
            <v>AMIOTROFIA NEURALGICA</v>
          </cell>
          <cell r="D2625" t="str">
            <v>TRASTORNOS DE LAS RAICES Y DE LOS PLEXOS NERVIOSOS</v>
          </cell>
        </row>
        <row r="2626">
          <cell r="A2626" t="str">
            <v>G546</v>
          </cell>
          <cell r="B2626" t="str">
            <v>SINDROME DEL MIEMBRO FANTASMA CON DOLOR</v>
          </cell>
          <cell r="D2626" t="str">
            <v>TRASTORNOS DE LAS RAICES Y DE LOS PLEXOS NERVIOSOS</v>
          </cell>
        </row>
        <row r="2627">
          <cell r="A2627" t="str">
            <v>G547</v>
          </cell>
          <cell r="B2627" t="str">
            <v>SINDROME DEL MIEMBRO FANTASMA SIN DOLOR</v>
          </cell>
          <cell r="D2627" t="str">
            <v>TRASTORNOS DE LAS RAICES Y DE LOS PLEXOS NERVIOSOS</v>
          </cell>
        </row>
        <row r="2628">
          <cell r="A2628" t="str">
            <v>G548</v>
          </cell>
          <cell r="B2628" t="str">
            <v>OTROS TRASTORNOS DE LAS RAICES Y PLEXOS NERVIOSOS</v>
          </cell>
          <cell r="D2628" t="str">
            <v>TRASTORNOS DE LAS RAICES Y DE LOS PLEXOS NERVIOSOS</v>
          </cell>
        </row>
        <row r="2629">
          <cell r="A2629" t="str">
            <v>G549</v>
          </cell>
          <cell r="B2629" t="str">
            <v>TRASTORNO DE LA RAIZ Y PLEXOS NERVIOSOS, NO ESPECIFICADO</v>
          </cell>
          <cell r="D2629" t="str">
            <v>TRASTORNOS DE LAS RAICES Y DE LOS PLEXOS NERVIOSOS</v>
          </cell>
        </row>
        <row r="2630">
          <cell r="A2630" t="str">
            <v>G550*</v>
          </cell>
          <cell r="B2630" t="str">
            <v>COMPRESIONES DE LAS RAICES Y PLEXOS NERVIOSOS EN ENFERMEDADES NEOPLASICAS (C00-D48†)</v>
          </cell>
          <cell r="C2630" t="str">
            <v>G55*</v>
          </cell>
          <cell r="D2630" t="str">
            <v>COMPRESIONES DE LAS RAICES Y DE LOS PLEXOS NERVIOSOS EN ENFERMEDADES CLASIFICADAS EN OTRA PARTE</v>
          </cell>
        </row>
        <row r="2631">
          <cell r="A2631" t="str">
            <v>G551*</v>
          </cell>
          <cell r="B2631" t="str">
            <v>COMPRESIONES DE LAS RAICES Y PLEXOS NERVIOSOS EN TRASTORNOS DE LOS DISCOS INTERVERTEBRALES (M50-M51†)</v>
          </cell>
          <cell r="D2631" t="str">
            <v>COMPRESIONES DE LAS RAICES Y DE LOS PLEXOS NERVIOSOS EN ENFERMEDADES CLASIFICADAS EN OTRA PARTE</v>
          </cell>
        </row>
        <row r="2632">
          <cell r="A2632" t="str">
            <v>G552*</v>
          </cell>
          <cell r="B2632" t="str">
            <v>COMPRESIONES DE LAS RAICES Y PLEXOS NERVIOSOS EN LA ESPONDILOSIS (M47.-†)</v>
          </cell>
          <cell r="D2632" t="str">
            <v>COMPRESIONES DE LAS RAICES Y DE LOS PLEXOS NERVIOSOS EN ENFERMEDADES CLASIFICADAS EN OTRA PARTE</v>
          </cell>
        </row>
        <row r="2633">
          <cell r="A2633" t="str">
            <v>G553*</v>
          </cell>
          <cell r="B2633" t="str">
            <v>COMPRESIONES DE LAS RAICES Y PLEXOS NERVIOSOS EN OTRAS DORSOPATIAS (M45-M46†, M48.-†, M53-M54†)</v>
          </cell>
          <cell r="D2633" t="str">
            <v>COMPRESIONES DE LAS RAICES Y DE LOS PLEXOS NERVIOSOS EN ENFERMEDADES CLASIFICADAS EN OTRA PARTE</v>
          </cell>
        </row>
        <row r="2634">
          <cell r="A2634" t="str">
            <v>G558*</v>
          </cell>
          <cell r="B2634" t="str">
            <v>COMPRESIONES DE LAS RAICES Y PLEXOS NERVIOSOS EN OTRAS ENFERMEDADES CLASIFICADAS EN OTRA PARTE</v>
          </cell>
          <cell r="D2634" t="str">
            <v>COMPRESIONES DE LAS RAICES Y DE LOS PLEXOS NERVIOSOS EN ENFERMEDADES CLASIFICADAS EN OTRA PARTE</v>
          </cell>
        </row>
        <row r="2635">
          <cell r="A2635" t="str">
            <v>G560</v>
          </cell>
          <cell r="B2635" t="str">
            <v>SINDROME DEL TUNEL CARPIANO</v>
          </cell>
          <cell r="C2635" t="str">
            <v>G56</v>
          </cell>
          <cell r="D2635" t="str">
            <v>MONONEUROPATIAS DEL MIEMBRO SUPERIOR</v>
          </cell>
        </row>
        <row r="2636">
          <cell r="A2636" t="str">
            <v>G561</v>
          </cell>
          <cell r="B2636" t="str">
            <v>OTRAS LESIONES DEL NERVIO MEDIANO</v>
          </cell>
          <cell r="D2636" t="str">
            <v>MONONEUROPATIAS DEL MIEMBRO SUPERIOR</v>
          </cell>
        </row>
        <row r="2637">
          <cell r="A2637" t="str">
            <v>G562</v>
          </cell>
          <cell r="B2637" t="str">
            <v>LESION DEL NERVIO CUBITAL</v>
          </cell>
          <cell r="D2637" t="str">
            <v>MONONEUROPATIAS DEL MIEMBRO SUPERIOR</v>
          </cell>
        </row>
        <row r="2638">
          <cell r="A2638" t="str">
            <v>G563</v>
          </cell>
          <cell r="B2638" t="str">
            <v>LESION DEL NERVIO RADIAL</v>
          </cell>
          <cell r="D2638" t="str">
            <v>MONONEUROPATIAS DEL MIEMBRO SUPERIOR</v>
          </cell>
        </row>
        <row r="2639">
          <cell r="A2639" t="str">
            <v>G564</v>
          </cell>
          <cell r="B2639" t="str">
            <v>CAUSALGIA</v>
          </cell>
          <cell r="D2639" t="str">
            <v>MONONEUROPATIAS DEL MIEMBRO SUPERIOR</v>
          </cell>
        </row>
        <row r="2640">
          <cell r="A2640" t="str">
            <v>G568</v>
          </cell>
          <cell r="B2640" t="str">
            <v>OTRAS MONONEUROPATIAS DEL MIEMBRO SUPERIOR</v>
          </cell>
          <cell r="D2640" t="str">
            <v>MONONEUROPATIAS DEL MIEMBRO SUPERIOR</v>
          </cell>
        </row>
        <row r="2641">
          <cell r="A2641" t="str">
            <v>G569</v>
          </cell>
          <cell r="B2641" t="str">
            <v>MONONEUROPATIA DEL MIEMBRO SUPERIOR SIN OTRA ESPECIFICACION</v>
          </cell>
          <cell r="D2641" t="str">
            <v>MONONEUROPATIAS DEL MIEMBRO SUPERIOR</v>
          </cell>
        </row>
        <row r="2642">
          <cell r="A2642" t="str">
            <v>G570</v>
          </cell>
          <cell r="B2642" t="str">
            <v>LESION DEL NERVIO CIATICO</v>
          </cell>
          <cell r="C2642" t="str">
            <v>G57</v>
          </cell>
          <cell r="D2642" t="str">
            <v>MONONEUROPATIAS DEL MIEMBRO INFERIOR</v>
          </cell>
        </row>
        <row r="2643">
          <cell r="A2643" t="str">
            <v>G571</v>
          </cell>
          <cell r="B2643" t="str">
            <v>MERALGIA PARESTESICA</v>
          </cell>
          <cell r="D2643" t="str">
            <v>MONONEUROPATIAS DEL MIEMBRO INFERIOR</v>
          </cell>
        </row>
        <row r="2644">
          <cell r="A2644" t="str">
            <v>G572</v>
          </cell>
          <cell r="B2644" t="str">
            <v>LESION DEL NERVIO CRURAL</v>
          </cell>
          <cell r="D2644" t="str">
            <v>MONONEUROPATIAS DEL MIEMBRO INFERIOR</v>
          </cell>
        </row>
        <row r="2645">
          <cell r="A2645" t="str">
            <v>G573</v>
          </cell>
          <cell r="B2645" t="str">
            <v>LESION DEL NERVIO CIATICO POPLITEO EXTERNO</v>
          </cell>
          <cell r="D2645" t="str">
            <v>MONONEUROPATIAS DEL MIEMBRO INFERIOR</v>
          </cell>
        </row>
        <row r="2646">
          <cell r="A2646" t="str">
            <v>G574</v>
          </cell>
          <cell r="B2646" t="str">
            <v>LESION DEL NERVIO CIATICO POPLITEO INTERNO</v>
          </cell>
          <cell r="D2646" t="str">
            <v>MONONEUROPATIAS DEL MIEMBRO INFERIOR</v>
          </cell>
        </row>
        <row r="2647">
          <cell r="A2647" t="str">
            <v>G575</v>
          </cell>
          <cell r="B2647" t="str">
            <v>SINDROME DEL TUNEL CALCANEO</v>
          </cell>
          <cell r="D2647" t="str">
            <v>MONONEUROPATIAS DEL MIEMBRO INFERIOR</v>
          </cell>
        </row>
        <row r="2648">
          <cell r="A2648" t="str">
            <v>G576</v>
          </cell>
          <cell r="B2648" t="str">
            <v>LESION DEL NERVIO PLANTAR</v>
          </cell>
          <cell r="D2648" t="str">
            <v>MONONEUROPATIAS DEL MIEMBRO INFERIOR</v>
          </cell>
        </row>
        <row r="2649">
          <cell r="A2649" t="str">
            <v>G578</v>
          </cell>
          <cell r="B2649" t="str">
            <v>OTRAS MONONEUROPATIAS DEL MIEMBRO INFERIOR</v>
          </cell>
          <cell r="D2649" t="str">
            <v>MONONEUROPATIAS DEL MIEMBRO INFERIOR</v>
          </cell>
        </row>
        <row r="2650">
          <cell r="A2650" t="str">
            <v>G579</v>
          </cell>
          <cell r="B2650" t="str">
            <v>MONONEUROPATIA DEL MIEMBRO INFERIOR, SIN OTRA ESPECIFICACION</v>
          </cell>
          <cell r="D2650" t="str">
            <v>MONONEUROPATIAS DEL MIEMBRO INFERIOR</v>
          </cell>
        </row>
        <row r="2651">
          <cell r="A2651" t="str">
            <v>G580</v>
          </cell>
          <cell r="B2651" t="str">
            <v>NEUROPATIA INTERCOSTAL</v>
          </cell>
          <cell r="C2651" t="str">
            <v>G58</v>
          </cell>
          <cell r="D2651" t="str">
            <v>OTRAS MONONEUROPATIAS</v>
          </cell>
        </row>
        <row r="2652">
          <cell r="A2652" t="str">
            <v>G587</v>
          </cell>
          <cell r="B2652" t="str">
            <v>MONONEURITIS MULTIPLE</v>
          </cell>
          <cell r="D2652" t="str">
            <v>OTRAS MONONEUROPATIAS</v>
          </cell>
        </row>
        <row r="2653">
          <cell r="A2653" t="str">
            <v>G588</v>
          </cell>
          <cell r="B2653" t="str">
            <v>OTRAS MONONEUROPATIAS ESPECIFICADAS</v>
          </cell>
          <cell r="D2653" t="str">
            <v>OTRAS MONONEUROPATIAS</v>
          </cell>
        </row>
        <row r="2654">
          <cell r="A2654" t="str">
            <v>G589</v>
          </cell>
          <cell r="B2654" t="str">
            <v>MONONEUROPATIA, NO ESPECIFICADA</v>
          </cell>
          <cell r="D2654" t="str">
            <v>OTRAS MONONEUROPATIAS</v>
          </cell>
        </row>
        <row r="2655">
          <cell r="A2655" t="str">
            <v>G590*</v>
          </cell>
          <cell r="B2655" t="str">
            <v>MONONEUROPATIA DIABETICA (E10-E14† COMO CUARTO CARACTER COMUN .4)</v>
          </cell>
          <cell r="C2655" t="str">
            <v>G59*</v>
          </cell>
          <cell r="D2655" t="str">
            <v>MONONEUROPATIA EN ENFERMEDADES CLASIFICADAS OTRA PARTE</v>
          </cell>
        </row>
        <row r="2656">
          <cell r="A2656" t="str">
            <v>G598*</v>
          </cell>
          <cell r="B2656" t="str">
            <v>OTRAS MONONEUROPATIAS EN ENFERMEDADES CLASIFICADAS EN OTRA PARTE</v>
          </cell>
          <cell r="D2656" t="str">
            <v>MONONEUROPATIA EN ENFERMEDADES CLASIFICADAS OTRA PARTE</v>
          </cell>
        </row>
        <row r="2657">
          <cell r="A2657" t="str">
            <v>G600</v>
          </cell>
          <cell r="B2657" t="str">
            <v>NEUROPTIA HEREDITARIA MOTORA Y SENSORIAL</v>
          </cell>
          <cell r="C2657" t="str">
            <v>G60</v>
          </cell>
          <cell r="D2657" t="str">
            <v>NEUROPATIA HEREDITARIA E IDIOPATICA</v>
          </cell>
        </row>
        <row r="2658">
          <cell r="A2658" t="str">
            <v>G601</v>
          </cell>
          <cell r="B2658" t="str">
            <v>ENFERMEDAD DE REFSUM</v>
          </cell>
          <cell r="D2658" t="str">
            <v>NEUROPATIA HEREDITARIA E IDIOPATICA</v>
          </cell>
        </row>
        <row r="2659">
          <cell r="A2659" t="str">
            <v>G602</v>
          </cell>
          <cell r="B2659" t="str">
            <v>NEUROPATIA ASOCIADA CON ATAXIA HEREDITARIA</v>
          </cell>
          <cell r="D2659" t="str">
            <v>NEUROPATIA HEREDITARIA E IDIOPATICA</v>
          </cell>
        </row>
        <row r="2660">
          <cell r="A2660" t="str">
            <v>G603</v>
          </cell>
          <cell r="B2660" t="str">
            <v>NEUROPATIA PROGRESIVA IDIOPATICA</v>
          </cell>
          <cell r="D2660" t="str">
            <v>NEUROPATIA HEREDITARIA E IDIOPATICA</v>
          </cell>
        </row>
        <row r="2661">
          <cell r="A2661" t="str">
            <v>G608</v>
          </cell>
          <cell r="B2661" t="str">
            <v>OTRAS NEUROPATIAS HEREDITARIAS E IDIOPATICAS</v>
          </cell>
          <cell r="D2661" t="str">
            <v>NEUROPATIA HEREDITARIA E IDIOPATICA</v>
          </cell>
        </row>
        <row r="2662">
          <cell r="A2662" t="str">
            <v>G609</v>
          </cell>
          <cell r="B2662" t="str">
            <v>NEUROPATIA HEREDITARIA E IDIOPATICA, SIN OTRA ESPECIFICACION</v>
          </cell>
          <cell r="D2662" t="str">
            <v>NEUROPATIA HEREDITARIA E IDIOPATICA</v>
          </cell>
        </row>
        <row r="2663">
          <cell r="A2663" t="str">
            <v>G610</v>
          </cell>
          <cell r="B2663" t="str">
            <v>SINDROME DE GUILLAIN-BARRE</v>
          </cell>
          <cell r="C2663" t="str">
            <v>G61</v>
          </cell>
          <cell r="D2663" t="str">
            <v>POLINEUROPATIA INFLAMATORIA</v>
          </cell>
        </row>
        <row r="2664">
          <cell r="A2664" t="str">
            <v>G611</v>
          </cell>
          <cell r="B2664" t="str">
            <v>NEUROPATIA AL SUERO</v>
          </cell>
          <cell r="D2664" t="str">
            <v>POLINEUROPATIA INFLAMATORIA</v>
          </cell>
        </row>
        <row r="2665">
          <cell r="A2665" t="str">
            <v>G618</v>
          </cell>
          <cell r="B2665" t="str">
            <v>OTRAS POLINEUROPATIAS INFLAMATORIAS</v>
          </cell>
          <cell r="D2665" t="str">
            <v>POLINEUROPATIA INFLAMATORIA</v>
          </cell>
        </row>
        <row r="2666">
          <cell r="A2666" t="str">
            <v>G619</v>
          </cell>
          <cell r="B2666" t="str">
            <v>POLINEUROPATIA INFLAMATORIA, NO ESPECIFICADA</v>
          </cell>
          <cell r="D2666" t="str">
            <v>POLINEUROPATIA INFLAMATORIA</v>
          </cell>
        </row>
        <row r="2667">
          <cell r="A2667" t="str">
            <v>G620</v>
          </cell>
          <cell r="B2667" t="str">
            <v>POLINEUROPATIA INDUCIDA POR DROGAS</v>
          </cell>
          <cell r="C2667" t="str">
            <v>G62</v>
          </cell>
          <cell r="D2667" t="str">
            <v>OTRAS POLINEUROPATIAS</v>
          </cell>
        </row>
        <row r="2668">
          <cell r="A2668" t="str">
            <v>G621</v>
          </cell>
          <cell r="B2668" t="str">
            <v>POLINEUROPATIA ALCOHOLICA</v>
          </cell>
          <cell r="D2668" t="str">
            <v>OTRAS POLINEUROPATIAS</v>
          </cell>
        </row>
        <row r="2669">
          <cell r="A2669" t="str">
            <v>G622</v>
          </cell>
          <cell r="B2669" t="str">
            <v>POLINEUROPATIA DEBIDA A OTRO AGENTE TOXICO</v>
          </cell>
          <cell r="D2669" t="str">
            <v>OTRAS POLINEUROPATIAS</v>
          </cell>
        </row>
        <row r="2670">
          <cell r="A2670" t="str">
            <v>G628</v>
          </cell>
          <cell r="B2670" t="str">
            <v>OTRAS POLINEUROPATIAS ESPECIFICADAS</v>
          </cell>
          <cell r="D2670" t="str">
            <v>OTRAS POLINEUROPATIAS</v>
          </cell>
        </row>
        <row r="2671">
          <cell r="A2671" t="str">
            <v>G629</v>
          </cell>
          <cell r="B2671" t="str">
            <v>POLINEUROPATIA, NO ESPECIFICADA</v>
          </cell>
          <cell r="D2671" t="str">
            <v>OTRAS POLINEUROPATIAS</v>
          </cell>
        </row>
        <row r="2672">
          <cell r="A2672" t="str">
            <v>G630*</v>
          </cell>
          <cell r="B2672" t="str">
            <v>POLINEUROPATIA EN ENFERMEDADES INFECCIOSAS Y PARASITARIAS CLASIFICADAS EN OTRA PARTE</v>
          </cell>
          <cell r="C2672" t="str">
            <v>G63*</v>
          </cell>
          <cell r="D2672" t="str">
            <v>POLINEUROPATIA EN ENFERMEDADES CLASIFICADAS OTRA PARTE</v>
          </cell>
        </row>
        <row r="2673">
          <cell r="A2673" t="str">
            <v>G631*</v>
          </cell>
          <cell r="B2673" t="str">
            <v>POLINEUROPATIA EN ENFERMEDAD NEOPLASICA (C00-D48†)</v>
          </cell>
          <cell r="D2673" t="str">
            <v>POLINEUROPATIA EN ENFERMEDADES CLASIFICADAS OTRA PARTE</v>
          </cell>
        </row>
        <row r="2674">
          <cell r="A2674" t="str">
            <v>G632*</v>
          </cell>
          <cell r="B2674" t="str">
            <v>POLINEUROPATIA DIABETICA (E10-E14† CON CUARTO CARACTER COMUN .4)</v>
          </cell>
          <cell r="D2674" t="str">
            <v>POLINEUROPATIA EN ENFERMEDADES CLASIFICADAS OTRA PARTE</v>
          </cell>
        </row>
        <row r="2675">
          <cell r="A2675" t="str">
            <v>G633*</v>
          </cell>
          <cell r="B2675" t="str">
            <v>POLINEUROPATIA EN OTRAS ENFERMEDADES ENDOCRINAS Y METABOLICAS (E00-E07†, E15-E16†, E20-E34†, E70-E89†)</v>
          </cell>
          <cell r="D2675" t="str">
            <v>POLINEUROPATIA EN ENFERMEDADES CLASIFICADAS OTRA PARTE</v>
          </cell>
        </row>
        <row r="2676">
          <cell r="A2676" t="str">
            <v>G634*</v>
          </cell>
          <cell r="B2676" t="str">
            <v>POLINEUROPATIA EN DEFICIENCIA NUTRICIONAL (E40-E64†)</v>
          </cell>
          <cell r="D2676" t="str">
            <v>POLINEUROPATIA EN ENFERMEDADES CLASIFICADAS OTRA PARTE</v>
          </cell>
        </row>
        <row r="2677">
          <cell r="A2677" t="str">
            <v>G635*</v>
          </cell>
          <cell r="B2677" t="str">
            <v>POLINEUROPATIA EN TRASTORNOS DEL TEJIDO CONECTIVO SISTEMICO (M30-M35†)</v>
          </cell>
          <cell r="D2677" t="str">
            <v>POLINEUROPATIA EN ENFERMEDADES CLASIFICADAS OTRA PARTE</v>
          </cell>
        </row>
        <row r="2678">
          <cell r="A2678" t="str">
            <v>G636*</v>
          </cell>
          <cell r="B2678" t="str">
            <v>POLINEUROPATIA EN OTROS TRASTORNOS OSTEOMUSCULARES (M00-M25†, M40-M96†)</v>
          </cell>
          <cell r="D2678" t="str">
            <v>POLINEUROPATIA EN ENFERMEDADES CLASIFICADAS OTRA PARTE</v>
          </cell>
        </row>
        <row r="2679">
          <cell r="A2679" t="str">
            <v>G638*</v>
          </cell>
          <cell r="B2679" t="str">
            <v>POLINEUROPATIA EN OTRAS ENFERMEDADES CLASIFICADAS EN OTRA PARTE</v>
          </cell>
          <cell r="D2679" t="str">
            <v>POLINEUROPATIA EN ENFERMEDADES CLASIFICADAS OTRA PARTE</v>
          </cell>
        </row>
        <row r="2680">
          <cell r="A2680" t="str">
            <v>G64</v>
          </cell>
          <cell r="B2680" t="str">
            <v>OTROS TRASTORNOS DEL SISTEMA NERVIOSO PERIFERICO</v>
          </cell>
          <cell r="C2680" t="str">
            <v>G64</v>
          </cell>
          <cell r="D2680" t="str">
            <v>OTROS TRASTORNOS DEL SISTEMA NERVIOSO PERIFERICO</v>
          </cell>
        </row>
        <row r="2681">
          <cell r="A2681" t="str">
            <v>G700</v>
          </cell>
          <cell r="B2681" t="str">
            <v>MIASTENIA GRAVIS</v>
          </cell>
          <cell r="C2681" t="str">
            <v>G70</v>
          </cell>
          <cell r="D2681" t="str">
            <v>MIASTENIA GRAVIS Y OTROS TRASTORNOS NEUROMUSCULARES</v>
          </cell>
        </row>
        <row r="2682">
          <cell r="A2682" t="str">
            <v>G701</v>
          </cell>
          <cell r="B2682" t="str">
            <v>TRASTORNOS TOXICOS NEUROMUSCULARES</v>
          </cell>
          <cell r="D2682" t="str">
            <v>MIASTENIA GRAVIS Y OTROS TRASTORNOS NEUROMUSCULARES</v>
          </cell>
        </row>
        <row r="2683">
          <cell r="A2683" t="str">
            <v>G702</v>
          </cell>
          <cell r="B2683" t="str">
            <v>MIASTENIA CONGENITA O DEL DESARROLLO</v>
          </cell>
          <cell r="D2683" t="str">
            <v>MIASTENIA GRAVIS Y OTROS TRASTORNOS NEUROMUSCULARES</v>
          </cell>
        </row>
        <row r="2684">
          <cell r="A2684" t="str">
            <v>G708</v>
          </cell>
          <cell r="B2684" t="str">
            <v>OTROS TRASTORNOS NEUROMUSCULARES ESPECIFICADOS</v>
          </cell>
          <cell r="D2684" t="str">
            <v>MIASTENIA GRAVIS Y OTROS TRASTORNOS NEUROMUSCULARES</v>
          </cell>
        </row>
        <row r="2685">
          <cell r="A2685" t="str">
            <v>G709</v>
          </cell>
          <cell r="B2685" t="str">
            <v>TRASTORNO NEUROMUSCULAR, NO ESPECIFICADO</v>
          </cell>
          <cell r="D2685" t="str">
            <v>MIASTENIA GRAVIS Y OTROS TRASTORNOS NEUROMUSCULARES</v>
          </cell>
        </row>
        <row r="2686">
          <cell r="A2686" t="str">
            <v>G710</v>
          </cell>
          <cell r="B2686" t="str">
            <v>DISTROFIA MUSCULAR</v>
          </cell>
          <cell r="C2686" t="str">
            <v>G71</v>
          </cell>
          <cell r="D2686" t="str">
            <v>TRASTORNOS MUSCULARES PRIMARIOS</v>
          </cell>
        </row>
        <row r="2687">
          <cell r="A2687" t="str">
            <v>G711</v>
          </cell>
          <cell r="B2687" t="str">
            <v>TRASTORNOS MIOTONICOS</v>
          </cell>
          <cell r="D2687" t="str">
            <v>TRASTORNOS MUSCULARES PRIMARIOS</v>
          </cell>
        </row>
        <row r="2688">
          <cell r="A2688" t="str">
            <v>G712</v>
          </cell>
          <cell r="B2688" t="str">
            <v>MIOPATIAS CONGENITAS</v>
          </cell>
          <cell r="D2688" t="str">
            <v>TRASTORNOS MUSCULARES PRIMARIOS</v>
          </cell>
        </row>
        <row r="2689">
          <cell r="A2689" t="str">
            <v>G713</v>
          </cell>
          <cell r="B2689" t="str">
            <v>MIOPATIA MITOCONDRICA, NO CLASIFICADA EN OTRA PARTE</v>
          </cell>
          <cell r="D2689" t="str">
            <v>TRASTORNOS MUSCULARES PRIMARIOS</v>
          </cell>
        </row>
        <row r="2690">
          <cell r="A2690" t="str">
            <v>G718</v>
          </cell>
          <cell r="B2690" t="str">
            <v>OTROS TRASTORNOS PRIMARIOS DE LOS MUSCULOS</v>
          </cell>
          <cell r="D2690" t="str">
            <v>TRASTORNOS MUSCULARES PRIMARIOS</v>
          </cell>
        </row>
        <row r="2691">
          <cell r="A2691" t="str">
            <v>G719</v>
          </cell>
          <cell r="B2691" t="str">
            <v>TRASTORNO PRIMARIO DEL MUSCULO, TIPO NO ESPECIFICADO</v>
          </cell>
          <cell r="D2691" t="str">
            <v>TRASTORNOS MUSCULARES PRIMARIOS</v>
          </cell>
        </row>
        <row r="2692">
          <cell r="A2692" t="str">
            <v>G720</v>
          </cell>
          <cell r="B2692" t="str">
            <v>MIOPATIA INDUCIDA POR DROGAS</v>
          </cell>
          <cell r="C2692" t="str">
            <v>G72</v>
          </cell>
          <cell r="D2692" t="str">
            <v>OTRAS MIOPATIAS</v>
          </cell>
        </row>
        <row r="2693">
          <cell r="A2693" t="str">
            <v>G721</v>
          </cell>
          <cell r="B2693" t="str">
            <v>MIOPATIA ALCOHOLICA</v>
          </cell>
          <cell r="D2693" t="str">
            <v>OTRAS MIOPATIAS</v>
          </cell>
        </row>
        <row r="2694">
          <cell r="A2694" t="str">
            <v>G722</v>
          </cell>
          <cell r="B2694" t="str">
            <v>MIOPATIA DEBIDA A OTROS AGENTES TOXICOS</v>
          </cell>
          <cell r="D2694" t="str">
            <v>OTRAS MIOPATIAS</v>
          </cell>
        </row>
        <row r="2695">
          <cell r="A2695" t="str">
            <v>G723</v>
          </cell>
          <cell r="B2695" t="str">
            <v>PARALISIS PERIODICA</v>
          </cell>
          <cell r="D2695" t="str">
            <v>OTRAS MIOPATIAS</v>
          </cell>
        </row>
        <row r="2696">
          <cell r="A2696" t="str">
            <v>G724</v>
          </cell>
          <cell r="B2696" t="str">
            <v>MIOPATIA INFLAMATORIA, NO CLASIFICADA EN OTRA PARTE</v>
          </cell>
          <cell r="D2696" t="str">
            <v>OTRAS MIOPATIAS</v>
          </cell>
        </row>
        <row r="2697">
          <cell r="A2697" t="str">
            <v>G728</v>
          </cell>
          <cell r="B2697" t="str">
            <v>OTRAS MIOPATIAS ESPECIFICADAS</v>
          </cell>
          <cell r="D2697" t="str">
            <v>OTRAS MIOPATIAS</v>
          </cell>
        </row>
        <row r="2698">
          <cell r="A2698" t="str">
            <v>G729</v>
          </cell>
          <cell r="B2698" t="str">
            <v>MIOPATIA, NO ESPECIFICADA</v>
          </cell>
          <cell r="D2698" t="str">
            <v>OTRAS MIOPATIAS</v>
          </cell>
        </row>
        <row r="2699">
          <cell r="A2699" t="str">
            <v>G730*</v>
          </cell>
          <cell r="B2699" t="str">
            <v>SINDROMES MIASTENICOS EN ENFERMEDADES ENDOCRINAS</v>
          </cell>
          <cell r="C2699" t="str">
            <v>G73*</v>
          </cell>
          <cell r="D2699" t="str">
            <v>TRASTORNOS DEL MUSCULO Y DE LA UNION NEUROMUSCULAR EN ENFERMEDADES CLASIFICADAS EN OTRA PARTE</v>
          </cell>
        </row>
        <row r="2700">
          <cell r="A2700" t="str">
            <v>G731*</v>
          </cell>
          <cell r="B2700" t="str">
            <v>SINDROME DE EATON-LAMBERT (C80†)</v>
          </cell>
          <cell r="D2700" t="str">
            <v>TRASTORNOS DEL MUSCULO Y DE LA UNION NEUROMUSCULAR EN ENFERMEDADES CLASIFICADAS EN OTRA PARTE</v>
          </cell>
        </row>
        <row r="2701">
          <cell r="A2701" t="str">
            <v>G732*</v>
          </cell>
          <cell r="B2701" t="str">
            <v>OTROS SINDROMES MIASTENICOS EN ENFERMEDAD NEOPLASICA (C00-D48†)</v>
          </cell>
          <cell r="D2701" t="str">
            <v>TRASTORNOS DEL MUSCULO Y DE LA UNION NEUROMUSCULAR EN ENFERMEDADES CLASIFICADAS EN OTRA PARTE</v>
          </cell>
        </row>
        <row r="2702">
          <cell r="A2702" t="str">
            <v>G733*</v>
          </cell>
          <cell r="B2702" t="str">
            <v>SINDROMES MIASTENICOS EN OTRAS ENFERMEDADES CLASIFICADAS EN OTRA PARTE</v>
          </cell>
          <cell r="D2702" t="str">
            <v>TRASTORNOS DEL MUSCULO Y DE LA UNION NEUROMUSCULAR EN ENFERMEDADES CLASIFICADAS EN OTRA PARTE</v>
          </cell>
        </row>
        <row r="2703">
          <cell r="A2703" t="str">
            <v>G734*</v>
          </cell>
          <cell r="B2703" t="str">
            <v>MIOPATIA EN ENFERMEDADES INFECCIOSAS Y PARASITARIAS CLASIFICADAS EN OTRA PARTE</v>
          </cell>
          <cell r="D2703" t="str">
            <v>TRASTORNOS DEL MUSCULO Y DE LA UNION NEUROMUSCULAR EN ENFERMEDADES CLASIFICADAS EN OTRA PARTE</v>
          </cell>
        </row>
        <row r="2704">
          <cell r="A2704" t="str">
            <v>G735*</v>
          </cell>
          <cell r="B2704" t="str">
            <v>MIOPATIA EN ENFERMEDADES ENDOCRINAS</v>
          </cell>
          <cell r="D2704" t="str">
            <v>TRASTORNOS DEL MUSCULO Y DE LA UNION NEUROMUSCULAR EN ENFERMEDADES CLASIFICADAS EN OTRA PARTE</v>
          </cell>
        </row>
        <row r="2705">
          <cell r="A2705" t="str">
            <v>G736*</v>
          </cell>
          <cell r="B2705" t="str">
            <v>MIOPATIA EN ENFERMEDADES METABOLICAS</v>
          </cell>
          <cell r="D2705" t="str">
            <v>TRASTORNOS DEL MUSCULO Y DE LA UNION NEUROMUSCULAR EN ENFERMEDADES CLASIFICADAS EN OTRA PARTE</v>
          </cell>
        </row>
        <row r="2706">
          <cell r="A2706" t="str">
            <v>G737*</v>
          </cell>
          <cell r="B2706" t="str">
            <v>MIOPATIA EN OTRAS ENFERMEDADES CLASIFICADAS EN OTRA PARTE</v>
          </cell>
          <cell r="D2706" t="str">
            <v>TRASTORNOS DEL MUSCULO Y DE LA UNION NEUROMUSCULAR EN ENFERMEDADES CLASIFICADAS EN OTRA PARTE</v>
          </cell>
        </row>
        <row r="2707">
          <cell r="A2707" t="str">
            <v>G800</v>
          </cell>
          <cell r="B2707" t="str">
            <v>PARALISIS CEREBRAL ESPASTICA</v>
          </cell>
          <cell r="C2707" t="str">
            <v>G80</v>
          </cell>
          <cell r="D2707" t="str">
            <v>PARALISIS CEREBRAL INFANTIL</v>
          </cell>
        </row>
        <row r="2708">
          <cell r="A2708" t="str">
            <v>G801</v>
          </cell>
          <cell r="B2708" t="str">
            <v>DIPLEJIA ESPASTICA</v>
          </cell>
          <cell r="D2708" t="str">
            <v>PARALISIS CEREBRAL INFANTIL</v>
          </cell>
        </row>
        <row r="2709">
          <cell r="A2709" t="str">
            <v>G802</v>
          </cell>
          <cell r="B2709" t="str">
            <v>HEMIPLEJIA INFANTIL</v>
          </cell>
          <cell r="D2709" t="str">
            <v>PARALISIS CEREBRAL INFANTIL</v>
          </cell>
        </row>
        <row r="2710">
          <cell r="A2710" t="str">
            <v>G803</v>
          </cell>
          <cell r="B2710" t="str">
            <v>PARALISIS CEREBRAL DISCINETICA</v>
          </cell>
          <cell r="D2710" t="str">
            <v>PARALISIS CEREBRAL INFANTIL</v>
          </cell>
        </row>
        <row r="2711">
          <cell r="A2711" t="str">
            <v>G804</v>
          </cell>
          <cell r="B2711" t="str">
            <v>PARALISIS CEREBRAL ATAXICA</v>
          </cell>
          <cell r="D2711" t="str">
            <v>PARALISIS CEREBRAL INFANTIL</v>
          </cell>
        </row>
        <row r="2712">
          <cell r="A2712" t="str">
            <v>G808</v>
          </cell>
          <cell r="B2712" t="str">
            <v>OTROS TIPOS DE PARALISIS CEREBRAL INFANTIL</v>
          </cell>
          <cell r="D2712" t="str">
            <v>PARALISIS CEREBRAL INFANTIL</v>
          </cell>
        </row>
        <row r="2713">
          <cell r="A2713" t="str">
            <v>G809</v>
          </cell>
          <cell r="B2713" t="str">
            <v>PARALISIS CEREBRAL INFANTIL, SIN OTRA ESPECIFICACION</v>
          </cell>
          <cell r="D2713" t="str">
            <v>PARALISIS CEREBRAL INFANTIL</v>
          </cell>
        </row>
        <row r="2714">
          <cell r="A2714" t="str">
            <v>G810</v>
          </cell>
          <cell r="B2714" t="str">
            <v>HEMIPLEJIA FLACIDA</v>
          </cell>
          <cell r="C2714" t="str">
            <v>G81</v>
          </cell>
          <cell r="D2714" t="str">
            <v>HEMIPLEJIA</v>
          </cell>
        </row>
        <row r="2715">
          <cell r="A2715" t="str">
            <v>G811</v>
          </cell>
          <cell r="B2715" t="str">
            <v>HEMIPLEJIA ESPASTICA</v>
          </cell>
          <cell r="D2715" t="str">
            <v>HEMIPLEJIA</v>
          </cell>
        </row>
        <row r="2716">
          <cell r="A2716" t="str">
            <v>G819</v>
          </cell>
          <cell r="B2716" t="str">
            <v>HEMIPLEJIA, NO ESPECIFICADA</v>
          </cell>
          <cell r="D2716" t="str">
            <v>HEMIPLEJIA</v>
          </cell>
        </row>
        <row r="2717">
          <cell r="A2717" t="str">
            <v>G820</v>
          </cell>
          <cell r="B2717" t="str">
            <v>PARAPLEJIA FLACIDA</v>
          </cell>
          <cell r="C2717" t="str">
            <v>G82</v>
          </cell>
          <cell r="D2717" t="str">
            <v>PARAPLEJIA Y CUADRIPLEJIA</v>
          </cell>
        </row>
        <row r="2718">
          <cell r="A2718" t="str">
            <v>G821</v>
          </cell>
          <cell r="B2718" t="str">
            <v>PARAPLEJIA ESPASTICA</v>
          </cell>
          <cell r="D2718" t="str">
            <v>PARAPLEJIA Y CUADRIPLEJIA</v>
          </cell>
        </row>
        <row r="2719">
          <cell r="A2719" t="str">
            <v>G822</v>
          </cell>
          <cell r="B2719" t="str">
            <v>PARAPLEJIA, NO ESPECIFICADA</v>
          </cell>
          <cell r="D2719" t="str">
            <v>PARAPLEJIA Y CUADRIPLEJIA</v>
          </cell>
        </row>
        <row r="2720">
          <cell r="A2720" t="str">
            <v>G823</v>
          </cell>
          <cell r="B2720" t="str">
            <v>CUADRIPLEJIA FLACIDA</v>
          </cell>
          <cell r="D2720" t="str">
            <v>PARAPLEJIA Y CUADRIPLEJIA</v>
          </cell>
        </row>
        <row r="2721">
          <cell r="A2721" t="str">
            <v>G824</v>
          </cell>
          <cell r="B2721" t="str">
            <v>CUADRIPLEJIA ESPASTICA</v>
          </cell>
          <cell r="D2721" t="str">
            <v>PARAPLEJIA Y CUADRIPLEJIA</v>
          </cell>
        </row>
        <row r="2722">
          <cell r="A2722" t="str">
            <v>G825</v>
          </cell>
          <cell r="B2722" t="str">
            <v>CUADRIPLEJIA, NO ESPECIFICADA</v>
          </cell>
          <cell r="D2722" t="str">
            <v>PARAPLEJIA Y CUADRIPLEJIA</v>
          </cell>
        </row>
        <row r="2723">
          <cell r="A2723" t="str">
            <v>G830</v>
          </cell>
          <cell r="B2723" t="str">
            <v>DIPLEJIA DE LOS MIEMBROS SUPERIORES</v>
          </cell>
          <cell r="C2723" t="str">
            <v>G83</v>
          </cell>
          <cell r="D2723" t="str">
            <v>OTROS SINDROMES PARALITICOS</v>
          </cell>
        </row>
        <row r="2724">
          <cell r="A2724" t="str">
            <v>G831</v>
          </cell>
          <cell r="B2724" t="str">
            <v>MONOPLEJIA DEL MIEMBRO INFERIOR</v>
          </cell>
          <cell r="D2724" t="str">
            <v>OTROS SINDROMES PARALITICOS</v>
          </cell>
        </row>
        <row r="2725">
          <cell r="A2725" t="str">
            <v>G832</v>
          </cell>
          <cell r="B2725" t="str">
            <v>MONOPLEJIA DEL MIEMBRO SUPERIOR</v>
          </cell>
          <cell r="D2725" t="str">
            <v>OTROS SINDROMES PARALITICOS</v>
          </cell>
        </row>
        <row r="2726">
          <cell r="A2726" t="str">
            <v>G833</v>
          </cell>
          <cell r="B2726" t="str">
            <v>MONOPLEJIA, NO ESPECIFICADA</v>
          </cell>
          <cell r="D2726" t="str">
            <v>OTROS SINDROMES PARALITICOS</v>
          </cell>
        </row>
        <row r="2727">
          <cell r="A2727" t="str">
            <v>G834</v>
          </cell>
          <cell r="B2727" t="str">
            <v>SINDROME DE LA COLA DE CABALLO</v>
          </cell>
          <cell r="D2727" t="str">
            <v>OTROS SINDROMES PARALITICOS</v>
          </cell>
        </row>
        <row r="2728">
          <cell r="A2728" t="str">
            <v>G838</v>
          </cell>
          <cell r="B2728" t="str">
            <v>OTROS SINDROMES PARALITICOS ESPECIFICADOS</v>
          </cell>
          <cell r="D2728" t="str">
            <v>OTROS SINDROMES PARALITICOS</v>
          </cell>
        </row>
        <row r="2729">
          <cell r="A2729" t="str">
            <v>G839</v>
          </cell>
          <cell r="B2729" t="str">
            <v>SINDROME PARALITICO, NO ESPECIFICADO</v>
          </cell>
          <cell r="D2729" t="str">
            <v>OTROS SINDROMES PARALITICOS</v>
          </cell>
        </row>
        <row r="2730">
          <cell r="A2730" t="str">
            <v>G900</v>
          </cell>
          <cell r="B2730" t="str">
            <v>NEUROPATIA AUTONOMA PERIFERICA IDIOPATICA</v>
          </cell>
          <cell r="C2730" t="str">
            <v>G90</v>
          </cell>
          <cell r="D2730" t="str">
            <v>TRASTORNOS DEL SISTEMA NERVIOSO AUTONOMO</v>
          </cell>
        </row>
        <row r="2731">
          <cell r="A2731" t="str">
            <v>G901</v>
          </cell>
          <cell r="B2731" t="str">
            <v>DISAUTONOMIA FAMILIAR [SINDROME DE RILEY-DAY]</v>
          </cell>
          <cell r="D2731" t="str">
            <v>TRASTORNOS DEL SISTEMA NERVIOSO AUTONOMO</v>
          </cell>
        </row>
        <row r="2732">
          <cell r="A2732" t="str">
            <v>G902</v>
          </cell>
          <cell r="B2732" t="str">
            <v>SINDROME DE HORNER</v>
          </cell>
          <cell r="D2732" t="str">
            <v>TRASTORNOS DEL SISTEMA NERVIOSO AUTONOMO</v>
          </cell>
        </row>
        <row r="2733">
          <cell r="A2733" t="str">
            <v>G903</v>
          </cell>
          <cell r="B2733" t="str">
            <v>DEGENERACION DE SISTEMAS MULTIPLES</v>
          </cell>
          <cell r="D2733" t="str">
            <v>TRASTORNOS DEL SISTEMA NERVIOSO AUTONOMO</v>
          </cell>
        </row>
        <row r="2734">
          <cell r="A2734" t="str">
            <v>G908</v>
          </cell>
          <cell r="B2734" t="str">
            <v>OTROS TRASTORNOS DEL SISTEMA NERVIOSO AUTONOMO</v>
          </cell>
          <cell r="D2734" t="str">
            <v>TRASTORNOS DEL SISTEMA NERVIOSO AUTONOMO</v>
          </cell>
        </row>
        <row r="2735">
          <cell r="A2735" t="str">
            <v>G909</v>
          </cell>
          <cell r="B2735" t="str">
            <v>TRASTORNO DEL SISTEMA NERVIOSO AUTONOMO, NO ESPECIFICADO</v>
          </cell>
          <cell r="D2735" t="str">
            <v>TRASTORNOS DEL SISTEMA NERVIOSO AUTONOMO</v>
          </cell>
        </row>
        <row r="2736">
          <cell r="A2736" t="str">
            <v>G910</v>
          </cell>
          <cell r="B2736" t="str">
            <v>HIDROCEFALO COMUNICANTE</v>
          </cell>
          <cell r="C2736" t="str">
            <v>G91</v>
          </cell>
          <cell r="D2736" t="str">
            <v>HIDROCEFALO</v>
          </cell>
        </row>
        <row r="2737">
          <cell r="A2737" t="str">
            <v>G911</v>
          </cell>
          <cell r="B2737" t="str">
            <v>HIDROCEFALO OBSTRUCTIVO</v>
          </cell>
          <cell r="D2737" t="str">
            <v>HIDROCEFALO</v>
          </cell>
        </row>
        <row r="2738">
          <cell r="A2738" t="str">
            <v>G912</v>
          </cell>
          <cell r="B2738" t="str">
            <v>HIDROCEFALO DE PRESION NORMAL</v>
          </cell>
          <cell r="D2738" t="str">
            <v>HIDROCEFALO</v>
          </cell>
        </row>
        <row r="2739">
          <cell r="A2739" t="str">
            <v>G913</v>
          </cell>
          <cell r="B2739" t="str">
            <v>HIDROCEFALO POSTRAUMATICO, SIN OTRA ESPECIFICACION</v>
          </cell>
          <cell r="D2739" t="str">
            <v>HIDROCEFALO</v>
          </cell>
        </row>
        <row r="2740">
          <cell r="A2740" t="str">
            <v>G918</v>
          </cell>
          <cell r="B2740" t="str">
            <v>OTROS TIPOS DE HIDROCEFALO</v>
          </cell>
          <cell r="D2740" t="str">
            <v>HIDROCEFALO</v>
          </cell>
        </row>
        <row r="2741">
          <cell r="A2741" t="str">
            <v>G919</v>
          </cell>
          <cell r="B2741" t="str">
            <v>HIDROCEFALO, NO ESPECIFICADO</v>
          </cell>
          <cell r="D2741" t="str">
            <v>HIDROCEFALO</v>
          </cell>
        </row>
        <row r="2742">
          <cell r="A2742" t="str">
            <v>G92</v>
          </cell>
          <cell r="B2742" t="str">
            <v>ENCEFALOPATIA TOXICA</v>
          </cell>
          <cell r="C2742" t="str">
            <v>G92</v>
          </cell>
          <cell r="D2742" t="str">
            <v>ENCEFALOPATIA TOXICA</v>
          </cell>
        </row>
        <row r="2743">
          <cell r="A2743" t="str">
            <v>G930</v>
          </cell>
          <cell r="B2743" t="str">
            <v>QUISTE CEREBRAL</v>
          </cell>
          <cell r="C2743" t="str">
            <v>G93</v>
          </cell>
          <cell r="D2743" t="str">
            <v>OTROS TRASTORNOS DEL ENCEFALO</v>
          </cell>
        </row>
        <row r="2744">
          <cell r="A2744" t="str">
            <v>G931</v>
          </cell>
          <cell r="B2744" t="str">
            <v>LESION CEREBRAL ANOXICA, NO CLASIFICADA EN OTRA PARTE</v>
          </cell>
          <cell r="D2744" t="str">
            <v>OTROS TRASTORNOS DEL ENCEFALO</v>
          </cell>
        </row>
        <row r="2745">
          <cell r="A2745" t="str">
            <v>G932</v>
          </cell>
          <cell r="B2745" t="str">
            <v>HIPERTENSION INTRACRANEAL BENIGNA</v>
          </cell>
          <cell r="D2745" t="str">
            <v>OTROS TRASTORNOS DEL ENCEFALO</v>
          </cell>
        </row>
        <row r="2746">
          <cell r="A2746" t="str">
            <v>G933</v>
          </cell>
          <cell r="B2746" t="str">
            <v>SINDROME DE FATIGA POSTVIRAL</v>
          </cell>
          <cell r="D2746" t="str">
            <v>OTROS TRASTORNOS DEL ENCEFALO</v>
          </cell>
        </row>
        <row r="2747">
          <cell r="A2747" t="str">
            <v>G934</v>
          </cell>
          <cell r="B2747" t="str">
            <v>ENCEFALOPATIA NO ESPECIFICADA</v>
          </cell>
          <cell r="D2747" t="str">
            <v>OTROS TRASTORNOS DEL ENCEFALO</v>
          </cell>
        </row>
        <row r="2748">
          <cell r="A2748" t="str">
            <v>G935</v>
          </cell>
          <cell r="B2748" t="str">
            <v>COMPRESION DEL ENCEFALO</v>
          </cell>
          <cell r="D2748" t="str">
            <v>OTROS TRASTORNOS DEL ENCEFALO</v>
          </cell>
        </row>
        <row r="2749">
          <cell r="A2749" t="str">
            <v>G936</v>
          </cell>
          <cell r="B2749" t="str">
            <v>EDEMA CEREBRAL</v>
          </cell>
          <cell r="D2749" t="str">
            <v>OTROS TRASTORNOS DEL ENCEFALO</v>
          </cell>
        </row>
        <row r="2750">
          <cell r="A2750" t="str">
            <v>G937</v>
          </cell>
          <cell r="B2750" t="str">
            <v>SINDROME DE REYE</v>
          </cell>
          <cell r="D2750" t="str">
            <v>OTROS TRASTORNOS DEL ENCEFALO</v>
          </cell>
        </row>
        <row r="2751">
          <cell r="A2751" t="str">
            <v>G938</v>
          </cell>
          <cell r="B2751" t="str">
            <v>OTROS TRASTORNOS ESPECIFICADOS DEL ENCEFALO</v>
          </cell>
          <cell r="D2751" t="str">
            <v>OTROS TRASTORNOS DEL ENCEFALO</v>
          </cell>
        </row>
        <row r="2752">
          <cell r="A2752" t="str">
            <v>G939</v>
          </cell>
          <cell r="B2752" t="str">
            <v>TRASTORNO DEL ENCEFALO, NO ESPECIFICADO</v>
          </cell>
          <cell r="D2752" t="str">
            <v>OTROS TRASTORNOS DEL ENCEFALO</v>
          </cell>
        </row>
        <row r="2753">
          <cell r="A2753" t="str">
            <v>G940*</v>
          </cell>
          <cell r="B2753" t="str">
            <v>HIDROCEFALO EN ENFERMEDADES INFECCIOSAS Y PARASITARIAS CLASIFICADAS EN OTRA PARTE (A00-B99†)</v>
          </cell>
          <cell r="C2753" t="str">
            <v>G94*</v>
          </cell>
          <cell r="D2753" t="str">
            <v>OTROS TRASTORNOS DEL ENCEFALO EN ENFERMEDADES CLASIFICADAS OTRA PARTE</v>
          </cell>
        </row>
        <row r="2754">
          <cell r="A2754" t="str">
            <v>G941*</v>
          </cell>
          <cell r="B2754" t="str">
            <v>HIDROCEFALO EN ENFERMEDAD NEOPLASICA (C00-D48†)</v>
          </cell>
          <cell r="D2754" t="str">
            <v>OTROS TRASTORNOS DEL ENCEFALO EN ENFERMEDADES CLASIFICADAS OTRA PARTE</v>
          </cell>
        </row>
        <row r="2755">
          <cell r="A2755" t="str">
            <v>G942*</v>
          </cell>
          <cell r="B2755" t="str">
            <v>HIDROCEFALO EN OTRAS ENFERMEDADES CLASIFICADAS EN OTRA PARTE</v>
          </cell>
          <cell r="D2755" t="str">
            <v>OTROS TRASTORNOS DEL ENCEFALO EN ENFERMEDADES CLASIFICADAS OTRA PARTE</v>
          </cell>
        </row>
        <row r="2756">
          <cell r="A2756" t="str">
            <v>G948*</v>
          </cell>
          <cell r="B2756" t="str">
            <v>OTROS TRASTORNOS ENCEFALITICOS ESPECIFICADOS EN ENFERMEDADES CLASIFICADAS EN OTRA PARTE</v>
          </cell>
          <cell r="D2756" t="str">
            <v>OTROS TRASTORNOS DEL ENCEFALO EN ENFERMEDADES CLASIFICADAS OTRA PARTE</v>
          </cell>
        </row>
        <row r="2757">
          <cell r="A2757" t="str">
            <v>G950</v>
          </cell>
          <cell r="B2757" t="str">
            <v>SIRINGOMIELIA Y SIRINGOBULBIA</v>
          </cell>
          <cell r="C2757" t="str">
            <v>G95</v>
          </cell>
          <cell r="D2757" t="str">
            <v>OTRAS ENFERMEDADES DE LA MEDULA ESPINAL</v>
          </cell>
        </row>
        <row r="2758">
          <cell r="A2758" t="str">
            <v>G951</v>
          </cell>
          <cell r="B2758" t="str">
            <v>MIELOPATIAS VASCULARES</v>
          </cell>
          <cell r="D2758" t="str">
            <v>OTRAS ENFERMEDADES DE LA MEDULA ESPINAL</v>
          </cell>
        </row>
        <row r="2759">
          <cell r="A2759" t="str">
            <v>G952</v>
          </cell>
          <cell r="B2759" t="str">
            <v>COMPRESION MEDULAR, NO ESPECIFICADA</v>
          </cell>
          <cell r="D2759" t="str">
            <v>OTRAS ENFERMEDADES DE LA MEDULA ESPINAL</v>
          </cell>
        </row>
        <row r="2760">
          <cell r="A2760" t="str">
            <v>G958</v>
          </cell>
          <cell r="B2760" t="str">
            <v>OTRAS ENFERMEDADES ESPECIFICADAS DE LA MEDULA ESPINAL</v>
          </cell>
          <cell r="D2760" t="str">
            <v>OTRAS ENFERMEDADES DE LA MEDULA ESPINAL</v>
          </cell>
        </row>
        <row r="2761">
          <cell r="A2761" t="str">
            <v>G959</v>
          </cell>
          <cell r="B2761" t="str">
            <v>ENFERMEDAD DE LA MEDULA ESPINAL, NO ESPECIFICADA</v>
          </cell>
          <cell r="D2761" t="str">
            <v>OTRAS ENFERMEDADES DE LA MEDULA ESPINAL</v>
          </cell>
        </row>
        <row r="2762">
          <cell r="A2762" t="str">
            <v>G960</v>
          </cell>
          <cell r="B2762" t="str">
            <v>PERDIDA DE LIQUIDO CEFALORRAQUIDEO</v>
          </cell>
          <cell r="C2762" t="str">
            <v>G96</v>
          </cell>
          <cell r="D2762" t="str">
            <v>OTROS TRASTORNOS DEL SISTEMA NERVIOSO CENTRAL</v>
          </cell>
        </row>
        <row r="2763">
          <cell r="A2763" t="str">
            <v>G961</v>
          </cell>
          <cell r="B2763" t="str">
            <v>TRASTORNOS DE LA MENINGES, NO CLASIFICADOS EN OTRA PARTE</v>
          </cell>
          <cell r="D2763" t="str">
            <v>OTROS TRASTORNOS DEL SISTEMA NERVIOSO CENTRAL</v>
          </cell>
        </row>
        <row r="2764">
          <cell r="A2764" t="str">
            <v>G968</v>
          </cell>
          <cell r="B2764" t="str">
            <v>OTROS TRASTORNOS ESPECIFICADOS DEL SISTEMA NERVIOSO CENTRAL</v>
          </cell>
          <cell r="D2764" t="str">
            <v>OTROS TRASTORNOS DEL SISTEMA NERVIOSO CENTRAL</v>
          </cell>
        </row>
        <row r="2765">
          <cell r="A2765" t="str">
            <v>G969</v>
          </cell>
          <cell r="B2765" t="str">
            <v>TRASTORNO DEL SISTEMA NERVIOSO CENTRAL, NO ESPECIFICADO</v>
          </cell>
          <cell r="D2765" t="str">
            <v>OTROS TRASTORNOS DEL SISTEMA NERVIOSO CENTRAL</v>
          </cell>
        </row>
        <row r="2766">
          <cell r="A2766" t="str">
            <v>G970</v>
          </cell>
          <cell r="B2766" t="str">
            <v>PERDIDA DE LIQUIDO CEFALORRAQUIDEO POR PUNCION ESPINAL</v>
          </cell>
          <cell r="C2766" t="str">
            <v>G97</v>
          </cell>
          <cell r="D2766" t="str">
            <v>TRASTORNOS DEL SISTEMA NERVIOSO CONSECUTIVOS A PROCEDIMIENTOS, NO CLASIFICADOS EN OTRA PARTE</v>
          </cell>
        </row>
        <row r="2767">
          <cell r="A2767" t="str">
            <v>G971</v>
          </cell>
          <cell r="B2767" t="str">
            <v>OTRA REACCION A LA PUNCION ESPINAL Y LUMBAR</v>
          </cell>
          <cell r="D2767" t="str">
            <v>TRASTORNOS DEL SISTEMA NERVIOSO CONSECUTIVOS A PROCEDIMIENTOS, NO CLASIFICADOS EN OTRA PARTE</v>
          </cell>
        </row>
        <row r="2768">
          <cell r="A2768" t="str">
            <v>G972</v>
          </cell>
          <cell r="B2768" t="str">
            <v>HIPOTENSION INTRACRANEAL POSTERIOR A ANASTOMOSIS VENTRICULAR</v>
          </cell>
          <cell r="D2768" t="str">
            <v>TRASTORNOS DEL SISTEMA NERVIOSO CONSECUTIVOS A PROCEDIMIENTOS, NO CLASIFICADOS EN OTRA PARTE</v>
          </cell>
        </row>
        <row r="2769">
          <cell r="A2769" t="str">
            <v>G978</v>
          </cell>
          <cell r="B2769" t="str">
            <v>OTROS TRASTORNOS DEL SISTEMA NERVIOSO CONSECUTIVOS A PROCEDIMIENTOS</v>
          </cell>
          <cell r="D2769" t="str">
            <v>TRASTORNOS DEL SISTEMA NERVIOSO CONSECUTIVOS A PROCEDIMIENTOS, NO CLASIFICADOS EN OTRA PARTE</v>
          </cell>
        </row>
        <row r="2770">
          <cell r="A2770" t="str">
            <v>G979</v>
          </cell>
          <cell r="B2770" t="str">
            <v>TRASTORNOS NO ESPECIFICADOS DEL SISTEMA NERVIOSO, CONSECUTIVOS A PROCEDIMIENTOS</v>
          </cell>
          <cell r="D2770" t="str">
            <v>TRASTORNOS DEL SISTEMA NERVIOSO CONSECUTIVOS A PROCEDIMIENTOS, NO CLASIFICADOS EN OTRA PARTE</v>
          </cell>
        </row>
        <row r="2771">
          <cell r="A2771" t="str">
            <v>G98</v>
          </cell>
          <cell r="B2771" t="str">
            <v>OTROS TRASTORNOS DEL SISTEMA NERVIOSO, NO CLASIFICADOS EN OTRA PARTE</v>
          </cell>
          <cell r="C2771" t="str">
            <v>G98</v>
          </cell>
          <cell r="D2771" t="str">
            <v>OTROS TRASTORNOS SISTEMA NERVIOSO NO CLASIFICADAS EN OTRA PARTE</v>
          </cell>
        </row>
        <row r="2772">
          <cell r="A2772" t="str">
            <v>G990*</v>
          </cell>
          <cell r="B2772" t="str">
            <v>NEUROPATIA AUTONOMICA EN ENFERNEDADES METABOLICAS Y ENDOCRINAS</v>
          </cell>
          <cell r="C2772" t="str">
            <v>G99*</v>
          </cell>
          <cell r="D2772" t="str">
            <v>OTROS TRASTORNOS DEL SISTEMA NERVIOSO EN ENFERMEDADES CLASIFICADAS OTRA PARTE</v>
          </cell>
        </row>
        <row r="2773">
          <cell r="A2773" t="str">
            <v>G991*</v>
          </cell>
          <cell r="B2773" t="str">
            <v>OTROS TRASTORNOS DEL SISTEMA NERVIOSO AUTONOMO EN OTRAS ENFERMEDADES CLASIFICADAS EN OTRA PARTE</v>
          </cell>
          <cell r="D2773" t="str">
            <v>OTROS TRASTORNOS DEL SISTEMA NERVIOSO EN ENFERMEDADES CLASIFICADAS OTRA PARTE</v>
          </cell>
        </row>
        <row r="2774">
          <cell r="A2774" t="str">
            <v>G992*</v>
          </cell>
          <cell r="B2774" t="str">
            <v>MIELOPATIA EN ENFERMEDADES CLASIFICADAS EN OTRA PARTE</v>
          </cell>
          <cell r="D2774" t="str">
            <v>OTROS TRASTORNOS DEL SISTEMA NERVIOSO EN ENFERMEDADES CLASIFICADAS OTRA PARTE</v>
          </cell>
        </row>
        <row r="2775">
          <cell r="A2775" t="str">
            <v>G998*</v>
          </cell>
          <cell r="B2775" t="str">
            <v>OTROS TRASTORNOS ESPECIFICADOS DEL SISTEMA NERVIOSO EN ENFERMEDADES CLASIFICADAS EN OTRA PARTE</v>
          </cell>
          <cell r="D2775" t="str">
            <v>OTROS TRASTORNOS DEL SISTEMA NERVIOSO EN ENFERMEDADES CLASIFICADAS OTRA PARTE</v>
          </cell>
        </row>
        <row r="2776">
          <cell r="A2776" t="str">
            <v>H000</v>
          </cell>
          <cell r="B2776" t="str">
            <v>ORZUELO Y OTRAS INFLAMACIONES PROFUNDAS DEL PARPADO</v>
          </cell>
          <cell r="C2776" t="str">
            <v>H00</v>
          </cell>
          <cell r="D2776" t="str">
            <v>ORZUELO Y CALACIO</v>
          </cell>
        </row>
        <row r="2777">
          <cell r="A2777" t="str">
            <v>H001</v>
          </cell>
          <cell r="B2777" t="str">
            <v>CALACIO [CHALAZION]</v>
          </cell>
          <cell r="D2777" t="str">
            <v>ORZUELO Y CALACIO</v>
          </cell>
        </row>
        <row r="2778">
          <cell r="A2778" t="str">
            <v>H010</v>
          </cell>
          <cell r="B2778" t="str">
            <v>BLEFARITIS</v>
          </cell>
          <cell r="C2778" t="str">
            <v>H01</v>
          </cell>
          <cell r="D2778" t="str">
            <v>OTRAS INFLAMACIONES DEL PARPADO</v>
          </cell>
        </row>
        <row r="2779">
          <cell r="A2779" t="str">
            <v>H011</v>
          </cell>
          <cell r="B2779" t="str">
            <v>DERMATOSIS NO INFECCIOSA DEL PARPADO</v>
          </cell>
          <cell r="D2779" t="str">
            <v>OTRAS INFLAMACIONES DEL PARPADO</v>
          </cell>
        </row>
        <row r="2780">
          <cell r="A2780" t="str">
            <v>H018</v>
          </cell>
          <cell r="B2780" t="str">
            <v>OTRAS INFLAMACIONES ESPECIFICADAS DEL PARPADO</v>
          </cell>
          <cell r="D2780" t="str">
            <v>OTRAS INFLAMACIONES DEL PARPADO</v>
          </cell>
        </row>
        <row r="2781">
          <cell r="A2781" t="str">
            <v>H019</v>
          </cell>
          <cell r="B2781" t="str">
            <v>INFLAMACION DEL PARPADO, NO ESPECIFICADA</v>
          </cell>
          <cell r="D2781" t="str">
            <v>OTRAS INFLAMACIONES DEL PARPADO</v>
          </cell>
        </row>
        <row r="2782">
          <cell r="A2782" t="str">
            <v>H020</v>
          </cell>
          <cell r="B2782" t="str">
            <v>ENTROPION Y TRIQUIASIS PALPEBRAL</v>
          </cell>
          <cell r="C2782" t="str">
            <v>H02</v>
          </cell>
          <cell r="D2782" t="str">
            <v>OTROS TRASTORNOS DE LOS PARPADOS</v>
          </cell>
        </row>
        <row r="2783">
          <cell r="A2783" t="str">
            <v>H021</v>
          </cell>
          <cell r="B2783" t="str">
            <v>ECTROPION DEL PARPADO</v>
          </cell>
          <cell r="D2783" t="str">
            <v>OTROS TRASTORNOS DE LOS PARPADOS</v>
          </cell>
        </row>
        <row r="2784">
          <cell r="A2784" t="str">
            <v>H022</v>
          </cell>
          <cell r="B2784" t="str">
            <v>LAGOFTALMOS</v>
          </cell>
          <cell r="D2784" t="str">
            <v>OTROS TRASTORNOS DE LOS PARPADOS</v>
          </cell>
        </row>
        <row r="2785">
          <cell r="A2785" t="str">
            <v>H023</v>
          </cell>
          <cell r="B2785" t="str">
            <v>BLEFAROCALASIA</v>
          </cell>
          <cell r="D2785" t="str">
            <v>OTROS TRASTORNOS DE LOS PARPADOS</v>
          </cell>
        </row>
        <row r="2786">
          <cell r="A2786" t="str">
            <v>H024</v>
          </cell>
          <cell r="B2786" t="str">
            <v>BLEFAROPTOSIS</v>
          </cell>
          <cell r="D2786" t="str">
            <v>OTROS TRASTORNOS DE LOS PARPADOS</v>
          </cell>
        </row>
        <row r="2787">
          <cell r="A2787" t="str">
            <v>H025</v>
          </cell>
          <cell r="B2787" t="str">
            <v>OTROS TRASTORNOS FUNCIONALES DEL PARPADO</v>
          </cell>
          <cell r="D2787" t="str">
            <v>OTROS TRASTORNOS DE LOS PARPADOS</v>
          </cell>
        </row>
        <row r="2788">
          <cell r="A2788" t="str">
            <v>H026</v>
          </cell>
          <cell r="B2788" t="str">
            <v>XANTELASMA DEL PARPADO</v>
          </cell>
          <cell r="D2788" t="str">
            <v>OTROS TRASTORNOS DE LOS PARPADOS</v>
          </cell>
        </row>
        <row r="2789">
          <cell r="A2789" t="str">
            <v>H027</v>
          </cell>
          <cell r="B2789" t="str">
            <v>OTROS TRASTORNOS DEGENERATIVOS DEL PARPADO Y DEL AREA PERIOCULAR</v>
          </cell>
          <cell r="D2789" t="str">
            <v>OTROS TRASTORNOS DE LOS PARPADOS</v>
          </cell>
        </row>
        <row r="2790">
          <cell r="A2790" t="str">
            <v>H028</v>
          </cell>
          <cell r="B2790" t="str">
            <v>OTROS TRASTORNOS ESPECIFICADOS DEL PARPADO</v>
          </cell>
          <cell r="D2790" t="str">
            <v>OTROS TRASTORNOS DE LOS PARPADOS</v>
          </cell>
        </row>
        <row r="2791">
          <cell r="A2791" t="str">
            <v>H029</v>
          </cell>
          <cell r="B2791" t="str">
            <v>TRASTORNOS DEL PARPADO, NO ESPECIFICADO</v>
          </cell>
          <cell r="D2791" t="str">
            <v>OTROS TRASTORNOS DE LOS PARPADOS</v>
          </cell>
        </row>
        <row r="2792">
          <cell r="A2792" t="str">
            <v>H030*</v>
          </cell>
          <cell r="B2792" t="str">
            <v>INFECCION E INFESTACION PARASITARIAS DEL PARPADO EN ENFERMEDADES CLASIFICADAS EN OTRA PARTE</v>
          </cell>
          <cell r="C2792" t="str">
            <v>H03*</v>
          </cell>
          <cell r="D2792" t="str">
            <v>TRASTORNOS DEL PARPADO EN ENFERMEDADES CLASIFICADAS OTRA PARTE</v>
          </cell>
        </row>
        <row r="2793">
          <cell r="A2793" t="str">
            <v>H031*</v>
          </cell>
          <cell r="B2793" t="str">
            <v>COMPROMISO DEL PARPADO EN ENFERMEDADES INFECCIOSAS CLASIFICADAS EN OTRA PARTE</v>
          </cell>
          <cell r="D2793" t="str">
            <v>TRASTORNOS DEL PARPADO EN ENFERMEDADES CLASIFICADAS OTRA PARTE</v>
          </cell>
        </row>
        <row r="2794">
          <cell r="A2794" t="str">
            <v>H038*</v>
          </cell>
          <cell r="B2794" t="str">
            <v>COMPROMISO DEL PARPADO EN ENFERMEDADES CLASIFICADAS EN OTRA PARTE</v>
          </cell>
          <cell r="D2794" t="str">
            <v>TRASTORNOS DEL PARPADO EN ENFERMEDADES CLASIFICADAS OTRA PARTE</v>
          </cell>
        </row>
        <row r="2795">
          <cell r="A2795" t="str">
            <v>H040</v>
          </cell>
          <cell r="B2795" t="str">
            <v>DACRIOADENITIS</v>
          </cell>
          <cell r="C2795" t="str">
            <v>H04</v>
          </cell>
          <cell r="D2795" t="str">
            <v>TRASTORNOS DEL APARATO LAGRIMAL</v>
          </cell>
        </row>
        <row r="2796">
          <cell r="A2796" t="str">
            <v>H041</v>
          </cell>
          <cell r="B2796" t="str">
            <v>OTROS TRASTORNOS DE LA GLANDULA LAGRIMAL</v>
          </cell>
          <cell r="D2796" t="str">
            <v>TRASTORNOS DEL APARATO LAGRIMAL</v>
          </cell>
        </row>
        <row r="2797">
          <cell r="A2797" t="str">
            <v>H042</v>
          </cell>
          <cell r="B2797" t="str">
            <v>EPIFORA</v>
          </cell>
          <cell r="D2797" t="str">
            <v>TRASTORNOS DEL APARATO LAGRIMAL</v>
          </cell>
        </row>
        <row r="2798">
          <cell r="A2798" t="str">
            <v>H043</v>
          </cell>
          <cell r="B2798" t="str">
            <v>INFLAMACION AGUDA Y LA NO ESPECIFICADA DE LAS VIAS LAGRIMALES</v>
          </cell>
          <cell r="D2798" t="str">
            <v>TRASTORNOS DEL APARATO LAGRIMAL</v>
          </cell>
        </row>
        <row r="2799">
          <cell r="A2799" t="str">
            <v>H044</v>
          </cell>
          <cell r="B2799" t="str">
            <v>INFLAMACION CRONICA DE LAS VIAS LAGRIMALES</v>
          </cell>
          <cell r="D2799" t="str">
            <v>TRASTORNOS DEL APARATO LAGRIMAL</v>
          </cell>
        </row>
        <row r="2800">
          <cell r="A2800" t="str">
            <v>H045</v>
          </cell>
          <cell r="B2800" t="str">
            <v>ESTENOSIS E INSUFICIENCIA DE LAS VIAS LAGRIMALES</v>
          </cell>
          <cell r="D2800" t="str">
            <v>TRASTORNOS DEL APARATO LAGRIMAL</v>
          </cell>
        </row>
        <row r="2801">
          <cell r="A2801" t="str">
            <v>H046</v>
          </cell>
          <cell r="B2801" t="str">
            <v>OTROS CAMBIOS DE LAS VIAS LAGRIMALES</v>
          </cell>
          <cell r="D2801" t="str">
            <v>TRASTORNOS DEL APARATO LAGRIMAL</v>
          </cell>
        </row>
        <row r="2802">
          <cell r="A2802" t="str">
            <v>H048</v>
          </cell>
          <cell r="B2802" t="str">
            <v>OTROS TRASTORNOS ESPECIFICADOS DEL APARATO LAGRIMAL</v>
          </cell>
          <cell r="D2802" t="str">
            <v>TRASTORNOS DEL APARATO LAGRIMAL</v>
          </cell>
        </row>
        <row r="2803">
          <cell r="A2803" t="str">
            <v>H049</v>
          </cell>
          <cell r="B2803" t="str">
            <v>TRASTORNO DEL APARATO LAGRIMAL, NO ESPECIFICADO</v>
          </cell>
          <cell r="D2803" t="str">
            <v>TRASTORNOS DEL APARATO LAGRIMAL</v>
          </cell>
        </row>
        <row r="2804">
          <cell r="A2804" t="str">
            <v>H050</v>
          </cell>
          <cell r="B2804" t="str">
            <v>INFLAMACION AGUDA DE LA ORBITA</v>
          </cell>
          <cell r="C2804" t="str">
            <v>H05</v>
          </cell>
          <cell r="D2804" t="str">
            <v>TRASTORNOS DE LA ORBITA</v>
          </cell>
        </row>
        <row r="2805">
          <cell r="A2805" t="str">
            <v>H051</v>
          </cell>
          <cell r="B2805" t="str">
            <v>TRASTORNOS INFLAMATORIOS CRONICOS DE LA ORBITA</v>
          </cell>
          <cell r="D2805" t="str">
            <v>TRASTORNOS DE LA ORBITA</v>
          </cell>
        </row>
        <row r="2806">
          <cell r="A2806" t="str">
            <v>H052</v>
          </cell>
          <cell r="B2806" t="str">
            <v>AFECCIONES EXOFTALMICAS</v>
          </cell>
          <cell r="D2806" t="str">
            <v>TRASTORNOS DE LA ORBITA</v>
          </cell>
        </row>
        <row r="2807">
          <cell r="A2807" t="str">
            <v>H053</v>
          </cell>
          <cell r="B2807" t="str">
            <v>DEFORMIDAD DE LA ORBITA</v>
          </cell>
          <cell r="D2807" t="str">
            <v>TRASTORNOS DE LA ORBITA</v>
          </cell>
        </row>
        <row r="2808">
          <cell r="A2808" t="str">
            <v>H054</v>
          </cell>
          <cell r="B2808" t="str">
            <v>ENOFTALMIA</v>
          </cell>
          <cell r="D2808" t="str">
            <v>TRASTORNOS DE LA ORBITA</v>
          </cell>
        </row>
        <row r="2809">
          <cell r="A2809" t="str">
            <v>H055</v>
          </cell>
          <cell r="B2809" t="str">
            <v>RETENCION DE CUERPO EXTRAÑO (ANTIGUO), CONSECUTIVA A HERIDA PENETRANTE DE LA ORBITA</v>
          </cell>
          <cell r="D2809" t="str">
            <v>TRASTORNOS DE LA ORBITA</v>
          </cell>
        </row>
        <row r="2810">
          <cell r="A2810" t="str">
            <v>H058</v>
          </cell>
          <cell r="B2810" t="str">
            <v>OTROS TRASTORNOS DE LA ORBITA</v>
          </cell>
          <cell r="D2810" t="str">
            <v>TRASTORNOS DE LA ORBITA</v>
          </cell>
        </row>
        <row r="2811">
          <cell r="A2811" t="str">
            <v>H059</v>
          </cell>
          <cell r="B2811" t="str">
            <v>TRASTORNO DE LA ORBITA, NO ESPECIFICADO</v>
          </cell>
          <cell r="D2811" t="str">
            <v>TRASTORNOS DE LA ORBITA</v>
          </cell>
        </row>
        <row r="2812">
          <cell r="A2812" t="str">
            <v>H060*</v>
          </cell>
          <cell r="B2812" t="str">
            <v>TRASTORNOS DEL APARATO LAGRIMAL EN ENFERMEDADES CLASIFICADAS EN OTRA PARTE</v>
          </cell>
          <cell r="C2812" t="str">
            <v>H06*</v>
          </cell>
          <cell r="D2812" t="str">
            <v>TRASTORNOS DEL APARATO LAGRIMAL Y DE LA ORBITA EN ENFERMEDADES CLASIFICADAS EN OTRA PARTE</v>
          </cell>
        </row>
        <row r="2813">
          <cell r="A2813" t="str">
            <v>H061*</v>
          </cell>
          <cell r="B2813" t="str">
            <v>INFECCION O INFESTACION PARASITARIA DE LA ORBITA EN ENFERMEDADES CLASIFICADAS EN OTRA PARTE</v>
          </cell>
          <cell r="D2813" t="str">
            <v>TRASTORNOS DEL APARATO LAGRIMAL Y DE LA ORBITA EN ENFERMEDADES CLASIFICADAS EN OTRA PARTE</v>
          </cell>
        </row>
        <row r="2814">
          <cell r="A2814" t="str">
            <v>H062*</v>
          </cell>
          <cell r="B2814" t="str">
            <v>EXOFTALMIA HIPERTIROIDEA (E05.-†)</v>
          </cell>
          <cell r="D2814" t="str">
            <v>TRASTORNOS DEL APARATO LAGRIMAL Y DE LA ORBITA EN ENFERMEDADES CLASIFICADAS EN OTRA PARTE</v>
          </cell>
        </row>
        <row r="2815">
          <cell r="A2815" t="str">
            <v>H063*</v>
          </cell>
          <cell r="B2815" t="str">
            <v>OTROS TRASTORNOS DE LA ORBITA EN ENFERMEDADES CLASIFICADAS EN OTRA PARTE</v>
          </cell>
          <cell r="D2815" t="str">
            <v>TRASTORNOS DEL APARATO LAGRIMAL Y DE LA ORBITA EN ENFERMEDADES CLASIFICADAS EN OTRA PARTE</v>
          </cell>
        </row>
        <row r="2816">
          <cell r="A2816" t="str">
            <v>H100</v>
          </cell>
          <cell r="B2816" t="str">
            <v>CONJUNTIVITIS MUCOPURULENTA</v>
          </cell>
          <cell r="C2816" t="str">
            <v>H10</v>
          </cell>
          <cell r="D2816" t="str">
            <v>CONJUNTIVITIS</v>
          </cell>
        </row>
        <row r="2817">
          <cell r="A2817" t="str">
            <v>H101</v>
          </cell>
          <cell r="B2817" t="str">
            <v>CONJUNTIVITIS ATOPICA AGUDA</v>
          </cell>
          <cell r="D2817" t="str">
            <v>CONJUNTIVITIS</v>
          </cell>
        </row>
        <row r="2818">
          <cell r="A2818" t="str">
            <v>H102</v>
          </cell>
          <cell r="B2818" t="str">
            <v>OTRAS CONJUNTIVITIS AGUDAS</v>
          </cell>
          <cell r="D2818" t="str">
            <v>CONJUNTIVITIS</v>
          </cell>
        </row>
        <row r="2819">
          <cell r="A2819" t="str">
            <v>H103</v>
          </cell>
          <cell r="B2819" t="str">
            <v>CONJUNTIVITIS AGUDA, NO ESPECIFICADA</v>
          </cell>
          <cell r="D2819" t="str">
            <v>CONJUNTIVITIS</v>
          </cell>
        </row>
        <row r="2820">
          <cell r="A2820" t="str">
            <v>H104</v>
          </cell>
          <cell r="B2820" t="str">
            <v>CONJUNTIVITIS CRONICA</v>
          </cell>
          <cell r="D2820" t="str">
            <v>CONJUNTIVITIS</v>
          </cell>
        </row>
        <row r="2821">
          <cell r="A2821" t="str">
            <v>H105</v>
          </cell>
          <cell r="B2821" t="str">
            <v>BLEFAROCONJUNTIVITIS</v>
          </cell>
          <cell r="D2821" t="str">
            <v>CONJUNTIVITIS</v>
          </cell>
        </row>
        <row r="2822">
          <cell r="A2822" t="str">
            <v>H108</v>
          </cell>
          <cell r="B2822" t="str">
            <v>OTRAS CONJUNTIVITIS</v>
          </cell>
          <cell r="D2822" t="str">
            <v>CONJUNTIVITIS</v>
          </cell>
        </row>
        <row r="2823">
          <cell r="A2823" t="str">
            <v>H109</v>
          </cell>
          <cell r="B2823" t="str">
            <v>CONJUNTIVITIS, NO ESPECIFICADA</v>
          </cell>
          <cell r="D2823" t="str">
            <v>CONJUNTIVITIS</v>
          </cell>
        </row>
        <row r="2824">
          <cell r="A2824" t="str">
            <v>H110</v>
          </cell>
          <cell r="B2824" t="str">
            <v>PTERIGION</v>
          </cell>
          <cell r="C2824" t="str">
            <v>H11</v>
          </cell>
          <cell r="D2824" t="str">
            <v>OTROS TRASTORNOS DE LA CONJUNTIVA</v>
          </cell>
        </row>
        <row r="2825">
          <cell r="A2825" t="str">
            <v>H111</v>
          </cell>
          <cell r="B2825" t="str">
            <v>DEGENERACIONES Y DEPOSITOS CONJUNTIVALES</v>
          </cell>
          <cell r="D2825" t="str">
            <v>OTROS TRASTORNOS DE LA CONJUNTIVA</v>
          </cell>
        </row>
        <row r="2826">
          <cell r="A2826" t="str">
            <v>H112</v>
          </cell>
          <cell r="B2826" t="str">
            <v>CICATRICES CONJUNTIVALES</v>
          </cell>
          <cell r="D2826" t="str">
            <v>OTROS TRASTORNOS DE LA CONJUNTIVA</v>
          </cell>
        </row>
        <row r="2827">
          <cell r="A2827" t="str">
            <v>H113</v>
          </cell>
          <cell r="B2827" t="str">
            <v>HEMORRAGIA CONJUNTIVAL</v>
          </cell>
          <cell r="D2827" t="str">
            <v>OTROS TRASTORNOS DE LA CONJUNTIVA</v>
          </cell>
        </row>
        <row r="2828">
          <cell r="A2828" t="str">
            <v>H114</v>
          </cell>
          <cell r="B2828" t="str">
            <v>OTROS TRASTORNOS VASCULARES Y QUISTES CONJUNTIVALES</v>
          </cell>
          <cell r="D2828" t="str">
            <v>OTROS TRASTORNOS DE LA CONJUNTIVA</v>
          </cell>
        </row>
        <row r="2829">
          <cell r="A2829" t="str">
            <v>H118</v>
          </cell>
          <cell r="B2829" t="str">
            <v>OTROS TRASTORNOS ESPECIFICADOS DE LA CONJUNTIVA</v>
          </cell>
          <cell r="D2829" t="str">
            <v>OTROS TRASTORNOS DE LA CONJUNTIVA</v>
          </cell>
        </row>
        <row r="2830">
          <cell r="A2830" t="str">
            <v>H119</v>
          </cell>
          <cell r="B2830" t="str">
            <v>TRASTORNO DE LA CONJUNTIVA, NO ESPECIFICADO</v>
          </cell>
          <cell r="D2830" t="str">
            <v>OTROS TRASTORNOS DE LA CONJUNTIVA</v>
          </cell>
        </row>
        <row r="2831">
          <cell r="A2831" t="str">
            <v>H130*</v>
          </cell>
          <cell r="B2831" t="str">
            <v>INFECCION FILARICA DE LA CONJUNTIVA (B74.-†)</v>
          </cell>
          <cell r="C2831" t="str">
            <v>H13*</v>
          </cell>
          <cell r="D2831" t="str">
            <v>TRASTORNOS DE LA CONJUNTIVA EN ENFERMEDADES CLASIFICADAS OTRA PARTE</v>
          </cell>
        </row>
        <row r="2832">
          <cell r="A2832" t="str">
            <v>H131*</v>
          </cell>
          <cell r="B2832" t="str">
            <v>CONJUNTIVITIS EN ENFERMEDADES INFECCIOSAS Y PARASITARIAS CLASIFICADAS EN OTRA PARTE</v>
          </cell>
          <cell r="D2832" t="str">
            <v>TRASTORNOS DE LA CONJUNTIVA EN ENFERMEDADES CLASIFICADAS OTRA PARTE</v>
          </cell>
        </row>
        <row r="2833">
          <cell r="A2833" t="str">
            <v>H132*</v>
          </cell>
          <cell r="B2833" t="str">
            <v>CONJUNTIVITIS EN OTRAS ENFERMEDADES CLASIFICADAS EN OTRA PARTE</v>
          </cell>
          <cell r="D2833" t="str">
            <v>TRASTORNOS DE LA CONJUNTIVA EN ENFERMEDADES CLASIFICADAS OTRA PARTE</v>
          </cell>
        </row>
        <row r="2834">
          <cell r="A2834" t="str">
            <v>H133*</v>
          </cell>
          <cell r="B2834" t="str">
            <v>PENFIGOIDE OCULAR (L12.-†)</v>
          </cell>
          <cell r="D2834" t="str">
            <v>TRASTORNOS DE LA CONJUNTIVA EN ENFERMEDADES CLASIFICADAS OTRA PARTE</v>
          </cell>
        </row>
        <row r="2835">
          <cell r="A2835" t="str">
            <v>H138*</v>
          </cell>
          <cell r="B2835" t="str">
            <v>OTROS TRASTORNOS DE LA CONJUNTIVA EN ENFERMEDADES CLASIFICADAS EN OTRA PARTE</v>
          </cell>
          <cell r="D2835" t="str">
            <v>TRASTORNOS DE LA CONJUNTIVA EN ENFERMEDADES CLASIFICADAS OTRA PARTE</v>
          </cell>
        </row>
        <row r="2836">
          <cell r="A2836" t="str">
            <v>H150</v>
          </cell>
          <cell r="B2836" t="str">
            <v>ESCLERITIS</v>
          </cell>
          <cell r="C2836" t="str">
            <v>H15</v>
          </cell>
          <cell r="D2836" t="str">
            <v>TRASTORNOS DE LA ESCLEROTICA</v>
          </cell>
        </row>
        <row r="2837">
          <cell r="A2837" t="str">
            <v>H151</v>
          </cell>
          <cell r="B2837" t="str">
            <v>EPISCLERITIS</v>
          </cell>
          <cell r="D2837" t="str">
            <v>TRASTORNOS DE LA ESCLEROTICA</v>
          </cell>
        </row>
        <row r="2838">
          <cell r="A2838" t="str">
            <v>H158</v>
          </cell>
          <cell r="B2838" t="str">
            <v>OTROS TRASTORNOS DE LA ESCLEROTICA</v>
          </cell>
          <cell r="D2838" t="str">
            <v>TRASTORNOS DE LA ESCLEROTICA</v>
          </cell>
        </row>
        <row r="2839">
          <cell r="A2839" t="str">
            <v>H159</v>
          </cell>
          <cell r="B2839" t="str">
            <v>TRASTORNOS DE LA ESCLEROTICA, NO ESPECIFICADO</v>
          </cell>
          <cell r="D2839" t="str">
            <v>TRASTORNOS DE LA ESCLEROTICA</v>
          </cell>
        </row>
        <row r="2840">
          <cell r="A2840" t="str">
            <v>H160</v>
          </cell>
          <cell r="B2840" t="str">
            <v>ULCERA DE LA CORNEA</v>
          </cell>
          <cell r="C2840" t="str">
            <v>H16</v>
          </cell>
          <cell r="D2840" t="str">
            <v>QUERATITIS</v>
          </cell>
        </row>
        <row r="2841">
          <cell r="A2841" t="str">
            <v>H161</v>
          </cell>
          <cell r="B2841" t="str">
            <v>OTRAS QUERATITIS SUPERFICIALES SIN CUNJUNTIVITIS</v>
          </cell>
          <cell r="D2841" t="str">
            <v>QUERATITIS</v>
          </cell>
        </row>
        <row r="2842">
          <cell r="A2842" t="str">
            <v>H162</v>
          </cell>
          <cell r="B2842" t="str">
            <v>QUERATOCONJUNTIVITIS</v>
          </cell>
          <cell r="D2842" t="str">
            <v>QUERATITIS</v>
          </cell>
        </row>
        <row r="2843">
          <cell r="A2843" t="str">
            <v>H163</v>
          </cell>
          <cell r="B2843" t="str">
            <v>QUERATITIS INTERSTICIAL Y PROFUNDA</v>
          </cell>
          <cell r="D2843" t="str">
            <v>QUERATITIS</v>
          </cell>
        </row>
        <row r="2844">
          <cell r="A2844" t="str">
            <v>H164</v>
          </cell>
          <cell r="B2844" t="str">
            <v>NEOVASCULARIZACION DE LA CORNEA</v>
          </cell>
          <cell r="D2844" t="str">
            <v>QUERATITIS</v>
          </cell>
        </row>
        <row r="2845">
          <cell r="A2845" t="str">
            <v>H168</v>
          </cell>
          <cell r="B2845" t="str">
            <v>OTRAS QUERATITIS</v>
          </cell>
          <cell r="D2845" t="str">
            <v>QUERATITIS</v>
          </cell>
        </row>
        <row r="2846">
          <cell r="A2846" t="str">
            <v>H169</v>
          </cell>
          <cell r="B2846" t="str">
            <v>QUERATITIS, NO ESPECIFICADA</v>
          </cell>
          <cell r="D2846" t="str">
            <v>QUERATITIS</v>
          </cell>
        </row>
        <row r="2847">
          <cell r="A2847" t="str">
            <v>H170</v>
          </cell>
          <cell r="B2847" t="str">
            <v>LEUCOMA ADHERENTE</v>
          </cell>
          <cell r="C2847" t="str">
            <v>H17</v>
          </cell>
          <cell r="D2847" t="str">
            <v>OPACIDADES Y CICATRICES CORNEALES</v>
          </cell>
        </row>
        <row r="2848">
          <cell r="A2848" t="str">
            <v>H171</v>
          </cell>
          <cell r="B2848" t="str">
            <v>OTRAS OPACIDADES CENTRALES DE LA CORNEA</v>
          </cell>
          <cell r="D2848" t="str">
            <v>OPACIDADES Y CICATRICES CORNEALES</v>
          </cell>
        </row>
        <row r="2849">
          <cell r="A2849" t="str">
            <v>H178</v>
          </cell>
          <cell r="B2849" t="str">
            <v>OTRAS OPACIDADES O CICATRICES DE LA CORNEA</v>
          </cell>
          <cell r="D2849" t="str">
            <v>OPACIDADES Y CICATRICES CORNEALES</v>
          </cell>
        </row>
        <row r="2850">
          <cell r="A2850" t="str">
            <v>H179</v>
          </cell>
          <cell r="B2850" t="str">
            <v>CICATRIZ U OPACIDAD DE LA CORNEA, NO ESPECIFICADA</v>
          </cell>
          <cell r="D2850" t="str">
            <v>OPACIDADES Y CICATRICES CORNEALES</v>
          </cell>
        </row>
        <row r="2851">
          <cell r="A2851" t="str">
            <v>H180</v>
          </cell>
          <cell r="B2851" t="str">
            <v>PIGMENTACIONES Y DEPOSITOS EN LA CORNEA</v>
          </cell>
          <cell r="C2851" t="str">
            <v>H18</v>
          </cell>
          <cell r="D2851" t="str">
            <v>OTROS TRASTORNOS DE LA CORNEA</v>
          </cell>
        </row>
        <row r="2852">
          <cell r="A2852" t="str">
            <v>H181</v>
          </cell>
          <cell r="B2852" t="str">
            <v>QUERATOPATIA VESICULAR</v>
          </cell>
          <cell r="D2852" t="str">
            <v>OTROS TRASTORNOS DE LA CORNEA</v>
          </cell>
        </row>
        <row r="2853">
          <cell r="A2853" t="str">
            <v>H182</v>
          </cell>
          <cell r="B2853" t="str">
            <v>OTROS EDEMAS DE LA CORNEA</v>
          </cell>
          <cell r="D2853" t="str">
            <v>OTROS TRASTORNOS DE LA CORNEA</v>
          </cell>
        </row>
        <row r="2854">
          <cell r="A2854" t="str">
            <v>H183</v>
          </cell>
          <cell r="B2854" t="str">
            <v>CAMBIOS EN LAS MEMBRANAS DE LA CORNEA</v>
          </cell>
          <cell r="D2854" t="str">
            <v>OTROS TRASTORNOS DE LA CORNEA</v>
          </cell>
        </row>
        <row r="2855">
          <cell r="A2855" t="str">
            <v>H184</v>
          </cell>
          <cell r="B2855" t="str">
            <v>DEGENERACION DE LA CORNEA</v>
          </cell>
          <cell r="D2855" t="str">
            <v>OTROS TRASTORNOS DE LA CORNEA</v>
          </cell>
        </row>
        <row r="2856">
          <cell r="A2856" t="str">
            <v>H185</v>
          </cell>
          <cell r="B2856" t="str">
            <v>DISTROFIA HEREDITARIA DE LA CORNEA</v>
          </cell>
          <cell r="D2856" t="str">
            <v>OTROS TRASTORNOS DE LA CORNEA</v>
          </cell>
        </row>
        <row r="2857">
          <cell r="A2857" t="str">
            <v>H186</v>
          </cell>
          <cell r="B2857" t="str">
            <v>QUERATOCONO</v>
          </cell>
          <cell r="D2857" t="str">
            <v>OTROS TRASTORNOS DE LA CORNEA</v>
          </cell>
        </row>
        <row r="2858">
          <cell r="A2858" t="str">
            <v>H187</v>
          </cell>
          <cell r="B2858" t="str">
            <v>OTRAS DEFORMIDADES DE LA CORNEA</v>
          </cell>
          <cell r="D2858" t="str">
            <v>OTROS TRASTORNOS DE LA CORNEA</v>
          </cell>
        </row>
        <row r="2859">
          <cell r="A2859" t="str">
            <v>H188</v>
          </cell>
          <cell r="B2859" t="str">
            <v>OTROS TRASTORNOS ESPECIFICADOS DE LA CORNEA</v>
          </cell>
          <cell r="D2859" t="str">
            <v>OTROS TRASTORNOS DE LA CORNEA</v>
          </cell>
        </row>
        <row r="2860">
          <cell r="A2860" t="str">
            <v>H189</v>
          </cell>
          <cell r="B2860" t="str">
            <v>TRASTORNO DE LA CORNEA, NO ESPECIFICADO</v>
          </cell>
          <cell r="D2860" t="str">
            <v>OTROS TRASTORNOS DE LA CORNEA</v>
          </cell>
        </row>
        <row r="2861">
          <cell r="A2861" t="str">
            <v>H190*</v>
          </cell>
          <cell r="B2861" t="str">
            <v>ESCLERITIS Y EPISCLERITIS EN ENFERMEDADES CLASIFICADAS EN OTRA PARTE</v>
          </cell>
          <cell r="C2861" t="str">
            <v>H19*</v>
          </cell>
          <cell r="D2861" t="str">
            <v>TRASTORNOS DE LA ESCLEROTICA Y DE LA CORNEA EN ENFERMEDADES CLASIFICADAS EN OTRA PARTE</v>
          </cell>
        </row>
        <row r="2862">
          <cell r="A2862" t="str">
            <v>H191*</v>
          </cell>
          <cell r="B2862" t="str">
            <v>QUERATITIS Y QUERATOCONJUNTIVITIS POR HERPES SIMPLE (B00.5†)</v>
          </cell>
          <cell r="D2862" t="str">
            <v>TRASTORNOS DE LA ESCLEROTICA Y DE LA CORNEA EN ENFERMEDADES CLASIFICADAS EN OTRA PARTE</v>
          </cell>
        </row>
        <row r="2863">
          <cell r="A2863" t="str">
            <v>H192*</v>
          </cell>
          <cell r="B2863" t="str">
            <v>QUERATITIS Y QUERATOCONJUNTIVITIS EN ENFERMEDADES INFECCIOSAS Y PARASITARIAS, CLASIFICADAS EN OTRA PARTE</v>
          </cell>
          <cell r="D2863" t="str">
            <v>TRASTORNOS DE LA ESCLEROTICA Y DE LA CORNEA EN ENFERMEDADES CLASIFICADAS EN OTRA PARTE</v>
          </cell>
        </row>
        <row r="2864">
          <cell r="A2864" t="str">
            <v>H193*</v>
          </cell>
          <cell r="B2864" t="str">
            <v>QUERATITIS Y QUERATOCONJUNTIVITIS EN OTRAS ENFERMEDADES CLASIFICADAS EN OTRA PARTE</v>
          </cell>
          <cell r="D2864" t="str">
            <v>TRASTORNOS DE LA ESCLEROTICA Y DE LA CORNEA EN ENFERMEDADES CLASIFICADAS EN OTRA PARTE</v>
          </cell>
        </row>
        <row r="2865">
          <cell r="A2865" t="str">
            <v>H198*</v>
          </cell>
          <cell r="B2865" t="str">
            <v>OTROS TRASTORNOS DE LA ESCLEROTICA Y DE LA CORNEA EN ENFERMEDADES CLASIFICADAS EN OTRA PARTE</v>
          </cell>
          <cell r="D2865" t="str">
            <v>TRASTORNOS DE LA ESCLEROTICA Y DE LA CORNEA EN ENFERMEDADES CLASIFICADAS EN OTRA PARTE</v>
          </cell>
        </row>
        <row r="2866">
          <cell r="A2866" t="str">
            <v>H200</v>
          </cell>
          <cell r="B2866" t="str">
            <v>IRIDOCICLITIS AGUDA Y SUBAGUDA</v>
          </cell>
          <cell r="C2866" t="str">
            <v>H20</v>
          </cell>
          <cell r="D2866" t="str">
            <v>IRIDOCICLITIS</v>
          </cell>
        </row>
        <row r="2867">
          <cell r="A2867" t="str">
            <v>H201</v>
          </cell>
          <cell r="B2867" t="str">
            <v>IRIDOCICLITIS CRONICA</v>
          </cell>
          <cell r="D2867" t="str">
            <v>IRIDOCICLITIS</v>
          </cell>
        </row>
        <row r="2868">
          <cell r="A2868" t="str">
            <v>H202</v>
          </cell>
          <cell r="B2868" t="str">
            <v>IRIDOCICLITIS INDUCIDA POR TRASTORNO DEL CRISTALINO</v>
          </cell>
          <cell r="D2868" t="str">
            <v>IRIDOCICLITIS</v>
          </cell>
        </row>
        <row r="2869">
          <cell r="A2869" t="str">
            <v>H208</v>
          </cell>
          <cell r="B2869" t="str">
            <v>OTRAS IRIDOCICLITIS ESPECIFICADAS</v>
          </cell>
          <cell r="D2869" t="str">
            <v>IRIDOCICLITIS</v>
          </cell>
        </row>
        <row r="2870">
          <cell r="A2870" t="str">
            <v>H209</v>
          </cell>
          <cell r="B2870" t="str">
            <v>IRIDOCICLITIS, NO ESPECIFICADA</v>
          </cell>
          <cell r="D2870" t="str">
            <v>IRIDOCICLITIS</v>
          </cell>
        </row>
        <row r="2871">
          <cell r="A2871" t="str">
            <v>H210</v>
          </cell>
          <cell r="B2871" t="str">
            <v>HIFEMA</v>
          </cell>
          <cell r="C2871" t="str">
            <v>H21</v>
          </cell>
          <cell r="D2871" t="str">
            <v>OTROS TRASTORNOS DEL IRIS Y DEL CUERPO CILIAR</v>
          </cell>
        </row>
        <row r="2872">
          <cell r="A2872" t="str">
            <v>H211</v>
          </cell>
          <cell r="B2872" t="str">
            <v>OTROS TRASTORNOS VASCULARES DEL IRIS Y DEL CUERPO CILIAR</v>
          </cell>
          <cell r="D2872" t="str">
            <v>OTROS TRASTORNOS DEL IRIS Y DEL CUERPO CILIAR</v>
          </cell>
        </row>
        <row r="2873">
          <cell r="A2873" t="str">
            <v>H212</v>
          </cell>
          <cell r="B2873" t="str">
            <v>DEGENERACION DEL IRIS Y DEL CUERPO CILIAR</v>
          </cell>
          <cell r="D2873" t="str">
            <v>OTROS TRASTORNOS DEL IRIS Y DEL CUERPO CILIAR</v>
          </cell>
        </row>
        <row r="2874">
          <cell r="A2874" t="str">
            <v>H213</v>
          </cell>
          <cell r="B2874" t="str">
            <v>QUISTE DEL IRIS, DEL CUERPO CILIAR Y DE LA CAMARA ANTERIOR</v>
          </cell>
          <cell r="D2874" t="str">
            <v>OTROS TRASTORNOS DEL IRIS Y DEL CUERPO CILIAR</v>
          </cell>
        </row>
        <row r="2875">
          <cell r="A2875" t="str">
            <v>H214</v>
          </cell>
          <cell r="B2875" t="str">
            <v>MEMBRANAS PUPILARES</v>
          </cell>
          <cell r="D2875" t="str">
            <v>OTROS TRASTORNOS DEL IRIS Y DEL CUERPO CILIAR</v>
          </cell>
        </row>
        <row r="2876">
          <cell r="A2876" t="str">
            <v>H215</v>
          </cell>
          <cell r="B2876" t="str">
            <v>OTRAS ADHERENCIAS Y DESGARROS DEL IRIS Y DEL CUERPO CILIAR</v>
          </cell>
          <cell r="D2876" t="str">
            <v>OTROS TRASTORNOS DEL IRIS Y DEL CUERPO CILIAR</v>
          </cell>
        </row>
        <row r="2877">
          <cell r="A2877" t="str">
            <v>H218</v>
          </cell>
          <cell r="B2877" t="str">
            <v>OTROS TRASTORNOS ESPECIFICADOS DEL IRIS Y DEL CUERPO CILIAR</v>
          </cell>
          <cell r="D2877" t="str">
            <v>OTROS TRASTORNOS DEL IRIS Y DEL CUERPO CILIAR</v>
          </cell>
        </row>
        <row r="2878">
          <cell r="A2878" t="str">
            <v>H219</v>
          </cell>
          <cell r="B2878" t="str">
            <v>DEL IRIS Y DEL CUERPO CILIAR, NO ESPECIFICADO</v>
          </cell>
          <cell r="D2878" t="str">
            <v>OTROS TRASTORNOS DEL IRIS Y DEL CUERPO CILIAR</v>
          </cell>
        </row>
        <row r="2879">
          <cell r="A2879" t="str">
            <v>H220*</v>
          </cell>
          <cell r="B2879" t="str">
            <v>IRIDOCICLITIS EN ENFERMEDADES INFECCIOSAS Y PARASITARIAS CLASIFICADAS EN OTRA PARTE</v>
          </cell>
          <cell r="C2879" t="str">
            <v>H22*</v>
          </cell>
          <cell r="D2879" t="str">
            <v>TRASTORNOS DEL IRIS Y DEL CUERPO CILIAR EN ENFERMEDADES CLASIFICADAS EN OTRA PARTE</v>
          </cell>
        </row>
        <row r="2880">
          <cell r="A2880" t="str">
            <v>H221*</v>
          </cell>
          <cell r="B2880" t="str">
            <v>IRIDOCICLITIS EN OTRAS ENFERMEDADES CLASIFICADAS EN OTRA PARTE</v>
          </cell>
          <cell r="D2880" t="str">
            <v>TRASTORNOS DEL IRIS Y DEL CUERPO CILIAR EN ENFERMEDADES CLASIFICADAS EN OTRA PARTE</v>
          </cell>
        </row>
        <row r="2881">
          <cell r="A2881" t="str">
            <v>H228*</v>
          </cell>
          <cell r="B2881" t="str">
            <v>OTROS TRASTORNOS DEL IRIS Y DEL CUERPO CILIAR EN ENFERMEDADES CLASIFICADAS EN OTRA PARTE</v>
          </cell>
          <cell r="D2881" t="str">
            <v>TRASTORNOS DEL IRIS Y DEL CUERPO CILIAR EN ENFERMEDADES CLASIFICADAS EN OTRA PARTE</v>
          </cell>
        </row>
        <row r="2882">
          <cell r="A2882" t="str">
            <v>H250</v>
          </cell>
          <cell r="B2882" t="str">
            <v>CATARATA SENIL INCIPIENTE</v>
          </cell>
          <cell r="C2882" t="str">
            <v>H25</v>
          </cell>
          <cell r="D2882" t="str">
            <v>CATARATA SENIL</v>
          </cell>
        </row>
        <row r="2883">
          <cell r="A2883" t="str">
            <v>H251</v>
          </cell>
          <cell r="B2883" t="str">
            <v>CATARATA SENIL NUCLEAR</v>
          </cell>
          <cell r="D2883" t="str">
            <v>CATARATA SENIL</v>
          </cell>
        </row>
        <row r="2884">
          <cell r="A2884" t="str">
            <v>H252</v>
          </cell>
          <cell r="B2884" t="str">
            <v>CATARATA SENIL, TIPO MORGAGNIAN</v>
          </cell>
          <cell r="D2884" t="str">
            <v>CATARATA SENIL</v>
          </cell>
        </row>
        <row r="2885">
          <cell r="A2885" t="str">
            <v>H258</v>
          </cell>
          <cell r="B2885" t="str">
            <v>OTRAS CATARATAS SENILES</v>
          </cell>
          <cell r="D2885" t="str">
            <v>CATARATA SENIL</v>
          </cell>
        </row>
        <row r="2886">
          <cell r="A2886" t="str">
            <v>H259</v>
          </cell>
          <cell r="B2886" t="str">
            <v>CATARATA SENIL, NO ESPECIFICADA</v>
          </cell>
          <cell r="D2886" t="str">
            <v>CATARATA SENIL</v>
          </cell>
        </row>
        <row r="2887">
          <cell r="A2887" t="str">
            <v>H260</v>
          </cell>
          <cell r="B2887" t="str">
            <v>CATARATA INFANTIL, JUVENIL Y PRESENIL</v>
          </cell>
          <cell r="C2887" t="str">
            <v>H26</v>
          </cell>
          <cell r="D2887" t="str">
            <v>OTRAS CATARATAS</v>
          </cell>
        </row>
        <row r="2888">
          <cell r="A2888" t="str">
            <v>H261</v>
          </cell>
          <cell r="B2888" t="str">
            <v>CATARATA TRAUMATICA</v>
          </cell>
          <cell r="D2888" t="str">
            <v>OTRAS CATARATAS</v>
          </cell>
        </row>
        <row r="2889">
          <cell r="A2889" t="str">
            <v>H262</v>
          </cell>
          <cell r="B2889" t="str">
            <v>CATARATA COMPLICADA</v>
          </cell>
          <cell r="D2889" t="str">
            <v>OTRAS CATARATAS</v>
          </cell>
        </row>
        <row r="2890">
          <cell r="A2890" t="str">
            <v>H263</v>
          </cell>
          <cell r="B2890" t="str">
            <v>CATARATA INDUCIDA POR DROGAS</v>
          </cell>
          <cell r="D2890" t="str">
            <v>OTRAS CATARATAS</v>
          </cell>
        </row>
        <row r="2891">
          <cell r="A2891" t="str">
            <v>H264</v>
          </cell>
          <cell r="B2891" t="str">
            <v>CATARATA RESIDUAL</v>
          </cell>
          <cell r="D2891" t="str">
            <v>OTRAS CATARATAS</v>
          </cell>
        </row>
        <row r="2892">
          <cell r="A2892" t="str">
            <v>H268</v>
          </cell>
          <cell r="B2892" t="str">
            <v>OTRAS FORMAS ESPECIFICADAS DE CATARATA</v>
          </cell>
          <cell r="D2892" t="str">
            <v>OTRAS CATARATAS</v>
          </cell>
        </row>
        <row r="2893">
          <cell r="A2893" t="str">
            <v>H269</v>
          </cell>
          <cell r="B2893" t="str">
            <v>CATARATA, NO ESPECIFICADA</v>
          </cell>
          <cell r="D2893" t="str">
            <v>OTRAS CATARATAS</v>
          </cell>
        </row>
        <row r="2894">
          <cell r="A2894" t="str">
            <v>H270</v>
          </cell>
          <cell r="B2894" t="str">
            <v>AFAQUIA</v>
          </cell>
          <cell r="C2894" t="str">
            <v>H27</v>
          </cell>
          <cell r="D2894" t="str">
            <v>OTROS TRASTORNOS DEL CRISTALINO</v>
          </cell>
        </row>
        <row r="2895">
          <cell r="A2895" t="str">
            <v>H271</v>
          </cell>
          <cell r="B2895" t="str">
            <v>LUXACION DEL CRISTALINO</v>
          </cell>
          <cell r="D2895" t="str">
            <v>OTROS TRASTORNOS DEL CRISTALINO</v>
          </cell>
        </row>
        <row r="2896">
          <cell r="A2896" t="str">
            <v>H278</v>
          </cell>
          <cell r="B2896" t="str">
            <v>OTROS TRASTORNOS ESPECIFICADOS DEL CRISTALINO</v>
          </cell>
          <cell r="D2896" t="str">
            <v>OTROS TRASTORNOS DEL CRISTALINO</v>
          </cell>
        </row>
        <row r="2897">
          <cell r="A2897" t="str">
            <v>H279</v>
          </cell>
          <cell r="B2897" t="str">
            <v>TRASTORNO DEL CRISTALINO, NO ESPECIFICADO</v>
          </cell>
          <cell r="D2897" t="str">
            <v>OTROS TRASTORNOS DEL CRISTALINO</v>
          </cell>
        </row>
        <row r="2898">
          <cell r="A2898" t="str">
            <v>H280*</v>
          </cell>
          <cell r="B2898" t="str">
            <v>CATARATA DIABETICA (E10-E14† CON CUARTO CARACTER COMUN .3)</v>
          </cell>
          <cell r="C2898" t="str">
            <v>H28*</v>
          </cell>
          <cell r="D2898" t="str">
            <v>CATARATA Y OTROS TRASTORNOS DEL CRISTALINO EN ENFERMEDADES CLASIFICADAS EN OTRA PARTE</v>
          </cell>
        </row>
        <row r="2899">
          <cell r="A2899" t="str">
            <v>H281*</v>
          </cell>
          <cell r="B2899" t="str">
            <v>CATARATA EN OTRAS ENFERMEDADES ENDOCRINAS, NUTRICIONALES Y METABOLICAS CLASIFICADAS EN OTRA PARTE</v>
          </cell>
          <cell r="D2899" t="str">
            <v>CATARATA Y OTROS TRASTORNOS DEL CRISTALINO EN ENFERMEDADES CLASIFICADAS EN OTRA PARTE</v>
          </cell>
        </row>
        <row r="2900">
          <cell r="A2900" t="str">
            <v>H282*</v>
          </cell>
          <cell r="B2900" t="str">
            <v>CATARATA EN OTRAS ENFERMEDADES CLASIFICADAS EN OTRA PARTE</v>
          </cell>
          <cell r="D2900" t="str">
            <v>CATARATA Y OTROS TRASTORNOS DEL CRISTALINO EN ENFERMEDADES CLASIFICADAS EN OTRA PARTE</v>
          </cell>
        </row>
        <row r="2901">
          <cell r="A2901" t="str">
            <v>H288*</v>
          </cell>
          <cell r="B2901" t="str">
            <v>OTROS TRASTORNOS DEL CRISTALINO EN ENFERMEDADES CLASIFICADAS EN OTRA PARTE</v>
          </cell>
          <cell r="D2901" t="str">
            <v>CATARATA Y OTROS TRASTORNOS DEL CRISTALINO EN ENFERMEDADES CLASIFICADAS EN OTRA PARTE</v>
          </cell>
        </row>
        <row r="2902">
          <cell r="A2902" t="str">
            <v>H300</v>
          </cell>
          <cell r="B2902" t="str">
            <v>CORIORRETINITIS FOCAL</v>
          </cell>
          <cell r="C2902" t="str">
            <v>H30</v>
          </cell>
          <cell r="D2902" t="str">
            <v>INFLAMACION CORIORRETINIANA</v>
          </cell>
        </row>
        <row r="2903">
          <cell r="A2903" t="str">
            <v>H301</v>
          </cell>
          <cell r="B2903" t="str">
            <v>CORIORRETINITIS DISEMINADA</v>
          </cell>
          <cell r="D2903" t="str">
            <v>INFLAMACION CORIORRETINIANA</v>
          </cell>
        </row>
        <row r="2904">
          <cell r="A2904" t="str">
            <v>H302</v>
          </cell>
          <cell r="B2904" t="str">
            <v>CICLITIS POSTERIOR</v>
          </cell>
          <cell r="D2904" t="str">
            <v>INFLAMACION CORIORRETINIANA</v>
          </cell>
        </row>
        <row r="2905">
          <cell r="A2905" t="str">
            <v>H308</v>
          </cell>
          <cell r="B2905" t="str">
            <v>OTRAS CORIORRETINITIS</v>
          </cell>
          <cell r="D2905" t="str">
            <v>INFLAMACION CORIORRETINIANA</v>
          </cell>
        </row>
        <row r="2906">
          <cell r="A2906" t="str">
            <v>H309</v>
          </cell>
          <cell r="B2906" t="str">
            <v>CORIORRETINITIS, NO ESPECIFICADA</v>
          </cell>
          <cell r="D2906" t="str">
            <v>INFLAMACION CORIORRETINIANA</v>
          </cell>
        </row>
        <row r="2907">
          <cell r="A2907" t="str">
            <v>H310</v>
          </cell>
          <cell r="B2907" t="str">
            <v>CICATRICES CORIORRETINIANAS</v>
          </cell>
          <cell r="C2907" t="str">
            <v>H31</v>
          </cell>
          <cell r="D2907" t="str">
            <v>OTROS TRASTORNOS DE LA COROIDES</v>
          </cell>
        </row>
        <row r="2908">
          <cell r="A2908" t="str">
            <v>H311</v>
          </cell>
          <cell r="B2908" t="str">
            <v>DESGENERACION COROIDEA</v>
          </cell>
          <cell r="D2908" t="str">
            <v>OTROS TRASTORNOS DE LA COROIDES</v>
          </cell>
        </row>
        <row r="2909">
          <cell r="A2909" t="str">
            <v>H312</v>
          </cell>
          <cell r="B2909" t="str">
            <v>DISTROFIA COROIDEA HEREDITARIA</v>
          </cell>
          <cell r="D2909" t="str">
            <v>OTROS TRASTORNOS DE LA COROIDES</v>
          </cell>
        </row>
        <row r="2910">
          <cell r="A2910" t="str">
            <v>H313</v>
          </cell>
          <cell r="B2910" t="str">
            <v>HEMORRAGIA Y RUPTURA DE LA COROIDES</v>
          </cell>
          <cell r="D2910" t="str">
            <v>OTROS TRASTORNOS DE LA COROIDES</v>
          </cell>
        </row>
        <row r="2911">
          <cell r="A2911" t="str">
            <v>H314</v>
          </cell>
          <cell r="B2911" t="str">
            <v>DESPRENDIMIENTO DE LA COROIDES</v>
          </cell>
          <cell r="D2911" t="str">
            <v>OTROS TRASTORNOS DE LA COROIDES</v>
          </cell>
        </row>
        <row r="2912">
          <cell r="A2912" t="str">
            <v>H318</v>
          </cell>
          <cell r="B2912" t="str">
            <v>OTROS TRASTORNOS ESPECIFICADOS DE LA COROIDES</v>
          </cell>
          <cell r="D2912" t="str">
            <v>OTROS TRASTORNOS DE LA COROIDES</v>
          </cell>
        </row>
        <row r="2913">
          <cell r="A2913" t="str">
            <v>H319</v>
          </cell>
          <cell r="B2913" t="str">
            <v>TRASTORNO DE LA COROIDES, NO ESPECIFICADO</v>
          </cell>
          <cell r="D2913" t="str">
            <v>OTROS TRASTORNOS DE LA COROIDES</v>
          </cell>
        </row>
        <row r="2914">
          <cell r="A2914" t="str">
            <v>H320*</v>
          </cell>
          <cell r="B2914" t="str">
            <v>INFLAMACION CORIORRETINIANA EN ENFERMEDADES INFECCIOSAS Y PARASITARIAS CLASIFICADAS EN OTRA PARTE</v>
          </cell>
          <cell r="C2914" t="str">
            <v>H32*</v>
          </cell>
          <cell r="D2914" t="str">
            <v>TRASTORNOS CORIORRETINIANOS EN ENFERMEDADES CLASIFICADAS OTRA PARTE</v>
          </cell>
        </row>
        <row r="2915">
          <cell r="A2915" t="str">
            <v>H328*</v>
          </cell>
          <cell r="B2915" t="str">
            <v>OTROS TRASTORNOS CORIORRETINIANOS EN ENFERMEDADES CLASIFICADAS EN OTRA PARTE</v>
          </cell>
          <cell r="D2915" t="str">
            <v>TRASTORNOS CORIORRETINIANOS EN ENFERMEDADES CLASIFICADAS OTRA PARTE</v>
          </cell>
        </row>
        <row r="2916">
          <cell r="A2916" t="str">
            <v>H330</v>
          </cell>
          <cell r="B2916" t="str">
            <v>DESPRENDIMIENTO DE LA RETINA CON RUPTURA</v>
          </cell>
          <cell r="C2916" t="str">
            <v>H33</v>
          </cell>
          <cell r="D2916" t="str">
            <v>DESPRENDIMIENTO Y DESGARRO DE LA RETINA</v>
          </cell>
        </row>
        <row r="2917">
          <cell r="A2917" t="str">
            <v>H331</v>
          </cell>
          <cell r="B2917" t="str">
            <v>RETINOSQUISIS Y QUISTES DE LA RETINA</v>
          </cell>
          <cell r="D2917" t="str">
            <v>DESPRENDIMIENTO Y DESGARRO DE LA RETINA</v>
          </cell>
        </row>
        <row r="2918">
          <cell r="A2918" t="str">
            <v>H332</v>
          </cell>
          <cell r="B2918" t="str">
            <v>DESPRENDIMIENTO SEROSO DE LA RETINA</v>
          </cell>
          <cell r="D2918" t="str">
            <v>DESPRENDIMIENTO Y DESGARRO DE LA RETINA</v>
          </cell>
        </row>
        <row r="2919">
          <cell r="A2919" t="str">
            <v>H333</v>
          </cell>
          <cell r="B2919" t="str">
            <v>DESGARRO DE LA RETINA SIN DESPRENDIMIENTO</v>
          </cell>
          <cell r="D2919" t="str">
            <v>DESPRENDIMIENTO Y DESGARRO DE LA RETINA</v>
          </cell>
        </row>
        <row r="2920">
          <cell r="A2920" t="str">
            <v>H334</v>
          </cell>
          <cell r="B2920" t="str">
            <v>DESPRENDIMIENTO DE LA RETINA POR TRACCION</v>
          </cell>
          <cell r="D2920" t="str">
            <v>DESPRENDIMIENTO Y DESGARRO DE LA RETINA</v>
          </cell>
        </row>
        <row r="2921">
          <cell r="A2921" t="str">
            <v>H335</v>
          </cell>
          <cell r="B2921" t="str">
            <v>OTROS DESPRENDIMIENTO DE LA RETINA</v>
          </cell>
          <cell r="D2921" t="str">
            <v>DESPRENDIMIENTO Y DESGARRO DE LA RETINA</v>
          </cell>
        </row>
        <row r="2922">
          <cell r="A2922" t="str">
            <v>H340</v>
          </cell>
          <cell r="B2922" t="str">
            <v>OCLUSION ARTERIAL TRANSITORIA DE LA RETINA</v>
          </cell>
          <cell r="C2922" t="str">
            <v>H34</v>
          </cell>
          <cell r="D2922" t="str">
            <v>OCLUSION VASCULAR DE LA RETINA</v>
          </cell>
        </row>
        <row r="2923">
          <cell r="A2923" t="str">
            <v>H341</v>
          </cell>
          <cell r="B2923" t="str">
            <v>OCLUSION DE LA ARTERIA CENTRAL DE LA RETINA</v>
          </cell>
          <cell r="D2923" t="str">
            <v>OCLUSION VASCULAR DE LA RETINA</v>
          </cell>
        </row>
        <row r="2924">
          <cell r="A2924" t="str">
            <v>H342</v>
          </cell>
          <cell r="B2924" t="str">
            <v>OTRAS FORMAS DE OCLUSION DE LA ARTERIA DE LA RETINA</v>
          </cell>
          <cell r="D2924" t="str">
            <v>OCLUSION VASCULAR DE LA RETINA</v>
          </cell>
        </row>
        <row r="2925">
          <cell r="A2925" t="str">
            <v>H348</v>
          </cell>
          <cell r="B2925" t="str">
            <v>OTRAS OCLUSIONES VASCULARES RETINIANAS</v>
          </cell>
          <cell r="D2925" t="str">
            <v>OCLUSION VASCULAR DE LA RETINA</v>
          </cell>
        </row>
        <row r="2926">
          <cell r="A2926" t="str">
            <v>H349</v>
          </cell>
          <cell r="B2926" t="str">
            <v>OCLUSION VASCULAR RETINIANA, SIN OTRA ESPECIFICACION</v>
          </cell>
          <cell r="D2926" t="str">
            <v>OCLUSION VASCULAR DE LA RETINA</v>
          </cell>
        </row>
        <row r="2927">
          <cell r="A2927" t="str">
            <v>H350</v>
          </cell>
          <cell r="B2927" t="str">
            <v>RETINOPATIAS DEL FONDO Y CAMBIOS VASCULARES RETINIANOS</v>
          </cell>
          <cell r="C2927" t="str">
            <v>H35</v>
          </cell>
          <cell r="D2927" t="str">
            <v>OTROS TRASTORNOS DE LA RETINA</v>
          </cell>
        </row>
        <row r="2928">
          <cell r="A2928" t="str">
            <v>H351</v>
          </cell>
          <cell r="B2928" t="str">
            <v>RETINOPATIA DE LA PREMATURIDAD</v>
          </cell>
          <cell r="D2928" t="str">
            <v>OTROS TRASTORNOS DE LA RETINA</v>
          </cell>
        </row>
        <row r="2929">
          <cell r="A2929" t="str">
            <v>H352</v>
          </cell>
          <cell r="B2929" t="str">
            <v>OTRAS RETINOPATIAS PROLIFERATIVAS</v>
          </cell>
          <cell r="D2929" t="str">
            <v>OTROS TRASTORNOS DE LA RETINA</v>
          </cell>
        </row>
        <row r="2930">
          <cell r="A2930" t="str">
            <v>H353</v>
          </cell>
          <cell r="B2930" t="str">
            <v>DEGENERACION DE LA MACULA Y DEL POLO POSTERIOR DEL OJO</v>
          </cell>
          <cell r="D2930" t="str">
            <v>OTROS TRASTORNOS DE LA RETINA</v>
          </cell>
        </row>
        <row r="2931">
          <cell r="A2931" t="str">
            <v>H354</v>
          </cell>
          <cell r="B2931" t="str">
            <v>DEGENERACION PERIFERICA DE LA RETINA</v>
          </cell>
          <cell r="D2931" t="str">
            <v>OTROS TRASTORNOS DE LA RETINA</v>
          </cell>
        </row>
        <row r="2932">
          <cell r="A2932" t="str">
            <v>H355</v>
          </cell>
          <cell r="B2932" t="str">
            <v>DISTROFIA HEREDITARIA DE LA RETINA</v>
          </cell>
          <cell r="D2932" t="str">
            <v>OTROS TRASTORNOS DE LA RETINA</v>
          </cell>
        </row>
        <row r="2933">
          <cell r="A2933" t="str">
            <v>H356</v>
          </cell>
          <cell r="B2933" t="str">
            <v>HEMORRAGIA RETINIANA</v>
          </cell>
          <cell r="D2933" t="str">
            <v>OTROS TRASTORNOS DE LA RETINA</v>
          </cell>
        </row>
        <row r="2934">
          <cell r="A2934" t="str">
            <v>H357</v>
          </cell>
          <cell r="B2934" t="str">
            <v>SEPARACION DE LAS CASPAS DE LA RETINA</v>
          </cell>
          <cell r="D2934" t="str">
            <v>OTROS TRASTORNOS DE LA RETINA</v>
          </cell>
        </row>
        <row r="2935">
          <cell r="A2935" t="str">
            <v>H358</v>
          </cell>
          <cell r="B2935" t="str">
            <v>OTROS TRASTORNOS ESPECIFICADOS DE LA RETINA</v>
          </cell>
          <cell r="D2935" t="str">
            <v>OTROS TRASTORNOS DE LA RETINA</v>
          </cell>
        </row>
        <row r="2936">
          <cell r="A2936" t="str">
            <v>H359</v>
          </cell>
          <cell r="B2936" t="str">
            <v>TRASTORNO DE LA RETINA, NO ESPECIFICADO</v>
          </cell>
          <cell r="D2936" t="str">
            <v>OTROS TRASTORNOS DE LA RETINA</v>
          </cell>
        </row>
        <row r="2937">
          <cell r="A2937" t="str">
            <v>H360*</v>
          </cell>
          <cell r="B2937" t="str">
            <v>RETINOPATIA DIABETICA (E10-E14† CON CUARTO CARACTER COMUN .3)</v>
          </cell>
          <cell r="C2937" t="str">
            <v>H36*</v>
          </cell>
          <cell r="D2937" t="str">
            <v>TRASTORNOS DE LA RETINA EN ENFERMEDADES CLASIFICADAS EN OTRA PARTE</v>
          </cell>
        </row>
        <row r="2938">
          <cell r="A2938" t="str">
            <v>H368*</v>
          </cell>
          <cell r="B2938" t="str">
            <v>OTROS TRASTORNOS DE LA RETINA EN ENFERMEDADES CLASIFICADAS EN OTRA PARTE</v>
          </cell>
          <cell r="D2938" t="str">
            <v>TRASTORNOS DE LA RETINA EN ENFERMEDADES CLASIFICADAS EN OTRA PARTE</v>
          </cell>
        </row>
        <row r="2939">
          <cell r="A2939" t="str">
            <v>H400</v>
          </cell>
          <cell r="B2939" t="str">
            <v>SOSPECHA DE GLAUCOMA</v>
          </cell>
          <cell r="C2939" t="str">
            <v>H40</v>
          </cell>
          <cell r="D2939" t="str">
            <v>GLAUCOMA</v>
          </cell>
        </row>
        <row r="2940">
          <cell r="A2940" t="str">
            <v>H401</v>
          </cell>
          <cell r="B2940" t="str">
            <v>GLAUCOMA PRIMARIO DE ANGULO ABIERTO</v>
          </cell>
          <cell r="D2940" t="str">
            <v>GLAUCOMA</v>
          </cell>
        </row>
        <row r="2941">
          <cell r="A2941" t="str">
            <v>H402</v>
          </cell>
          <cell r="B2941" t="str">
            <v>GLAUCOMA PRIMARIO DE ANGULO CERRADO</v>
          </cell>
          <cell r="D2941" t="str">
            <v>GLAUCOMA</v>
          </cell>
        </row>
        <row r="2942">
          <cell r="A2942" t="str">
            <v>H403</v>
          </cell>
          <cell r="B2942" t="str">
            <v>GLAUCOMA SECUNDARIO A TRAUMATISMO OCULAR</v>
          </cell>
          <cell r="D2942" t="str">
            <v>GLAUCOMA</v>
          </cell>
        </row>
        <row r="2943">
          <cell r="A2943" t="str">
            <v>H404</v>
          </cell>
          <cell r="B2943" t="str">
            <v>GLAUCOMA SECUNDARIO A INFLAMACION OCULAR</v>
          </cell>
          <cell r="D2943" t="str">
            <v>GLAUCOMA</v>
          </cell>
        </row>
        <row r="2944">
          <cell r="A2944" t="str">
            <v>H405</v>
          </cell>
          <cell r="B2944" t="str">
            <v>GLAUCOMA SECUNDARIO A OTROS TRASTORNOS DEL OJO</v>
          </cell>
          <cell r="D2944" t="str">
            <v>GLAUCOMA</v>
          </cell>
        </row>
        <row r="2945">
          <cell r="A2945" t="str">
            <v>H406</v>
          </cell>
          <cell r="B2945" t="str">
            <v>GLAUCOMA SECUNDARIO A DROGAS</v>
          </cell>
          <cell r="D2945" t="str">
            <v>GLAUCOMA</v>
          </cell>
        </row>
        <row r="2946">
          <cell r="A2946" t="str">
            <v>H408</v>
          </cell>
          <cell r="B2946" t="str">
            <v>OTROS GLAUCOMAS</v>
          </cell>
          <cell r="D2946" t="str">
            <v>GLAUCOMA</v>
          </cell>
        </row>
        <row r="2947">
          <cell r="A2947" t="str">
            <v>H409</v>
          </cell>
          <cell r="B2947" t="str">
            <v>GLAUCOMA, NO ESPECIFICADO</v>
          </cell>
          <cell r="D2947" t="str">
            <v>GLAUCOMA</v>
          </cell>
        </row>
        <row r="2948">
          <cell r="A2948" t="str">
            <v>H420*</v>
          </cell>
          <cell r="B2948" t="str">
            <v>GLAUCOMA EN ENFERMEDADES ENDOCRINAS, NUTRICIONALES Y METABOLICAS, CLASIFICADAS EN OTRA PARTE</v>
          </cell>
          <cell r="C2948" t="str">
            <v>H42*</v>
          </cell>
          <cell r="D2948" t="str">
            <v>GLAUCOMA EN ENFERMEDADES CLASIFICADASIF EN OTRA PARTE</v>
          </cell>
        </row>
        <row r="2949">
          <cell r="A2949" t="str">
            <v>H428*</v>
          </cell>
          <cell r="B2949" t="str">
            <v>GLAUCOMA EN OTRAS ENFERMEDADES CLASIFICADAS EN OTRA PARTE</v>
          </cell>
          <cell r="D2949" t="str">
            <v>GLAUCOMA EN ENFERMEDADES CLASIFICADASIF EN OTRA PARTE</v>
          </cell>
        </row>
        <row r="2950">
          <cell r="A2950" t="str">
            <v>H430</v>
          </cell>
          <cell r="B2950" t="str">
            <v>PROLAPSO DEL VITREO</v>
          </cell>
          <cell r="C2950" t="str">
            <v>H43</v>
          </cell>
          <cell r="D2950" t="str">
            <v>TRASTORNOS DEL CUERPO VITREO</v>
          </cell>
        </row>
        <row r="2951">
          <cell r="A2951" t="str">
            <v>H431</v>
          </cell>
          <cell r="B2951" t="str">
            <v>HEMORRAGIA DEL VITREO</v>
          </cell>
          <cell r="D2951" t="str">
            <v>TRASTORNOS DEL CUERPO VITREO</v>
          </cell>
        </row>
        <row r="2952">
          <cell r="A2952" t="str">
            <v>H432</v>
          </cell>
          <cell r="B2952" t="str">
            <v>DEPOSITOS CRISTALINOS EN EL CUERPO VITREO</v>
          </cell>
          <cell r="D2952" t="str">
            <v>TRASTORNOS DEL CUERPO VITREO</v>
          </cell>
        </row>
        <row r="2953">
          <cell r="A2953" t="str">
            <v>H433</v>
          </cell>
          <cell r="B2953" t="str">
            <v>OTRAS OPACIDADES VITREAS</v>
          </cell>
          <cell r="D2953" t="str">
            <v>TRASTORNOS DEL CUERPO VITREO</v>
          </cell>
        </row>
        <row r="2954">
          <cell r="A2954" t="str">
            <v>H438</v>
          </cell>
          <cell r="B2954" t="str">
            <v>OTROS TRASTORNOS DEL CUERPO VITREO</v>
          </cell>
          <cell r="D2954" t="str">
            <v>TRASTORNOS DEL CUERPO VITREO</v>
          </cell>
        </row>
        <row r="2955">
          <cell r="A2955" t="str">
            <v>H439</v>
          </cell>
          <cell r="B2955" t="str">
            <v>TRASTORNOS DEL CUERPO VITREO, NO ESPECIFICADO</v>
          </cell>
          <cell r="D2955" t="str">
            <v>TRASTORNOS DEL CUERPO VITREO</v>
          </cell>
        </row>
        <row r="2956">
          <cell r="A2956" t="str">
            <v>H440</v>
          </cell>
          <cell r="B2956" t="str">
            <v>ENDOFTALMITIS PURULENTA</v>
          </cell>
          <cell r="C2956" t="str">
            <v>H44</v>
          </cell>
          <cell r="D2956" t="str">
            <v>TRASTORNOS DEL GLOBO OCULAR</v>
          </cell>
        </row>
        <row r="2957">
          <cell r="A2957" t="str">
            <v>H441</v>
          </cell>
          <cell r="B2957" t="str">
            <v>OTRAS ENDOFTALMITIS</v>
          </cell>
          <cell r="D2957" t="str">
            <v>TRASTORNOS DEL GLOBO OCULAR</v>
          </cell>
        </row>
        <row r="2958">
          <cell r="A2958" t="str">
            <v>H442</v>
          </cell>
          <cell r="B2958" t="str">
            <v>MIOPIA DEGENERATIVA</v>
          </cell>
          <cell r="D2958" t="str">
            <v>TRASTORNOS DEL GLOBO OCULAR</v>
          </cell>
        </row>
        <row r="2959">
          <cell r="A2959" t="str">
            <v>H443</v>
          </cell>
          <cell r="B2959" t="str">
            <v>OTROS TRASTORNOS DEGENERATIVOS DEL GLOBO OCULAR</v>
          </cell>
          <cell r="D2959" t="str">
            <v>TRASTORNOS DEL GLOBO OCULAR</v>
          </cell>
        </row>
        <row r="2960">
          <cell r="A2960" t="str">
            <v>H444</v>
          </cell>
          <cell r="B2960" t="str">
            <v>HIPOTONIA OCULAR</v>
          </cell>
          <cell r="D2960" t="str">
            <v>TRASTORNOS DEL GLOBO OCULAR</v>
          </cell>
        </row>
        <row r="2961">
          <cell r="A2961" t="str">
            <v>H445</v>
          </cell>
          <cell r="B2961" t="str">
            <v>AFECCIONES DEGENERATIVAS DEL GLOBO OCULAR</v>
          </cell>
          <cell r="D2961" t="str">
            <v>TRASTORNOS DEL GLOBO OCULAR</v>
          </cell>
        </row>
        <row r="2962">
          <cell r="A2962" t="str">
            <v>H446</v>
          </cell>
          <cell r="B2962" t="str">
            <v>RETENCION INTRAOCULAR DE CUERPO EXTRAÑO MAGNETICO (ANTIGUO)</v>
          </cell>
          <cell r="D2962" t="str">
            <v>TRASTORNOS DEL GLOBO OCULAR</v>
          </cell>
        </row>
        <row r="2963">
          <cell r="A2963" t="str">
            <v>H447</v>
          </cell>
          <cell r="B2963" t="str">
            <v>RETENCION INTRAOCULAR DE CUERPO EXTRAÑO NO MAGNETICO (ANTIGUO)</v>
          </cell>
          <cell r="D2963" t="str">
            <v>TRASTORNOS DEL GLOBO OCULAR</v>
          </cell>
        </row>
        <row r="2964">
          <cell r="A2964" t="str">
            <v>H448</v>
          </cell>
          <cell r="B2964" t="str">
            <v>OTROS TRASTORNOS DEL GLOBO OCULAR</v>
          </cell>
          <cell r="D2964" t="str">
            <v>TRASTORNOS DEL GLOBO OCULAR</v>
          </cell>
        </row>
        <row r="2965">
          <cell r="A2965" t="str">
            <v>H449</v>
          </cell>
          <cell r="B2965" t="str">
            <v>TRASTORNO DEL GLOBO OCULAR, NO ESPECIFICADO</v>
          </cell>
          <cell r="D2965" t="str">
            <v>TRASTORNOS DEL GLOBO OCULAR</v>
          </cell>
        </row>
        <row r="2966">
          <cell r="A2966" t="str">
            <v>H450*</v>
          </cell>
          <cell r="B2966" t="str">
            <v>HEMORRAGIA DEL VITREO EN ENFERMEDADES CLASIFICADAS EN OTRA PARTE</v>
          </cell>
          <cell r="C2966" t="str">
            <v>H45*</v>
          </cell>
          <cell r="D2966" t="str">
            <v>TRASTORNOS DEL CUERP VITREO Y DEL GLOBO OCULAR EN ENFERMEDADES CLASIFICADAS EN OTRA PARTE</v>
          </cell>
        </row>
        <row r="2967">
          <cell r="A2967" t="str">
            <v>H451*</v>
          </cell>
          <cell r="B2967" t="str">
            <v>ENDOFTALMITIS EN ENFERNEDADES CLASIFICADAS EN OTRA PARTE</v>
          </cell>
          <cell r="D2967" t="str">
            <v>TRASTORNOS DEL CUERP VITREO Y DEL GLOBO OCULAR EN ENFERMEDADES CLASIFICADAS EN OTRA PARTE</v>
          </cell>
        </row>
        <row r="2968">
          <cell r="A2968" t="str">
            <v>H458*</v>
          </cell>
          <cell r="B2968" t="str">
            <v>OTROS TRASTORNOS DEL CUERPO VITREO Y DEL GLOBO OCULAR EN ENFERMEDADES CLASIFICADAS EN OTRA PARTE</v>
          </cell>
          <cell r="D2968" t="str">
            <v>TRASTORNOS DEL CUERP VITREO Y DEL GLOBO OCULAR EN ENFERMEDADES CLASIFICADAS EN OTRA PARTE</v>
          </cell>
        </row>
        <row r="2969">
          <cell r="A2969" t="str">
            <v>H46</v>
          </cell>
          <cell r="B2969" t="str">
            <v>NEURITIS OPTICA</v>
          </cell>
          <cell r="C2969" t="str">
            <v>H46</v>
          </cell>
          <cell r="D2969" t="str">
            <v>NEURITIS OPTICA</v>
          </cell>
        </row>
        <row r="2970">
          <cell r="A2970" t="str">
            <v>H470</v>
          </cell>
          <cell r="B2970" t="str">
            <v>TRASTORNOS DEL NERVIO OPTICO, NO CLASIFICADOS EN OTRA PARTE</v>
          </cell>
          <cell r="C2970" t="str">
            <v>H47</v>
          </cell>
          <cell r="D2970" t="str">
            <v>OTROS TRASTORNOS DEL NERVIO OPTICO [ II PAR ] Y DE LAS VIAS OPTICAS</v>
          </cell>
        </row>
        <row r="2971">
          <cell r="A2971" t="str">
            <v>H471</v>
          </cell>
          <cell r="B2971" t="str">
            <v>PAPILEDEMA, NO ESPECIFICADO</v>
          </cell>
          <cell r="D2971" t="str">
            <v>OTROS TRASTORNOS DEL NERVIO OPTICO [ II PAR ] Y DE LAS VIAS OPTICAS</v>
          </cell>
        </row>
        <row r="2972">
          <cell r="A2972" t="str">
            <v>H472</v>
          </cell>
          <cell r="B2972" t="str">
            <v>ATROFIA OPTICA</v>
          </cell>
          <cell r="D2972" t="str">
            <v>OTROS TRASTORNOS DEL NERVIO OPTICO [ II PAR ] Y DE LAS VIAS OPTICAS</v>
          </cell>
        </row>
        <row r="2973">
          <cell r="A2973" t="str">
            <v>H473</v>
          </cell>
          <cell r="B2973" t="str">
            <v>OTROS TRASTORNOS DEL DISCO OPTICO</v>
          </cell>
          <cell r="D2973" t="str">
            <v>OTROS TRASTORNOS DEL NERVIO OPTICO [ II PAR ] Y DE LAS VIAS OPTICAS</v>
          </cell>
        </row>
        <row r="2974">
          <cell r="A2974" t="str">
            <v>H474</v>
          </cell>
          <cell r="B2974" t="str">
            <v>TRASTORNOS DEL QUIASMA OPTICO</v>
          </cell>
          <cell r="D2974" t="str">
            <v>OTROS TRASTORNOS DEL NERVIO OPTICO [ II PAR ] Y DE LAS VIAS OPTICAS</v>
          </cell>
        </row>
        <row r="2975">
          <cell r="A2975" t="str">
            <v>H475</v>
          </cell>
          <cell r="B2975" t="str">
            <v>TRASTORNOS DE OTRAS VIAS OPTICAS</v>
          </cell>
          <cell r="D2975" t="str">
            <v>OTROS TRASTORNOS DEL NERVIO OPTICO [ II PAR ] Y DE LAS VIAS OPTICAS</v>
          </cell>
        </row>
        <row r="2976">
          <cell r="A2976" t="str">
            <v>H476</v>
          </cell>
          <cell r="B2976" t="str">
            <v>TRASTORNOS DE LA CORTEZA VISUAL</v>
          </cell>
          <cell r="D2976" t="str">
            <v>OTROS TRASTORNOS DEL NERVIO OPTICO [ II PAR ] Y DE LAS VIAS OPTICAS</v>
          </cell>
        </row>
        <row r="2977">
          <cell r="A2977" t="str">
            <v>H477</v>
          </cell>
          <cell r="B2977" t="str">
            <v>TRASTORNOS DE LAS VIAS OPTICAS, NO ESPECIFICADO</v>
          </cell>
          <cell r="D2977" t="str">
            <v>OTROS TRASTORNOS DEL NERVIO OPTICO [ II PAR ] Y DE LAS VIAS OPTICAS</v>
          </cell>
        </row>
        <row r="2978">
          <cell r="A2978" t="str">
            <v>H480*</v>
          </cell>
          <cell r="B2978" t="str">
            <v>ATROFIA OPTICA EN ENFERMEDADES CLASIFICADAS EN OTRA PARTE</v>
          </cell>
          <cell r="C2978" t="str">
            <v>H48*</v>
          </cell>
          <cell r="D2978" t="str">
            <v>OTROS TRASTORNOS DEL NERVIO OPTICO [ II PAR ] Y DE LAS VIAS OPTICAS EN ENFERMEDADES CLASIFICADAS EN OTRA PARTE</v>
          </cell>
        </row>
        <row r="2979">
          <cell r="A2979" t="str">
            <v>H481*</v>
          </cell>
          <cell r="B2979" t="str">
            <v>NEURITIS RETROBULBAR EN ENFERMEDADES CLASIFICADAS EN OTRA PARTE</v>
          </cell>
          <cell r="D2979" t="str">
            <v>OTROS TRASTORNOS DEL NERVIO OPTICO [ II PAR ] Y DE LAS VIAS OPTICAS EN ENFERMEDADES CLASIFICADAS EN OTRA PARTE</v>
          </cell>
        </row>
        <row r="2980">
          <cell r="A2980" t="str">
            <v>H488*</v>
          </cell>
          <cell r="B2980" t="str">
            <v>OTROS TRASTORNOS DEL NERVIO OPTICO Y DE LAS VIAS OPTICAS EN ENFERMEDADES CLASIFICADAS EN OTRA PARTE</v>
          </cell>
          <cell r="D2980" t="str">
            <v>OTROS TRASTORNOS DEL NERVIO OPTICO [ II PAR ] Y DE LAS VIAS OPTICAS EN ENFERMEDADES CLASIFICADAS EN OTRA PARTE</v>
          </cell>
        </row>
        <row r="2981">
          <cell r="A2981" t="str">
            <v>H490</v>
          </cell>
          <cell r="B2981" t="str">
            <v>PARALISIS DEL NERVIO MOTOR OCULAR COMUN [III PAR]</v>
          </cell>
          <cell r="C2981" t="str">
            <v>H49</v>
          </cell>
          <cell r="D2981" t="str">
            <v>ESTRABISMO PARALITICO</v>
          </cell>
        </row>
        <row r="2982">
          <cell r="A2982" t="str">
            <v>H491</v>
          </cell>
          <cell r="B2982" t="str">
            <v>PARALISIS DEL NERVIO PATETICO [IV PAR]</v>
          </cell>
          <cell r="D2982" t="str">
            <v>ESTRABISMO PARALITICO</v>
          </cell>
        </row>
        <row r="2983">
          <cell r="A2983" t="str">
            <v>H492</v>
          </cell>
          <cell r="B2983" t="str">
            <v>PARALISIS DEL NERVIO MOTOR OCULAR EXTERNO [VI PAR]</v>
          </cell>
          <cell r="D2983" t="str">
            <v>ESTRABISMO PARALITICO</v>
          </cell>
        </row>
        <row r="2984">
          <cell r="A2984" t="str">
            <v>H493</v>
          </cell>
          <cell r="B2984" t="str">
            <v>OFTALMOPLEJIA TOTAL (EXTERNA)</v>
          </cell>
          <cell r="D2984" t="str">
            <v>ESTRABISMO PARALITICO</v>
          </cell>
        </row>
        <row r="2985">
          <cell r="A2985" t="str">
            <v>H494</v>
          </cell>
          <cell r="B2985" t="str">
            <v>OFTALMOPLEJIA EXTERNA PROGRESIVA</v>
          </cell>
          <cell r="D2985" t="str">
            <v>ESTRABISMO PARALITICO</v>
          </cell>
        </row>
        <row r="2986">
          <cell r="A2986" t="str">
            <v>H498</v>
          </cell>
          <cell r="B2986" t="str">
            <v>OTROS ESTRABISMOS PARALITICOS</v>
          </cell>
          <cell r="D2986" t="str">
            <v>ESTRABISMO PARALITICO</v>
          </cell>
        </row>
        <row r="2987">
          <cell r="A2987" t="str">
            <v>H499</v>
          </cell>
          <cell r="B2987" t="str">
            <v>ESTRABISMO PARALITICO, NO ESPECIFICADO</v>
          </cell>
          <cell r="D2987" t="str">
            <v>ESTRABISMO PARALITICO</v>
          </cell>
        </row>
        <row r="2988">
          <cell r="A2988" t="str">
            <v>H500</v>
          </cell>
          <cell r="B2988" t="str">
            <v>ESTRABISMO CONCOMITANTE CONVERGENTE</v>
          </cell>
          <cell r="C2988" t="str">
            <v>H50</v>
          </cell>
          <cell r="D2988" t="str">
            <v>OTROS ESTRABISMOS</v>
          </cell>
        </row>
        <row r="2989">
          <cell r="A2989" t="str">
            <v>H501</v>
          </cell>
          <cell r="B2989" t="str">
            <v>ESTRABISMO CONCOMITANTE DIVERGENTE</v>
          </cell>
          <cell r="D2989" t="str">
            <v>OTROS ESTRABISMOS</v>
          </cell>
        </row>
        <row r="2990">
          <cell r="A2990" t="str">
            <v>H502</v>
          </cell>
          <cell r="B2990" t="str">
            <v>ESTRABISMO VERTICAL</v>
          </cell>
          <cell r="D2990" t="str">
            <v>OTROS ESTRABISMOS</v>
          </cell>
        </row>
        <row r="2991">
          <cell r="A2991" t="str">
            <v>H503</v>
          </cell>
          <cell r="B2991" t="str">
            <v>HETEROTROPIA INTERMITENTE</v>
          </cell>
          <cell r="D2991" t="str">
            <v>OTROS ESTRABISMOS</v>
          </cell>
        </row>
        <row r="2992">
          <cell r="A2992" t="str">
            <v>H504</v>
          </cell>
          <cell r="B2992" t="str">
            <v>OTRAS HETEROTROPIAS O LAS NO ESPECIFICADAS</v>
          </cell>
          <cell r="D2992" t="str">
            <v>OTROS ESTRABISMOS</v>
          </cell>
        </row>
        <row r="2993">
          <cell r="A2993" t="str">
            <v>H505</v>
          </cell>
          <cell r="B2993" t="str">
            <v>HETEROFORIA</v>
          </cell>
          <cell r="D2993" t="str">
            <v>OTROS ESTRABISMOS</v>
          </cell>
        </row>
        <row r="2994">
          <cell r="A2994" t="str">
            <v>H506</v>
          </cell>
          <cell r="B2994" t="str">
            <v>ESTRABISMO MECANICO</v>
          </cell>
          <cell r="D2994" t="str">
            <v>OTROS ESTRABISMOS</v>
          </cell>
        </row>
        <row r="2995">
          <cell r="A2995" t="str">
            <v>H508</v>
          </cell>
          <cell r="B2995" t="str">
            <v>OTROS ESTRABISMOS ESPECIFICADOS</v>
          </cell>
          <cell r="D2995" t="str">
            <v>OTROS ESTRABISMOS</v>
          </cell>
        </row>
        <row r="2996">
          <cell r="A2996" t="str">
            <v>H509</v>
          </cell>
          <cell r="B2996" t="str">
            <v>ESTRABISMO, NO ESPECIFICADO</v>
          </cell>
          <cell r="D2996" t="str">
            <v>OTROS ESTRABISMOS</v>
          </cell>
        </row>
        <row r="2997">
          <cell r="A2997" t="str">
            <v>H510</v>
          </cell>
          <cell r="B2997" t="str">
            <v>PARALISIS DE LA CONJUGACION DE LA MIRADA</v>
          </cell>
          <cell r="C2997" t="str">
            <v>H51</v>
          </cell>
          <cell r="D2997" t="str">
            <v>OTROS TRASTORNOS DE LOS MOVIMIENTOS BINOCULARES</v>
          </cell>
        </row>
        <row r="2998">
          <cell r="A2998" t="str">
            <v>H511</v>
          </cell>
          <cell r="B2998" t="str">
            <v>EXCESO E INSUFICIENCIA DE LA CONVERGENCIA OCULAR</v>
          </cell>
          <cell r="D2998" t="str">
            <v>OTROS TRASTORNOS DE LOS MOVIMIENTOS BINOCULARES</v>
          </cell>
        </row>
        <row r="2999">
          <cell r="A2999" t="str">
            <v>H512</v>
          </cell>
          <cell r="B2999" t="str">
            <v>OFTALMOPLEJIA INTERNUCLEAR</v>
          </cell>
          <cell r="D2999" t="str">
            <v>OTROS TRASTORNOS DE LOS MOVIMIENTOS BINOCULARES</v>
          </cell>
        </row>
        <row r="3000">
          <cell r="A3000" t="str">
            <v>H518</v>
          </cell>
          <cell r="B3000" t="str">
            <v>OTROS TRASTORNOS ESPECIFICADOS DE LOS MOVIMIENTOS BINOCULARES</v>
          </cell>
          <cell r="D3000" t="str">
            <v>OTROS TRASTORNOS DE LOS MOVIMIENTOS BINOCULARES</v>
          </cell>
        </row>
        <row r="3001">
          <cell r="A3001" t="str">
            <v>H519</v>
          </cell>
          <cell r="B3001" t="str">
            <v>TRASTORNOS DEL MOVIMIENTO BINOCULAR, NO ESPECIFICADO</v>
          </cell>
          <cell r="D3001" t="str">
            <v>OTROS TRASTORNOS DE LOS MOVIMIENTOS BINOCULARES</v>
          </cell>
        </row>
        <row r="3002">
          <cell r="A3002" t="str">
            <v>H520</v>
          </cell>
          <cell r="B3002" t="str">
            <v>HIPERMETROPIA</v>
          </cell>
          <cell r="C3002" t="str">
            <v>H52</v>
          </cell>
          <cell r="D3002" t="str">
            <v>TRASTORNOS DE LA ACOMODACION Y DE LA REFRACCION</v>
          </cell>
        </row>
        <row r="3003">
          <cell r="A3003" t="str">
            <v>H521</v>
          </cell>
          <cell r="B3003" t="str">
            <v>MIOPIA</v>
          </cell>
          <cell r="D3003" t="str">
            <v>TRASTORNOS DE LA ACOMODACION Y DE LA REFRACCION</v>
          </cell>
        </row>
        <row r="3004">
          <cell r="A3004" t="str">
            <v>H522</v>
          </cell>
          <cell r="B3004" t="str">
            <v>ASTIGMATISMO</v>
          </cell>
          <cell r="D3004" t="str">
            <v>TRASTORNOS DE LA ACOMODACION Y DE LA REFRACCION</v>
          </cell>
        </row>
        <row r="3005">
          <cell r="A3005" t="str">
            <v>H523</v>
          </cell>
          <cell r="B3005" t="str">
            <v>ANISOMETROPIA Y ANISEICONIA</v>
          </cell>
          <cell r="D3005" t="str">
            <v>TRASTORNOS DE LA ACOMODACION Y DE LA REFRACCION</v>
          </cell>
        </row>
        <row r="3006">
          <cell r="A3006" t="str">
            <v>H524</v>
          </cell>
          <cell r="B3006" t="str">
            <v>PRESBICIA</v>
          </cell>
          <cell r="D3006" t="str">
            <v>TRASTORNOS DE LA ACOMODACION Y DE LA REFRACCION</v>
          </cell>
        </row>
        <row r="3007">
          <cell r="A3007" t="str">
            <v>H525</v>
          </cell>
          <cell r="B3007" t="str">
            <v>TRASTORNOS DE LA ACOMODACION</v>
          </cell>
          <cell r="D3007" t="str">
            <v>TRASTORNOS DE LA ACOMODACION Y DE LA REFRACCION</v>
          </cell>
        </row>
        <row r="3008">
          <cell r="A3008" t="str">
            <v>H526</v>
          </cell>
          <cell r="B3008" t="str">
            <v>OTROS TRASTORNOS DE LA REFRACCION</v>
          </cell>
          <cell r="D3008" t="str">
            <v>TRASTORNOS DE LA ACOMODACION Y DE LA REFRACCION</v>
          </cell>
        </row>
        <row r="3009">
          <cell r="A3009" t="str">
            <v>H527</v>
          </cell>
          <cell r="B3009" t="str">
            <v>TRASTORNO DE LA REFRACCION, NO ESPECIFICADO</v>
          </cell>
          <cell r="D3009" t="str">
            <v>TRASTORNOS DE LA ACOMODACION Y DE LA REFRACCION</v>
          </cell>
        </row>
        <row r="3010">
          <cell r="A3010" t="str">
            <v>H530</v>
          </cell>
          <cell r="B3010" t="str">
            <v>AMBLIOPIA EX ANOPSIA</v>
          </cell>
          <cell r="C3010" t="str">
            <v>H53</v>
          </cell>
          <cell r="D3010" t="str">
            <v>ALTERACIONES DE LA VISION</v>
          </cell>
        </row>
        <row r="3011">
          <cell r="A3011" t="str">
            <v>H531</v>
          </cell>
          <cell r="B3011" t="str">
            <v>ALTERACIONES VISUALES SUBJETIVAS</v>
          </cell>
          <cell r="D3011" t="str">
            <v>ALTERACIONES DE LA VISION</v>
          </cell>
        </row>
        <row r="3012">
          <cell r="A3012" t="str">
            <v>H532</v>
          </cell>
          <cell r="B3012" t="str">
            <v>DIPLOPIA</v>
          </cell>
          <cell r="D3012" t="str">
            <v>ALTERACIONES DE LA VISION</v>
          </cell>
        </row>
        <row r="3013">
          <cell r="A3013" t="str">
            <v>H533</v>
          </cell>
          <cell r="B3013" t="str">
            <v>OTROS TRASTORNOS DE LA VISION BINOCULAR</v>
          </cell>
          <cell r="D3013" t="str">
            <v>ALTERACIONES DE LA VISION</v>
          </cell>
        </row>
        <row r="3014">
          <cell r="A3014" t="str">
            <v>H534</v>
          </cell>
          <cell r="B3014" t="str">
            <v>DEFECTOS DEL CAMPO VISUAL</v>
          </cell>
          <cell r="D3014" t="str">
            <v>ALTERACIONES DE LA VISION</v>
          </cell>
        </row>
        <row r="3015">
          <cell r="A3015" t="str">
            <v>H535</v>
          </cell>
          <cell r="B3015" t="str">
            <v>DEFICIENCIAS DE LA VISION CROMATICA</v>
          </cell>
          <cell r="D3015" t="str">
            <v>ALTERACIONES DE LA VISION</v>
          </cell>
        </row>
        <row r="3016">
          <cell r="A3016" t="str">
            <v>H536</v>
          </cell>
          <cell r="B3016" t="str">
            <v>CEGUERA NOCTURNA</v>
          </cell>
          <cell r="D3016" t="str">
            <v>ALTERACIONES DE LA VISION</v>
          </cell>
        </row>
        <row r="3017">
          <cell r="A3017" t="str">
            <v>H538</v>
          </cell>
          <cell r="B3017" t="str">
            <v>OTRAS ALTERACIONES VISUALES</v>
          </cell>
          <cell r="D3017" t="str">
            <v>ALTERACIONES DE LA VISION</v>
          </cell>
        </row>
        <row r="3018">
          <cell r="A3018" t="str">
            <v>H539</v>
          </cell>
          <cell r="B3018" t="str">
            <v>ALTERACION VISUAL, NO ESPECIFICADA</v>
          </cell>
          <cell r="D3018" t="str">
            <v>ALTERACIONES DE LA VISION</v>
          </cell>
        </row>
        <row r="3019">
          <cell r="A3019" t="str">
            <v>H540</v>
          </cell>
          <cell r="B3019" t="str">
            <v>CEGUERA DE AMBOS OJOS</v>
          </cell>
          <cell r="C3019" t="str">
            <v>H54</v>
          </cell>
          <cell r="D3019" t="str">
            <v>CEGUERA Y DISMINUCION DE LA AGUDEZA VISUAL</v>
          </cell>
        </row>
        <row r="3020">
          <cell r="A3020" t="str">
            <v>H541</v>
          </cell>
          <cell r="B3020" t="str">
            <v>CEGUERA DE UN OJO, VISION SUBNORMAL DEL OTRO</v>
          </cell>
          <cell r="D3020" t="str">
            <v>CEGUERA Y DISMINUCION DE LA AGUDEZA VISUAL</v>
          </cell>
        </row>
        <row r="3021">
          <cell r="A3021" t="str">
            <v>H542</v>
          </cell>
          <cell r="B3021" t="str">
            <v>VISION SUBNORMAL DE AMBOS OJOS</v>
          </cell>
          <cell r="D3021" t="str">
            <v>CEGUERA Y DISMINUCION DE LA AGUDEZA VISUAL</v>
          </cell>
        </row>
        <row r="3022">
          <cell r="A3022" t="str">
            <v>H543</v>
          </cell>
          <cell r="B3022" t="str">
            <v>DISMINUCION INDETERMINADA DE LA AGUDEZA VISUAL EN AMBOS OJOS</v>
          </cell>
          <cell r="D3022" t="str">
            <v>CEGUERA Y DISMINUCION DE LA AGUDEZA VISUAL</v>
          </cell>
        </row>
        <row r="3023">
          <cell r="A3023" t="str">
            <v>H544</v>
          </cell>
          <cell r="B3023" t="str">
            <v>CEGUERA DE UN OJO</v>
          </cell>
          <cell r="D3023" t="str">
            <v>CEGUERA Y DISMINUCION DE LA AGUDEZA VISUAL</v>
          </cell>
        </row>
        <row r="3024">
          <cell r="A3024" t="str">
            <v>H545</v>
          </cell>
          <cell r="B3024" t="str">
            <v>VISION SUBNORMAL DE UN OJO</v>
          </cell>
          <cell r="D3024" t="str">
            <v>CEGUERA Y DISMINUCION DE LA AGUDEZA VISUAL</v>
          </cell>
        </row>
        <row r="3025">
          <cell r="A3025" t="str">
            <v>H546</v>
          </cell>
          <cell r="B3025" t="str">
            <v>DISMINUCION INDETERMINADA DE LA AGUDEZA VISUAL DE UN OJO</v>
          </cell>
          <cell r="D3025" t="str">
            <v>CEGUERA Y DISMINUCION DE LA AGUDEZA VISUAL</v>
          </cell>
        </row>
        <row r="3026">
          <cell r="A3026" t="str">
            <v>H547</v>
          </cell>
          <cell r="B3026" t="str">
            <v>DISMINUCION DE LA AGUDEZA VISUAL, SIN ESPECIFICACION</v>
          </cell>
          <cell r="D3026" t="str">
            <v>CEGUERA Y DISMINUCION DE LA AGUDEZA VISUAL</v>
          </cell>
        </row>
        <row r="3027">
          <cell r="A3027" t="str">
            <v>H55</v>
          </cell>
          <cell r="B3027" t="str">
            <v>NISTAGMO Y OTROS MOVIMIENTOS OCULARES IRREGULARES</v>
          </cell>
          <cell r="C3027" t="str">
            <v>H55</v>
          </cell>
          <cell r="D3027" t="str">
            <v>NISTAGMO Y OTROS MOVIMIENTOS OCULARES IRREGULARES</v>
          </cell>
        </row>
        <row r="3028">
          <cell r="A3028" t="str">
            <v>H570</v>
          </cell>
          <cell r="B3028" t="str">
            <v>ANOMALIAS DE LA FUNCION PUPILAR</v>
          </cell>
          <cell r="C3028" t="str">
            <v>H57</v>
          </cell>
          <cell r="D3028" t="str">
            <v>OTROS TRASTORNOS DEL OJO Y SUS ANEXOS</v>
          </cell>
        </row>
        <row r="3029">
          <cell r="A3029" t="str">
            <v>H571</v>
          </cell>
          <cell r="B3029" t="str">
            <v>DOLOR OCULAR</v>
          </cell>
          <cell r="D3029" t="str">
            <v>OTROS TRASTORNOS DEL OJO Y SUS ANEXOS</v>
          </cell>
        </row>
        <row r="3030">
          <cell r="A3030" t="str">
            <v>H578</v>
          </cell>
          <cell r="B3030" t="str">
            <v>OTROS TRASTORNOS ESPECIFICADOS DEL OJO Y SUS ANEXOS</v>
          </cell>
          <cell r="D3030" t="str">
            <v>OTROS TRASTORNOS DEL OJO Y SUS ANEXOS</v>
          </cell>
        </row>
        <row r="3031">
          <cell r="A3031" t="str">
            <v>H579</v>
          </cell>
          <cell r="B3031" t="str">
            <v>TRASTORNO DEL OJO Y SUS ANEXOS, NO ESPECIFICADO</v>
          </cell>
          <cell r="D3031" t="str">
            <v>OTROS TRASTORNOS DEL OJO Y SUS ANEXOS</v>
          </cell>
        </row>
        <row r="3032">
          <cell r="A3032" t="str">
            <v>H580*</v>
          </cell>
          <cell r="B3032" t="str">
            <v>ANOMALIAS DE LA FUNCION PUPILAR EN ENFERMEDADES CLASIFICADAS EN OTRA PARTE</v>
          </cell>
          <cell r="C3032" t="str">
            <v>H58*</v>
          </cell>
          <cell r="D3032" t="str">
            <v>OTROS TRASTORNOS DEL OJO Y SUS ANEXOS EN ENFERMEDADES CLASIFICADAS EN OTRA PARTE</v>
          </cell>
        </row>
        <row r="3033">
          <cell r="A3033" t="str">
            <v>H581*</v>
          </cell>
          <cell r="B3033" t="str">
            <v>ALTERACIONES DE LA VISION EN ENFERMEDADES CLASIFICADAS EN OTRA PARTE</v>
          </cell>
          <cell r="D3033" t="str">
            <v>OTROS TRASTORNOS DEL OJO Y SUS ANEXOS EN ENFERMEDADES CLASIFICADAS EN OTRA PARTE</v>
          </cell>
        </row>
        <row r="3034">
          <cell r="A3034" t="str">
            <v>H588*</v>
          </cell>
          <cell r="B3034" t="str">
            <v>OTROS TRASTORNOS ESPECIFICADOS DEL OJO EN ENFERMEDADES CLASIFICADAS EN OTRA PARTE</v>
          </cell>
          <cell r="D3034" t="str">
            <v>OTROS TRASTORNOS DEL OJO Y SUS ANEXOS EN ENFERMEDADES CLASIFICADAS EN OTRA PARTE</v>
          </cell>
        </row>
        <row r="3035">
          <cell r="A3035" t="str">
            <v>H590</v>
          </cell>
          <cell r="B3035" t="str">
            <v>SINDROME VITREO CONSECUTIVO A CIRUGIA DE CATARATA</v>
          </cell>
          <cell r="C3035" t="str">
            <v>H59</v>
          </cell>
          <cell r="D3035" t="str">
            <v>TRASTORNOS DEL OJO Y SUS ANEXOS CONSECUTIVOS A PROCEDIMIENTOS, NO CLASIFICADOS EN OTRA PARTE</v>
          </cell>
        </row>
        <row r="3036">
          <cell r="A3036" t="str">
            <v>H598</v>
          </cell>
          <cell r="B3036" t="str">
            <v>OTROS TRASTORNOS DEL OJO Y SUS ANEXOS, CONSECUTIVOS A PROCEDIMIENTOS</v>
          </cell>
          <cell r="D3036" t="str">
            <v>TRASTORNOS DEL OJO Y SUS ANEXOS CONSECUTIVOS A PROCEDIMIENTOS, NO CLASIFICADOS EN OTRA PARTE</v>
          </cell>
        </row>
        <row r="3037">
          <cell r="A3037" t="str">
            <v>H599</v>
          </cell>
          <cell r="B3037" t="str">
            <v>TRASTORNO NO ESPECIFICADO DEL OJO Y SUS ANEXOS, CONSECUTIVO A PROCEDIMIENTOS</v>
          </cell>
          <cell r="D3037" t="str">
            <v>TRASTORNOS DEL OJO Y SUS ANEXOS CONSECUTIVOS A PROCEDIMIENTOS, NO CLASIFICADOS EN OTRA PARTE</v>
          </cell>
        </row>
        <row r="3038">
          <cell r="A3038" t="str">
            <v>H600</v>
          </cell>
          <cell r="B3038" t="str">
            <v>ABSCESO DEL OIDO EXTERNO</v>
          </cell>
          <cell r="C3038" t="str">
            <v>H60</v>
          </cell>
          <cell r="D3038" t="str">
            <v>OTITIS EXTERNA</v>
          </cell>
        </row>
        <row r="3039">
          <cell r="A3039" t="str">
            <v>H601</v>
          </cell>
          <cell r="B3039" t="str">
            <v>CELULITIS DEL OIDO EXTERNO</v>
          </cell>
          <cell r="D3039" t="str">
            <v>OTITIS EXTERNA</v>
          </cell>
        </row>
        <row r="3040">
          <cell r="A3040" t="str">
            <v>H602</v>
          </cell>
          <cell r="B3040" t="str">
            <v>OTITIS EXTERNA MALIGNA</v>
          </cell>
          <cell r="D3040" t="str">
            <v>OTITIS EXTERNA</v>
          </cell>
        </row>
        <row r="3041">
          <cell r="A3041" t="str">
            <v>H603</v>
          </cell>
          <cell r="B3041" t="str">
            <v>OTRAS OTITIS EXTERNAS INFECCIOSAS</v>
          </cell>
          <cell r="D3041" t="str">
            <v>OTITIS EXTERNA</v>
          </cell>
        </row>
        <row r="3042">
          <cell r="A3042" t="str">
            <v>H604</v>
          </cell>
          <cell r="B3042" t="str">
            <v>COLESTEATOMA DEL OIDO EXTERNO</v>
          </cell>
          <cell r="D3042" t="str">
            <v>OTITIS EXTERNA</v>
          </cell>
        </row>
        <row r="3043">
          <cell r="A3043" t="str">
            <v>H605</v>
          </cell>
          <cell r="B3043" t="str">
            <v>OTITIS EXTERNA AGUDA, NO INFECCIOSA</v>
          </cell>
          <cell r="D3043" t="str">
            <v>OTITIS EXTERNA</v>
          </cell>
        </row>
        <row r="3044">
          <cell r="A3044" t="str">
            <v>H608</v>
          </cell>
          <cell r="B3044" t="str">
            <v>OTRAS OTITIS EXTERNAS</v>
          </cell>
          <cell r="D3044" t="str">
            <v>OTITIS EXTERNA</v>
          </cell>
        </row>
        <row r="3045">
          <cell r="A3045" t="str">
            <v>H609</v>
          </cell>
          <cell r="B3045" t="str">
            <v>OTITIS EXTERNA, SIN OTRA ESPECIFICACION</v>
          </cell>
          <cell r="D3045" t="str">
            <v>OTITIS EXTERNA</v>
          </cell>
        </row>
        <row r="3046">
          <cell r="A3046" t="str">
            <v>H610</v>
          </cell>
          <cell r="B3046" t="str">
            <v>PERICONDRITIS DEL OIDO EXTERNO</v>
          </cell>
          <cell r="C3046" t="str">
            <v>H61</v>
          </cell>
          <cell r="D3046" t="str">
            <v>OTROS TRASTORNOS DEL OIDO EXTERNO</v>
          </cell>
        </row>
        <row r="3047">
          <cell r="A3047" t="str">
            <v>H611</v>
          </cell>
          <cell r="B3047" t="str">
            <v>AFECCIONES NO INFECCIOSAS DEL PABELLON AUDITIVO</v>
          </cell>
          <cell r="D3047" t="str">
            <v>OTROS TRASTORNOS DEL OIDO EXTERNO</v>
          </cell>
        </row>
        <row r="3048">
          <cell r="A3048" t="str">
            <v>H612</v>
          </cell>
          <cell r="B3048" t="str">
            <v>CERUMEN IMPACTADO</v>
          </cell>
          <cell r="D3048" t="str">
            <v>OTROS TRASTORNOS DEL OIDO EXTERNO</v>
          </cell>
        </row>
        <row r="3049">
          <cell r="A3049" t="str">
            <v>H613</v>
          </cell>
          <cell r="B3049" t="str">
            <v>ESTENOSIS ADQUIRIDA DEL CONDUCTO AUDITIVO EXTERNO</v>
          </cell>
          <cell r="D3049" t="str">
            <v>OTROS TRASTORNOS DEL OIDO EXTERNO</v>
          </cell>
        </row>
        <row r="3050">
          <cell r="A3050" t="str">
            <v>H618</v>
          </cell>
          <cell r="B3050" t="str">
            <v>OTROS TRASTORNOS ESPECIFICADOS DEL OIDO EXTERNO</v>
          </cell>
          <cell r="D3050" t="str">
            <v>OTROS TRASTORNOS DEL OIDO EXTERNO</v>
          </cell>
        </row>
        <row r="3051">
          <cell r="A3051" t="str">
            <v>H619</v>
          </cell>
          <cell r="B3051" t="str">
            <v>TRASTORNO DEL OIDO EXTERNO, NO ESPECIFICADO</v>
          </cell>
          <cell r="D3051" t="str">
            <v>OTROS TRASTORNOS DEL OIDO EXTERNO</v>
          </cell>
        </row>
        <row r="3052">
          <cell r="A3052" t="str">
            <v>H620*</v>
          </cell>
          <cell r="B3052" t="str">
            <v>OTITIS EXTERNA EN ENFERMEDADES BACTERIANAS CLASIFICADAS EN OTRA PARTE</v>
          </cell>
          <cell r="C3052" t="str">
            <v>H62*</v>
          </cell>
          <cell r="D3052" t="str">
            <v>TRASTORNOS DEL OIDO EXTERNO EN ENFERMEDADES CLASIFICADAS EN OTRA PARTE</v>
          </cell>
        </row>
        <row r="3053">
          <cell r="A3053" t="str">
            <v>H621*</v>
          </cell>
          <cell r="B3053" t="str">
            <v>OTITIS EXTERNA EN ENFERMEDADES VIRALES CLASIFICADAS EN OTRA PARTE</v>
          </cell>
          <cell r="D3053" t="str">
            <v>TRASTORNOS DEL OIDO EXTERNO EN ENFERMEDADES CLASIFICADAS EN OTRA PARTE</v>
          </cell>
        </row>
        <row r="3054">
          <cell r="A3054" t="str">
            <v>H622*</v>
          </cell>
          <cell r="B3054" t="str">
            <v>OTITIS EXTERNA EN MICOSIS</v>
          </cell>
          <cell r="D3054" t="str">
            <v>TRASTORNOS DEL OIDO EXTERNO EN ENFERMEDADES CLASIFICADAS EN OTRA PARTE</v>
          </cell>
        </row>
        <row r="3055">
          <cell r="A3055" t="str">
            <v>H623*</v>
          </cell>
          <cell r="B3055" t="str">
            <v>OTITIS EXTERNA EN OTRAS ENFERMEDADES INFECCIOSAS Y PARASITARIAS CLASIFICADAS EN OTRA PATE</v>
          </cell>
          <cell r="D3055" t="str">
            <v>TRASTORNOS DEL OIDO EXTERNO EN ENFERMEDADES CLASIFICADAS EN OTRA PARTE</v>
          </cell>
        </row>
        <row r="3056">
          <cell r="A3056" t="str">
            <v>H624*</v>
          </cell>
          <cell r="B3056" t="str">
            <v>OTITIS EXTERNA EN OTRAS ENFERMEDADES CLASIFICADAS EN OTRA PATE</v>
          </cell>
          <cell r="D3056" t="str">
            <v>TRASTORNOS DEL OIDO EXTERNO EN ENFERMEDADES CLASIFICADAS EN OTRA PARTE</v>
          </cell>
        </row>
        <row r="3057">
          <cell r="A3057" t="str">
            <v>H628*</v>
          </cell>
          <cell r="B3057" t="str">
            <v>OTROS TRASTORNOS DEL OIDO EXTERNO EN ENFERMEDADES CLASIFICADAS EN OTRA PARTE</v>
          </cell>
          <cell r="D3057" t="str">
            <v>TRASTORNOS DEL OIDO EXTERNO EN ENFERMEDADES CLASIFICADAS EN OTRA PARTE</v>
          </cell>
        </row>
        <row r="3058">
          <cell r="A3058" t="str">
            <v>H650</v>
          </cell>
          <cell r="B3058" t="str">
            <v>OTITIS MEDIA AGUDA SEROSA</v>
          </cell>
          <cell r="C3058" t="str">
            <v>H65</v>
          </cell>
          <cell r="D3058" t="str">
            <v>OTITIS MEDIA NO SUPURATIVA</v>
          </cell>
        </row>
        <row r="3059">
          <cell r="A3059" t="str">
            <v>H651</v>
          </cell>
          <cell r="B3059" t="str">
            <v>OTRA OTITIS MEDIA AGUDA, NO SUPURATIVA</v>
          </cell>
          <cell r="D3059" t="str">
            <v>OTITIS MEDIA NO SUPURATIVA</v>
          </cell>
        </row>
        <row r="3060">
          <cell r="A3060" t="str">
            <v>H652</v>
          </cell>
          <cell r="B3060" t="str">
            <v>OTITIS MEDIA CRONICA SEROSA</v>
          </cell>
          <cell r="D3060" t="str">
            <v>OTITIS MEDIA NO SUPURATIVA</v>
          </cell>
        </row>
        <row r="3061">
          <cell r="A3061" t="str">
            <v>H653</v>
          </cell>
          <cell r="B3061" t="str">
            <v>OTITIS MEDIA CRONICA MUCOIDE</v>
          </cell>
          <cell r="D3061" t="str">
            <v>OTITIS MEDIA NO SUPURATIVA</v>
          </cell>
        </row>
        <row r="3062">
          <cell r="A3062" t="str">
            <v>H654</v>
          </cell>
          <cell r="B3062" t="str">
            <v>OTRAS OTITIS MEDIAS CRONICAS NO SUPURATIVAS</v>
          </cell>
          <cell r="D3062" t="str">
            <v>OTITIS MEDIA NO SUPURATIVA</v>
          </cell>
        </row>
        <row r="3063">
          <cell r="A3063" t="str">
            <v>H659</v>
          </cell>
          <cell r="B3063" t="str">
            <v>OTITIS MEDIA NO SUPURATIVA, SIN OTRA ESPECIFICACION</v>
          </cell>
          <cell r="D3063" t="str">
            <v>OTITIS MEDIA NO SUPURATIVA</v>
          </cell>
        </row>
        <row r="3064">
          <cell r="A3064" t="str">
            <v>H660</v>
          </cell>
          <cell r="B3064" t="str">
            <v>OTITIS MEDIA SUPURATIVA AGUDA</v>
          </cell>
          <cell r="C3064" t="str">
            <v>H66</v>
          </cell>
          <cell r="D3064" t="str">
            <v>OTITIS MEDIA SUPURATIVA Y LA NO ESPECIFICADA</v>
          </cell>
        </row>
        <row r="3065">
          <cell r="A3065" t="str">
            <v>H661</v>
          </cell>
          <cell r="B3065" t="str">
            <v>OTITIS MEDIA TUBOTIMPANICA SUPURATIVA CRONICA</v>
          </cell>
          <cell r="D3065" t="str">
            <v>OTITIS MEDIA SUPURATIVA Y LA NO ESPECIFICADA</v>
          </cell>
        </row>
        <row r="3066">
          <cell r="A3066" t="str">
            <v>H662</v>
          </cell>
          <cell r="B3066" t="str">
            <v>OTITIS MEDIA SUPURATIVA CRONICA ATICOANTRAL</v>
          </cell>
          <cell r="D3066" t="str">
            <v>OTITIS MEDIA SUPURATIVA Y LA NO ESPECIFICADA</v>
          </cell>
        </row>
        <row r="3067">
          <cell r="A3067" t="str">
            <v>H663</v>
          </cell>
          <cell r="B3067" t="str">
            <v>OTRAS OTITIS MEDIAS CRONICAS SUPURATIVAS</v>
          </cell>
          <cell r="D3067" t="str">
            <v>OTITIS MEDIA SUPURATIVA Y LA NO ESPECIFICADA</v>
          </cell>
        </row>
        <row r="3068">
          <cell r="A3068" t="str">
            <v>H664</v>
          </cell>
          <cell r="B3068" t="str">
            <v>OTITIS MEDIA SUPURATIVA, SIN OTRA ESPECIFICACION</v>
          </cell>
          <cell r="D3068" t="str">
            <v>OTITIS MEDIA SUPURATIVA Y LA NO ESPECIFICADA</v>
          </cell>
        </row>
        <row r="3069">
          <cell r="A3069" t="str">
            <v>H669</v>
          </cell>
          <cell r="B3069" t="str">
            <v>OTITIS MEDIA, NO ESPECIFICADA</v>
          </cell>
          <cell r="D3069" t="str">
            <v>OTITIS MEDIA SUPURATIVA Y LA NO ESPECIFICADA</v>
          </cell>
        </row>
        <row r="3070">
          <cell r="A3070" t="str">
            <v>H670*</v>
          </cell>
          <cell r="B3070" t="str">
            <v>OTITIS MEDIA EN ENFERMEDADES BACTERIANAS CLASIFICADAS EN OTRA PARTE</v>
          </cell>
          <cell r="C3070" t="str">
            <v>H67*</v>
          </cell>
          <cell r="D3070" t="str">
            <v>OTITIS MEDIA EN ENFERMEDADES CLASIFICADAS EN OTRA PARTE</v>
          </cell>
        </row>
        <row r="3071">
          <cell r="A3071" t="str">
            <v>H671*</v>
          </cell>
          <cell r="B3071" t="str">
            <v>OTITIS MEDIA EN ENFERMEDADES VIRALES CLASIFICADAS EN OTRA PARTE</v>
          </cell>
          <cell r="D3071" t="str">
            <v>OTITIS MEDIA EN ENFERMEDADES CLASIFICADAS EN OTRA PARTE</v>
          </cell>
        </row>
        <row r="3072">
          <cell r="A3072" t="str">
            <v>H678*</v>
          </cell>
          <cell r="B3072" t="str">
            <v>OTITIS MEDIA EN OTRAS ENFERMEDADES CLASIFICADAS EN OTRA PARTE</v>
          </cell>
          <cell r="D3072" t="str">
            <v>OTITIS MEDIA EN ENFERMEDADES CLASIFICADAS EN OTRA PARTE</v>
          </cell>
        </row>
        <row r="3073">
          <cell r="A3073" t="str">
            <v>H680</v>
          </cell>
          <cell r="B3073" t="str">
            <v>SALPINGITIS EUSTAQUIANA</v>
          </cell>
          <cell r="C3073" t="str">
            <v>H68</v>
          </cell>
          <cell r="D3073" t="str">
            <v>INFLAMACION Y OBSTRUCCION DE LA TROMPA DE EUSTAQUIO</v>
          </cell>
        </row>
        <row r="3074">
          <cell r="A3074" t="str">
            <v>H681</v>
          </cell>
          <cell r="B3074" t="str">
            <v>OBSTRUCCION DE LA TROMPA DE EUSTAQUIO</v>
          </cell>
          <cell r="D3074" t="str">
            <v>INFLAMACION Y OBSTRUCCION DE LA TROMPA DE EUSTAQUIO</v>
          </cell>
        </row>
        <row r="3075">
          <cell r="A3075" t="str">
            <v>H690</v>
          </cell>
          <cell r="B3075" t="str">
            <v>DISTENSION DE LA TROMPA DE EUSTAQUIO</v>
          </cell>
          <cell r="C3075" t="str">
            <v>H69</v>
          </cell>
          <cell r="D3075" t="str">
            <v>OTROS TRASTORNOS DE LA TROMPA DE EUSTAQUIO</v>
          </cell>
        </row>
        <row r="3076">
          <cell r="A3076" t="str">
            <v>H698</v>
          </cell>
          <cell r="B3076" t="str">
            <v>OTROS TRASTORNOS ESPECIFICADOS DE LA TROMPA DE EUSTAQUIO</v>
          </cell>
          <cell r="D3076" t="str">
            <v>OTROS TRASTORNOS DE LA TROMPA DE EUSTAQUIO</v>
          </cell>
        </row>
        <row r="3077">
          <cell r="A3077" t="str">
            <v>H699</v>
          </cell>
          <cell r="B3077" t="str">
            <v>TRASTORNO DE LA TROMPA DE EUSTAQUIO, NO ESPECIFICADO</v>
          </cell>
          <cell r="D3077" t="str">
            <v>OTROS TRASTORNOS DE LA TROMPA DE EUSTAQUIO</v>
          </cell>
        </row>
        <row r="3078">
          <cell r="A3078" t="str">
            <v>H700</v>
          </cell>
          <cell r="B3078" t="str">
            <v>MASTOIDITIS AGUDA</v>
          </cell>
          <cell r="C3078" t="str">
            <v>H70</v>
          </cell>
          <cell r="D3078" t="str">
            <v>MASTOIDITIS Y AFECCIONES RELACIONADAS</v>
          </cell>
        </row>
        <row r="3079">
          <cell r="A3079" t="str">
            <v>H701</v>
          </cell>
          <cell r="B3079" t="str">
            <v>MASTOIDITIS CRONICA</v>
          </cell>
          <cell r="D3079" t="str">
            <v>MASTOIDITIS Y AFECCIONES RELACIONADAS</v>
          </cell>
        </row>
        <row r="3080">
          <cell r="A3080" t="str">
            <v>H702</v>
          </cell>
          <cell r="B3080" t="str">
            <v>PETROSITIS</v>
          </cell>
          <cell r="D3080" t="str">
            <v>MASTOIDITIS Y AFECCIONES RELACIONADAS</v>
          </cell>
        </row>
        <row r="3081">
          <cell r="A3081" t="str">
            <v>H708</v>
          </cell>
          <cell r="B3081" t="str">
            <v>OTRAS MASTOIDITIS Y AFECCIONES RELACIONADAS</v>
          </cell>
          <cell r="D3081" t="str">
            <v>MASTOIDITIS Y AFECCIONES RELACIONADAS</v>
          </cell>
        </row>
        <row r="3082">
          <cell r="A3082" t="str">
            <v>H709</v>
          </cell>
          <cell r="B3082" t="str">
            <v>MASTOIDITIS, NO ESPECIFICADA</v>
          </cell>
          <cell r="D3082" t="str">
            <v>MASTOIDITIS Y AFECCIONES RELACIONADAS</v>
          </cell>
        </row>
        <row r="3083">
          <cell r="A3083" t="str">
            <v>H71</v>
          </cell>
          <cell r="B3083" t="str">
            <v>COLESTEATOMA DEL OIDO MEDIO</v>
          </cell>
          <cell r="C3083" t="str">
            <v>H71</v>
          </cell>
          <cell r="D3083" t="str">
            <v>COLESTEATOMA DEL OIDO MEDIO</v>
          </cell>
        </row>
        <row r="3084">
          <cell r="A3084" t="str">
            <v>H720</v>
          </cell>
          <cell r="B3084" t="str">
            <v>PERFORACION CENTRAL DE LA MEMBRANA TIMPANICA</v>
          </cell>
          <cell r="C3084" t="str">
            <v>H72</v>
          </cell>
          <cell r="D3084" t="str">
            <v>PERFORACION DE LA MEMBRANA TIMPANICA</v>
          </cell>
        </row>
        <row r="3085">
          <cell r="A3085" t="str">
            <v>H721</v>
          </cell>
          <cell r="B3085" t="str">
            <v>PERFORACION ATICA DE LA MEMBRANA TIMPANICA</v>
          </cell>
          <cell r="D3085" t="str">
            <v>PERFORACION DE LA MEMBRANA TIMPANICA</v>
          </cell>
        </row>
        <row r="3086">
          <cell r="A3086" t="str">
            <v>H722</v>
          </cell>
          <cell r="B3086" t="str">
            <v>OTRAS PERFORACIONES MARGINALES DE LA MEMBRANA TIMPANICA</v>
          </cell>
          <cell r="D3086" t="str">
            <v>PERFORACION DE LA MEMBRANA TIMPANICA</v>
          </cell>
        </row>
        <row r="3087">
          <cell r="A3087" t="str">
            <v>H728</v>
          </cell>
          <cell r="B3087" t="str">
            <v>OTRAS PERFORACIONES DE LA MEMBRANA TIMPANICA</v>
          </cell>
          <cell r="D3087" t="str">
            <v>PERFORACION DE LA MEMBRANA TIMPANICA</v>
          </cell>
        </row>
        <row r="3088">
          <cell r="A3088" t="str">
            <v>H729</v>
          </cell>
          <cell r="B3088" t="str">
            <v>PERFORACION DE LA MEMBRANA TIMPANICA, SIN OTRA ESPECIFICACION</v>
          </cell>
          <cell r="D3088" t="str">
            <v>PERFORACION DE LA MEMBRANA TIMPANICA</v>
          </cell>
        </row>
        <row r="3089">
          <cell r="A3089" t="str">
            <v>H730</v>
          </cell>
          <cell r="B3089" t="str">
            <v>MIRINGITIS AGUDA</v>
          </cell>
          <cell r="C3089" t="str">
            <v>H73</v>
          </cell>
          <cell r="D3089" t="str">
            <v>OTROS TRASTORNOS DE LA MEMBRANA TIMPANICA</v>
          </cell>
        </row>
        <row r="3090">
          <cell r="A3090" t="str">
            <v>H731</v>
          </cell>
          <cell r="B3090" t="str">
            <v>MIRINGITIS CRONICA</v>
          </cell>
          <cell r="D3090" t="str">
            <v>OTROS TRASTORNOS DE LA MEMBRANA TIMPANICA</v>
          </cell>
        </row>
        <row r="3091">
          <cell r="A3091" t="str">
            <v>H738</v>
          </cell>
          <cell r="B3091" t="str">
            <v>OTROS TRASTORNOS ESPECIFICADOS DE LA MEMBRANA TIMPANICA</v>
          </cell>
          <cell r="D3091" t="str">
            <v>OTROS TRASTORNOS DE LA MEMBRANA TIMPANICA</v>
          </cell>
        </row>
        <row r="3092">
          <cell r="A3092" t="str">
            <v>H739</v>
          </cell>
          <cell r="B3092" t="str">
            <v>TRASTORNO DE LA MEMBRANA TIMPANICA, NO ESPECIFICADO</v>
          </cell>
          <cell r="D3092" t="str">
            <v>OTROS TRASTORNOS DE LA MEMBRANA TIMPANICA</v>
          </cell>
        </row>
        <row r="3093">
          <cell r="A3093" t="str">
            <v>H740</v>
          </cell>
          <cell r="B3093" t="str">
            <v>TIMPANOSCLEROSIS</v>
          </cell>
          <cell r="C3093" t="str">
            <v>H74</v>
          </cell>
          <cell r="D3093" t="str">
            <v>OTROS TRASTORNOS DEL OIDO MEDIO Y DE LA APOFISIS MASTOIDES</v>
          </cell>
        </row>
        <row r="3094">
          <cell r="A3094" t="str">
            <v>H741</v>
          </cell>
          <cell r="B3094" t="str">
            <v>ENFERMEDAD ADHESIVA DEL OIDO MEDIO</v>
          </cell>
          <cell r="D3094" t="str">
            <v>OTROS TRASTORNOS DEL OIDO MEDIO Y DE LA APOFISIS MASTOIDES</v>
          </cell>
        </row>
        <row r="3095">
          <cell r="A3095" t="str">
            <v>H742</v>
          </cell>
          <cell r="B3095" t="str">
            <v>DISCONTINUIDAD Y DISLOCACION DE LOS HUESECILLOS DEL OIDO</v>
          </cell>
          <cell r="D3095" t="str">
            <v>OTROS TRASTORNOS DEL OIDO MEDIO Y DE LA APOFISIS MASTOIDES</v>
          </cell>
        </row>
        <row r="3096">
          <cell r="A3096" t="str">
            <v>H743</v>
          </cell>
          <cell r="B3096" t="str">
            <v>OTRAS ANORMALIDADES ADQUIRIDAS DE LOS HUESECILLOS DEL OIDO</v>
          </cell>
          <cell r="D3096" t="str">
            <v>OTROS TRASTORNOS DEL OIDO MEDIO Y DE LA APOFISIS MASTOIDES</v>
          </cell>
        </row>
        <row r="3097">
          <cell r="A3097" t="str">
            <v>H744</v>
          </cell>
          <cell r="B3097" t="str">
            <v>POLIPO DEL OIDO MEDIO</v>
          </cell>
          <cell r="D3097" t="str">
            <v>OTROS TRASTORNOS DEL OIDO MEDIO Y DE LA APOFISIS MASTOIDES</v>
          </cell>
        </row>
        <row r="3098">
          <cell r="A3098" t="str">
            <v>H748</v>
          </cell>
          <cell r="B3098" t="str">
            <v>OTROS TRASTORNOS ESPECIFICADOS DEL OIDO MEDIO Y DE LA APOFISIS MASTOIDES</v>
          </cell>
          <cell r="D3098" t="str">
            <v>OTROS TRASTORNOS DEL OIDO MEDIO Y DE LA APOFISIS MASTOIDES</v>
          </cell>
        </row>
        <row r="3099">
          <cell r="A3099" t="str">
            <v>H749</v>
          </cell>
          <cell r="B3099" t="str">
            <v>TRASTORNO DEL OIDO MEDIO Y DE LA APOFISIS MASTOIDES, NO ESPECIFICADO</v>
          </cell>
          <cell r="D3099" t="str">
            <v>OTROS TRASTORNOS DEL OIDO MEDIO Y DE LA APOFISIS MASTOIDES</v>
          </cell>
        </row>
        <row r="3100">
          <cell r="A3100" t="str">
            <v>H750*</v>
          </cell>
          <cell r="B3100" t="str">
            <v>MASTOIDITIS EN ENFERMEDADES INFECCIOSAS Y PARASITARIAS CLASIFICADAS EN OTRA PARTE</v>
          </cell>
          <cell r="C3100" t="str">
            <v>H75*</v>
          </cell>
          <cell r="D3100" t="str">
            <v>OTROS TRASTORNOS DEL OIDO MEDIO Y DE LA APOFISIS MASTOIDESEN ENFERMEDADES CLASIFICADAS EN OTRA PARTE</v>
          </cell>
        </row>
        <row r="3101">
          <cell r="A3101" t="str">
            <v>H758*</v>
          </cell>
          <cell r="B3101" t="str">
            <v>OTROS TRASTORNOS ESPECIFICADOS DEL OIDO MEDIO Y DE LA APOFISIS MASTOIDES EN ENFERMEDADES CLASIFICADAS EN OTRA PARTE</v>
          </cell>
          <cell r="D3101" t="str">
            <v>OTROS TRASTORNOS DEL OIDO MEDIO Y DE LA APOFISIS MASTOIDESEN ENFERMEDADES CLASIFICADAS EN OTRA PARTE</v>
          </cell>
        </row>
        <row r="3102">
          <cell r="A3102" t="str">
            <v>H800</v>
          </cell>
          <cell r="B3102" t="str">
            <v>OTOSCLEROSIS QUE AFECTA LA VENTANA OVAL, NO OBLITERANTE</v>
          </cell>
          <cell r="C3102" t="str">
            <v>H80</v>
          </cell>
          <cell r="D3102" t="str">
            <v>OTOSCLEROSIS</v>
          </cell>
        </row>
        <row r="3103">
          <cell r="A3103" t="str">
            <v>H801</v>
          </cell>
          <cell r="B3103" t="str">
            <v>OTOSCLEROSIS QUE AFECTA LA VENTANA OVAL, OBLITERANTE</v>
          </cell>
          <cell r="D3103" t="str">
            <v>OTOSCLEROSIS</v>
          </cell>
        </row>
        <row r="3104">
          <cell r="A3104" t="str">
            <v>H802</v>
          </cell>
          <cell r="B3104" t="str">
            <v>OSTOSCLEROSIS COCLEAR</v>
          </cell>
          <cell r="D3104" t="str">
            <v>OTOSCLEROSIS</v>
          </cell>
        </row>
        <row r="3105">
          <cell r="A3105" t="str">
            <v>H808</v>
          </cell>
          <cell r="B3105" t="str">
            <v>OTRAS OTOSCLEROSIS</v>
          </cell>
          <cell r="D3105" t="str">
            <v>OTOSCLEROSIS</v>
          </cell>
        </row>
        <row r="3106">
          <cell r="A3106" t="str">
            <v>H809</v>
          </cell>
          <cell r="B3106" t="str">
            <v>OTOSCLEROSIS, NO ESPECIFICADA</v>
          </cell>
          <cell r="D3106" t="str">
            <v>OTOSCLEROSIS</v>
          </cell>
        </row>
        <row r="3107">
          <cell r="A3107" t="str">
            <v>H810</v>
          </cell>
          <cell r="B3107" t="str">
            <v>ENFERMEDAD DE MENIERE</v>
          </cell>
          <cell r="C3107" t="str">
            <v>H81</v>
          </cell>
          <cell r="D3107" t="str">
            <v>TRASTORNOS DE LA FUNCION VESTIBULAR</v>
          </cell>
        </row>
        <row r="3108">
          <cell r="A3108" t="str">
            <v>H811</v>
          </cell>
          <cell r="B3108" t="str">
            <v>VERTIGO PAROXISTICO BENIGNO</v>
          </cell>
          <cell r="D3108" t="str">
            <v>TRASTORNOS DE LA FUNCION VESTIBULAR</v>
          </cell>
        </row>
        <row r="3109">
          <cell r="A3109" t="str">
            <v>H812</v>
          </cell>
          <cell r="B3109" t="str">
            <v>NEURONITIS VESTIBULAR</v>
          </cell>
          <cell r="D3109" t="str">
            <v>TRASTORNOS DE LA FUNCION VESTIBULAR</v>
          </cell>
        </row>
        <row r="3110">
          <cell r="A3110" t="str">
            <v>H813</v>
          </cell>
          <cell r="B3110" t="str">
            <v>OTROS VERTIGOS PERIFERICOS</v>
          </cell>
          <cell r="D3110" t="str">
            <v>TRASTORNOS DE LA FUNCION VESTIBULAR</v>
          </cell>
        </row>
        <row r="3111">
          <cell r="A3111" t="str">
            <v>H814</v>
          </cell>
          <cell r="B3111" t="str">
            <v>VERTIGO DE ORIGEN CENTRAL</v>
          </cell>
          <cell r="D3111" t="str">
            <v>TRASTORNOS DE LA FUNCION VESTIBULAR</v>
          </cell>
        </row>
        <row r="3112">
          <cell r="A3112" t="str">
            <v>H818</v>
          </cell>
          <cell r="B3112" t="str">
            <v>OTROS TRASTORNOS DE LA FUNCION VESTIBULAR</v>
          </cell>
          <cell r="D3112" t="str">
            <v>TRASTORNOS DE LA FUNCION VESTIBULAR</v>
          </cell>
        </row>
        <row r="3113">
          <cell r="A3113" t="str">
            <v>H819</v>
          </cell>
          <cell r="B3113" t="str">
            <v>TRASTORNO DE LA FUNCION VESTIBULAR, NO ESPECIFICADO</v>
          </cell>
          <cell r="D3113" t="str">
            <v>TRASTORNOS DE LA FUNCION VESTIBULAR</v>
          </cell>
        </row>
        <row r="3114">
          <cell r="A3114" t="str">
            <v>H82*</v>
          </cell>
          <cell r="B3114" t="str">
            <v>SINDROMES VERTIGINOSOS EN ENFERMEDADES CLASIFICADAS EN OTRA PARTE</v>
          </cell>
          <cell r="C3114" t="str">
            <v>H82*</v>
          </cell>
          <cell r="D3114" t="str">
            <v>SINDROMES VERTIGINOSOS EN ENFERMEDADES CLASIFICADAS EN OTRA PARTE</v>
          </cell>
        </row>
        <row r="3115">
          <cell r="A3115" t="str">
            <v>H830</v>
          </cell>
          <cell r="B3115" t="str">
            <v>LABERINTITIS</v>
          </cell>
          <cell r="C3115" t="str">
            <v>H83</v>
          </cell>
          <cell r="D3115" t="str">
            <v>OTROS TRASTORNOS DEL OIDO INTERNO</v>
          </cell>
        </row>
        <row r="3116">
          <cell r="A3116" t="str">
            <v>H831</v>
          </cell>
          <cell r="B3116" t="str">
            <v>FISTULA DEL LABERINTO</v>
          </cell>
          <cell r="D3116" t="str">
            <v>OTROS TRASTORNOS DEL OIDO INTERNO</v>
          </cell>
        </row>
        <row r="3117">
          <cell r="A3117" t="str">
            <v>H832</v>
          </cell>
          <cell r="B3117" t="str">
            <v>DISFUNCION DEL LABERINTO</v>
          </cell>
          <cell r="D3117" t="str">
            <v>OTROS TRASTORNOS DEL OIDO INTERNO</v>
          </cell>
        </row>
        <row r="3118">
          <cell r="A3118" t="str">
            <v>H833</v>
          </cell>
          <cell r="B3118" t="str">
            <v>EFECTOS DEL RUIDO SOBRE EL OIDO INTERNO</v>
          </cell>
          <cell r="D3118" t="str">
            <v>OTROS TRASTORNOS DEL OIDO INTERNO</v>
          </cell>
        </row>
        <row r="3119">
          <cell r="A3119" t="str">
            <v>H838</v>
          </cell>
          <cell r="B3119" t="str">
            <v>OTROS TRASTORNOS ESPECIFICADOS DEL OIDO INTERNO</v>
          </cell>
          <cell r="D3119" t="str">
            <v>OTROS TRASTORNOS DEL OIDO INTERNO</v>
          </cell>
        </row>
        <row r="3120">
          <cell r="A3120" t="str">
            <v>H839</v>
          </cell>
          <cell r="B3120" t="str">
            <v>TRASTORNO DEL OIDO INTERNO, NO ESPECIFICADO</v>
          </cell>
          <cell r="D3120" t="str">
            <v>OTROS TRASTORNOS DEL OIDO INTERNO</v>
          </cell>
        </row>
        <row r="3121">
          <cell r="A3121" t="str">
            <v>H900</v>
          </cell>
          <cell r="B3121" t="str">
            <v>HIPOACUSIA CONDUCTIVA BILATERAL</v>
          </cell>
          <cell r="C3121" t="str">
            <v>H90</v>
          </cell>
          <cell r="D3121" t="str">
            <v>HIPOACUSIA CONDUCTIVA Y NEUROSENSORIAL</v>
          </cell>
        </row>
        <row r="3122">
          <cell r="A3122" t="str">
            <v>H901</v>
          </cell>
          <cell r="B3122" t="str">
            <v>HIPOACUSIA CONDUCTIVA, UNILATERAL CON AUDICION IRRESTRICTA CONTRALATERAL</v>
          </cell>
          <cell r="D3122" t="str">
            <v>HIPOACUSIA CONDUCTIVA Y NEUROSENSORIAL</v>
          </cell>
        </row>
        <row r="3123">
          <cell r="A3123" t="str">
            <v>H902</v>
          </cell>
          <cell r="B3123" t="str">
            <v>HIPOACUSIA CONDUCTIVA, SIN OTRA ESPECIFICACION</v>
          </cell>
          <cell r="D3123" t="str">
            <v>HIPOACUSIA CONDUCTIVA Y NEUROSENSORIAL</v>
          </cell>
        </row>
        <row r="3124">
          <cell r="A3124" t="str">
            <v>H903</v>
          </cell>
          <cell r="B3124" t="str">
            <v>HIPOACUSIA NEUROSENSORIAL, BILATERAL</v>
          </cell>
          <cell r="D3124" t="str">
            <v>HIPOACUSIA CONDUCTIVA Y NEUROSENSORIAL</v>
          </cell>
        </row>
        <row r="3125">
          <cell r="A3125" t="str">
            <v>H904</v>
          </cell>
          <cell r="B3125" t="str">
            <v>HIPOACUSIA NEUROSENSORIAL, UNILATERAL CON AUDICION IRRESTRICTA CONTRALATERAL</v>
          </cell>
          <cell r="D3125" t="str">
            <v>HIPOACUSIA CONDUCTIVA Y NEUROSENSORIAL</v>
          </cell>
        </row>
        <row r="3126">
          <cell r="A3126" t="str">
            <v>H905</v>
          </cell>
          <cell r="B3126" t="str">
            <v>HIPOACUSIA NEUROSENSORIAL, SIN OTRA ESPECIFICACION</v>
          </cell>
          <cell r="D3126" t="str">
            <v>HIPOACUSIA CONDUCTIVA Y NEUROSENSORIAL</v>
          </cell>
        </row>
        <row r="3127">
          <cell r="A3127" t="str">
            <v>H906</v>
          </cell>
          <cell r="B3127" t="str">
            <v>HIPOACUSIA MIXTA CONDUCTIVA Y NEUROSENSORIAL, BILATERAL</v>
          </cell>
          <cell r="D3127" t="str">
            <v>HIPOACUSIA CONDUCTIVA Y NEUROSENSORIAL</v>
          </cell>
        </row>
        <row r="3128">
          <cell r="A3128" t="str">
            <v>H907</v>
          </cell>
          <cell r="B3128" t="str">
            <v>HIPOACUSIA MIXTA CONDUCTIVA Y NEUROSENSORIAL, UNILATERAL CON AUDICION IRRESTRICTA CONTRALATERAL</v>
          </cell>
          <cell r="D3128" t="str">
            <v>HIPOACUSIA CONDUCTIVA Y NEUROSENSORIAL</v>
          </cell>
        </row>
        <row r="3129">
          <cell r="A3129" t="str">
            <v>H908</v>
          </cell>
          <cell r="B3129" t="str">
            <v>HIPOACUSIA MIXTA CONDUCTIVA Y NEUROSENSORIAL, NO ESPECIFICADA</v>
          </cell>
          <cell r="D3129" t="str">
            <v>HIPOACUSIA CONDUCTIVA Y NEUROSENSORIAL</v>
          </cell>
        </row>
        <row r="3130">
          <cell r="A3130" t="str">
            <v>H910</v>
          </cell>
          <cell r="B3130" t="str">
            <v>HIPOACUSIA OTOTOXICA</v>
          </cell>
          <cell r="C3130" t="str">
            <v>H91</v>
          </cell>
          <cell r="D3130" t="str">
            <v>OTRAS HIPOACUSIAS</v>
          </cell>
        </row>
        <row r="3131">
          <cell r="A3131" t="str">
            <v>H911</v>
          </cell>
          <cell r="B3131" t="str">
            <v>PRESBIACUSIA</v>
          </cell>
          <cell r="D3131" t="str">
            <v>OTRAS HIPOACUSIAS</v>
          </cell>
        </row>
        <row r="3132">
          <cell r="A3132" t="str">
            <v>H912</v>
          </cell>
          <cell r="B3132" t="str">
            <v>HIPOACUSIA SUBIDA IDIOPATICA</v>
          </cell>
          <cell r="D3132" t="str">
            <v>OTRAS HIPOACUSIAS</v>
          </cell>
        </row>
        <row r="3133">
          <cell r="A3133" t="str">
            <v>H913</v>
          </cell>
          <cell r="B3133" t="str">
            <v>SORDOMUDEZ, NO CLASIFICADA EN OTRA PARTE</v>
          </cell>
          <cell r="D3133" t="str">
            <v>OTRAS HIPOACUSIAS</v>
          </cell>
        </row>
        <row r="3134">
          <cell r="A3134" t="str">
            <v>H918</v>
          </cell>
          <cell r="B3134" t="str">
            <v>OTRAS HIPOACUSIAS ESPECIFICADAS</v>
          </cell>
          <cell r="D3134" t="str">
            <v>OTRAS HIPOACUSIAS</v>
          </cell>
        </row>
        <row r="3135">
          <cell r="A3135" t="str">
            <v>H919</v>
          </cell>
          <cell r="B3135" t="str">
            <v>HIPOACUSIA, NO ESPECIFICADA</v>
          </cell>
          <cell r="D3135" t="str">
            <v>OTRAS HIPOACUSIAS</v>
          </cell>
        </row>
        <row r="3136">
          <cell r="A3136" t="str">
            <v>H920</v>
          </cell>
          <cell r="B3136" t="str">
            <v>OTALGIA</v>
          </cell>
          <cell r="C3136" t="str">
            <v>H92</v>
          </cell>
          <cell r="D3136" t="str">
            <v>OTALGIA Y SECRECION DEL OIDO</v>
          </cell>
        </row>
        <row r="3137">
          <cell r="A3137" t="str">
            <v>H921</v>
          </cell>
          <cell r="B3137" t="str">
            <v>OTORREA</v>
          </cell>
          <cell r="D3137" t="str">
            <v>OTALGIA Y SECRECION DEL OIDO</v>
          </cell>
        </row>
        <row r="3138">
          <cell r="A3138" t="str">
            <v>H922</v>
          </cell>
          <cell r="B3138" t="str">
            <v>OTORRAGIA</v>
          </cell>
          <cell r="D3138" t="str">
            <v>OTALGIA Y SECRECION DEL OIDO</v>
          </cell>
        </row>
        <row r="3139">
          <cell r="A3139" t="str">
            <v>H930</v>
          </cell>
          <cell r="B3139" t="str">
            <v>TRASTORNOS DEGENERATIVOS Y VASCULARES DEL OIDO</v>
          </cell>
          <cell r="C3139" t="str">
            <v>H93</v>
          </cell>
          <cell r="D3139" t="str">
            <v>OTROS TRASTORNOS DEL OIDO NO CLASIFICADOS EN OTRA PARTE</v>
          </cell>
        </row>
        <row r="3140">
          <cell r="A3140" t="str">
            <v>H931</v>
          </cell>
          <cell r="B3140" t="str">
            <v>TINNITUS</v>
          </cell>
          <cell r="D3140" t="str">
            <v>OTROS TRASTORNOS DEL OIDO NO CLASIFICADOS EN OTRA PARTE</v>
          </cell>
        </row>
        <row r="3141">
          <cell r="A3141" t="str">
            <v>H932</v>
          </cell>
          <cell r="B3141" t="str">
            <v>OTRAS PERCEPCIONES AUDITIVAS ANORMALES</v>
          </cell>
          <cell r="D3141" t="str">
            <v>OTROS TRASTORNOS DEL OIDO NO CLASIFICADOS EN OTRA PARTE</v>
          </cell>
        </row>
        <row r="3142">
          <cell r="A3142" t="str">
            <v>H933</v>
          </cell>
          <cell r="B3142" t="str">
            <v>TRASTORNOS DEL NERVIO AUDITIVO</v>
          </cell>
          <cell r="D3142" t="str">
            <v>OTROS TRASTORNOS DEL OIDO NO CLASIFICADOS EN OTRA PARTE</v>
          </cell>
        </row>
        <row r="3143">
          <cell r="A3143" t="str">
            <v>H938</v>
          </cell>
          <cell r="B3143" t="str">
            <v>OTROS TRASTORNOS ESPECIFICADOS DEL OIDO</v>
          </cell>
          <cell r="D3143" t="str">
            <v>OTROS TRASTORNOS DEL OIDO NO CLASIFICADOS EN OTRA PARTE</v>
          </cell>
        </row>
        <row r="3144">
          <cell r="A3144" t="str">
            <v>H939</v>
          </cell>
          <cell r="B3144" t="str">
            <v>TRASTORNO DEL OIDO, NO ESPECIFICADO</v>
          </cell>
          <cell r="D3144" t="str">
            <v>OTROS TRASTORNOS DEL OIDO NO CLASIFICADOS EN OTRA PARTE</v>
          </cell>
        </row>
        <row r="3145">
          <cell r="A3145" t="str">
            <v>H940*</v>
          </cell>
          <cell r="B3145" t="str">
            <v>NEURITIS DEL NERVIO AUDITIVO EN ENFERMEDADES INFECCIOSAS Y PARASITARIAS CLASIFICADAS EN OTRA PARTE</v>
          </cell>
          <cell r="C3145" t="str">
            <v>H94*</v>
          </cell>
          <cell r="D3145" t="str">
            <v>OTROS TRASTORNOS DEL OIDO EN ENFERMEDADES CLASIFICADAS EN OTRA PARTE</v>
          </cell>
        </row>
        <row r="3146">
          <cell r="A3146" t="str">
            <v>H948*</v>
          </cell>
          <cell r="B3146" t="str">
            <v>OTROS TRASTORNOS DEL OIDO EN ENFERMEDADES CLASIFICADAS EN OTRA PARTE</v>
          </cell>
          <cell r="D3146" t="str">
            <v>OTROS TRASTORNOS DEL OIDO EN ENFERMEDADES CLASIFICADAS EN OTRA PARTE</v>
          </cell>
        </row>
        <row r="3147">
          <cell r="A3147" t="str">
            <v>H950</v>
          </cell>
          <cell r="B3147" t="str">
            <v>COLESTEATOMA RECURRENTE DE LA CAVIDAD RESULTANTE DE LA MASTOIDECTOMIA</v>
          </cell>
          <cell r="C3147" t="str">
            <v>H95</v>
          </cell>
          <cell r="D3147" t="str">
            <v>TRASTORNOS DEL OIDO Y DE LA APOFISIS MASTOIDES CONSECUTIVOS A PROCEDIMIENTOS NO CLASIFICADOS EN OTRA PARTE</v>
          </cell>
        </row>
        <row r="3148">
          <cell r="A3148" t="str">
            <v>H951</v>
          </cell>
          <cell r="B3148" t="str">
            <v>OTROS TRASTORNOS POSTERIORES A LA MASTOIDECTOMIA</v>
          </cell>
          <cell r="D3148" t="str">
            <v>TRASTORNOS DEL OIDO Y DE LA APOFISIS MASTOIDES CONSECUTIVOS A PROCEDIMIENTOS NO CLASIFICADOS EN OTRA PARTE</v>
          </cell>
        </row>
        <row r="3149">
          <cell r="A3149" t="str">
            <v>H958</v>
          </cell>
          <cell r="B3149" t="str">
            <v>OTROS TRASTORNOS DEL OIDO Y DE LA APOFISIS MASTOIDES, CONSECUTIVOS A PROCEDIMIENTOS</v>
          </cell>
          <cell r="D3149" t="str">
            <v>TRASTORNOS DEL OIDO Y DE LA APOFISIS MASTOIDES CONSECUTIVOS A PROCEDIMIENTOS NO CLASIFICADOS EN OTRA PARTE</v>
          </cell>
        </row>
        <row r="3150">
          <cell r="A3150" t="str">
            <v>H959</v>
          </cell>
          <cell r="B3150" t="str">
            <v>TRASTORNOS NO ESPECIFICADOS DEL OIDO Y DE LA APOFISIS MASTOIDES, CONSECUTIVOS A PROCEDIMIENTOS</v>
          </cell>
          <cell r="D3150" t="str">
            <v>TRASTORNOS DEL OIDO Y DE LA APOFISIS MASTOIDES CONSECUTIVOS A PROCEDIMIENTOS NO CLASIFICADOS EN OTRA PARTE</v>
          </cell>
        </row>
        <row r="3151">
          <cell r="A3151" t="str">
            <v>I00</v>
          </cell>
          <cell r="B3151" t="str">
            <v>FIEBRE REUMATICA SIN MENCION DE COMPLICACION CARDIACA</v>
          </cell>
          <cell r="C3151" t="str">
            <v>I00</v>
          </cell>
          <cell r="D3151" t="str">
            <v>FIEBRE REUMATICA SIN MENCION DE COMPLICACION CARDIACA</v>
          </cell>
        </row>
        <row r="3152">
          <cell r="A3152" t="str">
            <v>I010</v>
          </cell>
          <cell r="B3152" t="str">
            <v>PERICARDITIS REUMATICA AGUDA</v>
          </cell>
          <cell r="C3152" t="str">
            <v>I01</v>
          </cell>
          <cell r="D3152" t="str">
            <v>FIEBRE REUMATICA CON COMPLICACION CARDIACA</v>
          </cell>
        </row>
        <row r="3153">
          <cell r="A3153" t="str">
            <v>I011</v>
          </cell>
          <cell r="B3153" t="str">
            <v>ENDOCARDITIS REUMATICA AGUDA</v>
          </cell>
          <cell r="D3153" t="str">
            <v>FIEBRE REUMATICA CON COMPLICACION CARDIACA</v>
          </cell>
        </row>
        <row r="3154">
          <cell r="A3154" t="str">
            <v>I012</v>
          </cell>
          <cell r="B3154" t="str">
            <v>MIOCARDITIS REUMATICA AGUDA</v>
          </cell>
          <cell r="D3154" t="str">
            <v>FIEBRE REUMATICA CON COMPLICACION CARDIACA</v>
          </cell>
        </row>
        <row r="3155">
          <cell r="A3155" t="str">
            <v>I018</v>
          </cell>
          <cell r="B3155" t="str">
            <v>OTRAS ENFERMEDADES REUMATICAS AGUDAS DEL CORAZON</v>
          </cell>
          <cell r="D3155" t="str">
            <v>FIEBRE REUMATICA CON COMPLICACION CARDIACA</v>
          </cell>
        </row>
        <row r="3156">
          <cell r="A3156" t="str">
            <v>I019</v>
          </cell>
          <cell r="B3156" t="str">
            <v>ENFERMEDAD REUMATICA AGUDA DEL CORAZON, NO ESPECIFICADA</v>
          </cell>
          <cell r="D3156" t="str">
            <v>FIEBRE REUMATICA CON COMPLICACION CARDIACA</v>
          </cell>
        </row>
        <row r="3157">
          <cell r="A3157" t="str">
            <v>I020</v>
          </cell>
          <cell r="B3157" t="str">
            <v>COREA REUMATICA CON COMPLICACION CARDIACA</v>
          </cell>
          <cell r="C3157" t="str">
            <v>I02</v>
          </cell>
          <cell r="D3157" t="str">
            <v>COREA REUMATICA</v>
          </cell>
        </row>
        <row r="3158">
          <cell r="A3158" t="str">
            <v>I029</v>
          </cell>
          <cell r="B3158" t="str">
            <v>COREA REUMATICA SIN MENCION DE COMPLICACION CARDIACA</v>
          </cell>
          <cell r="D3158" t="str">
            <v>COREA REUMATICA</v>
          </cell>
        </row>
        <row r="3159">
          <cell r="A3159" t="str">
            <v>I050</v>
          </cell>
          <cell r="B3159" t="str">
            <v>ESTENOSIS MITRAL</v>
          </cell>
          <cell r="C3159" t="str">
            <v>I05</v>
          </cell>
          <cell r="D3159" t="str">
            <v>ENFERMEDADES REUMATICAS DE LA VALVULA MITRAL</v>
          </cell>
        </row>
        <row r="3160">
          <cell r="A3160" t="str">
            <v>I051</v>
          </cell>
          <cell r="B3160" t="str">
            <v>INSUFICIENCIA MITRAL REUMATICA</v>
          </cell>
          <cell r="D3160" t="str">
            <v>ENFERMEDADES REUMATICAS DE LA VALVULA MITRAL</v>
          </cell>
        </row>
        <row r="3161">
          <cell r="A3161" t="str">
            <v>I052</v>
          </cell>
          <cell r="B3161" t="str">
            <v>ESTENOSIS MITRAL CON INSUFICIENCIA</v>
          </cell>
          <cell r="D3161" t="str">
            <v>ENFERMEDADES REUMATICAS DE LA VALVULA MITRAL</v>
          </cell>
        </row>
        <row r="3162">
          <cell r="A3162" t="str">
            <v>I058</v>
          </cell>
          <cell r="B3162" t="str">
            <v>OTRAS ENFERMEDADES DE LA VALVULA MITRAL</v>
          </cell>
          <cell r="D3162" t="str">
            <v>ENFERMEDADES REUMATICAS DE LA VALVULA MITRAL</v>
          </cell>
        </row>
        <row r="3163">
          <cell r="A3163" t="str">
            <v>I059</v>
          </cell>
          <cell r="B3163" t="str">
            <v>ENFERMEDAD VALVULAR MITRAL, NO ESPECIFICADA</v>
          </cell>
          <cell r="D3163" t="str">
            <v>ENFERMEDADES REUMATICAS DE LA VALVULA MITRAL</v>
          </cell>
        </row>
        <row r="3164">
          <cell r="A3164" t="str">
            <v>I060</v>
          </cell>
          <cell r="B3164" t="str">
            <v>ESTENOSIS AORTICA REUMATICA</v>
          </cell>
          <cell r="C3164" t="str">
            <v>I06</v>
          </cell>
          <cell r="D3164" t="str">
            <v>ENFERMEDADES REUMATICAS DE LA VALVULA AORTICA</v>
          </cell>
        </row>
        <row r="3165">
          <cell r="A3165" t="str">
            <v>I061</v>
          </cell>
          <cell r="B3165" t="str">
            <v>INSUFICIENCIA AORTICA REUMATICA</v>
          </cell>
          <cell r="D3165" t="str">
            <v>ENFERMEDADES REUMATICAS DE LA VALVULA AORTICA</v>
          </cell>
        </row>
        <row r="3166">
          <cell r="A3166" t="str">
            <v>I062</v>
          </cell>
          <cell r="B3166" t="str">
            <v>INSUFICIENCIA AORTICA REUMATICA CON INSUFICIENCIA</v>
          </cell>
          <cell r="D3166" t="str">
            <v>ENFERMEDADES REUMATICAS DE LA VALVULA AORTICA</v>
          </cell>
        </row>
        <row r="3167">
          <cell r="A3167" t="str">
            <v>I068</v>
          </cell>
          <cell r="B3167" t="str">
            <v>OTRAS ENFERMEDADES REUMATICAS DE LA VALVULA AORTICA</v>
          </cell>
          <cell r="D3167" t="str">
            <v>ENFERMEDADES REUMATICAS DE LA VALVULA AORTICA</v>
          </cell>
        </row>
        <row r="3168">
          <cell r="A3168" t="str">
            <v>I069</v>
          </cell>
          <cell r="B3168" t="str">
            <v>ENFERMEDAD VALVULAR AORTICA REUMATICA, NO ESPECIFICADA</v>
          </cell>
          <cell r="D3168" t="str">
            <v>ENFERMEDADES REUMATICAS DE LA VALVULA AORTICA</v>
          </cell>
        </row>
        <row r="3169">
          <cell r="A3169" t="str">
            <v>I070</v>
          </cell>
          <cell r="B3169" t="str">
            <v>ESTENOSIS TRICUSPIDE</v>
          </cell>
          <cell r="C3169" t="str">
            <v>I07</v>
          </cell>
          <cell r="D3169" t="str">
            <v>ENFERMEDADES REUMATICAS DE LA VALVULA TRICUSPIDE</v>
          </cell>
        </row>
        <row r="3170">
          <cell r="A3170" t="str">
            <v>I071</v>
          </cell>
          <cell r="B3170" t="str">
            <v>INSUFICIENCIA TRICUSPIDE</v>
          </cell>
          <cell r="D3170" t="str">
            <v>ENFERMEDADES REUMATICAS DE LA VALVULA TRICUSPIDE</v>
          </cell>
        </row>
        <row r="3171">
          <cell r="A3171" t="str">
            <v>I072</v>
          </cell>
          <cell r="B3171" t="str">
            <v>ESTENOSIS E INSUFICIENCIA TRICUSPIDE</v>
          </cell>
          <cell r="D3171" t="str">
            <v>ENFERMEDADES REUMATICAS DE LA VALVULA TRICUSPIDE</v>
          </cell>
        </row>
        <row r="3172">
          <cell r="A3172" t="str">
            <v>I078</v>
          </cell>
          <cell r="B3172" t="str">
            <v>OTRAS ENFERMEDADES DE LA VALVULA TRICUSPIDE</v>
          </cell>
          <cell r="D3172" t="str">
            <v>ENFERMEDADES REUMATICAS DE LA VALVULA TRICUSPIDE</v>
          </cell>
        </row>
        <row r="3173">
          <cell r="A3173" t="str">
            <v>I079</v>
          </cell>
          <cell r="B3173" t="str">
            <v>ENFERMEDAD DE LA VALVULA TRICUSPIDE, NO ESPECIFICADA</v>
          </cell>
          <cell r="D3173" t="str">
            <v>ENFERMEDADES REUMATICAS DE LA VALVULA TRICUSPIDE</v>
          </cell>
        </row>
        <row r="3174">
          <cell r="A3174" t="str">
            <v>I080</v>
          </cell>
          <cell r="B3174" t="str">
            <v>TRASTORNOS DE LAS VALVULAS MITRAL Y AORTICA</v>
          </cell>
          <cell r="C3174" t="str">
            <v>I08</v>
          </cell>
          <cell r="D3174" t="str">
            <v>ENFERMEDADES VALVULARES MULTIPLES</v>
          </cell>
        </row>
        <row r="3175">
          <cell r="A3175" t="str">
            <v>I081</v>
          </cell>
          <cell r="B3175" t="str">
            <v>TRASTORNOS DE LAS VALVULAS MITRAL Y TRICUSPIDE</v>
          </cell>
          <cell r="D3175" t="str">
            <v>ENFERMEDADES VALVULARES MULTIPLES</v>
          </cell>
        </row>
        <row r="3176">
          <cell r="A3176" t="str">
            <v>I082</v>
          </cell>
          <cell r="B3176" t="str">
            <v>TRASTORNOS DE LAS VALVULAS AORTICA Y TRICUSPIDE</v>
          </cell>
          <cell r="D3176" t="str">
            <v>ENFERMEDADES VALVULARES MULTIPLES</v>
          </cell>
        </row>
        <row r="3177">
          <cell r="A3177" t="str">
            <v>I083</v>
          </cell>
          <cell r="B3177" t="str">
            <v>TRASTORNOS COMBINADOS DE LAS VALVULAS MITRAL, TRICUSPIDE Y AORTICA</v>
          </cell>
          <cell r="D3177" t="str">
            <v>ENFERMEDADES VALVULARES MULTIPLES</v>
          </cell>
        </row>
        <row r="3178">
          <cell r="A3178" t="str">
            <v>I088</v>
          </cell>
          <cell r="B3178" t="str">
            <v>OTRAS ENFERMEDADES DE MULTIPLES VALVULAS</v>
          </cell>
          <cell r="D3178" t="str">
            <v>ENFERMEDADES VALVULARES MULTIPLES</v>
          </cell>
        </row>
        <row r="3179">
          <cell r="A3179" t="str">
            <v>I089</v>
          </cell>
          <cell r="B3179" t="str">
            <v>ENFERMEDAD DE MULTIPLES VALVULAS, NO ESPECIFICADA</v>
          </cell>
          <cell r="D3179" t="str">
            <v>ENFERMEDADES VALVULARES MULTIPLES</v>
          </cell>
        </row>
        <row r="3180">
          <cell r="A3180" t="str">
            <v>I090</v>
          </cell>
          <cell r="B3180" t="str">
            <v>MIOCARDITIS REUMATICA</v>
          </cell>
          <cell r="C3180" t="str">
            <v>I09</v>
          </cell>
          <cell r="D3180" t="str">
            <v>OTRAS ENFERMEDADES REUMATICAS DEL CORAZON</v>
          </cell>
        </row>
        <row r="3181">
          <cell r="A3181" t="str">
            <v>I091</v>
          </cell>
          <cell r="B3181" t="str">
            <v>ENFERMEDADES REUMATICAS DEL ENDOCARDIO, VALVULA NO ESPECIFICADA</v>
          </cell>
          <cell r="D3181" t="str">
            <v>OTRAS ENFERMEDADES REUMATICAS DEL CORAZON</v>
          </cell>
        </row>
        <row r="3182">
          <cell r="A3182" t="str">
            <v>I092</v>
          </cell>
          <cell r="B3182" t="str">
            <v>PERICARDITIS REUMATICA CRONICA</v>
          </cell>
          <cell r="D3182" t="str">
            <v>OTRAS ENFERMEDADES REUMATICAS DEL CORAZON</v>
          </cell>
        </row>
        <row r="3183">
          <cell r="A3183" t="str">
            <v>I098</v>
          </cell>
          <cell r="B3183" t="str">
            <v>OTRAS ENFERMEDADES REUMATICAS ESPECIFICADAS DEL CORAZON</v>
          </cell>
          <cell r="D3183" t="str">
            <v>OTRAS ENFERMEDADES REUMATICAS DEL CORAZON</v>
          </cell>
        </row>
        <row r="3184">
          <cell r="A3184" t="str">
            <v>I099</v>
          </cell>
          <cell r="B3184" t="str">
            <v>ENFERMEDAD REUMATICA DEL CORAZON, NO ESPECIFICADA</v>
          </cell>
          <cell r="D3184" t="str">
            <v>OTRAS ENFERMEDADES REUMATICAS DEL CORAZON</v>
          </cell>
        </row>
        <row r="3185">
          <cell r="A3185" t="str">
            <v>I10</v>
          </cell>
          <cell r="B3185" t="str">
            <v>HIPERTENSION ESENCIAL (PRIMARIA)</v>
          </cell>
          <cell r="C3185" t="str">
            <v>I10</v>
          </cell>
          <cell r="D3185" t="str">
            <v>HIPERTENSION ESENCIAL (PRIMARIA)</v>
          </cell>
        </row>
        <row r="3186">
          <cell r="A3186" t="str">
            <v>I110</v>
          </cell>
          <cell r="B3186" t="str">
            <v>ENFERMEDAD CARDIACA HIPERTENSIVA CON INSUFICIENCIA CARDIACA (CONGESTIVA)</v>
          </cell>
          <cell r="C3186" t="str">
            <v>I11</v>
          </cell>
          <cell r="D3186" t="str">
            <v>ENFERMEDAD CARDIACA HIPERTENSIVA</v>
          </cell>
        </row>
        <row r="3187">
          <cell r="A3187" t="str">
            <v>I119</v>
          </cell>
          <cell r="B3187" t="str">
            <v>ENFERMEDAD CARDIACA HIPERTENSIVA SIN INSUFICIENCIA CARDIACA (CONGESTIVA)</v>
          </cell>
          <cell r="D3187" t="str">
            <v>ENFERMEDAD CARDIACA HIPERTENSIVA</v>
          </cell>
        </row>
        <row r="3188">
          <cell r="A3188" t="str">
            <v>I120</v>
          </cell>
          <cell r="B3188" t="str">
            <v>ENFERMEDAD RENAL HIPERTENSIVA CON INSUFICIENCIA RENAL</v>
          </cell>
          <cell r="C3188" t="str">
            <v>I12</v>
          </cell>
          <cell r="D3188" t="str">
            <v>ENFERMEDAD RENAL HIPERTENSIVA</v>
          </cell>
        </row>
        <row r="3189">
          <cell r="A3189" t="str">
            <v>I129</v>
          </cell>
          <cell r="B3189" t="str">
            <v>ENFERMEDAD RENAL HIPERTENSIVA SIN INSUFICIENCIA RENAL</v>
          </cell>
          <cell r="D3189" t="str">
            <v>ENFERMEDAD RENAL HIPERTENSIVA</v>
          </cell>
        </row>
        <row r="3190">
          <cell r="A3190" t="str">
            <v>I130</v>
          </cell>
          <cell r="B3190" t="str">
            <v>ENFERMEDAD CARDIORRENAL HIPERTENSIVA CON INSUFICIENCIA CARDIACA (CONGESTIVA)</v>
          </cell>
          <cell r="C3190" t="str">
            <v>I13</v>
          </cell>
          <cell r="D3190" t="str">
            <v>ENFERMEDAD CARDIORRENAL HIPERTENSIVA</v>
          </cell>
        </row>
        <row r="3191">
          <cell r="A3191" t="str">
            <v>I131</v>
          </cell>
          <cell r="B3191" t="str">
            <v>ENFERMEDAD CARDIORRENAL HIPERTENSIVA CON INSUFICIENCIA RENAL</v>
          </cell>
          <cell r="D3191" t="str">
            <v>ENFERMEDAD CARDIORRENAL HIPERTENSIVA</v>
          </cell>
        </row>
        <row r="3192">
          <cell r="A3192" t="str">
            <v>I132</v>
          </cell>
          <cell r="B3192" t="str">
            <v>ENFERMEDAD CARDIORRENAL HIPERTENSIVA CON INSUFICIENCIA CARDIACA (CONGESTIVA) E INSUFICIENCIA RENAL</v>
          </cell>
          <cell r="D3192" t="str">
            <v>ENFERMEDAD CARDIORRENAL HIPERTENSIVA</v>
          </cell>
        </row>
        <row r="3193">
          <cell r="A3193" t="str">
            <v>I139</v>
          </cell>
          <cell r="B3193" t="str">
            <v>ENFERMEDAD CARDIORRENAL HIPERTENSIVA, NO ESPECIFICADA</v>
          </cell>
          <cell r="D3193" t="str">
            <v>ENFERMEDAD CARDIORRENAL HIPERTENSIVA</v>
          </cell>
        </row>
        <row r="3194">
          <cell r="A3194" t="str">
            <v>I150</v>
          </cell>
          <cell r="B3194" t="str">
            <v>HIPERTENSION RENOVASCULAR</v>
          </cell>
          <cell r="C3194" t="str">
            <v>I15</v>
          </cell>
          <cell r="D3194" t="str">
            <v>HIPERTENSION SECUNDARIA</v>
          </cell>
        </row>
        <row r="3195">
          <cell r="A3195" t="str">
            <v>I151</v>
          </cell>
          <cell r="B3195" t="str">
            <v>HIPERTENSION SECUNDARIA A OTROS TRASTORNOS RENALES</v>
          </cell>
          <cell r="D3195" t="str">
            <v>HIPERTENSION SECUNDARIA</v>
          </cell>
        </row>
        <row r="3196">
          <cell r="A3196" t="str">
            <v>I152</v>
          </cell>
          <cell r="B3196" t="str">
            <v>HIPERTENSION SECUNDARIA A TRASTORNOS ENDOCRINOS</v>
          </cell>
          <cell r="D3196" t="str">
            <v>HIPERTENSION SECUNDARIA</v>
          </cell>
        </row>
        <row r="3197">
          <cell r="A3197" t="str">
            <v>I158</v>
          </cell>
          <cell r="B3197" t="str">
            <v>OTROS TIPOS DE HIPERTENSION SECUNDARIA</v>
          </cell>
          <cell r="D3197" t="str">
            <v>HIPERTENSION SECUNDARIA</v>
          </cell>
        </row>
        <row r="3198">
          <cell r="A3198" t="str">
            <v>I159</v>
          </cell>
          <cell r="B3198" t="str">
            <v>HIPERTENSION SECUNDARIA, NO ESPECIFICADA</v>
          </cell>
          <cell r="D3198" t="str">
            <v>HIPERTENSION SECUNDARIA</v>
          </cell>
        </row>
        <row r="3199">
          <cell r="A3199" t="str">
            <v>I200</v>
          </cell>
          <cell r="B3199" t="str">
            <v>ANGINA INESTABLE</v>
          </cell>
          <cell r="C3199" t="str">
            <v>I20</v>
          </cell>
          <cell r="D3199" t="str">
            <v>ANGINA DE PECHO</v>
          </cell>
        </row>
        <row r="3200">
          <cell r="A3200" t="str">
            <v>I201</v>
          </cell>
          <cell r="B3200" t="str">
            <v>ANGINA DE PECHO CON ESPASMO DOCUMENTADO</v>
          </cell>
          <cell r="D3200" t="str">
            <v>ANGINA DE PECHO</v>
          </cell>
        </row>
        <row r="3201">
          <cell r="A3201" t="str">
            <v>I208</v>
          </cell>
          <cell r="B3201" t="str">
            <v>OTRAS FORMAS ESPECIFICADAS DE ANGINA DE PECHO</v>
          </cell>
          <cell r="D3201" t="str">
            <v>ANGINA DE PECHO</v>
          </cell>
        </row>
        <row r="3202">
          <cell r="A3202" t="str">
            <v>I209</v>
          </cell>
          <cell r="B3202" t="str">
            <v>ANGINA DE PECHO, NO ESPECIFICADA</v>
          </cell>
          <cell r="D3202" t="str">
            <v>ANGINA DE PECHO</v>
          </cell>
        </row>
        <row r="3203">
          <cell r="A3203" t="str">
            <v>I210</v>
          </cell>
          <cell r="B3203" t="str">
            <v>INFARTO TRANSMURAL AGUDO DEL MIOCARDIO DE LA PARED ANTERIOR</v>
          </cell>
          <cell r="C3203" t="str">
            <v>I21</v>
          </cell>
          <cell r="D3203" t="str">
            <v>INFARTO AGUDO DEL MIOCARDIO</v>
          </cell>
        </row>
        <row r="3204">
          <cell r="A3204" t="str">
            <v>I211</v>
          </cell>
          <cell r="B3204" t="str">
            <v>INFARTO TRANSMURAL AGUDO DEL MIOCARDIO DE LA PARED INFERIOR</v>
          </cell>
          <cell r="D3204" t="str">
            <v>INFARTO AGUDO DEL MIOCARDIO</v>
          </cell>
        </row>
        <row r="3205">
          <cell r="A3205" t="str">
            <v>I212</v>
          </cell>
          <cell r="B3205" t="str">
            <v>INFARTO AGUDO TRANSMURAL DEL MIOCARDIO DE OTROS SITIOS</v>
          </cell>
          <cell r="D3205" t="str">
            <v>INFARTO AGUDO DEL MIOCARDIO</v>
          </cell>
        </row>
        <row r="3206">
          <cell r="A3206" t="str">
            <v>I213</v>
          </cell>
          <cell r="B3206" t="str">
            <v>INFARTO TRANSMURAL AGUDO DEL MIOCARDIO, DE SITIO NO ESPECIFICADO</v>
          </cell>
          <cell r="D3206" t="str">
            <v>INFARTO AGUDO DEL MIOCARDIO</v>
          </cell>
        </row>
        <row r="3207">
          <cell r="A3207" t="str">
            <v>I214</v>
          </cell>
          <cell r="B3207" t="str">
            <v>INFARTO SUBENDOCARDICO AGUDO DEL MIOCARDIO</v>
          </cell>
          <cell r="D3207" t="str">
            <v>INFARTO AGUDO DEL MIOCARDIO</v>
          </cell>
        </row>
        <row r="3208">
          <cell r="A3208" t="str">
            <v>I219</v>
          </cell>
          <cell r="B3208" t="str">
            <v>INFARTO AGUDO DEL MIOCARDIO, SIN OTRA ESPECIFICACION</v>
          </cell>
          <cell r="D3208" t="str">
            <v>INFARTO AGUDO DEL MIOCARDIO</v>
          </cell>
        </row>
        <row r="3209">
          <cell r="A3209" t="str">
            <v>I220</v>
          </cell>
          <cell r="B3209" t="str">
            <v>INFARTO SUBSECUENTE DEL MIOCARDIO DE LA PARED ANTERIOR</v>
          </cell>
          <cell r="C3209" t="str">
            <v>I22</v>
          </cell>
          <cell r="D3209" t="str">
            <v>INFARTO SUBSECUENTE DEL MIOCARDIO</v>
          </cell>
        </row>
        <row r="3210">
          <cell r="A3210" t="str">
            <v>I221</v>
          </cell>
          <cell r="B3210" t="str">
            <v>INFARTO SUBSECUENTE DEL MIOCARDIO DE LA PARED INFERIOR</v>
          </cell>
          <cell r="D3210" t="str">
            <v>INFARTO SUBSECUENTE DEL MIOCARDIO</v>
          </cell>
        </row>
        <row r="3211">
          <cell r="A3211" t="str">
            <v>I228</v>
          </cell>
          <cell r="B3211" t="str">
            <v>INFARTO SUBSECUENTE DEL MIOCARDIO DE OTROS SITIOS</v>
          </cell>
          <cell r="D3211" t="str">
            <v>INFARTO SUBSECUENTE DEL MIOCARDIO</v>
          </cell>
        </row>
        <row r="3212">
          <cell r="A3212" t="str">
            <v>I229</v>
          </cell>
          <cell r="B3212" t="str">
            <v>INFARTO SUBSECUENTE DEL MIOCARDIO DE PARTE NO ESPECIFICADA</v>
          </cell>
          <cell r="D3212" t="str">
            <v>INFARTO SUBSECUENTE DEL MIOCARDIO</v>
          </cell>
        </row>
        <row r="3213">
          <cell r="A3213" t="str">
            <v>I230</v>
          </cell>
          <cell r="B3213" t="str">
            <v>HEMOPERICARDIO COMO COMPLICACION PRESENTE POSTERIOR AL INFARTO AGUDO DEL MIOCARDIO</v>
          </cell>
          <cell r="C3213" t="str">
            <v>I23</v>
          </cell>
          <cell r="D3213" t="str">
            <v>CIERTAS COMPLICACIONES PRESENTES POST ERIORES AL INFARTO AGUDO DEL MIOCARDIO</v>
          </cell>
        </row>
        <row r="3214">
          <cell r="A3214" t="str">
            <v>I231</v>
          </cell>
          <cell r="B3214" t="str">
            <v>DEFECTO DEL TABIQUE AURICULAR COMO COMPLICACION PRESENTE POSTERIOR AL INFARTO DEL MIOCARDIO</v>
          </cell>
          <cell r="D3214" t="str">
            <v>CIERTAS COMPLICACIONES PRESENTES POST ERIORES AL INFARTO AGUDO DEL MIOCARDIO</v>
          </cell>
        </row>
        <row r="3215">
          <cell r="A3215" t="str">
            <v>I232</v>
          </cell>
          <cell r="B3215" t="str">
            <v>DEFECTO DEL TABIQUE VENTRICULAR COMO COMPLICACION PRESENTE POSTERIOR AL INFARTO DEL MIOCARDIO</v>
          </cell>
          <cell r="D3215" t="str">
            <v>CIERTAS COMPLICACIONES PRESENTES POST ERIORES AL INFARTO AGUDO DEL MIOCARDIO</v>
          </cell>
        </row>
        <row r="3216">
          <cell r="A3216" t="str">
            <v>I233</v>
          </cell>
          <cell r="B3216" t="str">
            <v>RUPTURA DE LA PARED CARDIACA SIN HEMOPERICARDIO COMO COMPILACION PRESENTE POSTERIOR AL INFARTO AGUDO DEL MIOCARDIO</v>
          </cell>
          <cell r="D3216" t="str">
            <v>CIERTAS COMPLICACIONES PRESENTES POST ERIORES AL INFARTO AGUDO DEL MIOCARDIO</v>
          </cell>
        </row>
        <row r="3217">
          <cell r="A3217" t="str">
            <v>I234</v>
          </cell>
          <cell r="B3217" t="str">
            <v>RUPTURA DE LAS CUERDAS TENDINOSAS COMO COMPLICACION PRESENTE POSTERIOR AL INFARTO AGUDO DEL MIOCARDIO</v>
          </cell>
          <cell r="D3217" t="str">
            <v>CIERTAS COMPLICACIONES PRESENTES POST ERIORES AL INFARTO AGUDO DEL MIOCARDIO</v>
          </cell>
        </row>
        <row r="3218">
          <cell r="A3218" t="str">
            <v>I235</v>
          </cell>
          <cell r="B3218" t="str">
            <v>RUPTURA DE MUSCULO PAPILAR COMO COMPLICACION PRESENTE POSTERIOR AL INFARTO AGUDO DEL MIOCARDIO</v>
          </cell>
          <cell r="D3218" t="str">
            <v>CIERTAS COMPLICACIONES PRESENTES POST ERIORES AL INFARTO AGUDO DEL MIOCARDIO</v>
          </cell>
        </row>
        <row r="3219">
          <cell r="A3219" t="str">
            <v>I236</v>
          </cell>
          <cell r="B3219" t="str">
            <v>TROMBOSIS DE LA AURICULA, APENDICE AURICULAR Y VENTRICULO COMO COMPLICACION PRESENTE POSTERIOR AL INFARTO AGUDO DEL MIOCARDIO</v>
          </cell>
          <cell r="D3219" t="str">
            <v>CIERTAS COMPLICACIONES PRESENTES POST ERIORES AL INFARTO AGUDO DEL MIOCARDIO</v>
          </cell>
        </row>
        <row r="3220">
          <cell r="A3220" t="str">
            <v>I238</v>
          </cell>
          <cell r="B3220" t="str">
            <v>OTRAS COMPLICACIONES PRESENTES POSTERIORES AL INFARTO AGUDO DEL MIOCARDIO</v>
          </cell>
          <cell r="D3220" t="str">
            <v>CIERTAS COMPLICACIONES PRESENTES POST ERIORES AL INFARTO AGUDO DEL MIOCARDIO</v>
          </cell>
        </row>
        <row r="3221">
          <cell r="A3221" t="str">
            <v>I240</v>
          </cell>
          <cell r="B3221" t="str">
            <v>TROMBOSIS CORONARIA QUE NO RESULTA EN INFARTO DEL MIOCARDIO</v>
          </cell>
          <cell r="C3221" t="str">
            <v>I24</v>
          </cell>
          <cell r="D3221" t="str">
            <v>OTRAS ENFERMEDADES ISQUEMICAS AGUDAS DEL CORAZON</v>
          </cell>
        </row>
        <row r="3222">
          <cell r="A3222" t="str">
            <v>I241</v>
          </cell>
          <cell r="B3222" t="str">
            <v>SINDROME DE DRESSLER</v>
          </cell>
          <cell r="D3222" t="str">
            <v>OTRAS ENFERMEDADES ISQUEMICAS AGUDAS DEL CORAZON</v>
          </cell>
        </row>
        <row r="3223">
          <cell r="A3223" t="str">
            <v>I248</v>
          </cell>
          <cell r="B3223" t="str">
            <v>OTRAS FORMAS DE ENFERMEDAD ISQUEMICA AGUDA DEL CORAZON</v>
          </cell>
          <cell r="D3223" t="str">
            <v>OTRAS ENFERMEDADES ISQUEMICAS AGUDAS DEL CORAZON</v>
          </cell>
        </row>
        <row r="3224">
          <cell r="A3224" t="str">
            <v>I249</v>
          </cell>
          <cell r="B3224" t="str">
            <v>ENFERMEDAD ISQUEMICA AGUDA DEL CORAZON, NO ESPECIFICADA</v>
          </cell>
          <cell r="D3224" t="str">
            <v>OTRAS ENFERMEDADES ISQUEMICAS AGUDAS DEL CORAZON</v>
          </cell>
        </row>
        <row r="3225">
          <cell r="A3225" t="str">
            <v>I250</v>
          </cell>
          <cell r="B3225" t="str">
            <v>ENFERMEDAD CARDIOVASCULAR ATEROSCLEROTICA, ASI DESCRITA</v>
          </cell>
          <cell r="C3225" t="str">
            <v>I25</v>
          </cell>
          <cell r="D3225" t="str">
            <v>ENFERMEDAD ISQUEMICA CRONICA DEL CORAZON</v>
          </cell>
        </row>
        <row r="3226">
          <cell r="A3226" t="str">
            <v>I251</v>
          </cell>
          <cell r="B3226" t="str">
            <v>ENFERMEDAD ATEROSCLEROTICA DEL CORAZON</v>
          </cell>
          <cell r="D3226" t="str">
            <v>ENFERMEDAD ISQUEMICA CRONICA DEL CORAZON</v>
          </cell>
        </row>
        <row r="3227">
          <cell r="A3227" t="str">
            <v>I252</v>
          </cell>
          <cell r="B3227" t="str">
            <v>INFARTO ANTIGUO DEL MIOCARDIO</v>
          </cell>
          <cell r="D3227" t="str">
            <v>ENFERMEDAD ISQUEMICA CRONICA DEL CORAZON</v>
          </cell>
        </row>
        <row r="3228">
          <cell r="A3228" t="str">
            <v>I253</v>
          </cell>
          <cell r="B3228" t="str">
            <v>ANEURISMA CARDIACO</v>
          </cell>
          <cell r="D3228" t="str">
            <v>ENFERMEDAD ISQUEMICA CRONICA DEL CORAZON</v>
          </cell>
        </row>
        <row r="3229">
          <cell r="A3229" t="str">
            <v>I254</v>
          </cell>
          <cell r="B3229" t="str">
            <v>ANEURISMA DE ARTERIA CORONARIA</v>
          </cell>
          <cell r="D3229" t="str">
            <v>ENFERMEDAD ISQUEMICA CRONICA DEL CORAZON</v>
          </cell>
        </row>
        <row r="3230">
          <cell r="A3230" t="str">
            <v>I255</v>
          </cell>
          <cell r="B3230" t="str">
            <v>CARDIOMIOPATIA ISQUEMICA</v>
          </cell>
          <cell r="D3230" t="str">
            <v>ENFERMEDAD ISQUEMICA CRONICA DEL CORAZON</v>
          </cell>
        </row>
        <row r="3231">
          <cell r="A3231" t="str">
            <v>I256</v>
          </cell>
          <cell r="B3231" t="str">
            <v>ISQUEMIA SILENTE DEL MIOCARDIO</v>
          </cell>
          <cell r="D3231" t="str">
            <v>ENFERMEDAD ISQUEMICA CRONICA DEL CORAZON</v>
          </cell>
        </row>
        <row r="3232">
          <cell r="A3232" t="str">
            <v>I258</v>
          </cell>
          <cell r="B3232" t="str">
            <v>OTRAS FORMAS DE ENFERMEDAD ISQUEMICA CRONICA DEL CORAZON</v>
          </cell>
          <cell r="D3232" t="str">
            <v>ENFERMEDAD ISQUEMICA CRONICA DEL CORAZON</v>
          </cell>
        </row>
        <row r="3233">
          <cell r="A3233" t="str">
            <v>I259</v>
          </cell>
          <cell r="B3233" t="str">
            <v>ENFERMEDAD ISQUEMIA CRONICA DEL CORAZON, NO ESPECIFICADA</v>
          </cell>
          <cell r="D3233" t="str">
            <v>ENFERMEDAD ISQUEMICA CRONICA DEL CORAZON</v>
          </cell>
        </row>
        <row r="3234">
          <cell r="A3234" t="str">
            <v>I260</v>
          </cell>
          <cell r="B3234" t="str">
            <v>EMBOLIA PULMONAR CON MENCION DE CORAZON PULMONAR AGUDO</v>
          </cell>
          <cell r="C3234" t="str">
            <v>I26</v>
          </cell>
          <cell r="D3234" t="str">
            <v>EMBOLIA PULMONAR</v>
          </cell>
        </row>
        <row r="3235">
          <cell r="A3235" t="str">
            <v>I269</v>
          </cell>
          <cell r="B3235" t="str">
            <v>EMBOLIA PULMONAR SIN MENCION DE CORAZON PULMONAR AGUDO</v>
          </cell>
          <cell r="D3235" t="str">
            <v>EMBOLIA PULMONAR</v>
          </cell>
        </row>
        <row r="3236">
          <cell r="A3236" t="str">
            <v>I270</v>
          </cell>
          <cell r="B3236" t="str">
            <v>HIPERTENSION PULMONAR PRIMARIA</v>
          </cell>
          <cell r="C3236" t="str">
            <v>I27</v>
          </cell>
          <cell r="D3236" t="str">
            <v>OTRAS ENFERMEDADES CARDIOPULMONARES</v>
          </cell>
        </row>
        <row r="3237">
          <cell r="A3237" t="str">
            <v>I271</v>
          </cell>
          <cell r="B3237" t="str">
            <v>ENFERMEDAD CIFOSCOLIOTICA DEL CORAZON</v>
          </cell>
          <cell r="D3237" t="str">
            <v>OTRAS ENFERMEDADES CARDIOPULMONARES</v>
          </cell>
        </row>
        <row r="3238">
          <cell r="A3238" t="str">
            <v>I272</v>
          </cell>
          <cell r="B3238" t="str">
            <v>OTRAS HIPERTENSIONES PULMONARES SECUNDARIAS</v>
          </cell>
          <cell r="D3238" t="str">
            <v>OTRAS ENFERMEDADES CARDIOPULMONARES</v>
          </cell>
        </row>
        <row r="3239">
          <cell r="A3239" t="str">
            <v>I278</v>
          </cell>
          <cell r="B3239" t="str">
            <v>OTRAS ENFERMEDADES CARDIOPULMONARES ESPECIFICADAS</v>
          </cell>
          <cell r="D3239" t="str">
            <v>OTRAS ENFERMEDADES CARDIOPULMONARES</v>
          </cell>
        </row>
        <row r="3240">
          <cell r="A3240" t="str">
            <v>I279</v>
          </cell>
          <cell r="B3240" t="str">
            <v>ENFERMEDAD PULMONAR DEL CORAZON, NO ESPECIFICADA</v>
          </cell>
          <cell r="D3240" t="str">
            <v>OTRAS ENFERMEDADES CARDIOPULMONARES</v>
          </cell>
        </row>
        <row r="3241">
          <cell r="A3241" t="str">
            <v>I280</v>
          </cell>
          <cell r="B3241" t="str">
            <v>FISTULA ARTERIOVENOSA DE LOS VASOS PULMONARES</v>
          </cell>
          <cell r="C3241" t="str">
            <v>I28</v>
          </cell>
          <cell r="D3241" t="str">
            <v>OTRAS ENFERMEDADES VASOS PULMONARES</v>
          </cell>
        </row>
        <row r="3242">
          <cell r="A3242" t="str">
            <v>I281</v>
          </cell>
          <cell r="B3242" t="str">
            <v>ANEURISMA DE LA ARTERIA PULMONAR</v>
          </cell>
          <cell r="D3242" t="str">
            <v>OTRAS ENFERMEDADES VASOS PULMONARES</v>
          </cell>
        </row>
        <row r="3243">
          <cell r="A3243" t="str">
            <v>I288</v>
          </cell>
          <cell r="B3243" t="str">
            <v>OTRAS ENFERMEDADES ESPECIFICADAS DE LOS VASOS PULMONARES</v>
          </cell>
          <cell r="D3243" t="str">
            <v>OTRAS ENFERMEDADES VASOS PULMONARES</v>
          </cell>
        </row>
        <row r="3244">
          <cell r="A3244" t="str">
            <v>I289</v>
          </cell>
          <cell r="B3244" t="str">
            <v>ENFERMEDAD DE LOS VASOS PULMONARES, NO ESPECIFICADA</v>
          </cell>
          <cell r="D3244" t="str">
            <v>OTRAS ENFERMEDADES VASOS PULMONARES</v>
          </cell>
        </row>
        <row r="3245">
          <cell r="A3245" t="str">
            <v>I300</v>
          </cell>
          <cell r="B3245" t="str">
            <v>PERICARDITIS IDIOPATICA AGUDA INESPECIFICA</v>
          </cell>
          <cell r="C3245" t="str">
            <v>I30</v>
          </cell>
          <cell r="D3245" t="str">
            <v>PERICARDITIS AGUDA</v>
          </cell>
        </row>
        <row r="3246">
          <cell r="A3246" t="str">
            <v>I301</v>
          </cell>
          <cell r="B3246" t="str">
            <v>PERICARDITIS INFECCIOSA</v>
          </cell>
          <cell r="D3246" t="str">
            <v>PERICARDITIS AGUDA</v>
          </cell>
        </row>
        <row r="3247">
          <cell r="A3247" t="str">
            <v>I308</v>
          </cell>
          <cell r="B3247" t="str">
            <v>OTRAS FORMAS DE PERICARDITIS AGUDA</v>
          </cell>
          <cell r="D3247" t="str">
            <v>PERICARDITIS AGUDA</v>
          </cell>
        </row>
        <row r="3248">
          <cell r="A3248" t="str">
            <v>I309</v>
          </cell>
          <cell r="B3248" t="str">
            <v>PERICARDITIS AGUDA, NO ESPECIFICADA</v>
          </cell>
          <cell r="D3248" t="str">
            <v>PERICARDITIS AGUDA</v>
          </cell>
        </row>
        <row r="3249">
          <cell r="A3249" t="str">
            <v>I310</v>
          </cell>
          <cell r="B3249" t="str">
            <v>PERICARDITIS CRONICA ADHESIVA</v>
          </cell>
          <cell r="C3249" t="str">
            <v>I31</v>
          </cell>
          <cell r="D3249" t="str">
            <v>OTRAS ENFERMEDADES DEL PERICARDIO</v>
          </cell>
        </row>
        <row r="3250">
          <cell r="A3250" t="str">
            <v>I311</v>
          </cell>
          <cell r="B3250" t="str">
            <v>PERICARDITIS CONSTRICTIVA CRONICA</v>
          </cell>
          <cell r="D3250" t="str">
            <v>OTRAS ENFERMEDADES DEL PERICARDIO</v>
          </cell>
        </row>
        <row r="3251">
          <cell r="A3251" t="str">
            <v>I312</v>
          </cell>
          <cell r="B3251" t="str">
            <v>HEMOPERICARDIO, NO CLASIFICADO EN OTRA PARTE</v>
          </cell>
          <cell r="D3251" t="str">
            <v>OTRAS ENFERMEDADES DEL PERICARDIO</v>
          </cell>
        </row>
        <row r="3252">
          <cell r="A3252" t="str">
            <v>I313</v>
          </cell>
          <cell r="B3252" t="str">
            <v>DERRAME PERICARDICO (NO INFLAMATORIO)</v>
          </cell>
          <cell r="D3252" t="str">
            <v>OTRAS ENFERMEDADES DEL PERICARDIO</v>
          </cell>
        </row>
        <row r="3253">
          <cell r="A3253" t="str">
            <v>I318</v>
          </cell>
          <cell r="B3253" t="str">
            <v>OTRAS ENFERMEDADES ESPECIFICADAS DEL PERICARDIO</v>
          </cell>
          <cell r="D3253" t="str">
            <v>OTRAS ENFERMEDADES DEL PERICARDIO</v>
          </cell>
        </row>
        <row r="3254">
          <cell r="A3254" t="str">
            <v>I319</v>
          </cell>
          <cell r="B3254" t="str">
            <v>ENFERMEDAD DEL PERICARDIO, NO ESPECIFICADA</v>
          </cell>
          <cell r="D3254" t="str">
            <v>OTRAS ENFERMEDADES DEL PERICARDIO</v>
          </cell>
        </row>
        <row r="3255">
          <cell r="A3255" t="str">
            <v>I320*</v>
          </cell>
          <cell r="B3255" t="str">
            <v>PERICARDITIS EN ENFERMEDADES BACTERIANAS CLASIFICADAS EN OTRA PARTE</v>
          </cell>
          <cell r="C3255" t="str">
            <v>I32*</v>
          </cell>
          <cell r="D3255" t="str">
            <v>PERICARDITIS EN ENFERMEDADES CLASIFICADAS EN OTRA PARTE</v>
          </cell>
        </row>
        <row r="3256">
          <cell r="A3256" t="str">
            <v>I321*</v>
          </cell>
          <cell r="B3256" t="str">
            <v>PERICARDITIS EN OTRAS ENFERMEDADES INFECCIOSAS Y PARASITARIAS CLASIFICADAS EN OTRA PARTE</v>
          </cell>
          <cell r="D3256" t="str">
            <v>PERICARDITIS EN ENFERMEDADES CLASIFICADAS EN OTRA PARTE</v>
          </cell>
        </row>
        <row r="3257">
          <cell r="A3257" t="str">
            <v>I328*</v>
          </cell>
          <cell r="B3257" t="str">
            <v>PERICARDITIS EN OTRAS ENFERMEDADES CLASIFICADAS EN OTRA PARTE</v>
          </cell>
          <cell r="D3257" t="str">
            <v>PERICARDITIS EN ENFERMEDADES CLASIFICADAS EN OTRA PARTE</v>
          </cell>
        </row>
        <row r="3258">
          <cell r="A3258" t="str">
            <v>I330</v>
          </cell>
          <cell r="B3258" t="str">
            <v>ENDOCARDITIS INFECCIOSA AGUDA Y SUBAGUDA</v>
          </cell>
          <cell r="C3258" t="str">
            <v>I33</v>
          </cell>
          <cell r="D3258" t="str">
            <v>ENDOCARDITIS AGUDA Y SUBAGUDA</v>
          </cell>
        </row>
        <row r="3259">
          <cell r="A3259" t="str">
            <v>I339</v>
          </cell>
          <cell r="B3259" t="str">
            <v>ENDOCARDITIS AGUDA, NO ESPECIFICADA</v>
          </cell>
          <cell r="D3259" t="str">
            <v>ENDOCARDITIS AGUDA Y SUBAGUDA</v>
          </cell>
        </row>
        <row r="3260">
          <cell r="A3260" t="str">
            <v>I340</v>
          </cell>
          <cell r="B3260" t="str">
            <v>INSUFICIENCIA (DE LA VALVULA) MITRAL</v>
          </cell>
          <cell r="C3260" t="str">
            <v>I34</v>
          </cell>
          <cell r="D3260" t="str">
            <v>TRASTORNOS NO REUMATICOS DE LA VALVULA MITRAL</v>
          </cell>
        </row>
        <row r="3261">
          <cell r="A3261" t="str">
            <v>I341</v>
          </cell>
          <cell r="B3261" t="str">
            <v>PROLAPSO (DE LA VALVULA) MITRAL</v>
          </cell>
          <cell r="D3261" t="str">
            <v>TRASTORNOS NO REUMATICOS DE LA VALVULA MITRAL</v>
          </cell>
        </row>
        <row r="3262">
          <cell r="A3262" t="str">
            <v>I342</v>
          </cell>
          <cell r="B3262" t="str">
            <v>ESTENOSIS (DE LA VALVULA) MITRAL, NO REUMATICA</v>
          </cell>
          <cell r="D3262" t="str">
            <v>TRASTORNOS NO REUMATICOS DE LA VALVULA MITRAL</v>
          </cell>
        </row>
        <row r="3263">
          <cell r="A3263" t="str">
            <v>I348</v>
          </cell>
          <cell r="B3263" t="str">
            <v>OTROS TRASTORNOS NO REUMATICOS DE LA VALVULA MITRAL</v>
          </cell>
          <cell r="D3263" t="str">
            <v>TRASTORNOS NO REUMATICOS DE LA VALVULA MITRAL</v>
          </cell>
        </row>
        <row r="3264">
          <cell r="A3264" t="str">
            <v>I349</v>
          </cell>
          <cell r="B3264" t="str">
            <v>TRASTORNO MITRAL NO REUMATICO, NO ESPECIFICADO</v>
          </cell>
          <cell r="D3264" t="str">
            <v>TRASTORNOS NO REUMATICOS DE LA VALVULA MITRAL</v>
          </cell>
        </row>
        <row r="3265">
          <cell r="A3265" t="str">
            <v>I350</v>
          </cell>
          <cell r="B3265" t="str">
            <v>ESTENOSIS (DE LA VALVULA) AORTICA</v>
          </cell>
          <cell r="C3265" t="str">
            <v>I35</v>
          </cell>
          <cell r="D3265" t="str">
            <v>TRASTORNOS NO REUMATICOS DE LA VALVULA AORTICA</v>
          </cell>
        </row>
        <row r="3266">
          <cell r="A3266" t="str">
            <v>I351</v>
          </cell>
          <cell r="B3266" t="str">
            <v>INSUFICIENCIA (DE LA VALVULA) AORTICA</v>
          </cell>
          <cell r="D3266" t="str">
            <v>TRASTORNOS NO REUMATICOS DE LA VALVULA AORTICA</v>
          </cell>
        </row>
        <row r="3267">
          <cell r="A3267" t="str">
            <v>I352</v>
          </cell>
          <cell r="B3267" t="str">
            <v>ESTENOSIS (DE LA VALVULA) AORTICA CON INSUFICIENCIA</v>
          </cell>
          <cell r="D3267" t="str">
            <v>TRASTORNOS NO REUMATICOS DE LA VALVULA AORTICA</v>
          </cell>
        </row>
        <row r="3268">
          <cell r="A3268" t="str">
            <v>I358</v>
          </cell>
          <cell r="B3268" t="str">
            <v>OTROS TRASTORNOS DE LA VALVULA AORTICA</v>
          </cell>
          <cell r="D3268" t="str">
            <v>TRASTORNOS NO REUMATICOS DE LA VALVULA AORTICA</v>
          </cell>
        </row>
        <row r="3269">
          <cell r="A3269" t="str">
            <v>I359</v>
          </cell>
          <cell r="B3269" t="str">
            <v>TRASTORNO DE LA VALVULA AORTICA, NO ESPECIFICADO</v>
          </cell>
          <cell r="D3269" t="str">
            <v>TRASTORNOS NO REUMATICOS DE LA VALVULA AORTICA</v>
          </cell>
        </row>
        <row r="3270">
          <cell r="A3270" t="str">
            <v>I360</v>
          </cell>
          <cell r="B3270" t="str">
            <v>ESTENOSIS NO REUMATICA (DE LA VALVULA) TRICUSPIDE)</v>
          </cell>
          <cell r="C3270" t="str">
            <v>I36</v>
          </cell>
          <cell r="D3270" t="str">
            <v>TRASTORNOS NO REUMATICOS DE LA VALVULA TRICUSPIDE</v>
          </cell>
        </row>
        <row r="3271">
          <cell r="A3271" t="str">
            <v>I361</v>
          </cell>
          <cell r="B3271" t="str">
            <v>INSUFICIENCIA NO REUMATICA (DE LA VALVULA) TRICUSPIDE</v>
          </cell>
          <cell r="D3271" t="str">
            <v>TRASTORNOS NO REUMATICOS DE LA VALVULA TRICUSPIDE</v>
          </cell>
        </row>
        <row r="3272">
          <cell r="A3272" t="str">
            <v>I362</v>
          </cell>
          <cell r="B3272" t="str">
            <v>ESTENOSIS CON INSUFICIENCIA NO REUMATICA (DE LA VALVULA) TRICUSPIDE</v>
          </cell>
          <cell r="D3272" t="str">
            <v>TRASTORNOS NO REUMATICOS DE LA VALVULA TRICUSPIDE</v>
          </cell>
        </row>
        <row r="3273">
          <cell r="A3273" t="str">
            <v>I368</v>
          </cell>
          <cell r="B3273" t="str">
            <v>OTROS TRASTORNOS NO REUMATICOS DE LA VALVULA TRICUSPIDE</v>
          </cell>
          <cell r="D3273" t="str">
            <v>TRASTORNOS NO REUMATICOS DE LA VALVULA TRICUSPIDE</v>
          </cell>
        </row>
        <row r="3274">
          <cell r="A3274" t="str">
            <v>I369</v>
          </cell>
          <cell r="B3274" t="str">
            <v>TRASTORNO NO REUMATICO DE LA VALVULA TRICUSPIDE, NO ESPECIFICADO</v>
          </cell>
          <cell r="D3274" t="str">
            <v>TRASTORNOS NO REUMATICOS DE LA VALVULA TRICUSPIDE</v>
          </cell>
        </row>
        <row r="3275">
          <cell r="A3275" t="str">
            <v>I370</v>
          </cell>
          <cell r="B3275" t="str">
            <v>ESTENOSIS DE LA VALVULA PULMONAR</v>
          </cell>
          <cell r="C3275" t="str">
            <v>I37</v>
          </cell>
          <cell r="D3275" t="str">
            <v>TRASTORNOS DE LA VALVULA PULMONAR</v>
          </cell>
        </row>
        <row r="3276">
          <cell r="A3276" t="str">
            <v>I371</v>
          </cell>
          <cell r="B3276" t="str">
            <v>INSUFICIENCIA DE LA VALVULA PULMONAR</v>
          </cell>
          <cell r="D3276" t="str">
            <v>TRASTORNOS DE LA VALVULA PULMONAR</v>
          </cell>
        </row>
        <row r="3277">
          <cell r="A3277" t="str">
            <v>I372</v>
          </cell>
          <cell r="B3277" t="str">
            <v>ESTENOSIS DE LA VALVULA PULMONAR CON INSUFICIENCIA</v>
          </cell>
          <cell r="D3277" t="str">
            <v>TRASTORNOS DE LA VALVULA PULMONAR</v>
          </cell>
        </row>
        <row r="3278">
          <cell r="A3278" t="str">
            <v>I378</v>
          </cell>
          <cell r="B3278" t="str">
            <v>OTROS TRASTORNOS DE LA VALVULA PULMONAR</v>
          </cell>
          <cell r="D3278" t="str">
            <v>TRASTORNOS DE LA VALVULA PULMONAR</v>
          </cell>
        </row>
        <row r="3279">
          <cell r="A3279" t="str">
            <v>I379</v>
          </cell>
          <cell r="B3279" t="str">
            <v>TRASTORNO DE LA VALVULA PULMONAR, NO ESPECIFICADO</v>
          </cell>
          <cell r="D3279" t="str">
            <v>TRASTORNOS DE LA VALVULA PULMONAR</v>
          </cell>
        </row>
        <row r="3280">
          <cell r="A3280" t="str">
            <v>I38</v>
          </cell>
          <cell r="B3280" t="str">
            <v>ENDOCARDITIS, VALVULA NO ESPECIFICADA</v>
          </cell>
          <cell r="C3280" t="str">
            <v>I38</v>
          </cell>
          <cell r="D3280" t="str">
            <v>ENDOCARDITIS, VALVULA NO ESPECIFICADA</v>
          </cell>
        </row>
        <row r="3281">
          <cell r="A3281" t="str">
            <v>I390*</v>
          </cell>
          <cell r="B3281" t="str">
            <v>TRASTORNOS DE LA VALVULA MITRAL EN ENFERMEDADES CLASIFICADAS EN OTRA PARTE</v>
          </cell>
          <cell r="C3281" t="str">
            <v>I39*</v>
          </cell>
          <cell r="D3281" t="str">
            <v>ENDOCARDITIS Y TRASTORNOS VALVULARES EN ENFERMEDADES CLASIFICADAS EN OTRA PARTE</v>
          </cell>
        </row>
        <row r="3282">
          <cell r="A3282" t="str">
            <v>I391*</v>
          </cell>
          <cell r="B3282" t="str">
            <v>TRASTORNOS DE LA VALVULA AORTICA EN ENFERMEDADES CLASIFICADAS EN OTRA PARTE</v>
          </cell>
          <cell r="D3282" t="str">
            <v>ENDOCARDITIS Y TRASTORNOS VALVULARES EN ENFERMEDADES CLASIFICADAS EN OTRA PARTE</v>
          </cell>
        </row>
        <row r="3283">
          <cell r="A3283" t="str">
            <v>I392*</v>
          </cell>
          <cell r="B3283" t="str">
            <v>TRASTORNOS DE LA VALVULA TRICUSPIDE EN ENFERMEDADES CLASIFICADAS EN OTRA PARTE</v>
          </cell>
          <cell r="D3283" t="str">
            <v>ENDOCARDITIS Y TRASTORNOS VALVULARES EN ENFERMEDADES CLASIFICADAS EN OTRA PARTE</v>
          </cell>
        </row>
        <row r="3284">
          <cell r="A3284" t="str">
            <v>I393*</v>
          </cell>
          <cell r="B3284" t="str">
            <v>TRASTORNOS DE LA VALVULA PULMONAR EN ENFERMEDADES CLASIFICADAS EN OTRA PARTE</v>
          </cell>
          <cell r="D3284" t="str">
            <v>ENDOCARDITIS Y TRASTORNOS VALVULARES EN ENFERMEDADES CLASIFICADAS EN OTRA PARTE</v>
          </cell>
        </row>
        <row r="3285">
          <cell r="A3285" t="str">
            <v>I394*</v>
          </cell>
          <cell r="B3285" t="str">
            <v>TRASTORNOS DE LA VALVULARES MULTIPLES EN ENFERMEDADES CLASIFICADAS EN OTRA PARTE</v>
          </cell>
          <cell r="D3285" t="str">
            <v>ENDOCARDITIS Y TRASTORNOS VALVULARES EN ENFERMEDADES CLASIFICADAS EN OTRA PARTE</v>
          </cell>
        </row>
        <row r="3286">
          <cell r="A3286" t="str">
            <v>I398*</v>
          </cell>
          <cell r="B3286" t="str">
            <v>ENDOCARDITIS, VALVULA NO ESPECIFICADA, EN ENFERMEDADES CLASIFICADAS EN OTRA PARTE</v>
          </cell>
          <cell r="D3286" t="str">
            <v>ENDOCARDITIS Y TRASTORNOS VALVULARES EN ENFERMEDADES CLASIFICADAS EN OTRA PARTE</v>
          </cell>
        </row>
        <row r="3287">
          <cell r="A3287" t="str">
            <v>I400</v>
          </cell>
          <cell r="B3287" t="str">
            <v>MIOCARDITIS INFECCIOSA</v>
          </cell>
          <cell r="C3287" t="str">
            <v>I40</v>
          </cell>
          <cell r="D3287" t="str">
            <v>MIOCARDITIS AGUDA</v>
          </cell>
        </row>
        <row r="3288">
          <cell r="A3288" t="str">
            <v>I401</v>
          </cell>
          <cell r="B3288" t="str">
            <v>MIOCARDITIS AISLADA</v>
          </cell>
          <cell r="D3288" t="str">
            <v>MIOCARDITIS AGUDA</v>
          </cell>
        </row>
        <row r="3289">
          <cell r="A3289" t="str">
            <v>I408</v>
          </cell>
          <cell r="B3289" t="str">
            <v>OTRAS MIOCARDITIS AGUDAS</v>
          </cell>
          <cell r="D3289" t="str">
            <v>MIOCARDITIS AGUDA</v>
          </cell>
        </row>
        <row r="3290">
          <cell r="A3290" t="str">
            <v>I409</v>
          </cell>
          <cell r="B3290" t="str">
            <v>MIOCARDITIS AGUDA, NO ESPECIFICADA</v>
          </cell>
          <cell r="D3290" t="str">
            <v>MIOCARDITIS AGUDA</v>
          </cell>
        </row>
        <row r="3291">
          <cell r="A3291" t="str">
            <v>I410*</v>
          </cell>
          <cell r="B3291" t="str">
            <v>MIOCARDITIS EN ENFERMEDADES BACTERIANAS CLASIFICADAS EN OTRA PARTE</v>
          </cell>
          <cell r="C3291" t="str">
            <v>I41*</v>
          </cell>
          <cell r="D3291" t="str">
            <v>MIOCARDITIS EN ENFERMEDADES CLASIFICADAS EN OTRA PARTE</v>
          </cell>
        </row>
        <row r="3292">
          <cell r="A3292" t="str">
            <v>I411*</v>
          </cell>
          <cell r="B3292" t="str">
            <v>MIOCARDITIS EN ENFERMEDADES VIRALES CLASIFICADAS EN OTRA PARTE</v>
          </cell>
          <cell r="D3292" t="str">
            <v>MIOCARDITIS EN ENFERMEDADES CLASIFICADAS EN OTRA PARTE</v>
          </cell>
        </row>
        <row r="3293">
          <cell r="A3293" t="str">
            <v>I412*</v>
          </cell>
          <cell r="B3293" t="str">
            <v>MIOCARDITIS EN OTRAS ENFERMEDADES INFECCIOSAS Y PARASITARIAS CLASIFICADAS EN OTRA PARTE</v>
          </cell>
          <cell r="D3293" t="str">
            <v>MIOCARDITIS EN ENFERMEDADES CLASIFICADAS EN OTRA PARTE</v>
          </cell>
        </row>
        <row r="3294">
          <cell r="A3294" t="str">
            <v>I418*</v>
          </cell>
          <cell r="B3294" t="str">
            <v>MIOCARDITIS EN OTRAS ENFERMEDADES CLASIFICADAS EN OTRA PARTE</v>
          </cell>
          <cell r="D3294" t="str">
            <v>MIOCARDITIS EN ENFERMEDADES CLASIFICADAS EN OTRA PARTE</v>
          </cell>
        </row>
        <row r="3295">
          <cell r="A3295" t="str">
            <v>I420</v>
          </cell>
          <cell r="B3295" t="str">
            <v>CARDIOMIOPATIA DILATADA</v>
          </cell>
          <cell r="C3295" t="str">
            <v>I42</v>
          </cell>
          <cell r="D3295" t="str">
            <v>CARDIOMIOPATIA</v>
          </cell>
        </row>
        <row r="3296">
          <cell r="A3296" t="str">
            <v>I421</v>
          </cell>
          <cell r="B3296" t="str">
            <v>CARDIOMIOPATIA HIPERTROFICA OBSTRUCTIVA</v>
          </cell>
          <cell r="D3296" t="str">
            <v>CARDIOMIOPATIA</v>
          </cell>
        </row>
        <row r="3297">
          <cell r="A3297" t="str">
            <v>I422</v>
          </cell>
          <cell r="B3297" t="str">
            <v>OTRAS CARDIOMIOPATIA HIPERTROFICAS</v>
          </cell>
          <cell r="D3297" t="str">
            <v>CARDIOMIOPATIA</v>
          </cell>
        </row>
        <row r="3298">
          <cell r="A3298" t="str">
            <v>I423</v>
          </cell>
          <cell r="B3298" t="str">
            <v>ENFERMEDAD ENDOMIOCARDICA (EOSINOFILICA)</v>
          </cell>
          <cell r="D3298" t="str">
            <v>CARDIOMIOPATIA</v>
          </cell>
        </row>
        <row r="3299">
          <cell r="A3299" t="str">
            <v>I424</v>
          </cell>
          <cell r="B3299" t="str">
            <v>FIBROELASTOSIS ENDOCARDICA</v>
          </cell>
          <cell r="D3299" t="str">
            <v>CARDIOMIOPATIA</v>
          </cell>
        </row>
        <row r="3300">
          <cell r="A3300" t="str">
            <v>I425</v>
          </cell>
          <cell r="B3300" t="str">
            <v>OTRAS CARDIOMIOPATIAS RESTRICTIVAS</v>
          </cell>
          <cell r="D3300" t="str">
            <v>CARDIOMIOPATIA</v>
          </cell>
        </row>
        <row r="3301">
          <cell r="A3301" t="str">
            <v>I426</v>
          </cell>
          <cell r="B3301" t="str">
            <v>CARDIOMIOPATIA ALCOHOLICA</v>
          </cell>
          <cell r="D3301" t="str">
            <v>CARDIOMIOPATIA</v>
          </cell>
        </row>
        <row r="3302">
          <cell r="A3302" t="str">
            <v>I427</v>
          </cell>
          <cell r="B3302" t="str">
            <v>CARDIOMIOPATIA DEBIDA A DROGAS Y A OTROS AGENTES EXTERNOS</v>
          </cell>
          <cell r="D3302" t="str">
            <v>CARDIOMIOPATIA</v>
          </cell>
        </row>
        <row r="3303">
          <cell r="A3303" t="str">
            <v>I428</v>
          </cell>
          <cell r="B3303" t="str">
            <v>OTRAS CARDIOMIOPATIA</v>
          </cell>
          <cell r="D3303" t="str">
            <v>CARDIOMIOPATIA</v>
          </cell>
        </row>
        <row r="3304">
          <cell r="A3304" t="str">
            <v>I429</v>
          </cell>
          <cell r="B3304" t="str">
            <v>CARDIOMIOPATIA, NO ESPECIFICADA</v>
          </cell>
          <cell r="D3304" t="str">
            <v>CARDIOMIOPATIA</v>
          </cell>
        </row>
        <row r="3305">
          <cell r="A3305" t="str">
            <v>I430*</v>
          </cell>
          <cell r="B3305" t="str">
            <v>CARDIOMIOPATIA EN ENFERMEDADES INFECCIOSAS Y PARASITARIAS CLASIFICADAS EN OTRA PARTE</v>
          </cell>
          <cell r="C3305" t="str">
            <v>I43*</v>
          </cell>
          <cell r="D3305" t="str">
            <v>CARDIOMIOPATIA EN ENFERMEDADES CLASIFICADAS EN OTRA PARTE</v>
          </cell>
        </row>
        <row r="3306">
          <cell r="A3306" t="str">
            <v>I431*</v>
          </cell>
          <cell r="B3306" t="str">
            <v>CARDIOMIOPATIA EN ENFERMEDADES METABOLICAS</v>
          </cell>
          <cell r="D3306" t="str">
            <v>CARDIOMIOPATIA EN ENFERMEDADES CLASIFICADAS EN OTRA PARTE</v>
          </cell>
        </row>
        <row r="3307">
          <cell r="A3307" t="str">
            <v>I432*</v>
          </cell>
          <cell r="B3307" t="str">
            <v>CARDIOMIOPATIA EN ENFERMEDADES NUTRICIONALES</v>
          </cell>
          <cell r="D3307" t="str">
            <v>CARDIOMIOPATIA EN ENFERMEDADES CLASIFICADAS EN OTRA PARTE</v>
          </cell>
        </row>
        <row r="3308">
          <cell r="A3308" t="str">
            <v>I438*</v>
          </cell>
          <cell r="B3308" t="str">
            <v>CARDIOMIOPATIA EN OTRAS ENFERMEDADES CLASIFICADAS EN OTRA PARTE</v>
          </cell>
          <cell r="D3308" t="str">
            <v>CARDIOMIOPATIA EN ENFERMEDADES CLASIFICADAS EN OTRA PARTE</v>
          </cell>
        </row>
        <row r="3309">
          <cell r="A3309" t="str">
            <v>I440</v>
          </cell>
          <cell r="B3309" t="str">
            <v>BLOQUEO AURICULOVENTRICULAR DE PRIMER GRADO</v>
          </cell>
          <cell r="C3309" t="str">
            <v>I44</v>
          </cell>
          <cell r="D3309" t="str">
            <v>BLOQUEO AURICULOVENTRICULAR Y DE RAMA IZQUIERDA DEL HAZ</v>
          </cell>
        </row>
        <row r="3310">
          <cell r="A3310" t="str">
            <v>I441</v>
          </cell>
          <cell r="B3310" t="str">
            <v>BLOQUEO AURICULOVENTRICULAR DE SEGUNDO GRADO</v>
          </cell>
          <cell r="D3310" t="str">
            <v>BLOQUEO AURICULOVENTRICULAR Y DE RAMA IZQUIERDA DEL HAZ</v>
          </cell>
        </row>
        <row r="3311">
          <cell r="A3311" t="str">
            <v>I442</v>
          </cell>
          <cell r="B3311" t="str">
            <v>BLOQUEO AURICULOVENTRICULAR COMPLETO</v>
          </cell>
          <cell r="D3311" t="str">
            <v>BLOQUEO AURICULOVENTRICULAR Y DE RAMA IZQUIERDA DEL HAZ</v>
          </cell>
        </row>
        <row r="3312">
          <cell r="A3312" t="str">
            <v>I443</v>
          </cell>
          <cell r="B3312" t="str">
            <v>OTROS TIPOS DE BLOQUEO AURICULOVENTRICULAR Y LOS NO ESPECIFICADOS</v>
          </cell>
          <cell r="D3312" t="str">
            <v>BLOQUEO AURICULOVENTRICULAR Y DE RAMA IZQUIERDA DEL HAZ</v>
          </cell>
        </row>
        <row r="3313">
          <cell r="A3313" t="str">
            <v>I444</v>
          </cell>
          <cell r="B3313" t="str">
            <v>BLOQUEO FASCICULAR ANTERIOR IZQUIERDO</v>
          </cell>
          <cell r="D3313" t="str">
            <v>BLOQUEO AURICULOVENTRICULAR Y DE RAMA IZQUIERDA DEL HAZ</v>
          </cell>
        </row>
        <row r="3314">
          <cell r="A3314" t="str">
            <v>I445</v>
          </cell>
          <cell r="B3314" t="str">
            <v>BLOQUEO FASCICULAR POSTERIOR IZQUIERDO</v>
          </cell>
          <cell r="D3314" t="str">
            <v>BLOQUEO AURICULOVENTRICULAR Y DE RAMA IZQUIERDA DEL HAZ</v>
          </cell>
        </row>
        <row r="3315">
          <cell r="A3315" t="str">
            <v>I446</v>
          </cell>
          <cell r="B3315" t="str">
            <v>OTROS TIPOS DE BLOQUEO FASCICULAR Y LOS NO ESPECIFICADOS</v>
          </cell>
          <cell r="D3315" t="str">
            <v>BLOQUEO AURICULOVENTRICULAR Y DE RAMA IZQUIERDA DEL HAZ</v>
          </cell>
        </row>
        <row r="3316">
          <cell r="A3316" t="str">
            <v>I447</v>
          </cell>
          <cell r="B3316" t="str">
            <v>BLOQUEO DE RAMA IZQUIERDA DEL HAZ, SIN OTRA ESPECIFICACION</v>
          </cell>
          <cell r="D3316" t="str">
            <v>BLOQUEO AURICULOVENTRICULAR Y DE RAMA IZQUIERDA DEL HAZ</v>
          </cell>
        </row>
        <row r="3317">
          <cell r="A3317" t="str">
            <v>I450</v>
          </cell>
          <cell r="B3317" t="str">
            <v>BLOQUEO FASCICULAR DERECHO</v>
          </cell>
          <cell r="C3317" t="str">
            <v>I45</v>
          </cell>
          <cell r="D3317" t="str">
            <v>OTROS TRASTORNOS DE LA CONDUCCION</v>
          </cell>
        </row>
        <row r="3318">
          <cell r="A3318" t="str">
            <v>I451</v>
          </cell>
          <cell r="B3318" t="str">
            <v>OTROS TIPOS DE BLOQUEO DE RAMA DERECHA DEL HAZ Y LOS NO ESPECIFICADOS</v>
          </cell>
          <cell r="D3318" t="str">
            <v>OTROS TRASTORNOS DE LA CONDUCCION</v>
          </cell>
        </row>
        <row r="3319">
          <cell r="A3319" t="str">
            <v>I452</v>
          </cell>
          <cell r="B3319" t="str">
            <v>BLOQUEO BIFASCICULAR</v>
          </cell>
          <cell r="D3319" t="str">
            <v>OTROS TRASTORNOS DE LA CONDUCCION</v>
          </cell>
        </row>
        <row r="3320">
          <cell r="A3320" t="str">
            <v>I453</v>
          </cell>
          <cell r="B3320" t="str">
            <v>BLOQUEO TRIFASCICULAR</v>
          </cell>
          <cell r="D3320" t="str">
            <v>OTROS TRASTORNOS DE LA CONDUCCION</v>
          </cell>
        </row>
        <row r="3321">
          <cell r="A3321" t="str">
            <v>I454</v>
          </cell>
          <cell r="B3321" t="str">
            <v>BLOQUEO INTRAVENTRICULAR NO ESPECIFICADO</v>
          </cell>
          <cell r="D3321" t="str">
            <v>OTROS TRASTORNOS DE LA CONDUCCION</v>
          </cell>
        </row>
        <row r="3322">
          <cell r="A3322" t="str">
            <v>I455</v>
          </cell>
          <cell r="B3322" t="str">
            <v>OTROS TIPOS ESPECIFICADOS DE BLOQUEO DEL CORAZON</v>
          </cell>
          <cell r="D3322" t="str">
            <v>OTROS TRASTORNOS DE LA CONDUCCION</v>
          </cell>
        </row>
        <row r="3323">
          <cell r="A3323" t="str">
            <v>I456</v>
          </cell>
          <cell r="B3323" t="str">
            <v>SINDROME DE PREEXCITACION</v>
          </cell>
          <cell r="D3323" t="str">
            <v>OTROS TRASTORNOS DE LA CONDUCCION</v>
          </cell>
        </row>
        <row r="3324">
          <cell r="A3324" t="str">
            <v>I458</v>
          </cell>
          <cell r="B3324" t="str">
            <v>OTROS TRASTORNOS ESPECIFICADOS DE LA CONDUCCION</v>
          </cell>
          <cell r="D3324" t="str">
            <v>OTROS TRASTORNOS DE LA CONDUCCION</v>
          </cell>
        </row>
        <row r="3325">
          <cell r="A3325" t="str">
            <v>I459</v>
          </cell>
          <cell r="B3325" t="str">
            <v>TRASTORNO DE LA CONDUCCION, NO ESPECIFICADO</v>
          </cell>
          <cell r="D3325" t="str">
            <v>OTROS TRASTORNOS DE LA CONDUCCION</v>
          </cell>
        </row>
        <row r="3326">
          <cell r="A3326" t="str">
            <v>I460</v>
          </cell>
          <cell r="B3326" t="str">
            <v>PARO CARDIACO CON RESUCITACION EXITOSA</v>
          </cell>
          <cell r="C3326" t="str">
            <v>I46</v>
          </cell>
          <cell r="D3326" t="str">
            <v>PARO CARDIACO</v>
          </cell>
        </row>
        <row r="3327">
          <cell r="A3327" t="str">
            <v>I461</v>
          </cell>
          <cell r="B3327" t="str">
            <v>MUERTE CARDIACA SUBITA, ASI DESCRITA</v>
          </cell>
          <cell r="D3327" t="str">
            <v>PARO CARDIACO</v>
          </cell>
        </row>
        <row r="3328">
          <cell r="A3328" t="str">
            <v>I469</v>
          </cell>
          <cell r="B3328" t="str">
            <v>PARO CARDIACO, NO ESPECIFICADO</v>
          </cell>
          <cell r="D3328" t="str">
            <v>PARO CARDIACO</v>
          </cell>
        </row>
        <row r="3329">
          <cell r="A3329" t="str">
            <v>I470</v>
          </cell>
          <cell r="B3329" t="str">
            <v>ARRITMIA POR REENTRADA VENTRICULAR</v>
          </cell>
          <cell r="C3329" t="str">
            <v>I47</v>
          </cell>
          <cell r="D3329" t="str">
            <v>TAQUICARDIA PAROXISTICA</v>
          </cell>
        </row>
        <row r="3330">
          <cell r="A3330" t="str">
            <v>I471</v>
          </cell>
          <cell r="B3330" t="str">
            <v>TAQUICARDIA SUPRAVENTRICULAR</v>
          </cell>
          <cell r="D3330" t="str">
            <v>TAQUICARDIA PAROXISTICA</v>
          </cell>
        </row>
        <row r="3331">
          <cell r="A3331" t="str">
            <v>I472</v>
          </cell>
          <cell r="B3331" t="str">
            <v>TAQUICARDIA VENTRICULAR</v>
          </cell>
          <cell r="D3331" t="str">
            <v>TAQUICARDIA PAROXISTICA</v>
          </cell>
        </row>
        <row r="3332">
          <cell r="A3332" t="str">
            <v>I479</v>
          </cell>
          <cell r="B3332" t="str">
            <v>TAQUICARDIA PAROXISTICA, NO ESPECIFICADA</v>
          </cell>
          <cell r="D3332" t="str">
            <v>TAQUICARDIA PAROXISTICA</v>
          </cell>
        </row>
        <row r="3333">
          <cell r="A3333" t="str">
            <v>I48</v>
          </cell>
          <cell r="B3333" t="str">
            <v>FIBRILACION Y ALETEO AURICULAR</v>
          </cell>
          <cell r="C3333" t="str">
            <v>I48</v>
          </cell>
          <cell r="D3333" t="str">
            <v>FIBRILACION Y ALETEO AURICULAR</v>
          </cell>
        </row>
        <row r="3334">
          <cell r="A3334" t="str">
            <v>I490</v>
          </cell>
          <cell r="B3334" t="str">
            <v>FIBRILACION Y ALETEO VENTRICULAR</v>
          </cell>
          <cell r="C3334" t="str">
            <v>I49</v>
          </cell>
          <cell r="D3334" t="str">
            <v>OTRAS ARRITMIAS CARDIACAS</v>
          </cell>
        </row>
        <row r="3335">
          <cell r="A3335" t="str">
            <v>I491</v>
          </cell>
          <cell r="B3335" t="str">
            <v>DESPOLARIZACION AURICULAR PREMATURA</v>
          </cell>
          <cell r="D3335" t="str">
            <v>OTRAS ARRITMIAS CARDIACAS</v>
          </cell>
        </row>
        <row r="3336">
          <cell r="A3336" t="str">
            <v>I492</v>
          </cell>
          <cell r="B3336" t="str">
            <v>DESPOLARIZACION PREMATURA NODAL</v>
          </cell>
          <cell r="D3336" t="str">
            <v>OTRAS ARRITMIAS CARDIACAS</v>
          </cell>
        </row>
        <row r="3337">
          <cell r="A3337" t="str">
            <v>I493</v>
          </cell>
          <cell r="B3337" t="str">
            <v>DESPOLARIZACION VENTRICULAR PREMATURA</v>
          </cell>
          <cell r="D3337" t="str">
            <v>OTRAS ARRITMIAS CARDIACAS</v>
          </cell>
        </row>
        <row r="3338">
          <cell r="A3338" t="str">
            <v>I494</v>
          </cell>
          <cell r="B3338" t="str">
            <v>OTROS TIPOS DE DESPOLARIZACION PREMATURA Y LOS NO ESPECIFICADOS</v>
          </cell>
          <cell r="D3338" t="str">
            <v>OTRAS ARRITMIAS CARDIACAS</v>
          </cell>
        </row>
        <row r="3339">
          <cell r="A3339" t="str">
            <v>I495</v>
          </cell>
          <cell r="B3339" t="str">
            <v>SINDROME DEL SENO ENFERMO</v>
          </cell>
          <cell r="D3339" t="str">
            <v>OTRAS ARRITMIAS CARDIACAS</v>
          </cell>
        </row>
        <row r="3340">
          <cell r="A3340" t="str">
            <v>I498</v>
          </cell>
          <cell r="B3340" t="str">
            <v>OTRAS ARRITMIAS CARDIACAS ESPECIFICADAS</v>
          </cell>
          <cell r="D3340" t="str">
            <v>OTRAS ARRITMIAS CARDIACAS</v>
          </cell>
        </row>
        <row r="3341">
          <cell r="A3341" t="str">
            <v>I499</v>
          </cell>
          <cell r="B3341" t="str">
            <v>ARRITMIA CARDIACA, NO ESPECIFICADA</v>
          </cell>
          <cell r="D3341" t="str">
            <v>OTRAS ARRITMIAS CARDIACAS</v>
          </cell>
        </row>
        <row r="3342">
          <cell r="A3342" t="str">
            <v>I500</v>
          </cell>
          <cell r="B3342" t="str">
            <v>INSUFICIENCIA CARDIACA CONGESTIVA</v>
          </cell>
          <cell r="C3342" t="str">
            <v>I50</v>
          </cell>
          <cell r="D3342" t="str">
            <v>INSUFICIENCIA CARDIACA</v>
          </cell>
        </row>
        <row r="3343">
          <cell r="A3343" t="str">
            <v>I501</v>
          </cell>
          <cell r="B3343" t="str">
            <v>INSUFICIENCIA VENTRICULAR IZQUIERDA</v>
          </cell>
          <cell r="D3343" t="str">
            <v>INSUFICIENCIA CARDIACA</v>
          </cell>
        </row>
        <row r="3344">
          <cell r="A3344" t="str">
            <v>I509</v>
          </cell>
          <cell r="B3344" t="str">
            <v>INSUFICIENCIA CARDIACA, NO ESPECIFICADA</v>
          </cell>
          <cell r="D3344" t="str">
            <v>INSUFICIENCIA CARDIACA</v>
          </cell>
        </row>
        <row r="3345">
          <cell r="A3345" t="str">
            <v>I510</v>
          </cell>
          <cell r="B3345" t="str">
            <v>DEFECTO DEL TABIQUE CARDIACO, ADQUIRIDO</v>
          </cell>
          <cell r="C3345" t="str">
            <v>I51</v>
          </cell>
          <cell r="D3345" t="str">
            <v>COMPLICACIONES Y DESCRIPCIONES MAL DEFINIDAS EN ENFERMEDADES CARDIACAS</v>
          </cell>
        </row>
        <row r="3346">
          <cell r="A3346" t="str">
            <v>I511</v>
          </cell>
          <cell r="B3346" t="str">
            <v>RUPTURA DE CUERDA TENDINOSA, NO CLASIFICADA EN OTRA PARTE</v>
          </cell>
          <cell r="D3346" t="str">
            <v>COMPLICACIONES Y DESCRIPCIONES MAL DEFINIDAS EN ENFERMEDADES CARDIACAS</v>
          </cell>
        </row>
        <row r="3347">
          <cell r="A3347" t="str">
            <v>I512</v>
          </cell>
          <cell r="B3347" t="str">
            <v>RUPTURA DEL MUSCULO PAPILAR, NO CLASIFICADA EN OTRA PARTE</v>
          </cell>
          <cell r="D3347" t="str">
            <v>COMPLICACIONES Y DESCRIPCIONES MAL DEFINIDAS EN ENFERMEDADES CARDIACAS</v>
          </cell>
        </row>
        <row r="3348">
          <cell r="A3348" t="str">
            <v>I513</v>
          </cell>
          <cell r="B3348" t="str">
            <v>TROMBOSIS INTRACARDIACA, NO CLASIFICADA EN OTRA PARTE</v>
          </cell>
          <cell r="D3348" t="str">
            <v>COMPLICACIONES Y DESCRIPCIONES MAL DEFINIDAS EN ENFERMEDADES CARDIACAS</v>
          </cell>
        </row>
        <row r="3349">
          <cell r="A3349" t="str">
            <v>I514</v>
          </cell>
          <cell r="B3349" t="str">
            <v>MIOCARDITIS, NO ESPECIFICADA</v>
          </cell>
          <cell r="D3349" t="str">
            <v>COMPLICACIONES Y DESCRIPCIONES MAL DEFINIDAS EN ENFERMEDADES CARDIACAS</v>
          </cell>
        </row>
        <row r="3350">
          <cell r="A3350" t="str">
            <v>I515</v>
          </cell>
          <cell r="B3350" t="str">
            <v>DEGENERACION MIOCARDICA</v>
          </cell>
          <cell r="D3350" t="str">
            <v>COMPLICACIONES Y DESCRIPCIONES MAL DEFINIDAS EN ENFERMEDADES CARDIACAS</v>
          </cell>
        </row>
        <row r="3351">
          <cell r="A3351" t="str">
            <v>I516</v>
          </cell>
          <cell r="B3351" t="str">
            <v>ENFERMEDAD CARDIOVASCULAR, NO ESPECIFICADA</v>
          </cell>
          <cell r="D3351" t="str">
            <v>COMPLICACIONES Y DESCRIPCIONES MAL DEFINIDAS EN ENFERMEDADES CARDIACAS</v>
          </cell>
        </row>
        <row r="3352">
          <cell r="A3352" t="str">
            <v>I517</v>
          </cell>
          <cell r="B3352" t="str">
            <v>CARDIOMEGALIA</v>
          </cell>
          <cell r="D3352" t="str">
            <v>COMPLICACIONES Y DESCRIPCIONES MAL DEFINIDAS EN ENFERMEDADES CARDIACAS</v>
          </cell>
        </row>
        <row r="3353">
          <cell r="A3353" t="str">
            <v>I518</v>
          </cell>
          <cell r="B3353" t="str">
            <v>OTRAS ENFERMEDADES CARDIACAS MAL DEFINIDAS</v>
          </cell>
          <cell r="D3353" t="str">
            <v>COMPLICACIONES Y DESCRIPCIONES MAL DEFINIDAS EN ENFERMEDADES CARDIACAS</v>
          </cell>
        </row>
        <row r="3354">
          <cell r="A3354" t="str">
            <v>I519</v>
          </cell>
          <cell r="B3354" t="str">
            <v>ENFERMEDAD CARDIACA, NO ESPECIFICADA</v>
          </cell>
          <cell r="D3354" t="str">
            <v>COMPLICACIONES Y DESCRIPCIONES MAL DEFINIDAS EN ENFERMEDADES CARDIACAS</v>
          </cell>
        </row>
        <row r="3355">
          <cell r="A3355" t="str">
            <v>I520*</v>
          </cell>
          <cell r="B3355" t="str">
            <v>OTROS TRASTORNOS CARDIACOS EN ENFERMEDADES BACTERIANAS CLASIFICADAS EN OTRA PARTE</v>
          </cell>
          <cell r="C3355" t="str">
            <v>I52*</v>
          </cell>
          <cell r="D3355" t="str">
            <v>OTROS TRASTORNOS CARDIACOS EN ENFERMEDADES CLASIFICADAS EN OTRA PARTE</v>
          </cell>
        </row>
        <row r="3356">
          <cell r="A3356" t="str">
            <v>I521*</v>
          </cell>
          <cell r="B3356" t="str">
            <v>OTROS TRASTORNOS CARDIACOS EN OTRAS ENFERMEDADES INFECCIOSAS Y PARASITARIAS CLASIFICADAS EN OTRA PARTE</v>
          </cell>
          <cell r="D3356" t="str">
            <v>OTROS TRASTORNOS CARDIACOS EN ENFERMEDADES CLASIFICADAS EN OTRA PARTE</v>
          </cell>
        </row>
        <row r="3357">
          <cell r="A3357" t="str">
            <v>I528*</v>
          </cell>
          <cell r="B3357" t="str">
            <v>OTROS TRASTORNOS CARDIACOS EN OTRAS ENFERMEDADES CLASIFICADAS EN OTRA PARTE</v>
          </cell>
          <cell r="D3357" t="str">
            <v>OTROS TRASTORNOS CARDIACOS EN ENFERMEDADES CLASIFICADAS EN OTRA PARTE</v>
          </cell>
        </row>
        <row r="3358">
          <cell r="A3358" t="str">
            <v>I600</v>
          </cell>
          <cell r="B3358" t="str">
            <v>HEMORRAGIA SUBARACNOIDEA DE SIFON Y BIFURCACION CAROTIDEA</v>
          </cell>
          <cell r="C3358" t="str">
            <v>I60</v>
          </cell>
          <cell r="D3358" t="str">
            <v>HEMORRAGIA SUBARACNOIDEA</v>
          </cell>
        </row>
        <row r="3359">
          <cell r="A3359" t="str">
            <v>I601</v>
          </cell>
          <cell r="B3359" t="str">
            <v>HEMORRAGIA SUBARACNOIDEA DE ARTERIA CEREBRAL MEDIA</v>
          </cell>
          <cell r="D3359" t="str">
            <v>HEMORRAGIA SUBARACNOIDEA</v>
          </cell>
        </row>
        <row r="3360">
          <cell r="A3360" t="str">
            <v>I602</v>
          </cell>
          <cell r="B3360" t="str">
            <v>HEMORRAGIA SUBARACNOIDEA DE ARTERIA COMUNICANTE ANTERIOR</v>
          </cell>
          <cell r="D3360" t="str">
            <v>HEMORRAGIA SUBARACNOIDEA</v>
          </cell>
        </row>
        <row r="3361">
          <cell r="A3361" t="str">
            <v>I603</v>
          </cell>
          <cell r="B3361" t="str">
            <v>HEMORRAGIA SUBARACNOIDEA DE ARTERIA COMUNICANTE POSTERIOR</v>
          </cell>
          <cell r="D3361" t="str">
            <v>HEMORRAGIA SUBARACNOIDEA</v>
          </cell>
        </row>
        <row r="3362">
          <cell r="A3362" t="str">
            <v>I604</v>
          </cell>
          <cell r="B3362" t="str">
            <v>HEMORRAGIA SUBARACNOIDEA DE ARTERIA BASILAR</v>
          </cell>
          <cell r="D3362" t="str">
            <v>HEMORRAGIA SUBARACNOIDEA</v>
          </cell>
        </row>
        <row r="3363">
          <cell r="A3363" t="str">
            <v>I605</v>
          </cell>
          <cell r="B3363" t="str">
            <v>HEMORRAGIA SUBARACNOIDEA DE ARTERIA VERTEBRAL</v>
          </cell>
          <cell r="D3363" t="str">
            <v>HEMORRAGIA SUBARACNOIDEA</v>
          </cell>
        </row>
        <row r="3364">
          <cell r="A3364" t="str">
            <v>I606</v>
          </cell>
          <cell r="B3364" t="str">
            <v>HEMORRAGIA SUBARACNOIDEA DE OTRAS ARTERIAS INTRACRANEALES</v>
          </cell>
          <cell r="D3364" t="str">
            <v>HEMORRAGIA SUBARACNOIDEA</v>
          </cell>
        </row>
        <row r="3365">
          <cell r="A3365" t="str">
            <v>I607</v>
          </cell>
          <cell r="B3365" t="str">
            <v>HEMORRAGIA SUBARACNOIDEA DE ARTERIA INTRACRANEAL NO ESPECIFICADA</v>
          </cell>
          <cell r="D3365" t="str">
            <v>HEMORRAGIA SUBARACNOIDEA</v>
          </cell>
        </row>
        <row r="3366">
          <cell r="A3366" t="str">
            <v>I608</v>
          </cell>
          <cell r="B3366" t="str">
            <v>OTRAS HEMORRAGIAS SUBARACNOIDEAS</v>
          </cell>
          <cell r="D3366" t="str">
            <v>HEMORRAGIA SUBARACNOIDEA</v>
          </cell>
        </row>
        <row r="3367">
          <cell r="A3367" t="str">
            <v>I609</v>
          </cell>
          <cell r="B3367" t="str">
            <v>HEMORRAGIA SUBARACNOIDEA, NO ESPECIFICADA</v>
          </cell>
          <cell r="D3367" t="str">
            <v>HEMORRAGIA SUBARACNOIDEA</v>
          </cell>
        </row>
        <row r="3368">
          <cell r="A3368" t="str">
            <v>I610</v>
          </cell>
          <cell r="B3368" t="str">
            <v>HEMORRAGIA INTRACEREBRAL EN HEMISFERIO, SUBCORTICAL</v>
          </cell>
          <cell r="C3368" t="str">
            <v>I61</v>
          </cell>
          <cell r="D3368" t="str">
            <v>HEMORRAGIA INTRAENCEFALICA</v>
          </cell>
        </row>
        <row r="3369">
          <cell r="A3369" t="str">
            <v>I611</v>
          </cell>
          <cell r="B3369" t="str">
            <v>HEMORRAGIA INTRACEREBRAL EN HEMISFERIO, CORTICAL</v>
          </cell>
          <cell r="D3369" t="str">
            <v>HEMORRAGIA INTRAENCEFALICA</v>
          </cell>
        </row>
        <row r="3370">
          <cell r="A3370" t="str">
            <v>I612</v>
          </cell>
          <cell r="B3370" t="str">
            <v>HEMORRAGIA INTRACEREBRAL EN HEMISFERIO, NO ESPECIFICADA</v>
          </cell>
          <cell r="D3370" t="str">
            <v>HEMORRAGIA INTRAENCEFALICA</v>
          </cell>
        </row>
        <row r="3371">
          <cell r="A3371" t="str">
            <v>I613</v>
          </cell>
          <cell r="B3371" t="str">
            <v>HEMORRAGIA INTRAENCEFALICA EN TALLO CEREBRAL</v>
          </cell>
          <cell r="D3371" t="str">
            <v>HEMORRAGIA INTRAENCEFALICA</v>
          </cell>
        </row>
        <row r="3372">
          <cell r="A3372" t="str">
            <v>I614</v>
          </cell>
          <cell r="B3372" t="str">
            <v>HEMORRAGIA INTRAENCEFALICA EN CEREBELO</v>
          </cell>
          <cell r="D3372" t="str">
            <v>HEMORRAGIA INTRAENCEFALICA</v>
          </cell>
        </row>
        <row r="3373">
          <cell r="A3373" t="str">
            <v>I615</v>
          </cell>
          <cell r="B3373" t="str">
            <v>HEMORRAGIA INTRAENCEFALICA, INTRAVENTRICULAR</v>
          </cell>
          <cell r="D3373" t="str">
            <v>HEMORRAGIA INTRAENCEFALICA</v>
          </cell>
        </row>
        <row r="3374">
          <cell r="A3374" t="str">
            <v>I616</v>
          </cell>
          <cell r="B3374" t="str">
            <v>HEMORRAGIA INTRAENCEFALICA DE LOCALIZACIONES MULTIPLES</v>
          </cell>
          <cell r="D3374" t="str">
            <v>HEMORRAGIA INTRAENCEFALICA</v>
          </cell>
        </row>
        <row r="3375">
          <cell r="A3375" t="str">
            <v>I618</v>
          </cell>
          <cell r="B3375" t="str">
            <v>OTRAS HEMORRAGIAS INTRAENCEFALICAS</v>
          </cell>
          <cell r="D3375" t="str">
            <v>HEMORRAGIA INTRAENCEFALICA</v>
          </cell>
        </row>
        <row r="3376">
          <cell r="A3376" t="str">
            <v>I619</v>
          </cell>
          <cell r="B3376" t="str">
            <v>HEMORRAGIA INTRAENCEFALICA, NO ESPECIFICADA</v>
          </cell>
          <cell r="D3376" t="str">
            <v>HEMORRAGIA INTRAENCEFALICA</v>
          </cell>
        </row>
        <row r="3377">
          <cell r="A3377" t="str">
            <v>I620</v>
          </cell>
          <cell r="B3377" t="str">
            <v>HEMORRAGIA SUBDURAL (AGUDA) (NO TRAUMATICA)</v>
          </cell>
          <cell r="C3377" t="str">
            <v>I62</v>
          </cell>
          <cell r="D3377" t="str">
            <v>OTRAS HEMORRAG INTRACRANEALES NO TRAUMATICAS</v>
          </cell>
        </row>
        <row r="3378">
          <cell r="A3378" t="str">
            <v>I621</v>
          </cell>
          <cell r="B3378" t="str">
            <v>HEMORRAGIA EXTRADURAL NO TRAUMATICA</v>
          </cell>
          <cell r="D3378" t="str">
            <v>OTRAS HEMORRAG INTRACRANEALES NO TRAUMATICAS</v>
          </cell>
        </row>
        <row r="3379">
          <cell r="A3379" t="str">
            <v>I629</v>
          </cell>
          <cell r="B3379" t="str">
            <v>HEMORRAGIA INTRACRANEAL (NO TRAUMATICA), NO ESPECIFICADA</v>
          </cell>
          <cell r="D3379" t="str">
            <v>OTRAS HEMORRAG INTRACRANEALES NO TRAUMATICAS</v>
          </cell>
        </row>
        <row r="3380">
          <cell r="A3380" t="str">
            <v>I630</v>
          </cell>
          <cell r="B3380" t="str">
            <v>INFARTO CEREBRAL DEBIDO A TROMBOSIS DE ARTERIAS PRECEREBRALES</v>
          </cell>
          <cell r="C3380" t="str">
            <v>I63</v>
          </cell>
          <cell r="D3380" t="str">
            <v>INFARTO CEREBRAL</v>
          </cell>
        </row>
        <row r="3381">
          <cell r="A3381" t="str">
            <v>I631</v>
          </cell>
          <cell r="B3381" t="str">
            <v>INFARTO CEREBRAL DEBIDO A EMBOLIA DE ARTERIAS PRECEREBRALES</v>
          </cell>
          <cell r="D3381" t="str">
            <v>INFARTO CEREBRAL</v>
          </cell>
        </row>
        <row r="3382">
          <cell r="A3382" t="str">
            <v>I632</v>
          </cell>
          <cell r="B3382" t="str">
            <v>INFARTO CEREBRAL DEBIDO A OCLUSION O ESTENOSIS NO ESPECIFICADA DE ARTERIAS PRECEREBRALES</v>
          </cell>
          <cell r="D3382" t="str">
            <v>INFARTO CEREBRAL</v>
          </cell>
        </row>
        <row r="3383">
          <cell r="A3383" t="str">
            <v>I633</v>
          </cell>
          <cell r="B3383" t="str">
            <v>INFARTO CEREBRAL DEBIDO A TROMBOSIS DE ARTERIAS CEREBRALES</v>
          </cell>
          <cell r="D3383" t="str">
            <v>INFARTO CEREBRAL</v>
          </cell>
        </row>
        <row r="3384">
          <cell r="A3384" t="str">
            <v>I634</v>
          </cell>
          <cell r="B3384" t="str">
            <v>INFARTO CEREBRAL DEBIDO A EMBOLIA DE ARTERIAS CEREBRALES</v>
          </cell>
          <cell r="D3384" t="str">
            <v>INFARTO CEREBRAL</v>
          </cell>
        </row>
        <row r="3385">
          <cell r="A3385" t="str">
            <v>I635</v>
          </cell>
          <cell r="B3385" t="str">
            <v>INFARTO CEREBRAL DEBIDO A OCLUSION O ESTENOSIS NO ESPECIFICADA DE ARTERIAS CEREBRALES</v>
          </cell>
          <cell r="D3385" t="str">
            <v>INFARTO CEREBRAL</v>
          </cell>
        </row>
        <row r="3386">
          <cell r="A3386" t="str">
            <v>I636</v>
          </cell>
          <cell r="B3386" t="str">
            <v>INFARTO CEREBRAL DEBIDO A TROMBOSIS DE VENAS CEREBRALES, NO PIOGENO</v>
          </cell>
          <cell r="D3386" t="str">
            <v>INFARTO CEREBRAL</v>
          </cell>
        </row>
        <row r="3387">
          <cell r="A3387" t="str">
            <v>I638</v>
          </cell>
          <cell r="B3387" t="str">
            <v>OTROS INFARTOS CEREBRALES</v>
          </cell>
          <cell r="D3387" t="str">
            <v>INFARTO CEREBRAL</v>
          </cell>
        </row>
        <row r="3388">
          <cell r="A3388" t="str">
            <v>I639</v>
          </cell>
          <cell r="B3388" t="str">
            <v>INFARTO CEREBRAL, NO ESPECIFICADO</v>
          </cell>
          <cell r="D3388" t="str">
            <v>INFARTO CEREBRAL</v>
          </cell>
        </row>
        <row r="3389">
          <cell r="A3389" t="str">
            <v>I64</v>
          </cell>
          <cell r="B3389" t="str">
            <v>ACCIDENTE VASCULAR ENCEFALICO AGUDO, NO ESPECIFICADO COMO HEMORRAGICO O ISQUEMICO</v>
          </cell>
          <cell r="C3389" t="str">
            <v>I64</v>
          </cell>
          <cell r="D3389" t="str">
            <v>ACCIDENTE VASCULAR ENCEFALICO AGUDO NO ESPECIFICADO COMO HEMORRAGICO O ISQUEMICO</v>
          </cell>
        </row>
        <row r="3390">
          <cell r="A3390" t="str">
            <v>I650</v>
          </cell>
          <cell r="B3390" t="str">
            <v>OCLUSION Y ESTENOSIS DE ARTERIA VERTEBRAL</v>
          </cell>
          <cell r="C3390" t="str">
            <v>I65</v>
          </cell>
          <cell r="D3390" t="str">
            <v>OCLUSION Y ESTENOSIS EN ARTERIAS PRECEREBRALES SIN OCASIONAR INFARTO CEREBRAL</v>
          </cell>
        </row>
        <row r="3391">
          <cell r="A3391" t="str">
            <v>I651</v>
          </cell>
          <cell r="B3391" t="str">
            <v>OCLUSION Y ESTENOSIS DE ARTERIA BASILAR</v>
          </cell>
          <cell r="D3391" t="str">
            <v>OCLUSION Y ESTENOSIS EN ARTERIAS PRECEREBRALES SIN OCASIONAR INFARTO CEREBRAL</v>
          </cell>
        </row>
        <row r="3392">
          <cell r="A3392" t="str">
            <v>I652</v>
          </cell>
          <cell r="B3392" t="str">
            <v>OCLUSION Y ESTENOSIS DE ARTERIA CAROTIDA</v>
          </cell>
          <cell r="D3392" t="str">
            <v>OCLUSION Y ESTENOSIS EN ARTERIAS PRECEREBRALES SIN OCASIONAR INFARTO CEREBRAL</v>
          </cell>
        </row>
        <row r="3393">
          <cell r="A3393" t="str">
            <v>I653</v>
          </cell>
          <cell r="B3393" t="str">
            <v>OCLUSION Y ESTENOSIS MULTIPLE BILATERAL DE ARTERIAS PRECEREBRALES</v>
          </cell>
          <cell r="D3393" t="str">
            <v>OCLUSION Y ESTENOSIS EN ARTERIAS PRECEREBRALES SIN OCASIONAR INFARTO CEREBRAL</v>
          </cell>
        </row>
        <row r="3394">
          <cell r="A3394" t="str">
            <v>I658</v>
          </cell>
          <cell r="B3394" t="str">
            <v>OCLUSION Y ESTENOSIS DE OTRAS ARTERIAS PRECEREBRALES</v>
          </cell>
          <cell r="D3394" t="str">
            <v>OCLUSION Y ESTENOSIS EN ARTERIAS PRECEREBRALES SIN OCASIONAR INFARTO CEREBRAL</v>
          </cell>
        </row>
        <row r="3395">
          <cell r="A3395" t="str">
            <v>I659</v>
          </cell>
          <cell r="B3395" t="str">
            <v>OCLUSION Y ESTENOSIS DE ARTERIA PRECEREBRAL NO ESPECIFICADA</v>
          </cell>
          <cell r="D3395" t="str">
            <v>OCLUSION Y ESTENOSIS EN ARTERIAS PRECEREBRALES SIN OCASIONAR INFARTO CEREBRAL</v>
          </cell>
        </row>
        <row r="3396">
          <cell r="A3396" t="str">
            <v>I660</v>
          </cell>
          <cell r="B3396" t="str">
            <v>OCLUSION Y ESTENOSIS DE LA ARTERIA CEREBRAL MEDIA</v>
          </cell>
          <cell r="C3396" t="str">
            <v>I66</v>
          </cell>
          <cell r="D3396" t="str">
            <v>OCLUSION Y ESTENOSIS EN ARTERIAS CEREBRALES SIN OCASIONAR INFARTO CEREBRAL</v>
          </cell>
        </row>
        <row r="3397">
          <cell r="A3397" t="str">
            <v>I661</v>
          </cell>
          <cell r="B3397" t="str">
            <v>OCLUSION Y ESTENOSIS DE LA ARTERIA CEREBRAL ANTERIOR</v>
          </cell>
          <cell r="D3397" t="str">
            <v>OCLUSION Y ESTENOSIS EN ARTERIAS CEREBRALES SIN OCASIONAR INFARTO CEREBRAL</v>
          </cell>
        </row>
        <row r="3398">
          <cell r="A3398" t="str">
            <v>I662</v>
          </cell>
          <cell r="B3398" t="str">
            <v>OCLUSION Y ESTENOSIS DE LA ARTERIA CEREBRAL POSTERIOR</v>
          </cell>
          <cell r="D3398" t="str">
            <v>OCLUSION Y ESTENOSIS EN ARTERIAS CEREBRALES SIN OCASIONAR INFARTO CEREBRAL</v>
          </cell>
        </row>
        <row r="3399">
          <cell r="A3399" t="str">
            <v>I663</v>
          </cell>
          <cell r="B3399" t="str">
            <v>OCLUSION Y ESTENOSIS DE ARTERIAS CEREBELOSAS</v>
          </cell>
          <cell r="D3399" t="str">
            <v>OCLUSION Y ESTENOSIS EN ARTERIAS CEREBRALES SIN OCASIONAR INFARTO CEREBRAL</v>
          </cell>
        </row>
        <row r="3400">
          <cell r="A3400" t="str">
            <v>I664</v>
          </cell>
          <cell r="B3400" t="str">
            <v>OCLUSION Y ESTENOSIS MULTIPLE BILATERAL DE ARTERIAS CEREBRALES</v>
          </cell>
          <cell r="D3400" t="str">
            <v>OCLUSION Y ESTENOSIS EN ARTERIAS CEREBRALES SIN OCASIONAR INFARTO CEREBRAL</v>
          </cell>
        </row>
        <row r="3401">
          <cell r="A3401" t="str">
            <v>I668</v>
          </cell>
          <cell r="B3401" t="str">
            <v>OCLUSION Y ESTENOSIS DE OTRAS ARTERIAS CEREBRALES</v>
          </cell>
          <cell r="D3401" t="str">
            <v>OCLUSION Y ESTENOSIS EN ARTERIAS CEREBRALES SIN OCASIONAR INFARTO CEREBRAL</v>
          </cell>
        </row>
        <row r="3402">
          <cell r="A3402" t="str">
            <v>I669</v>
          </cell>
          <cell r="B3402" t="str">
            <v>OCLUSION Y ESTENOSIS DE ARTERIA CEREBRAL NO ESPECIFICADA</v>
          </cell>
          <cell r="D3402" t="str">
            <v>OCLUSION Y ESTENOSIS EN ARTERIAS CEREBRALES SIN OCASIONAR INFARTO CEREBRAL</v>
          </cell>
        </row>
        <row r="3403">
          <cell r="A3403" t="str">
            <v>I670</v>
          </cell>
          <cell r="B3403" t="str">
            <v>DISECCION DE ARTERIAS CEREBRALES, SIN RUPTURA</v>
          </cell>
          <cell r="C3403" t="str">
            <v>I67</v>
          </cell>
          <cell r="D3403" t="str">
            <v>OTRAS ENFERMEDADES CEREBROVASCULARES</v>
          </cell>
        </row>
        <row r="3404">
          <cell r="A3404" t="str">
            <v>I671</v>
          </cell>
          <cell r="B3404" t="str">
            <v>ANEURISMA CEREBRAL, SIN RUPTURA</v>
          </cell>
          <cell r="D3404" t="str">
            <v>OTRAS ENFERMEDADES CEREBROVASCULARES</v>
          </cell>
        </row>
        <row r="3405">
          <cell r="A3405" t="str">
            <v>I672</v>
          </cell>
          <cell r="B3405" t="str">
            <v>ATEROSCLEROSIS CEREBRAL</v>
          </cell>
          <cell r="D3405" t="str">
            <v>OTRAS ENFERMEDADES CEREBROVASCULARES</v>
          </cell>
        </row>
        <row r="3406">
          <cell r="A3406" t="str">
            <v>I673</v>
          </cell>
          <cell r="B3406" t="str">
            <v>LEUCOENCEFALOPATIA VASCULAR PROGRESIVA</v>
          </cell>
          <cell r="D3406" t="str">
            <v>OTRAS ENFERMEDADES CEREBROVASCULARES</v>
          </cell>
        </row>
        <row r="3407">
          <cell r="A3407" t="str">
            <v>I674</v>
          </cell>
          <cell r="B3407" t="str">
            <v>ENCEFALOPATIA HIPERTENSIVA</v>
          </cell>
          <cell r="D3407" t="str">
            <v>OTRAS ENFERMEDADES CEREBROVASCULARES</v>
          </cell>
        </row>
        <row r="3408">
          <cell r="A3408" t="str">
            <v>I675</v>
          </cell>
          <cell r="B3408" t="str">
            <v>ENFERMEDAD DE MOYAMOYA</v>
          </cell>
          <cell r="D3408" t="str">
            <v>OTRAS ENFERMEDADES CEREBROVASCULARES</v>
          </cell>
        </row>
        <row r="3409">
          <cell r="A3409" t="str">
            <v>I676</v>
          </cell>
          <cell r="B3409" t="str">
            <v>TROMBOSIS APIOGENA DEL SISTEMA VENOSO INTRACRANEAL</v>
          </cell>
          <cell r="D3409" t="str">
            <v>OTRAS ENFERMEDADES CEREBROVASCULARES</v>
          </cell>
        </row>
        <row r="3410">
          <cell r="A3410" t="str">
            <v>I677</v>
          </cell>
          <cell r="B3410" t="str">
            <v>ARTERITIS CEREBRAL, NO CLASIFICADA EN OTRA PARTE</v>
          </cell>
          <cell r="D3410" t="str">
            <v>OTRAS ENFERMEDADES CEREBROVASCULARES</v>
          </cell>
        </row>
        <row r="3411">
          <cell r="A3411" t="str">
            <v>I678</v>
          </cell>
          <cell r="B3411" t="str">
            <v>OTRAS ENFERMEDADES CEREBROVASCULARES ESPECIFICADAS</v>
          </cell>
          <cell r="D3411" t="str">
            <v>OTRAS ENFERMEDADES CEREBROVASCULARES</v>
          </cell>
        </row>
        <row r="3412">
          <cell r="A3412" t="str">
            <v>I679</v>
          </cell>
          <cell r="B3412" t="str">
            <v>ENFERMEDAD CEREBROVASCULAR, NO ESPECIFICADA</v>
          </cell>
          <cell r="D3412" t="str">
            <v>OTRAS ENFERMEDADES CEREBROVASCULARES</v>
          </cell>
        </row>
        <row r="3413">
          <cell r="A3413" t="str">
            <v>I680*</v>
          </cell>
          <cell r="B3413" t="str">
            <v>ANGIOPATIA CEREBRAL AMILOIDE (E85.-†)</v>
          </cell>
          <cell r="C3413" t="str">
            <v>I68*</v>
          </cell>
          <cell r="D3413" t="str">
            <v>TRASTORNOS CEREBROVASCULARES EN ENFERMEDADES CLASIFICADAS EN OTRA PARTE</v>
          </cell>
        </row>
        <row r="3414">
          <cell r="A3414" t="str">
            <v>I681*</v>
          </cell>
          <cell r="B3414" t="str">
            <v>ARTERITIS CEREBRAL EN ENFERMEDADES INFECCIOSAS Y PARASITARIAS CLASIFICADA EN OTRA PARTE</v>
          </cell>
          <cell r="D3414" t="str">
            <v>TRASTORNOS CEREBROVASCULARES EN ENFERMEDADES CLASIFICADAS EN OTRA PARTE</v>
          </cell>
        </row>
        <row r="3415">
          <cell r="A3415" t="str">
            <v>I682*</v>
          </cell>
          <cell r="B3415" t="str">
            <v>ARTERITIS CEREBRAL EN OTRAS ENFERMEDADES CLASIFICADA EN OTRA PARTE</v>
          </cell>
          <cell r="D3415" t="str">
            <v>TRASTORNOS CEREBROVASCULARES EN ENFERMEDADES CLASIFICADAS EN OTRA PARTE</v>
          </cell>
        </row>
        <row r="3416">
          <cell r="A3416" t="str">
            <v>I688*</v>
          </cell>
          <cell r="B3416" t="str">
            <v>OTROS TRASTORNOS CEREBROVASCULARES EN ENFERMEDADES CLASIFICADAS EN OTRA PARTE</v>
          </cell>
          <cell r="D3416" t="str">
            <v>TRASTORNOS CEREBROVASCULARES EN ENFERMEDADES CLASIFICADAS EN OTRA PARTE</v>
          </cell>
        </row>
        <row r="3417">
          <cell r="A3417" t="str">
            <v>I690</v>
          </cell>
          <cell r="B3417" t="str">
            <v>SECUELAS DE HEMORRAGIA SUBARACNOIDEA</v>
          </cell>
          <cell r="C3417" t="str">
            <v>I69</v>
          </cell>
          <cell r="D3417" t="str">
            <v>SECUELAS DE ENFERMEDADES CEREBROVASCULAR</v>
          </cell>
        </row>
        <row r="3418">
          <cell r="A3418" t="str">
            <v>I691</v>
          </cell>
          <cell r="B3418" t="str">
            <v>SECUELAS DE HEMORRAGIA INTRAENCEFALICA</v>
          </cell>
          <cell r="D3418" t="str">
            <v>SECUELAS DE ENFERMEDADES CEREBROVASCULAR</v>
          </cell>
        </row>
        <row r="3419">
          <cell r="A3419" t="str">
            <v>I692</v>
          </cell>
          <cell r="B3419" t="str">
            <v>SECUELAS DE OTRAS HEMORRAGIAS INTRACRANEALES NO TRAUMATICAS</v>
          </cell>
          <cell r="D3419" t="str">
            <v>SECUELAS DE ENFERMEDADES CEREBROVASCULAR</v>
          </cell>
        </row>
        <row r="3420">
          <cell r="A3420" t="str">
            <v>I693</v>
          </cell>
          <cell r="B3420" t="str">
            <v>SECUELAS DE INFARTO CEREBRAL</v>
          </cell>
          <cell r="D3420" t="str">
            <v>SECUELAS DE ENFERMEDADES CEREBROVASCULAR</v>
          </cell>
        </row>
        <row r="3421">
          <cell r="A3421" t="str">
            <v>I694</v>
          </cell>
          <cell r="B3421" t="str">
            <v>SECUELAS DE ACCIDENTE VASCULAR ENCEFALICO, NO ESPECIFICADO COMO HEMORRAGICO O ISQUEMICO</v>
          </cell>
          <cell r="D3421" t="str">
            <v>SECUELAS DE ENFERMEDADES CEREBROVASCULAR</v>
          </cell>
        </row>
        <row r="3422">
          <cell r="A3422" t="str">
            <v>I698</v>
          </cell>
          <cell r="B3422" t="str">
            <v>SECUELAS DE OTRAS ENFERMEDADES CEREBROVASCULARES Y DE LAS NO ESPECIFICADAS</v>
          </cell>
          <cell r="D3422" t="str">
            <v>SECUELAS DE ENFERMEDADES CEREBROVASCULAR</v>
          </cell>
        </row>
        <row r="3423">
          <cell r="A3423" t="str">
            <v>I700</v>
          </cell>
          <cell r="B3423" t="str">
            <v>ATEROSCLEROSIS DE LA AORTA</v>
          </cell>
          <cell r="C3423" t="str">
            <v>I70</v>
          </cell>
          <cell r="D3423" t="str">
            <v>ATEROSCLEROSIS</v>
          </cell>
        </row>
        <row r="3424">
          <cell r="A3424" t="str">
            <v>I701</v>
          </cell>
          <cell r="B3424" t="str">
            <v>ATEROSCLEROSIS DE LA ARTERIA RENAL</v>
          </cell>
          <cell r="D3424" t="str">
            <v>ATEROSCLEROSIS</v>
          </cell>
        </row>
        <row r="3425">
          <cell r="A3425" t="str">
            <v>I702</v>
          </cell>
          <cell r="B3425" t="str">
            <v>ATEROSCLEROSIS DE LAS ARTERIAS DE LOS MIEMBROS</v>
          </cell>
          <cell r="D3425" t="str">
            <v>ATEROSCLEROSIS</v>
          </cell>
        </row>
        <row r="3426">
          <cell r="A3426" t="str">
            <v>I708</v>
          </cell>
          <cell r="B3426" t="str">
            <v>ATEROSCLEROSIS DE OTRAS ARTERIAS</v>
          </cell>
          <cell r="D3426" t="str">
            <v>ATEROSCLEROSIS</v>
          </cell>
        </row>
        <row r="3427">
          <cell r="A3427" t="str">
            <v>I709</v>
          </cell>
          <cell r="B3427" t="str">
            <v>ATEROSCLEROSIS GENERALIZADA Y LA NO ESPECIFICADA</v>
          </cell>
          <cell r="D3427" t="str">
            <v>ATEROSCLEROSIS</v>
          </cell>
        </row>
        <row r="3428">
          <cell r="A3428" t="str">
            <v>I710</v>
          </cell>
          <cell r="B3428" t="str">
            <v>DISECCION DE AORTA (CUALQUIER PARTE)</v>
          </cell>
          <cell r="C3428" t="str">
            <v>I71</v>
          </cell>
          <cell r="D3428" t="str">
            <v>ANEURISMA Y DISECCION AORTICOS</v>
          </cell>
        </row>
        <row r="3429">
          <cell r="A3429" t="str">
            <v>I711</v>
          </cell>
          <cell r="B3429" t="str">
            <v>RUPTURA DE ANEURISMA DE LA AORTA TORACICA</v>
          </cell>
          <cell r="D3429" t="str">
            <v>ANEURISMA Y DISECCION AORTICOS</v>
          </cell>
        </row>
        <row r="3430">
          <cell r="A3430" t="str">
            <v>I712</v>
          </cell>
          <cell r="B3430" t="str">
            <v>ANEURISMA DE LA AORTA TORACICA, SIN MENCION DE RUPTURA</v>
          </cell>
          <cell r="D3430" t="str">
            <v>ANEURISMA Y DISECCION AORTICOS</v>
          </cell>
        </row>
        <row r="3431">
          <cell r="A3431" t="str">
            <v>I713</v>
          </cell>
          <cell r="B3431" t="str">
            <v>RUPTURA DE ANEURISMA DE LA AORTA ABDOMINAL</v>
          </cell>
          <cell r="D3431" t="str">
            <v>ANEURISMA Y DISECCION AORTICOS</v>
          </cell>
        </row>
        <row r="3432">
          <cell r="A3432" t="str">
            <v>I714</v>
          </cell>
          <cell r="B3432" t="str">
            <v>ANEURISMA DE LA AORTA ABDOMINAL, SIN MENCION DE RUPTURA</v>
          </cell>
          <cell r="D3432" t="str">
            <v>ANEURISMA Y DISECCION AORTICOS</v>
          </cell>
        </row>
        <row r="3433">
          <cell r="A3433" t="str">
            <v>I715</v>
          </cell>
          <cell r="B3433" t="str">
            <v>RUPTURA DE ANEURISMA DE LA AORTA TORACOABDOMINAL</v>
          </cell>
          <cell r="D3433" t="str">
            <v>ANEURISMA Y DISECCION AORTICOS</v>
          </cell>
        </row>
        <row r="3434">
          <cell r="A3434" t="str">
            <v>I716</v>
          </cell>
          <cell r="B3434" t="str">
            <v>ANEURISMA DE LA AORTA TORACOABDOMINAL, SIN MENCION DE RUPTURA</v>
          </cell>
          <cell r="D3434" t="str">
            <v>ANEURISMA Y DISECCION AORTICOS</v>
          </cell>
        </row>
        <row r="3435">
          <cell r="A3435" t="str">
            <v>I718</v>
          </cell>
          <cell r="B3435" t="str">
            <v>RUPTURA DE ANEURISMA AORTICO, SITIO NO ESPECIFICADO</v>
          </cell>
          <cell r="D3435" t="str">
            <v>ANEURISMA Y DISECCION AORTICOS</v>
          </cell>
        </row>
        <row r="3436">
          <cell r="A3436" t="str">
            <v>I719</v>
          </cell>
          <cell r="B3436" t="str">
            <v>ANEURISMA DE LA AORTA, SITIO NO ESPECIFICADO, SIN MENCION DE RUPTURA</v>
          </cell>
          <cell r="D3436" t="str">
            <v>ANEURISMA Y DISECCION AORTICOS</v>
          </cell>
        </row>
        <row r="3437">
          <cell r="A3437" t="str">
            <v>I720</v>
          </cell>
          <cell r="B3437" t="str">
            <v>ANEURISMA DE LA ARTERIA CAROTIDA</v>
          </cell>
          <cell r="C3437" t="str">
            <v>I72</v>
          </cell>
          <cell r="D3437" t="str">
            <v>OTROS ANEURISMAS</v>
          </cell>
        </row>
        <row r="3438">
          <cell r="A3438" t="str">
            <v>I721</v>
          </cell>
          <cell r="B3438" t="str">
            <v>ANEURISMA DE LA ARTERIA DEL MIEMBRO SUPERIOR</v>
          </cell>
          <cell r="D3438" t="str">
            <v>OTROS ANEURISMAS</v>
          </cell>
        </row>
        <row r="3439">
          <cell r="A3439" t="str">
            <v>I722</v>
          </cell>
          <cell r="B3439" t="str">
            <v>ANEURISMA DE ARTERIA RENAL</v>
          </cell>
          <cell r="D3439" t="str">
            <v>OTROS ANEURISMAS</v>
          </cell>
        </row>
        <row r="3440">
          <cell r="A3440" t="str">
            <v>I723</v>
          </cell>
          <cell r="B3440" t="str">
            <v>ANEURISMA DE ARTERIA ILIACA</v>
          </cell>
          <cell r="D3440" t="str">
            <v>OTROS ANEURISMAS</v>
          </cell>
        </row>
        <row r="3441">
          <cell r="A3441" t="str">
            <v>I724</v>
          </cell>
          <cell r="B3441" t="str">
            <v>ANEURISMA DE ARTERIA DEL MIEMBRO INFERIOR</v>
          </cell>
          <cell r="D3441" t="str">
            <v>OTROS ANEURISMAS</v>
          </cell>
        </row>
        <row r="3442">
          <cell r="A3442" t="str">
            <v>I728</v>
          </cell>
          <cell r="B3442" t="str">
            <v>ANEURISMA DE OTRAS ARTERIAS ESPECIFICADAS</v>
          </cell>
          <cell r="D3442" t="str">
            <v>OTROS ANEURISMAS</v>
          </cell>
        </row>
        <row r="3443">
          <cell r="A3443" t="str">
            <v>I729</v>
          </cell>
          <cell r="B3443" t="str">
            <v>ANEURISMA DE SITIO NO ESPECIFICADO</v>
          </cell>
          <cell r="D3443" t="str">
            <v>OTROS ANEURISMAS</v>
          </cell>
        </row>
        <row r="3444">
          <cell r="A3444" t="str">
            <v>I730</v>
          </cell>
          <cell r="B3444" t="str">
            <v>SINDROME DE RAYNAUD</v>
          </cell>
          <cell r="C3444" t="str">
            <v>I73</v>
          </cell>
          <cell r="D3444" t="str">
            <v>OTRAS ENFERMEDADES VASCULARES PERIFERICAS</v>
          </cell>
        </row>
        <row r="3445">
          <cell r="A3445" t="str">
            <v>I731</v>
          </cell>
          <cell r="B3445" t="str">
            <v>TROMBOANGEITIS OBLITERANTE [BUERGER]</v>
          </cell>
          <cell r="D3445" t="str">
            <v>OTRAS ENFERMEDADES VASCULARES PERIFERICAS</v>
          </cell>
        </row>
        <row r="3446">
          <cell r="A3446" t="str">
            <v>I738</v>
          </cell>
          <cell r="B3446" t="str">
            <v>OTRAS ENFERMEDADES VASCULARES PERIFERICAS ESPECIFICADAS</v>
          </cell>
          <cell r="D3446" t="str">
            <v>OTRAS ENFERMEDADES VASCULARES PERIFERICAS</v>
          </cell>
        </row>
        <row r="3447">
          <cell r="A3447" t="str">
            <v>I739</v>
          </cell>
          <cell r="B3447" t="str">
            <v>ENFERMEDAD VASCULAR PERIFERICA, NO ESPECIFICADA</v>
          </cell>
          <cell r="D3447" t="str">
            <v>OTRAS ENFERMEDADES VASCULARES PERIFERICAS</v>
          </cell>
        </row>
        <row r="3448">
          <cell r="A3448" t="str">
            <v>I740</v>
          </cell>
          <cell r="B3448" t="str">
            <v>EMBOLIA Y TROMBOSIS DE LA AORTA ABDOMINAL</v>
          </cell>
          <cell r="C3448" t="str">
            <v>I74</v>
          </cell>
          <cell r="D3448" t="str">
            <v>EMBOLIA Y TROMBOSIS ARTERIALES</v>
          </cell>
        </row>
        <row r="3449">
          <cell r="A3449" t="str">
            <v>I741</v>
          </cell>
          <cell r="B3449" t="str">
            <v>EMBOLIA Y TROMBOSIS DE OTRAS PORCIONES Y LAS NO ESPECIFICADAS DE LA AORTA</v>
          </cell>
          <cell r="D3449" t="str">
            <v>EMBOLIA Y TROMBOSIS ARTERIALES</v>
          </cell>
        </row>
        <row r="3450">
          <cell r="A3450" t="str">
            <v>I742</v>
          </cell>
          <cell r="B3450" t="str">
            <v>EMBOLIA Y TROMBOSIS DE ARTERIAS DE LOS MIEMBROS SUPERIORES</v>
          </cell>
          <cell r="D3450" t="str">
            <v>EMBOLIA Y TROMBOSIS ARTERIALES</v>
          </cell>
        </row>
        <row r="3451">
          <cell r="A3451" t="str">
            <v>I743</v>
          </cell>
          <cell r="B3451" t="str">
            <v>EMBOLIA Y TROMBOSIS DE ARTERIAS DE LOS MIEMBROS INFERIORES</v>
          </cell>
          <cell r="D3451" t="str">
            <v>EMBOLIA Y TROMBOSIS ARTERIALES</v>
          </cell>
        </row>
        <row r="3452">
          <cell r="A3452" t="str">
            <v>I744</v>
          </cell>
          <cell r="B3452" t="str">
            <v>EMBOLIA Y TROMBOSIS DE ARTERIAS DE LOS MIEMBROS, NO ESPECIFICADAS</v>
          </cell>
          <cell r="D3452" t="str">
            <v>EMBOLIA Y TROMBOSIS ARTERIALES</v>
          </cell>
        </row>
        <row r="3453">
          <cell r="A3453" t="str">
            <v>I745</v>
          </cell>
          <cell r="B3453" t="str">
            <v>EMBOLIA Y TROMBOSIS DE ARTERIA ILIACA</v>
          </cell>
          <cell r="D3453" t="str">
            <v>EMBOLIA Y TROMBOSIS ARTERIALES</v>
          </cell>
        </row>
        <row r="3454">
          <cell r="A3454" t="str">
            <v>I748</v>
          </cell>
          <cell r="B3454" t="str">
            <v>EMBOLIA Y TROMBOSIS DE OTRAS ARTERIAS</v>
          </cell>
          <cell r="D3454" t="str">
            <v>EMBOLIA Y TROMBOSIS ARTERIALES</v>
          </cell>
        </row>
        <row r="3455">
          <cell r="A3455" t="str">
            <v>I749</v>
          </cell>
          <cell r="B3455" t="str">
            <v>EMBOLIA Y TROMBOSIS DE ARTERIA NO ESPECIFICADA</v>
          </cell>
          <cell r="D3455" t="str">
            <v>EMBOLIA Y TROMBOSIS ARTERIALES</v>
          </cell>
        </row>
        <row r="3456">
          <cell r="A3456" t="str">
            <v>I770</v>
          </cell>
          <cell r="B3456" t="str">
            <v>FISTULA ARTERIOVENOSA, ADQUIRIDA</v>
          </cell>
          <cell r="C3456" t="str">
            <v>I77</v>
          </cell>
          <cell r="D3456" t="str">
            <v>OTROS TRASTORNOS ARTERIALES O ARTERIOLARES</v>
          </cell>
        </row>
        <row r="3457">
          <cell r="A3457" t="str">
            <v>I771</v>
          </cell>
          <cell r="B3457" t="str">
            <v>ESTRECHEZ ARTERIAL</v>
          </cell>
          <cell r="D3457" t="str">
            <v>OTROS TRASTORNOS ARTERIALES O ARTERIOLARES</v>
          </cell>
        </row>
        <row r="3458">
          <cell r="A3458" t="str">
            <v>I772</v>
          </cell>
          <cell r="B3458" t="str">
            <v>RUPTURA ARTERIAL</v>
          </cell>
          <cell r="D3458" t="str">
            <v>OTROS TRASTORNOS ARTERIALES O ARTERIOLARES</v>
          </cell>
        </row>
        <row r="3459">
          <cell r="A3459" t="str">
            <v>I773</v>
          </cell>
          <cell r="B3459" t="str">
            <v>DISPLASIA FIBROMUSCULAR ARTERIAL</v>
          </cell>
          <cell r="D3459" t="str">
            <v>OTROS TRASTORNOS ARTERIALES O ARTERIOLARES</v>
          </cell>
        </row>
        <row r="3460">
          <cell r="A3460" t="str">
            <v>I774</v>
          </cell>
          <cell r="B3460" t="str">
            <v>SINDROME DE COMPRESION DEL TRONCO CELIACO</v>
          </cell>
          <cell r="D3460" t="str">
            <v>OTROS TRASTORNOS ARTERIALES O ARTERIOLARES</v>
          </cell>
        </row>
        <row r="3461">
          <cell r="A3461" t="str">
            <v>I775</v>
          </cell>
          <cell r="B3461" t="str">
            <v>NECROSIS ARTERIAL</v>
          </cell>
          <cell r="D3461" t="str">
            <v>OTROS TRASTORNOS ARTERIALES O ARTERIOLARES</v>
          </cell>
        </row>
        <row r="3462">
          <cell r="A3462" t="str">
            <v>I776</v>
          </cell>
          <cell r="B3462" t="str">
            <v>ARTERITIS, NO ESPECIFICADA</v>
          </cell>
          <cell r="D3462" t="str">
            <v>OTROS TRASTORNOS ARTERIALES O ARTERIOLARES</v>
          </cell>
        </row>
        <row r="3463">
          <cell r="A3463" t="str">
            <v>I778</v>
          </cell>
          <cell r="B3463" t="str">
            <v>OTROS TRASTORNOS ESPECIFICADOS DE ARTERIAS Y ARTERIOLAS</v>
          </cell>
          <cell r="D3463" t="str">
            <v>OTROS TRASTORNOS ARTERIALES O ARTERIOLARES</v>
          </cell>
        </row>
        <row r="3464">
          <cell r="A3464" t="str">
            <v>I779</v>
          </cell>
          <cell r="B3464" t="str">
            <v>TRASTORNOS DE ARTERIAS Y ARTERIOLAS, NO ESPECIFICADO</v>
          </cell>
          <cell r="D3464" t="str">
            <v>OTROS TRASTORNOS ARTERIALES O ARTERIOLARES</v>
          </cell>
        </row>
        <row r="3465">
          <cell r="A3465" t="str">
            <v>I780</v>
          </cell>
          <cell r="B3465" t="str">
            <v>TELANGIECTASIA HEMORRAGICA HEREDITARIA</v>
          </cell>
          <cell r="C3465" t="str">
            <v>I78</v>
          </cell>
          <cell r="D3465" t="str">
            <v>ENFERMEDADES DE LOS VASOS CAPILARES</v>
          </cell>
        </row>
        <row r="3466">
          <cell r="A3466" t="str">
            <v>I781</v>
          </cell>
          <cell r="B3466" t="str">
            <v>NEVO, NO NEOPLASICO</v>
          </cell>
          <cell r="D3466" t="str">
            <v>ENFERMEDADES DE LOS VASOS CAPILARES</v>
          </cell>
        </row>
        <row r="3467">
          <cell r="A3467" t="str">
            <v>I788</v>
          </cell>
          <cell r="B3467" t="str">
            <v>OTRAS ENFERMEDADES DE LOS CAPILARES</v>
          </cell>
          <cell r="D3467" t="str">
            <v>ENFERMEDADES DE LOS VASOS CAPILARES</v>
          </cell>
        </row>
        <row r="3468">
          <cell r="A3468" t="str">
            <v>I789</v>
          </cell>
          <cell r="B3468" t="str">
            <v>ENFERMEDAD DE LOS VASOS CAPILARES, NO ESPECIFICADA</v>
          </cell>
          <cell r="D3468" t="str">
            <v>ENFERMEDADES DE LOS VASOS CAPILARES</v>
          </cell>
        </row>
        <row r="3469">
          <cell r="A3469" t="str">
            <v>I790*</v>
          </cell>
          <cell r="B3469" t="str">
            <v>ANEURISMA DE LA AORTA EN ENFERMEDADES CLASIFICADAS EN OTRA PARTE</v>
          </cell>
          <cell r="C3469" t="str">
            <v>I79*</v>
          </cell>
          <cell r="D3469" t="str">
            <v>TRASTORNOS DE LAS ARTERIAS, DE LAS ARTERIOLAS Y DE LOS VASOS CAPILARES EN ENFERMEDADES CLASIFICADAS EN OTRA PARTE</v>
          </cell>
        </row>
        <row r="3470">
          <cell r="A3470" t="str">
            <v>I791*</v>
          </cell>
          <cell r="B3470" t="str">
            <v>AORTITIS EN ENFERMEDADES CLASIFICADAS EN OTRA PARTE</v>
          </cell>
          <cell r="D3470" t="str">
            <v>TRASTORNOS DE LAS ARTERIAS, DE LAS ARTERIOLAS Y DE LOS VASOS CAPILARES EN ENFERMEDADES CLASIFICADAS EN OTRA PARTE</v>
          </cell>
        </row>
        <row r="3471">
          <cell r="A3471" t="str">
            <v>I792*</v>
          </cell>
          <cell r="B3471" t="str">
            <v>ANGIOPATIA PERIFERICA EN ENFERMEDADES CLASIFICADAS EN OTRA PARTE</v>
          </cell>
          <cell r="D3471" t="str">
            <v>TRASTORNOS DE LAS ARTERIAS, DE LAS ARTERIOLAS Y DE LOS VASOS CAPILARES EN ENFERMEDADES CLASIFICADAS EN OTRA PARTE</v>
          </cell>
        </row>
        <row r="3472">
          <cell r="A3472" t="str">
            <v>I798*</v>
          </cell>
          <cell r="B3472" t="str">
            <v>OTROS TRASTORNOS DE ARTERIAS, ARTERIOLAS Y VASOS CAPILARES EN ENFERMEDADES CLASIFICADAS EN OTRA PARTE</v>
          </cell>
          <cell r="D3472" t="str">
            <v>TRASTORNOS DE LAS ARTERIAS, DE LAS ARTERIOLAS Y DE LOS VASOS CAPILARES EN ENFERMEDADES CLASIFICADAS EN OTRA PARTE</v>
          </cell>
        </row>
        <row r="3473">
          <cell r="A3473" t="str">
            <v>I800</v>
          </cell>
          <cell r="B3473" t="str">
            <v>FLEBITIS Y TROMBOFLEBITIS DE VASOS SUPERFICIALES DE LOS MIEMBROS INFERIORES</v>
          </cell>
          <cell r="C3473" t="str">
            <v>I80</v>
          </cell>
          <cell r="D3473" t="str">
            <v>FLEBITIS Y TROMBOFLEBITIS</v>
          </cell>
        </row>
        <row r="3474">
          <cell r="A3474" t="str">
            <v>I801</v>
          </cell>
          <cell r="B3474" t="str">
            <v>FLEBITIS Y TROMBOFLEBITIS DE LA VENA FEMORAL</v>
          </cell>
          <cell r="D3474" t="str">
            <v>FLEBITIS Y TROMBOFLEBITIS</v>
          </cell>
        </row>
        <row r="3475">
          <cell r="A3475" t="str">
            <v>I802</v>
          </cell>
          <cell r="B3475" t="str">
            <v>FLEBITIS Y TROMBOFLEBITIS DE OTROS VASOS PROFUNDOS DE LOS MIEMBROS INFERIORES</v>
          </cell>
          <cell r="D3475" t="str">
            <v>FLEBITIS Y TROMBOFLEBITIS</v>
          </cell>
        </row>
        <row r="3476">
          <cell r="A3476" t="str">
            <v>I803</v>
          </cell>
          <cell r="B3476" t="str">
            <v>FLEBITIS Y TROMBOFLEBITIS DE LOS MIEMBROS INFERIORES, NO ESPECIFICADA</v>
          </cell>
          <cell r="D3476" t="str">
            <v>FLEBITIS Y TROMBOFLEBITIS</v>
          </cell>
        </row>
        <row r="3477">
          <cell r="A3477" t="str">
            <v>I808</v>
          </cell>
          <cell r="B3477" t="str">
            <v>FLEBITIS Y TROMBOFLEBITIS DE OTROS SITIOS</v>
          </cell>
          <cell r="D3477" t="str">
            <v>FLEBITIS Y TROMBOFLEBITIS</v>
          </cell>
        </row>
        <row r="3478">
          <cell r="A3478" t="str">
            <v>I809</v>
          </cell>
          <cell r="B3478" t="str">
            <v>FLEBITIS Y TROMBOFLEBITIS DE SITIO NO ESPECIFICADO</v>
          </cell>
          <cell r="D3478" t="str">
            <v>FLEBITIS Y TROMBOFLEBITIS</v>
          </cell>
        </row>
        <row r="3479">
          <cell r="A3479" t="str">
            <v>I81</v>
          </cell>
          <cell r="B3479" t="str">
            <v>TROMBOSIS DE LA VENA PORTA</v>
          </cell>
          <cell r="C3479" t="str">
            <v>I81</v>
          </cell>
          <cell r="D3479" t="str">
            <v>TROMBOSIS DE LA VENA PORTA</v>
          </cell>
        </row>
        <row r="3480">
          <cell r="A3480" t="str">
            <v>I820</v>
          </cell>
          <cell r="B3480" t="str">
            <v>SINDROME DE BUDD-CHIARI</v>
          </cell>
          <cell r="C3480" t="str">
            <v>I82</v>
          </cell>
          <cell r="D3480" t="str">
            <v>OTRAS EMBOLIAS Y TROMBOSIS VENOSAS</v>
          </cell>
        </row>
        <row r="3481">
          <cell r="A3481" t="str">
            <v>I821</v>
          </cell>
          <cell r="B3481" t="str">
            <v>TROMBOFLEBITIS MIGRATORIA</v>
          </cell>
          <cell r="D3481" t="str">
            <v>OTRAS EMBOLIAS Y TROMBOSIS VENOSAS</v>
          </cell>
        </row>
        <row r="3482">
          <cell r="A3482" t="str">
            <v>I822</v>
          </cell>
          <cell r="B3482" t="str">
            <v>EMBOLIA Y TROMBOSIS DE VENA CAVA</v>
          </cell>
          <cell r="D3482" t="str">
            <v>OTRAS EMBOLIAS Y TROMBOSIS VENOSAS</v>
          </cell>
        </row>
        <row r="3483">
          <cell r="A3483" t="str">
            <v>I823</v>
          </cell>
          <cell r="B3483" t="str">
            <v>EMBOLIA Y TROMBOSIS DE VENA RENAL</v>
          </cell>
          <cell r="D3483" t="str">
            <v>OTRAS EMBOLIAS Y TROMBOSIS VENOSAS</v>
          </cell>
        </row>
        <row r="3484">
          <cell r="A3484" t="str">
            <v>I828</v>
          </cell>
          <cell r="B3484" t="str">
            <v>EMBOLIA Y TROMBOSIS DE OTRAS VENAS ESPECIFICADAS</v>
          </cell>
          <cell r="D3484" t="str">
            <v>OTRAS EMBOLIAS Y TROMBOSIS VENOSAS</v>
          </cell>
        </row>
        <row r="3485">
          <cell r="A3485" t="str">
            <v>I829</v>
          </cell>
          <cell r="B3485" t="str">
            <v>EMBOLIA Y TROMBOSIS DE VENA NO ESPECIFICADA</v>
          </cell>
          <cell r="D3485" t="str">
            <v>OTRAS EMBOLIAS Y TROMBOSIS VENOSAS</v>
          </cell>
        </row>
        <row r="3486">
          <cell r="A3486" t="str">
            <v>I830</v>
          </cell>
          <cell r="B3486" t="str">
            <v>VENAS VARICOSAS DE LOS MIEMBROS INFERIORES CON ULCERA</v>
          </cell>
          <cell r="C3486" t="str">
            <v>I83</v>
          </cell>
          <cell r="D3486" t="str">
            <v>VENAS VARICOSAS DE LOS MIEMBROS INFERIORES</v>
          </cell>
        </row>
        <row r="3487">
          <cell r="A3487" t="str">
            <v>I831</v>
          </cell>
          <cell r="B3487" t="str">
            <v>VENAS VARICOSAS DE LOS MIEMBROS INFERIORES CON INFLAMACION</v>
          </cell>
          <cell r="D3487" t="str">
            <v>VENAS VARICOSAS DE LOS MIEMBROS INFERIORES</v>
          </cell>
        </row>
        <row r="3488">
          <cell r="A3488" t="str">
            <v>I832</v>
          </cell>
          <cell r="B3488" t="str">
            <v>VENAS VARICOSAS DE LOS MIEMBROS INFERIORES CON ULCERA E INFLAMACION</v>
          </cell>
          <cell r="D3488" t="str">
            <v>VENAS VARICOSAS DE LOS MIEMBROS INFERIORES</v>
          </cell>
        </row>
        <row r="3489">
          <cell r="A3489" t="str">
            <v>I839</v>
          </cell>
          <cell r="B3489" t="str">
            <v>VENAS VARICOSAS DE LOS MIEMBROS INFERIORES SIN ULCERA NI INFLAMACION</v>
          </cell>
          <cell r="D3489" t="str">
            <v>VENAS VARICOSAS DE LOS MIEMBROS INFERIORES</v>
          </cell>
        </row>
        <row r="3490">
          <cell r="A3490" t="str">
            <v>I840</v>
          </cell>
          <cell r="B3490" t="str">
            <v>HEMORROIDES INTERNAS TROMBOSADAS</v>
          </cell>
          <cell r="C3490" t="str">
            <v>I84</v>
          </cell>
          <cell r="D3490" t="str">
            <v>HEMORROIDES</v>
          </cell>
        </row>
        <row r="3491">
          <cell r="A3491" t="str">
            <v>I841</v>
          </cell>
          <cell r="B3491" t="str">
            <v>HEMORROIDES INTERNAS CON OTRAS COMPLICACIONES</v>
          </cell>
          <cell r="D3491" t="str">
            <v>HEMORROIDES</v>
          </cell>
        </row>
        <row r="3492">
          <cell r="A3492" t="str">
            <v>I842</v>
          </cell>
          <cell r="B3492" t="str">
            <v>HEMORROIDES INTERNAS SIN COMPLICACION</v>
          </cell>
          <cell r="D3492" t="str">
            <v>HEMORROIDES</v>
          </cell>
        </row>
        <row r="3493">
          <cell r="A3493" t="str">
            <v>I843</v>
          </cell>
          <cell r="B3493" t="str">
            <v>HEMORROIDES EXTERNAS TROMBOSADAS</v>
          </cell>
          <cell r="D3493" t="str">
            <v>HEMORROIDES</v>
          </cell>
        </row>
        <row r="3494">
          <cell r="A3494" t="str">
            <v>I844</v>
          </cell>
          <cell r="B3494" t="str">
            <v>HEMORROIDES EXTERNAS CON OTRAS COMPLICACIONES</v>
          </cell>
          <cell r="D3494" t="str">
            <v>HEMORROIDES</v>
          </cell>
        </row>
        <row r="3495">
          <cell r="A3495" t="str">
            <v>I845</v>
          </cell>
          <cell r="B3495" t="str">
            <v>HEMORROIDES EXTERNAS SIN COMPLICACION</v>
          </cell>
          <cell r="D3495" t="str">
            <v>HEMORROIDES</v>
          </cell>
        </row>
        <row r="3496">
          <cell r="A3496" t="str">
            <v>I846</v>
          </cell>
          <cell r="B3496" t="str">
            <v>PROMINENCIAS CUTANEAS, RESIDUO DE HEMORROIDES</v>
          </cell>
          <cell r="D3496" t="str">
            <v>HEMORROIDES</v>
          </cell>
        </row>
        <row r="3497">
          <cell r="A3497" t="str">
            <v>I847</v>
          </cell>
          <cell r="B3497" t="str">
            <v>HEMORROIDES TROMBOSADAS NO ESPECIFICADAS</v>
          </cell>
          <cell r="D3497" t="str">
            <v>HEMORROIDES</v>
          </cell>
        </row>
        <row r="3498">
          <cell r="A3498" t="str">
            <v>I848</v>
          </cell>
          <cell r="B3498" t="str">
            <v>HEMORROIDES NO ESPECIFICADAS, CON OTRAS COMPLICACIONES</v>
          </cell>
          <cell r="D3498" t="str">
            <v>HEMORROIDES</v>
          </cell>
        </row>
        <row r="3499">
          <cell r="A3499" t="str">
            <v>I849</v>
          </cell>
          <cell r="B3499" t="str">
            <v>HEMORROIDES NO ESPECIFICADAS, SIN COMPLICACION</v>
          </cell>
          <cell r="D3499" t="str">
            <v>HEMORROIDES</v>
          </cell>
        </row>
        <row r="3500">
          <cell r="A3500" t="str">
            <v>I850</v>
          </cell>
          <cell r="B3500" t="str">
            <v>VARICES ESOFAGICAS CON HEMORRAGIA</v>
          </cell>
          <cell r="C3500" t="str">
            <v>I85</v>
          </cell>
          <cell r="D3500" t="str">
            <v>VARICES ESOFAGICAS</v>
          </cell>
        </row>
        <row r="3501">
          <cell r="A3501" t="str">
            <v>I859</v>
          </cell>
          <cell r="B3501" t="str">
            <v>VARICES ESOFAGICAS SIN HEMORRAGIA</v>
          </cell>
          <cell r="D3501" t="str">
            <v>VARICES ESOFAGICAS</v>
          </cell>
        </row>
        <row r="3502">
          <cell r="A3502" t="str">
            <v>I860</v>
          </cell>
          <cell r="B3502" t="str">
            <v>VARICES SUBLINGUALES</v>
          </cell>
          <cell r="C3502" t="str">
            <v>I86</v>
          </cell>
          <cell r="D3502" t="str">
            <v>VARICES DE OTROS SITIOS</v>
          </cell>
        </row>
        <row r="3503">
          <cell r="A3503" t="str">
            <v>I861</v>
          </cell>
          <cell r="B3503" t="str">
            <v>VARICES ESCROTALES</v>
          </cell>
          <cell r="D3503" t="str">
            <v>VARICES DE OTROS SITIOS</v>
          </cell>
        </row>
        <row r="3504">
          <cell r="A3504" t="str">
            <v>I862</v>
          </cell>
          <cell r="B3504" t="str">
            <v>VARICES PELVICAS</v>
          </cell>
          <cell r="D3504" t="str">
            <v>VARICES DE OTROS SITIOS</v>
          </cell>
        </row>
        <row r="3505">
          <cell r="A3505" t="str">
            <v>I863</v>
          </cell>
          <cell r="B3505" t="str">
            <v>VARICES DE LA VULVA</v>
          </cell>
          <cell r="D3505" t="str">
            <v>VARICES DE OTROS SITIOS</v>
          </cell>
        </row>
        <row r="3506">
          <cell r="A3506" t="str">
            <v>I864</v>
          </cell>
          <cell r="B3506" t="str">
            <v>VARICES GASTRICAS</v>
          </cell>
          <cell r="D3506" t="str">
            <v>VARICES DE OTROS SITIOS</v>
          </cell>
        </row>
        <row r="3507">
          <cell r="A3507" t="str">
            <v>I868</v>
          </cell>
          <cell r="B3507" t="str">
            <v>VARICES EN OTROS SITIOS ESPECIFICADOS</v>
          </cell>
          <cell r="D3507" t="str">
            <v>VARICES DE OTROS SITIOS</v>
          </cell>
        </row>
        <row r="3508">
          <cell r="A3508" t="str">
            <v>I870</v>
          </cell>
          <cell r="B3508" t="str">
            <v>SINDROME POSTFLEBITICO</v>
          </cell>
          <cell r="C3508" t="str">
            <v>I87</v>
          </cell>
          <cell r="D3508" t="str">
            <v>OTROS TRASTORNOS DE LAS VENAS</v>
          </cell>
        </row>
        <row r="3509">
          <cell r="A3509" t="str">
            <v>I871</v>
          </cell>
          <cell r="B3509" t="str">
            <v>COMPRESION DE VENA</v>
          </cell>
          <cell r="D3509" t="str">
            <v>OTROS TRASTORNOS DE LAS VENAS</v>
          </cell>
        </row>
        <row r="3510">
          <cell r="A3510" t="str">
            <v>I872</v>
          </cell>
          <cell r="B3510" t="str">
            <v>INSUFICIENCIA VENOSA (CRONICA) (PERIFERICA)</v>
          </cell>
          <cell r="D3510" t="str">
            <v>OTROS TRASTORNOS DE LAS VENAS</v>
          </cell>
        </row>
        <row r="3511">
          <cell r="A3511" t="str">
            <v>I878</v>
          </cell>
          <cell r="B3511" t="str">
            <v>OTROS TRASTORNOS VENOSOS ESPECIFICADOS</v>
          </cell>
          <cell r="D3511" t="str">
            <v>OTROS TRASTORNOS DE LAS VENAS</v>
          </cell>
        </row>
        <row r="3512">
          <cell r="A3512" t="str">
            <v>I879</v>
          </cell>
          <cell r="B3512" t="str">
            <v>TRASTORNO VENOSO, NO ESPECIFICADO</v>
          </cell>
          <cell r="D3512" t="str">
            <v>OTROS TRASTORNOS DE LAS VENAS</v>
          </cell>
        </row>
        <row r="3513">
          <cell r="A3513" t="str">
            <v>I880</v>
          </cell>
          <cell r="B3513" t="str">
            <v>LINFADENITIS MESENTERICA INESPECIFICA</v>
          </cell>
          <cell r="C3513" t="str">
            <v>I88</v>
          </cell>
          <cell r="D3513" t="str">
            <v>LINFADENITIS INESPECIFICA</v>
          </cell>
        </row>
        <row r="3514">
          <cell r="A3514" t="str">
            <v>I881</v>
          </cell>
          <cell r="B3514" t="str">
            <v>LINFADENITIS CRONICA, EXCEPTO LA MESENTERICA</v>
          </cell>
          <cell r="D3514" t="str">
            <v>LINFADENITIS INESPECIFICA</v>
          </cell>
        </row>
        <row r="3515">
          <cell r="A3515" t="str">
            <v>I888</v>
          </cell>
          <cell r="B3515" t="str">
            <v>OTRAS LINFADENITIS INESPECIFICAS</v>
          </cell>
          <cell r="D3515" t="str">
            <v>LINFADENITIS INESPECIFICA</v>
          </cell>
        </row>
        <row r="3516">
          <cell r="A3516" t="str">
            <v>I889</v>
          </cell>
          <cell r="B3516" t="str">
            <v>LINFADENITIS INESPECIFICA NO ESPECIFICADA</v>
          </cell>
          <cell r="D3516" t="str">
            <v>LINFADENITIS INESPECIFICA</v>
          </cell>
        </row>
        <row r="3517">
          <cell r="A3517" t="str">
            <v>I890</v>
          </cell>
          <cell r="B3517" t="str">
            <v>LINFEDEMA, NO CLASIFICADO EN OTRA PARTE</v>
          </cell>
          <cell r="C3517" t="str">
            <v>I89</v>
          </cell>
          <cell r="D3517" t="str">
            <v>OTROS TRASTORNOS NO INFECCIOSOS DE LOS VASOS Y GANGLIOS LINFATICOS</v>
          </cell>
        </row>
        <row r="3518">
          <cell r="A3518" t="str">
            <v>I891</v>
          </cell>
          <cell r="B3518" t="str">
            <v>LINFANGITIS</v>
          </cell>
          <cell r="D3518" t="str">
            <v>OTROS TRASTORNOS NO INFECCIOSOS DE LOS VASOS Y GANGLIOS LINFATICOS</v>
          </cell>
        </row>
        <row r="3519">
          <cell r="A3519" t="str">
            <v>I898</v>
          </cell>
          <cell r="B3519" t="str">
            <v>OTROS TRASTORNOS ESPECIFICADOS NO INFECCIOSOS DE LOS VASOS Y GANGLIOS LINFATICOS</v>
          </cell>
          <cell r="D3519" t="str">
            <v>OTROS TRASTORNOS NO INFECCIOSOS DE LOS VASOS Y GANGLIOS LINFATICOS</v>
          </cell>
        </row>
        <row r="3520">
          <cell r="A3520" t="str">
            <v>I899</v>
          </cell>
          <cell r="B3520" t="str">
            <v>TRASTORNO NO INFECCIOSO DE VASOS Y GANGLIOS LINFATICOS, NO ESPECIFICADO</v>
          </cell>
          <cell r="D3520" t="str">
            <v>OTROS TRASTORNOS NO INFECCIOSOS DE LOS VASOS Y GANGLIOS LINFATICOS</v>
          </cell>
        </row>
        <row r="3521">
          <cell r="A3521" t="str">
            <v>I950</v>
          </cell>
          <cell r="B3521" t="str">
            <v>HIPOTENSION IDIOPATICA</v>
          </cell>
          <cell r="C3521" t="str">
            <v>I95</v>
          </cell>
          <cell r="D3521" t="str">
            <v>HIPOTENSION</v>
          </cell>
        </row>
        <row r="3522">
          <cell r="A3522" t="str">
            <v>I951</v>
          </cell>
          <cell r="B3522" t="str">
            <v>HIPOTENSION ORTOSTATICA</v>
          </cell>
          <cell r="D3522" t="str">
            <v>HIPOTENSION</v>
          </cell>
        </row>
        <row r="3523">
          <cell r="A3523" t="str">
            <v>I952</v>
          </cell>
          <cell r="B3523" t="str">
            <v>HIPOTENSION DEBIDA A DROGAS</v>
          </cell>
          <cell r="D3523" t="str">
            <v>HIPOTENSION</v>
          </cell>
        </row>
        <row r="3524">
          <cell r="A3524" t="str">
            <v>I958</v>
          </cell>
          <cell r="B3524" t="str">
            <v>OTROS TIPOS DE HIPOTENSION</v>
          </cell>
          <cell r="D3524" t="str">
            <v>HIPOTENSION</v>
          </cell>
        </row>
        <row r="3525">
          <cell r="A3525" t="str">
            <v>I959</v>
          </cell>
          <cell r="B3525" t="str">
            <v>HIPOTENSION, NO ESPECIFICADA</v>
          </cell>
          <cell r="D3525" t="str">
            <v>HIPOTENSION</v>
          </cell>
        </row>
        <row r="3526">
          <cell r="A3526" t="str">
            <v>I970</v>
          </cell>
          <cell r="B3526" t="str">
            <v>SINDROME DE POSTCARDIOTOMIA</v>
          </cell>
          <cell r="C3526" t="str">
            <v>I97</v>
          </cell>
          <cell r="D3526" t="str">
            <v>TRASTORNOS DEL SISTEMA CIRCULATORIO CONSECUTIVOS A PROCEDIMIENTOS NO CLASIFICADOS EN OTRA PARTE</v>
          </cell>
        </row>
        <row r="3527">
          <cell r="A3527" t="str">
            <v>I971</v>
          </cell>
          <cell r="B3527" t="str">
            <v>OTRAS ALTERACIONES FUNCIONALES CONSECUTIVAS A CIRUGIA CARDIACA</v>
          </cell>
          <cell r="D3527" t="str">
            <v>TRASTORNOS DEL SISTEMA CIRCULATORIO CONSECUTIVOS A PROCEDIMIENTOS NO CLASIFICADOS EN OTRA PARTE</v>
          </cell>
        </row>
        <row r="3528">
          <cell r="A3528" t="str">
            <v>I972</v>
          </cell>
          <cell r="B3528" t="str">
            <v>SINDROME DE LINFEDEMA POSTMASTECTOMIA</v>
          </cell>
          <cell r="D3528" t="str">
            <v>TRASTORNOS DEL SISTEMA CIRCULATORIO CONSECUTIVOS A PROCEDIMIENTOS NO CLASIFICADOS EN OTRA PARTE</v>
          </cell>
        </row>
        <row r="3529">
          <cell r="A3529" t="str">
            <v>I978</v>
          </cell>
          <cell r="B3529" t="str">
            <v>OTROS TRASTORNOS DEL SISTEMA CIRCULATORIO CONSECUTIVOS A PROCEDIMIENTOS, NO CLASIFICADOS EN OTRA PARTE</v>
          </cell>
          <cell r="D3529" t="str">
            <v>TRASTORNOS DEL SISTEMA CIRCULATORIO CONSECUTIVOS A PROCEDIMIENTOS NO CLASIFICADOS EN OTRA PARTE</v>
          </cell>
        </row>
        <row r="3530">
          <cell r="A3530" t="str">
            <v>I979</v>
          </cell>
          <cell r="B3530" t="str">
            <v>TRASTORNO NO ESPECIFICADO DEL SISTEMA CIRCULATORIO CONSECUTIVO A PROCEDIMIENTOS</v>
          </cell>
          <cell r="D3530" t="str">
            <v>TRASTORNOS DEL SISTEMA CIRCULATORIO CONSECUTIVOS A PROCEDIMIENTOS NO CLASIFICADOS EN OTRA PARTE</v>
          </cell>
        </row>
        <row r="3531">
          <cell r="A3531" t="str">
            <v>I980*</v>
          </cell>
          <cell r="B3531" t="str">
            <v>SIFILIS CARDIOVASCULAR</v>
          </cell>
          <cell r="C3531" t="str">
            <v>I98*</v>
          </cell>
          <cell r="D3531" t="str">
            <v>OTROS TRASTORNOS DEL SISTEMA CIRCULATORIO EN ENFERMEDADES CLASIFICADAS EN OTRA PARTE</v>
          </cell>
        </row>
        <row r="3532">
          <cell r="A3532" t="str">
            <v>I981*</v>
          </cell>
          <cell r="B3532" t="str">
            <v>TRASTORNOS CARDIOVASCULARES EN OTRAS ENFERMEDADES INFECCIOSAS Y PARASITARIAS CLASIFICADAS EN OTRA PARTE</v>
          </cell>
          <cell r="D3532" t="str">
            <v>OTROS TRASTORNOS DEL SISTEMA CIRCULATORIO EN ENFERMEDADES CLASIFICADAS EN OTRA PARTE</v>
          </cell>
        </row>
        <row r="3533">
          <cell r="A3533" t="str">
            <v>I982*</v>
          </cell>
          <cell r="B3533" t="str">
            <v>VARICES ESOFAGICAS EN ENFERMEDADES CLASIFICADAS EN OTRA PARTE</v>
          </cell>
          <cell r="D3533" t="str">
            <v>OTROS TRASTORNOS DEL SISTEMA CIRCULATORIO EN ENFERMEDADES CLASIFICADAS EN OTRA PARTE</v>
          </cell>
        </row>
        <row r="3534">
          <cell r="A3534" t="str">
            <v>I988*</v>
          </cell>
          <cell r="B3534" t="str">
            <v>OTROS TRASTORNOS ESPECIFICADOS DEL APARATO CIRCULATORIO EN ENFERMEDADES CLASIFICADAS EN OTRA PARTE</v>
          </cell>
          <cell r="D3534" t="str">
            <v>OTROS TRASTORNOS DEL SISTEMA CIRCULATORIO EN ENFERMEDADES CLASIFICADAS EN OTRA PARTE</v>
          </cell>
        </row>
        <row r="3535">
          <cell r="A3535" t="str">
            <v>I99</v>
          </cell>
          <cell r="B3535" t="str">
            <v>OTROS TRASTORNOS Y LOS NO ESPECIFICADOS DEL SISTEMA CIRCULATORIO</v>
          </cell>
          <cell r="C3535" t="str">
            <v>I99</v>
          </cell>
          <cell r="D3535" t="str">
            <v>OTROS TRASTORNOS Y LOS NO ESPECIFICADOS DEL SISTEMA CIRCULATORIO</v>
          </cell>
        </row>
        <row r="3536">
          <cell r="A3536" t="str">
            <v>J00</v>
          </cell>
          <cell r="B3536" t="str">
            <v>RINOFARINGITIS AGUDA (RESFRIADO COMUN)</v>
          </cell>
          <cell r="C3536" t="str">
            <v>J00</v>
          </cell>
          <cell r="D3536" t="str">
            <v>RINOFARINGITIS AGUDA</v>
          </cell>
        </row>
        <row r="3537">
          <cell r="A3537" t="str">
            <v>J010</v>
          </cell>
          <cell r="B3537" t="str">
            <v>SINUSITIS MAXILAR AGUDA</v>
          </cell>
          <cell r="C3537" t="str">
            <v>J01</v>
          </cell>
          <cell r="D3537" t="str">
            <v>SINUSITIS AGUDA</v>
          </cell>
        </row>
        <row r="3538">
          <cell r="A3538" t="str">
            <v>J011</v>
          </cell>
          <cell r="B3538" t="str">
            <v>SINUSITIS FRONTAL AGUDA</v>
          </cell>
          <cell r="D3538" t="str">
            <v>SINUSITIS AGUDA</v>
          </cell>
        </row>
        <row r="3539">
          <cell r="A3539" t="str">
            <v>J012</v>
          </cell>
          <cell r="B3539" t="str">
            <v>SINUSITIS ETMOIDAL AGUDA</v>
          </cell>
          <cell r="D3539" t="str">
            <v>SINUSITIS AGUDA</v>
          </cell>
        </row>
        <row r="3540">
          <cell r="A3540" t="str">
            <v>J013</v>
          </cell>
          <cell r="B3540" t="str">
            <v>SINUSITIS ESFENOIDAL AGUDA</v>
          </cell>
          <cell r="D3540" t="str">
            <v>SINUSITIS AGUDA</v>
          </cell>
        </row>
        <row r="3541">
          <cell r="A3541" t="str">
            <v>J014</v>
          </cell>
          <cell r="B3541" t="str">
            <v>PANSINUSITIS AGUDA</v>
          </cell>
          <cell r="D3541" t="str">
            <v>SINUSITIS AGUDA</v>
          </cell>
        </row>
        <row r="3542">
          <cell r="A3542" t="str">
            <v>J018</v>
          </cell>
          <cell r="B3542" t="str">
            <v>OTRAS SINUSITIS AGUDAS</v>
          </cell>
          <cell r="D3542" t="str">
            <v>SINUSITIS AGUDA</v>
          </cell>
        </row>
        <row r="3543">
          <cell r="A3543" t="str">
            <v>J019</v>
          </cell>
          <cell r="B3543" t="str">
            <v>SINUSITIS AGUDA, NO ESPECIFICADA</v>
          </cell>
          <cell r="D3543" t="str">
            <v>SINUSITIS AGUDA</v>
          </cell>
        </row>
        <row r="3544">
          <cell r="A3544" t="str">
            <v>J020</v>
          </cell>
          <cell r="B3544" t="str">
            <v>FARINGITIS ESTREPTOCOCICA</v>
          </cell>
          <cell r="C3544" t="str">
            <v>J02</v>
          </cell>
          <cell r="D3544" t="str">
            <v>FARINGITIS AGUDA</v>
          </cell>
        </row>
        <row r="3545">
          <cell r="A3545" t="str">
            <v>J028</v>
          </cell>
          <cell r="B3545" t="str">
            <v>FARINGITIS AGUDA DEBIDA A OTROS MICROORGANISMOS ESPECIFICADOS</v>
          </cell>
          <cell r="D3545" t="str">
            <v>FARINGITIS AGUDA</v>
          </cell>
        </row>
        <row r="3546">
          <cell r="A3546" t="str">
            <v>J029</v>
          </cell>
          <cell r="B3546" t="str">
            <v>FARINGITIS AGUDA, NO ESPECIFICADA</v>
          </cell>
          <cell r="D3546" t="str">
            <v>FARINGITIS AGUDA</v>
          </cell>
        </row>
        <row r="3547">
          <cell r="A3547" t="str">
            <v>J030</v>
          </cell>
          <cell r="B3547" t="str">
            <v>AMIGDALITIS ESTREPTOCOCICA</v>
          </cell>
          <cell r="C3547" t="str">
            <v>J03</v>
          </cell>
          <cell r="D3547" t="str">
            <v>AMIGDALITIS AGUDA</v>
          </cell>
        </row>
        <row r="3548">
          <cell r="A3548" t="str">
            <v>J038</v>
          </cell>
          <cell r="B3548" t="str">
            <v>AMIGDALITIS AGUDA DEBIDA A OTROS MICROORGANISMOS ESPECIFICADOS</v>
          </cell>
          <cell r="D3548" t="str">
            <v>AMIGDALITIS AGUDA</v>
          </cell>
        </row>
        <row r="3549">
          <cell r="A3549" t="str">
            <v>J039</v>
          </cell>
          <cell r="B3549" t="str">
            <v>AMIGDALITIS AGUDA, NO ESPECIFICADA</v>
          </cell>
          <cell r="D3549" t="str">
            <v>AMIGDALITIS AGUDA</v>
          </cell>
        </row>
        <row r="3550">
          <cell r="A3550" t="str">
            <v>J040</v>
          </cell>
          <cell r="B3550" t="str">
            <v>LARINGITIS AGUDA</v>
          </cell>
          <cell r="C3550" t="str">
            <v>J04</v>
          </cell>
          <cell r="D3550" t="str">
            <v>LARINGITIS Y TRAQUEITIS AGUDAS</v>
          </cell>
        </row>
        <row r="3551">
          <cell r="A3551" t="str">
            <v>J041</v>
          </cell>
          <cell r="B3551" t="str">
            <v>TRAQUEITIS AGUDA</v>
          </cell>
          <cell r="D3551" t="str">
            <v>LARINGITIS Y TRAQUEITIS AGUDAS</v>
          </cell>
        </row>
        <row r="3552">
          <cell r="A3552" t="str">
            <v>J042</v>
          </cell>
          <cell r="B3552" t="str">
            <v>LARINGOTRAQUEITIS AGUDA</v>
          </cell>
          <cell r="D3552" t="str">
            <v>LARINGITIS Y TRAQUEITIS AGUDAS</v>
          </cell>
        </row>
        <row r="3553">
          <cell r="A3553" t="str">
            <v>J050</v>
          </cell>
          <cell r="B3553" t="str">
            <v>LARINGITIS OBSTRUCTIVA, AGUDA [CRUP]</v>
          </cell>
          <cell r="C3553" t="str">
            <v>J05</v>
          </cell>
          <cell r="D3553" t="str">
            <v>LARINGITIS OBSTRUCTIVA AGUDA [CRUP] Y EPIGLOTITIS</v>
          </cell>
        </row>
        <row r="3554">
          <cell r="A3554" t="str">
            <v>J051</v>
          </cell>
          <cell r="B3554" t="str">
            <v>EPIGLOTITIS AGUDA</v>
          </cell>
          <cell r="D3554" t="str">
            <v>LARINGITIS OBSTRUCTIVA AGUDA [CRUP] Y EPIGLOTITIS</v>
          </cell>
        </row>
        <row r="3555">
          <cell r="A3555" t="str">
            <v>J060</v>
          </cell>
          <cell r="B3555" t="str">
            <v>LARINGOFARINGITIS AGUDA</v>
          </cell>
          <cell r="C3555" t="str">
            <v>J06</v>
          </cell>
          <cell r="D3555" t="str">
            <v>INFECCIONES AGUDAS DE LAS VIAS RESPIRATORIAS SUPERIORES, DE SITIOS MULTIPLES O NO ESPECIFICADOS</v>
          </cell>
        </row>
        <row r="3556">
          <cell r="A3556" t="str">
            <v>J068</v>
          </cell>
          <cell r="B3556" t="str">
            <v>OTRAS INFECCIONES AGUDAS DE SITIOS MULTIPLES DE LAS VIAS RESPIRATORIAS SUPERIORES</v>
          </cell>
          <cell r="D3556" t="str">
            <v>INFECCIONES AGUDAS DE LAS VIAS RESPIRATORIAS SUPERIORES, DE SITIOS MULTIPLES O NO ESPECIFICADOS</v>
          </cell>
        </row>
        <row r="3557">
          <cell r="A3557" t="str">
            <v>J069</v>
          </cell>
          <cell r="B3557" t="str">
            <v>INFECCION AGUDA DE LAS VIAS RESPIRATORIAS SUPERIORES, NO ESPECIFICADA</v>
          </cell>
          <cell r="D3557" t="str">
            <v>INFECCIONES AGUDAS DE LAS VIAS RESPIRATORIAS SUPERIORES, DE SITIOS MULTIPLES O NO ESPECIFICADOS</v>
          </cell>
        </row>
        <row r="3558">
          <cell r="A3558" t="str">
            <v>J100</v>
          </cell>
          <cell r="B3558" t="str">
            <v>INFLUENZA CON NEUMONIA, DEBIDA A VIRUS DE LA INFLUENZA IDENTIFICADO</v>
          </cell>
          <cell r="C3558" t="str">
            <v>J10</v>
          </cell>
          <cell r="D3558" t="str">
            <v>INFLUENZA DEBIDA A VIRUS DE LA INFLUENZA IDENTIFICADO</v>
          </cell>
        </row>
        <row r="3559">
          <cell r="A3559" t="str">
            <v>J101</v>
          </cell>
          <cell r="B3559" t="str">
            <v>INFLUENZA CON OTRAS MANIFESTACIONES RESPIRATORIAS, DEBIDA A VIRUS DE LA INFLUENZA IDENTIFICADO</v>
          </cell>
          <cell r="D3559" t="str">
            <v>INFLUENZA DEBIDA A VIRUS DE LA INFLUENZA IDENTIFICADO</v>
          </cell>
        </row>
        <row r="3560">
          <cell r="A3560" t="str">
            <v>J108</v>
          </cell>
          <cell r="B3560" t="str">
            <v>INFLUENZA, CON OTRAS MANIFESTACIONES, DEBIDA A VIRUS DE LA INFLUENZA IDENTIFICADO</v>
          </cell>
          <cell r="D3560" t="str">
            <v>INFLUENZA DEBIDA A VIRUS DE LA INFLUENZA IDENTIFICADO</v>
          </cell>
        </row>
        <row r="3561">
          <cell r="A3561" t="str">
            <v>J110</v>
          </cell>
          <cell r="B3561" t="str">
            <v>INFLUENZA CON NEUMONIA, VIRUS NO IDENTIFICADO</v>
          </cell>
          <cell r="C3561" t="str">
            <v>J11</v>
          </cell>
          <cell r="D3561" t="str">
            <v>INFLUENZA DEBIDA A VIRUS NO IDENTIFICADO</v>
          </cell>
        </row>
        <row r="3562">
          <cell r="A3562" t="str">
            <v>J111</v>
          </cell>
          <cell r="B3562" t="str">
            <v>INFLUENZA CON OTRAS MANIFESTACIONES RESPIRATORIAS, VIRUS NO IDENTIFICADO</v>
          </cell>
          <cell r="D3562" t="str">
            <v>INFLUENZA DEBIDA A VIRUS NO IDENTIFICADO</v>
          </cell>
        </row>
        <row r="3563">
          <cell r="A3563" t="str">
            <v>J118</v>
          </cell>
          <cell r="B3563" t="str">
            <v>INFLUENZA CON OTRAS MANIFESTACIONES, VIRUS NO IDENTIFICADO</v>
          </cell>
          <cell r="D3563" t="str">
            <v>INFLUENZA DEBIDA A VIRUS NO IDENTIFICADO</v>
          </cell>
        </row>
        <row r="3564">
          <cell r="A3564" t="str">
            <v>J120</v>
          </cell>
          <cell r="B3564" t="str">
            <v>NEUMONIA DEBIDA A ADENOVIRUS</v>
          </cell>
          <cell r="C3564" t="str">
            <v>J12</v>
          </cell>
          <cell r="D3564" t="str">
            <v>NEUMONIA VIRAL NO CLASIFICADA EN OTRA PARTE</v>
          </cell>
        </row>
        <row r="3565">
          <cell r="A3565" t="str">
            <v>J121</v>
          </cell>
          <cell r="B3565" t="str">
            <v>NEUMONIA DEBIDA A VIRUS SINCITIAL RESPIRATORIO</v>
          </cell>
          <cell r="D3565" t="str">
            <v>NEUMONIA VIRAL NO CLASIFICADA EN OTRA PARTE</v>
          </cell>
        </row>
        <row r="3566">
          <cell r="A3566" t="str">
            <v>J122</v>
          </cell>
          <cell r="B3566" t="str">
            <v>NEUMONIA DEBIDA A VIRUS PARAINFLUENZA</v>
          </cell>
          <cell r="D3566" t="str">
            <v>NEUMONIA VIRAL NO CLASIFICADA EN OTRA PARTE</v>
          </cell>
        </row>
        <row r="3567">
          <cell r="A3567" t="str">
            <v>J128</v>
          </cell>
          <cell r="B3567" t="str">
            <v>NEUMONIA DEBIDA A OTROS VIRUS</v>
          </cell>
          <cell r="D3567" t="str">
            <v>NEUMONIA VIRAL NO CLASIFICADA EN OTRA PARTE</v>
          </cell>
        </row>
        <row r="3568">
          <cell r="A3568" t="str">
            <v>J129</v>
          </cell>
          <cell r="B3568" t="str">
            <v>NEUMONIA VIRAL, NO ESPECIFICADA</v>
          </cell>
          <cell r="D3568" t="str">
            <v>NEUMONIA VIRAL NO CLASIFICADA EN OTRA PARTE</v>
          </cell>
        </row>
        <row r="3569">
          <cell r="A3569" t="str">
            <v>J13</v>
          </cell>
          <cell r="B3569" t="str">
            <v>NEUMONIA DEBIDA A STREPTOCOCCUS PNEUMONIAE</v>
          </cell>
          <cell r="C3569" t="str">
            <v>J13</v>
          </cell>
          <cell r="D3569" t="str">
            <v>NEUMONIA DEBIDA A STREPTOCOCCUS PNEUMONIAE</v>
          </cell>
        </row>
        <row r="3570">
          <cell r="A3570" t="str">
            <v>J14</v>
          </cell>
          <cell r="B3570" t="str">
            <v>NEUMONIA DEBIDA A HAEMOPHILUS INFLUENZAE</v>
          </cell>
          <cell r="C3570" t="str">
            <v>J14</v>
          </cell>
          <cell r="D3570" t="str">
            <v>NEUMONIA DEBIDA A HAEMOPHILUS INFLUENSAE</v>
          </cell>
        </row>
        <row r="3571">
          <cell r="A3571" t="str">
            <v>J150</v>
          </cell>
          <cell r="B3571" t="str">
            <v>NEUMONIA DEBIDA A KLEBSIELLA PNEUMONIAE</v>
          </cell>
          <cell r="C3571" t="str">
            <v>J15</v>
          </cell>
          <cell r="D3571" t="str">
            <v>NEUMONIA BACTERIANA NO CLASIFICADA EN OTRA PARTE</v>
          </cell>
        </row>
        <row r="3572">
          <cell r="A3572" t="str">
            <v>J151</v>
          </cell>
          <cell r="B3572" t="str">
            <v>NEUMONIA DEBIDA A PSEUDOMONAS</v>
          </cell>
          <cell r="D3572" t="str">
            <v>NEUMONIA BACTERIANA NO CLASIFICADA EN OTRA PARTE</v>
          </cell>
        </row>
        <row r="3573">
          <cell r="A3573" t="str">
            <v>J152</v>
          </cell>
          <cell r="B3573" t="str">
            <v>NEUMONIA DEBIDA A ESTAFILOCOCOS</v>
          </cell>
          <cell r="D3573" t="str">
            <v>NEUMONIA BACTERIANA NO CLASIFICADA EN OTRA PARTE</v>
          </cell>
        </row>
        <row r="3574">
          <cell r="A3574" t="str">
            <v>J153</v>
          </cell>
          <cell r="B3574" t="str">
            <v>NEUMONIA DEBIDA A ESTREPTOCOCOS DEL GRUPO B</v>
          </cell>
          <cell r="D3574" t="str">
            <v>NEUMONIA BACTERIANA NO CLASIFICADA EN OTRA PARTE</v>
          </cell>
        </row>
        <row r="3575">
          <cell r="A3575" t="str">
            <v>J154</v>
          </cell>
          <cell r="B3575" t="str">
            <v>NEUMONIA DEBIDA A OTROS ESTREPTOCOCOS</v>
          </cell>
          <cell r="D3575" t="str">
            <v>NEUMONIA BACTERIANA NO CLASIFICADA EN OTRA PARTE</v>
          </cell>
        </row>
        <row r="3576">
          <cell r="A3576" t="str">
            <v>J155</v>
          </cell>
          <cell r="B3576" t="str">
            <v>NEUMONIA DEBIDA A ESCHERICHIA COLI</v>
          </cell>
          <cell r="D3576" t="str">
            <v>NEUMONIA BACTERIANA NO CLASIFICADA EN OTRA PARTE</v>
          </cell>
        </row>
        <row r="3577">
          <cell r="A3577" t="str">
            <v>J156</v>
          </cell>
          <cell r="B3577" t="str">
            <v>NEUMONIA DEBIDA A OTRAS BACTERIAS AEROBICAS GRAMNEGATIVAS</v>
          </cell>
          <cell r="D3577" t="str">
            <v>NEUMONIA BACTERIANA NO CLASIFICADA EN OTRA PARTE</v>
          </cell>
        </row>
        <row r="3578">
          <cell r="A3578" t="str">
            <v>J157</v>
          </cell>
          <cell r="B3578" t="str">
            <v>NEUMONIA DEBIDA A MYCOPLASMA PNEUMONIAE</v>
          </cell>
          <cell r="D3578" t="str">
            <v>NEUMONIA BACTERIANA NO CLASIFICADA EN OTRA PARTE</v>
          </cell>
        </row>
        <row r="3579">
          <cell r="A3579" t="str">
            <v>J158</v>
          </cell>
          <cell r="B3579" t="str">
            <v>OTRAS NEUMONIAS BACTERIANAS</v>
          </cell>
          <cell r="D3579" t="str">
            <v>NEUMONIA BACTERIANA NO CLASIFICADA EN OTRA PARTE</v>
          </cell>
        </row>
        <row r="3580">
          <cell r="A3580" t="str">
            <v>J159</v>
          </cell>
          <cell r="B3580" t="str">
            <v>NEUMONIA BACTERIANA, NO ESPECIFICADA</v>
          </cell>
          <cell r="D3580" t="str">
            <v>NEUMONIA BACTERIANA NO CLASIFICADA EN OTRA PARTE</v>
          </cell>
        </row>
        <row r="3581">
          <cell r="A3581" t="str">
            <v>J160</v>
          </cell>
          <cell r="B3581" t="str">
            <v>NEUMONIA DEBIDA A CLAMIDIAS</v>
          </cell>
          <cell r="C3581" t="str">
            <v>J16</v>
          </cell>
          <cell r="D3581" t="str">
            <v>NEUMONIA DEBIDA A OTROS MICROORGANISMOS INFECCIOSOS, NO CLASIFICADOS EN OTRA PARTE</v>
          </cell>
        </row>
        <row r="3582">
          <cell r="A3582" t="str">
            <v>J168</v>
          </cell>
          <cell r="B3582" t="str">
            <v>NEUMONIA DEBIDA A OTROS MICROORGANISMOS INFECCIOSOS ESPECIFICADOS</v>
          </cell>
          <cell r="D3582" t="str">
            <v>NEUMONIA DEBIDA A OTROS MICROORGANISMOS INFECCIOSOS, NO CLASIFICADOS EN OTRA PARTE</v>
          </cell>
        </row>
        <row r="3583">
          <cell r="A3583" t="str">
            <v>J170*</v>
          </cell>
          <cell r="B3583" t="str">
            <v>NEUMONIA EN ENFERMEDADES BACTERIANAS CLASIFICADAS EN OTRA PARTE</v>
          </cell>
          <cell r="C3583" t="str">
            <v>J17*</v>
          </cell>
          <cell r="D3583" t="str">
            <v>NEUMONIA EN ENFERMEDADES CLASIFICADAS EN OTRA PARTE</v>
          </cell>
        </row>
        <row r="3584">
          <cell r="A3584" t="str">
            <v>J171*</v>
          </cell>
          <cell r="B3584" t="str">
            <v>NEUMONIA EN ENFERMEDADES VIRALES CLASIFICADAS EN OTRA PARTE</v>
          </cell>
          <cell r="D3584" t="str">
            <v>NEUMONIA EN ENFERMEDADES CLASIFICADAS EN OTRA PARTE</v>
          </cell>
        </row>
        <row r="3585">
          <cell r="A3585" t="str">
            <v>J172*</v>
          </cell>
          <cell r="B3585" t="str">
            <v>NEUMONIA EN MICOSIS</v>
          </cell>
          <cell r="D3585" t="str">
            <v>NEUMONIA EN ENFERMEDADES CLASIFICADAS EN OTRA PARTE</v>
          </cell>
        </row>
        <row r="3586">
          <cell r="A3586" t="str">
            <v>J173*</v>
          </cell>
          <cell r="B3586" t="str">
            <v>NEUMONIA EN ENFERMEDADES PARASITARIAS</v>
          </cell>
          <cell r="D3586" t="str">
            <v>NEUMONIA EN ENFERMEDADES CLASIFICADAS EN OTRA PARTE</v>
          </cell>
        </row>
        <row r="3587">
          <cell r="A3587" t="str">
            <v>J178*</v>
          </cell>
          <cell r="B3587" t="str">
            <v>NEUMONIA EN OTRAS ENFERMEDADES CLASIFICADAS EN OTRA PARTE</v>
          </cell>
          <cell r="D3587" t="str">
            <v>NEUMONIA EN ENFERMEDADES CLASIFICADAS EN OTRA PARTE</v>
          </cell>
        </row>
        <row r="3588">
          <cell r="A3588" t="str">
            <v>J180</v>
          </cell>
          <cell r="B3588" t="str">
            <v>BRONCONEUMONIA, NO ESPECIFICADA</v>
          </cell>
          <cell r="C3588" t="str">
            <v>J18</v>
          </cell>
          <cell r="D3588" t="str">
            <v>NEUMONIA ORGANISMO NO ESPECIFICADO</v>
          </cell>
        </row>
        <row r="3589">
          <cell r="A3589" t="str">
            <v>J181</v>
          </cell>
          <cell r="B3589" t="str">
            <v>NEUMONÍA LOBAR, NO ESPECIFICADA</v>
          </cell>
          <cell r="D3589" t="str">
            <v>NEUMONIA ORGANISMO NO ESPECIFICADO</v>
          </cell>
        </row>
        <row r="3590">
          <cell r="A3590" t="str">
            <v>J182</v>
          </cell>
          <cell r="B3590" t="str">
            <v>NEUMONIA HIPOSTATICA, NO ESPECIFICADA</v>
          </cell>
          <cell r="D3590" t="str">
            <v>NEUMONIA ORGANISMO NO ESPECIFICADO</v>
          </cell>
        </row>
        <row r="3591">
          <cell r="A3591" t="str">
            <v>J188</v>
          </cell>
          <cell r="B3591" t="str">
            <v>OTRAS NEUMONIAS, DE MICROORGANISMO NO ESPECIFICADO</v>
          </cell>
          <cell r="D3591" t="str">
            <v>NEUMONIA ORGANISMO NO ESPECIFICADO</v>
          </cell>
        </row>
        <row r="3592">
          <cell r="A3592" t="str">
            <v>J189</v>
          </cell>
          <cell r="B3592" t="str">
            <v>NEUMONIA, NO ESPECIFICADA</v>
          </cell>
          <cell r="D3592" t="str">
            <v>NEUMONIA ORGANISMO NO ESPECIFICADO</v>
          </cell>
        </row>
        <row r="3593">
          <cell r="A3593" t="str">
            <v>J200</v>
          </cell>
          <cell r="B3593" t="str">
            <v>BRONQUITIS AGUDA DEBIDA A MYCOPLASMA PNEUMONIAE</v>
          </cell>
          <cell r="C3593" t="str">
            <v>J20</v>
          </cell>
          <cell r="D3593" t="str">
            <v>BRONQUITIS AGUDA</v>
          </cell>
        </row>
        <row r="3594">
          <cell r="A3594" t="str">
            <v>J201</v>
          </cell>
          <cell r="B3594" t="str">
            <v>BRONQUITIS AGUDA DEBIDA A HAEMOPHILUS INFLUENZAE</v>
          </cell>
          <cell r="D3594" t="str">
            <v>BRONQUITIS AGUDA</v>
          </cell>
        </row>
        <row r="3595">
          <cell r="A3595" t="str">
            <v>J202</v>
          </cell>
          <cell r="B3595" t="str">
            <v>BRONQUITIS AGUDA DEBIDA A ESTREPTOCOCOS</v>
          </cell>
          <cell r="D3595" t="str">
            <v>BRONQUITIS AGUDA</v>
          </cell>
        </row>
        <row r="3596">
          <cell r="A3596" t="str">
            <v>J203</v>
          </cell>
          <cell r="B3596" t="str">
            <v>BRONQUITIS AGUDA DEBIDA A VIRUS COXSACKIE</v>
          </cell>
          <cell r="D3596" t="str">
            <v>BRONQUITIS AGUDA</v>
          </cell>
        </row>
        <row r="3597">
          <cell r="A3597" t="str">
            <v>J204</v>
          </cell>
          <cell r="B3597" t="str">
            <v>BRONQUITIS AGUDA DEBIDA A VIRUS PARAINFLUENZA</v>
          </cell>
          <cell r="D3597" t="str">
            <v>BRONQUITIS AGUDA</v>
          </cell>
        </row>
        <row r="3598">
          <cell r="A3598" t="str">
            <v>J205</v>
          </cell>
          <cell r="B3598" t="str">
            <v>BRONQUITIS AGUDA DEBIDA A VIRUS SINCITIAL RESPIRATORIO</v>
          </cell>
          <cell r="D3598" t="str">
            <v>BRONQUITIS AGUDA</v>
          </cell>
        </row>
        <row r="3599">
          <cell r="A3599" t="str">
            <v>J206</v>
          </cell>
          <cell r="B3599" t="str">
            <v>BRONQUITIS AGUDA DEBIDA A RINOVIRUS</v>
          </cell>
          <cell r="D3599" t="str">
            <v>BRONQUITIS AGUDA</v>
          </cell>
        </row>
        <row r="3600">
          <cell r="A3600" t="str">
            <v>J207</v>
          </cell>
          <cell r="B3600" t="str">
            <v>BRONQUITIS AGUDA DEBIDA A VIRUS ECHO</v>
          </cell>
          <cell r="D3600" t="str">
            <v>BRONQUITIS AGUDA</v>
          </cell>
        </row>
        <row r="3601">
          <cell r="A3601" t="str">
            <v>J208</v>
          </cell>
          <cell r="B3601" t="str">
            <v>BRONQUITIS AGUDA DEBIDA A OTROS MICROORGANISMOS ESPECIFICADOS</v>
          </cell>
          <cell r="D3601" t="str">
            <v>BRONQUITIS AGUDA</v>
          </cell>
        </row>
        <row r="3602">
          <cell r="A3602" t="str">
            <v>J209</v>
          </cell>
          <cell r="B3602" t="str">
            <v>BRONQUITIS AGUDA, NO ESPECIFICADA</v>
          </cell>
          <cell r="D3602" t="str">
            <v>BRONQUITIS AGUDA</v>
          </cell>
        </row>
        <row r="3603">
          <cell r="A3603" t="str">
            <v>J210</v>
          </cell>
          <cell r="B3603" t="str">
            <v>BRONQUIOLITIS AGUDA DEBIDA A VIRUS SINCITIAL RESPIRATORIO</v>
          </cell>
          <cell r="C3603" t="str">
            <v>J21</v>
          </cell>
          <cell r="D3603" t="str">
            <v>BRONQUIOLITIS AGUDA</v>
          </cell>
        </row>
        <row r="3604">
          <cell r="A3604" t="str">
            <v>J218</v>
          </cell>
          <cell r="B3604" t="str">
            <v>BRONQUIOLITIS AGUDA DEBIDA A OTROS MICROORGANISMOS ESPECIFICADOS</v>
          </cell>
          <cell r="D3604" t="str">
            <v>BRONQUIOLITIS AGUDA</v>
          </cell>
        </row>
        <row r="3605">
          <cell r="A3605" t="str">
            <v>J219</v>
          </cell>
          <cell r="B3605" t="str">
            <v>BRONQUIOLITIS AGUDA, NO ESPECIFICADA</v>
          </cell>
          <cell r="D3605" t="str">
            <v>BRONQUIOLITIS AGUDA</v>
          </cell>
        </row>
        <row r="3606">
          <cell r="A3606" t="str">
            <v>J22</v>
          </cell>
          <cell r="B3606" t="str">
            <v>INFECCION AGUDA NO ESPECIFICADA DE LAS VIAS RESPIRATORIAS INFERIORES</v>
          </cell>
          <cell r="C3606" t="str">
            <v>J22</v>
          </cell>
          <cell r="D3606" t="str">
            <v>INFEC AGUD NO ESPECIFICADA DE LAS VIAS RESPIRATORIAS INFERIORES</v>
          </cell>
        </row>
        <row r="3607">
          <cell r="A3607" t="str">
            <v>J300</v>
          </cell>
          <cell r="B3607" t="str">
            <v>RINITIS VASOMOTORA</v>
          </cell>
          <cell r="C3607" t="str">
            <v>J30</v>
          </cell>
          <cell r="D3607" t="str">
            <v>RINITIS ALERGICA Y VASOMOTORA</v>
          </cell>
        </row>
        <row r="3608">
          <cell r="A3608" t="str">
            <v>J301</v>
          </cell>
          <cell r="B3608" t="str">
            <v>RINITIS ALERGICA DEBIDA AL POLEN</v>
          </cell>
          <cell r="D3608" t="str">
            <v>RINITIS ALERGICA Y VASOMOTORA</v>
          </cell>
        </row>
        <row r="3609">
          <cell r="A3609" t="str">
            <v>J302</v>
          </cell>
          <cell r="B3609" t="str">
            <v>OTRA RINITIS ALERGICA ESTACIONAL</v>
          </cell>
          <cell r="D3609" t="str">
            <v>RINITIS ALERGICA Y VASOMOTORA</v>
          </cell>
        </row>
        <row r="3610">
          <cell r="A3610" t="str">
            <v>J303</v>
          </cell>
          <cell r="B3610" t="str">
            <v>OTRAS RINITIS ALERGICAS</v>
          </cell>
          <cell r="D3610" t="str">
            <v>RINITIS ALERGICA Y VASOMOTORA</v>
          </cell>
        </row>
        <row r="3611">
          <cell r="A3611" t="str">
            <v>J304</v>
          </cell>
          <cell r="B3611" t="str">
            <v>RINITIS ALERGICA, NO ESPECIFICADA</v>
          </cell>
          <cell r="D3611" t="str">
            <v>RINITIS ALERGICA Y VASOMOTORA</v>
          </cell>
        </row>
        <row r="3612">
          <cell r="A3612" t="str">
            <v>J310</v>
          </cell>
          <cell r="B3612" t="str">
            <v>RINITIS CRONICA</v>
          </cell>
          <cell r="C3612" t="str">
            <v>J31</v>
          </cell>
          <cell r="D3612" t="str">
            <v>RINITIS, RINOFARINGITIS Y FARINGITIS CRONICA</v>
          </cell>
        </row>
        <row r="3613">
          <cell r="A3613" t="str">
            <v>J311</v>
          </cell>
          <cell r="B3613" t="str">
            <v>RINOFARINGITIS CRONICA</v>
          </cell>
          <cell r="D3613" t="str">
            <v>RINITIS, RINOFARINGITIS Y FARINGITIS CRONICA</v>
          </cell>
        </row>
        <row r="3614">
          <cell r="A3614" t="str">
            <v>J312</v>
          </cell>
          <cell r="B3614" t="str">
            <v>FARINGITIS CRONICA</v>
          </cell>
          <cell r="D3614" t="str">
            <v>RINITIS, RINOFARINGITIS Y FARINGITIS CRONICA</v>
          </cell>
        </row>
        <row r="3615">
          <cell r="A3615" t="str">
            <v>J320</v>
          </cell>
          <cell r="B3615" t="str">
            <v>SINUSITIS MAXILAR CRONICA</v>
          </cell>
          <cell r="C3615" t="str">
            <v>J32</v>
          </cell>
          <cell r="D3615" t="str">
            <v>SINUSITIS CRONICA</v>
          </cell>
        </row>
        <row r="3616">
          <cell r="A3616" t="str">
            <v>J321</v>
          </cell>
          <cell r="B3616" t="str">
            <v>SINUSITIS FRONTAL CRONICA</v>
          </cell>
          <cell r="D3616" t="str">
            <v>SINUSITIS CRONICA</v>
          </cell>
        </row>
        <row r="3617">
          <cell r="A3617" t="str">
            <v>J322</v>
          </cell>
          <cell r="B3617" t="str">
            <v>SINUSITIS ETMOIDAL CRONICA</v>
          </cell>
          <cell r="D3617" t="str">
            <v>SINUSITIS CRONICA</v>
          </cell>
        </row>
        <row r="3618">
          <cell r="A3618" t="str">
            <v>J323</v>
          </cell>
          <cell r="B3618" t="str">
            <v>SINUSITIS ESFENOIDAL CRONICA</v>
          </cell>
          <cell r="D3618" t="str">
            <v>SINUSITIS CRONICA</v>
          </cell>
        </row>
        <row r="3619">
          <cell r="A3619" t="str">
            <v>J324</v>
          </cell>
          <cell r="B3619" t="str">
            <v>PANSINUSITIS CRONICA</v>
          </cell>
          <cell r="D3619" t="str">
            <v>SINUSITIS CRONICA</v>
          </cell>
        </row>
        <row r="3620">
          <cell r="A3620" t="str">
            <v>J328</v>
          </cell>
          <cell r="B3620" t="str">
            <v>OTRAS SINUSITIS CRONICAS</v>
          </cell>
          <cell r="D3620" t="str">
            <v>SINUSITIS CRONICA</v>
          </cell>
        </row>
        <row r="3621">
          <cell r="A3621" t="str">
            <v>J329</v>
          </cell>
          <cell r="B3621" t="str">
            <v>SINUSITIS CRONICA, NO ESPECIFICADA</v>
          </cell>
          <cell r="D3621" t="str">
            <v>SINUSITIS CRONICA</v>
          </cell>
        </row>
        <row r="3622">
          <cell r="A3622" t="str">
            <v>J330</v>
          </cell>
          <cell r="B3622" t="str">
            <v>POLIPO DE LA CAVIDAD NASAL</v>
          </cell>
          <cell r="C3622" t="str">
            <v>J33</v>
          </cell>
          <cell r="D3622" t="str">
            <v>POLIPO NASAL</v>
          </cell>
        </row>
        <row r="3623">
          <cell r="A3623" t="str">
            <v>J331</v>
          </cell>
          <cell r="B3623" t="str">
            <v>DEGENERACION POLIPOIDE DE SENO PARANASAL</v>
          </cell>
          <cell r="D3623" t="str">
            <v>POLIPO NASAL</v>
          </cell>
        </row>
        <row r="3624">
          <cell r="A3624" t="str">
            <v>J338</v>
          </cell>
          <cell r="B3624" t="str">
            <v>OTROS POLIPOS DE LOS SENOS PARANASALES</v>
          </cell>
          <cell r="D3624" t="str">
            <v>POLIPO NASAL</v>
          </cell>
        </row>
        <row r="3625">
          <cell r="A3625" t="str">
            <v>J339</v>
          </cell>
          <cell r="B3625" t="str">
            <v>POLIPO NASAL, NO ESPECIFICADO</v>
          </cell>
          <cell r="D3625" t="str">
            <v>POLIPO NASAL</v>
          </cell>
        </row>
        <row r="3626">
          <cell r="A3626" t="str">
            <v>J340</v>
          </cell>
          <cell r="B3626" t="str">
            <v>ABSCESO, FURUNCULO Y ANTRAX DE LA NARIZ</v>
          </cell>
          <cell r="C3626" t="str">
            <v>J34</v>
          </cell>
          <cell r="D3626" t="str">
            <v>OTROS TRASTORNOS DE LA NARIZ Y DE LOS SENOS PARANASALES</v>
          </cell>
        </row>
        <row r="3627">
          <cell r="A3627" t="str">
            <v>J341</v>
          </cell>
          <cell r="B3627" t="str">
            <v>QUISTE Y MUCOCELE DE LA NARIZ Y DEL SENO PARANASAL</v>
          </cell>
          <cell r="D3627" t="str">
            <v>OTROS TRASTORNOS DE LA NARIZ Y DE LOS SENOS PARANASALES</v>
          </cell>
        </row>
        <row r="3628">
          <cell r="A3628" t="str">
            <v>J342</v>
          </cell>
          <cell r="B3628" t="str">
            <v>DESVIACION DEL TABIQUE NASAL</v>
          </cell>
          <cell r="D3628" t="str">
            <v>OTROS TRASTORNOS DE LA NARIZ Y DE LOS SENOS PARANASALES</v>
          </cell>
        </row>
        <row r="3629">
          <cell r="A3629" t="str">
            <v>J343</v>
          </cell>
          <cell r="B3629" t="str">
            <v>HIPERTROFIA DE LOS CORNETES NASALES</v>
          </cell>
          <cell r="D3629" t="str">
            <v>OTROS TRASTORNOS DE LA NARIZ Y DE LOS SENOS PARANASALES</v>
          </cell>
        </row>
        <row r="3630">
          <cell r="A3630" t="str">
            <v>J348</v>
          </cell>
          <cell r="B3630" t="str">
            <v>OTROS TRASTORNOS ESPECIFICADOS DE LA NARIZ Y DE LOS SENOS PARANASALES</v>
          </cell>
          <cell r="D3630" t="str">
            <v>OTROS TRASTORNOS DE LA NARIZ Y DE LOS SENOS PARANASALES</v>
          </cell>
        </row>
        <row r="3631">
          <cell r="A3631" t="str">
            <v>J350</v>
          </cell>
          <cell r="B3631" t="str">
            <v>AMIGDALITIS CRONICA</v>
          </cell>
          <cell r="C3631" t="str">
            <v>J35</v>
          </cell>
          <cell r="D3631" t="str">
            <v>ENFERMEDADES CRONICAS DE LAS AMIGDALAS Y DE LAS ADENOIDES</v>
          </cell>
        </row>
        <row r="3632">
          <cell r="A3632" t="str">
            <v>J351</v>
          </cell>
          <cell r="B3632" t="str">
            <v>HIPERTROFIA DE LAS AMIGDALAS</v>
          </cell>
          <cell r="D3632" t="str">
            <v>ENFERMEDADES CRONICAS DE LAS AMIGDALAS Y DE LAS ADENOIDES</v>
          </cell>
        </row>
        <row r="3633">
          <cell r="A3633" t="str">
            <v>J352</v>
          </cell>
          <cell r="B3633" t="str">
            <v>HIPERTROFIA DE LAS ADENOIDES</v>
          </cell>
          <cell r="D3633" t="str">
            <v>ENFERMEDADES CRONICAS DE LAS AMIGDALAS Y DE LAS ADENOIDES</v>
          </cell>
        </row>
        <row r="3634">
          <cell r="A3634" t="str">
            <v>J353</v>
          </cell>
          <cell r="B3634" t="str">
            <v>HIPERTROFIA DE LAS AMIGDALAS CON HIPERTROFIA DE LAS ADENOIDES</v>
          </cell>
          <cell r="D3634" t="str">
            <v>ENFERMEDADES CRONICAS DE LAS AMIGDALAS Y DE LAS ADENOIDES</v>
          </cell>
        </row>
        <row r="3635">
          <cell r="A3635" t="str">
            <v>J358</v>
          </cell>
          <cell r="B3635" t="str">
            <v>OTRAS ENFERMEDADES CRONICAS DE LAS AMIGDALAS Y DE LAS ADENOIDES</v>
          </cell>
          <cell r="D3635" t="str">
            <v>ENFERMEDADES CRONICAS DE LAS AMIGDALAS Y DE LAS ADENOIDES</v>
          </cell>
        </row>
        <row r="3636">
          <cell r="A3636" t="str">
            <v>J359</v>
          </cell>
          <cell r="B3636" t="str">
            <v>ENFERMEDAD CRONICAS DE LAS AMIGDALAS Y DE LAS ADENOIDES, NO ESPECIFICADA</v>
          </cell>
          <cell r="D3636" t="str">
            <v>ENFERMEDADES CRONICAS DE LAS AMIGDALAS Y DE LAS ADENOIDES</v>
          </cell>
        </row>
        <row r="3637">
          <cell r="A3637" t="str">
            <v>J36</v>
          </cell>
          <cell r="B3637" t="str">
            <v>ABSCESO PERIAMIGDALINO</v>
          </cell>
          <cell r="C3637" t="str">
            <v>J36</v>
          </cell>
          <cell r="D3637" t="str">
            <v>ABSCESO PERIAMIGDALINO</v>
          </cell>
        </row>
        <row r="3638">
          <cell r="A3638" t="str">
            <v>J370</v>
          </cell>
          <cell r="B3638" t="str">
            <v>LARINGITIS CRONICA</v>
          </cell>
          <cell r="C3638" t="str">
            <v>J37</v>
          </cell>
          <cell r="D3638" t="str">
            <v>LARINGITIS Y LARINGOTRAQUEITIS CRONICAS</v>
          </cell>
        </row>
        <row r="3639">
          <cell r="A3639" t="str">
            <v>J371</v>
          </cell>
          <cell r="B3639" t="str">
            <v>LARINGOTRAQUEITIS CRONICA</v>
          </cell>
          <cell r="D3639" t="str">
            <v>LARINGITIS Y LARINGOTRAQUEITIS CRONICAS</v>
          </cell>
        </row>
        <row r="3640">
          <cell r="A3640" t="str">
            <v>J380</v>
          </cell>
          <cell r="B3640" t="str">
            <v>PARALISIS DE LAS CUERDAS VOCALES Y DE LA LARINGE</v>
          </cell>
          <cell r="C3640" t="str">
            <v>J38</v>
          </cell>
          <cell r="D3640" t="str">
            <v>ENFERMEDADES DE LAS CUERDAS VOCALES Y DE LA LARINGE NO CLASIFICADAS EN OTRA PARTE</v>
          </cell>
        </row>
        <row r="3641">
          <cell r="A3641" t="str">
            <v>J381</v>
          </cell>
          <cell r="B3641" t="str">
            <v>POLIPO DE LAS CUERDAS VOCALES Y DE LA LARINGE</v>
          </cell>
          <cell r="D3641" t="str">
            <v>ENFERMEDADES DE LAS CUERDAS VOCALES Y DE LA LARINGE NO CLASIFICADAS EN OTRA PARTE</v>
          </cell>
        </row>
        <row r="3642">
          <cell r="A3642" t="str">
            <v>J382</v>
          </cell>
          <cell r="B3642" t="str">
            <v>NODULOS DE LAS CUERDAS VOCALES</v>
          </cell>
          <cell r="D3642" t="str">
            <v>ENFERMEDADES DE LAS CUERDAS VOCALES Y DE LA LARINGE NO CLASIFICADAS EN OTRA PARTE</v>
          </cell>
        </row>
        <row r="3643">
          <cell r="A3643" t="str">
            <v>J383</v>
          </cell>
          <cell r="B3643" t="str">
            <v>OTRAS ENFERMEDADES DE LAS CUERDAS VOCALES</v>
          </cell>
          <cell r="D3643" t="str">
            <v>ENFERMEDADES DE LAS CUERDAS VOCALES Y DE LA LARINGE NO CLASIFICADAS EN OTRA PARTE</v>
          </cell>
        </row>
        <row r="3644">
          <cell r="A3644" t="str">
            <v>J384</v>
          </cell>
          <cell r="B3644" t="str">
            <v>EDEMA DE LARINGE</v>
          </cell>
          <cell r="D3644" t="str">
            <v>ENFERMEDADES DE LAS CUERDAS VOCALES Y DE LA LARINGE NO CLASIFICADAS EN OTRA PARTE</v>
          </cell>
        </row>
        <row r="3645">
          <cell r="A3645" t="str">
            <v>J385</v>
          </cell>
          <cell r="B3645" t="str">
            <v>ESPASMO LARINGEO</v>
          </cell>
          <cell r="D3645" t="str">
            <v>ENFERMEDADES DE LAS CUERDAS VOCALES Y DE LA LARINGE NO CLASIFICADAS EN OTRA PARTE</v>
          </cell>
        </row>
        <row r="3646">
          <cell r="A3646" t="str">
            <v>J386</v>
          </cell>
          <cell r="B3646" t="str">
            <v>ESTENOSIS LARINGEA</v>
          </cell>
          <cell r="D3646" t="str">
            <v>ENFERMEDADES DE LAS CUERDAS VOCALES Y DE LA LARINGE NO CLASIFICADAS EN OTRA PARTE</v>
          </cell>
        </row>
        <row r="3647">
          <cell r="A3647" t="str">
            <v>J387</v>
          </cell>
          <cell r="B3647" t="str">
            <v>OTRAS ENFERMEDADES DE LA LARINGE</v>
          </cell>
          <cell r="D3647" t="str">
            <v>ENFERMEDADES DE LAS CUERDAS VOCALES Y DE LA LARINGE NO CLASIFICADAS EN OTRA PARTE</v>
          </cell>
        </row>
        <row r="3648">
          <cell r="A3648" t="str">
            <v>J390</v>
          </cell>
          <cell r="B3648" t="str">
            <v>ABSCESO RETROFARINGEO Y PARAFARINGEO</v>
          </cell>
          <cell r="C3648" t="str">
            <v>J39</v>
          </cell>
          <cell r="D3648" t="str">
            <v>OTRAS ENFERMEDADES DE LAS VIAS RESPIRATORIAS SUPERIORES</v>
          </cell>
        </row>
        <row r="3649">
          <cell r="A3649" t="str">
            <v>J391</v>
          </cell>
          <cell r="B3649" t="str">
            <v>OTROS ABSCESOS DE LA FARINGE</v>
          </cell>
          <cell r="D3649" t="str">
            <v>OTRAS ENFERMEDADES DE LAS VIAS RESPIRATORIAS SUPERIORES</v>
          </cell>
        </row>
        <row r="3650">
          <cell r="A3650" t="str">
            <v>J392</v>
          </cell>
          <cell r="B3650" t="str">
            <v>OTRAS ENFERMEDADES DE LA FARINGE</v>
          </cell>
          <cell r="D3650" t="str">
            <v>OTRAS ENFERMEDADES DE LAS VIAS RESPIRATORIAS SUPERIORES</v>
          </cell>
        </row>
        <row r="3651">
          <cell r="A3651" t="str">
            <v>J393</v>
          </cell>
          <cell r="B3651" t="str">
            <v>REACCION DE HIPERSENSIBILIDAD DE LAS VIAS RESPIRATORIAS SUPERIORES, SITIO NO ESPECIFICADO</v>
          </cell>
          <cell r="D3651" t="str">
            <v>OTRAS ENFERMEDADES DE LAS VIAS RESPIRATORIAS SUPERIORES</v>
          </cell>
        </row>
        <row r="3652">
          <cell r="A3652" t="str">
            <v>J398</v>
          </cell>
          <cell r="B3652" t="str">
            <v>OTRAS ENFERMEDADES ESPECIFICADAS DE LAS VIAS RESPIRATORIAS SUPERIORES</v>
          </cell>
          <cell r="D3652" t="str">
            <v>OTRAS ENFERMEDADES DE LAS VIAS RESPIRATORIAS SUPERIORES</v>
          </cell>
        </row>
        <row r="3653">
          <cell r="A3653" t="str">
            <v>J399</v>
          </cell>
          <cell r="B3653" t="str">
            <v>ENFERMEDAD DE LAS VIAS RESPIRATORIAS SUPERIORES, NO ESPECIFICADA</v>
          </cell>
          <cell r="D3653" t="str">
            <v>OTRAS ENFERMEDADES DE LAS VIAS RESPIRATORIAS SUPERIORES</v>
          </cell>
        </row>
        <row r="3654">
          <cell r="A3654" t="str">
            <v>J40</v>
          </cell>
          <cell r="B3654" t="str">
            <v>BRONQUITIS, NO ESPECIFICADA COMO AGUDA O CRONICA</v>
          </cell>
          <cell r="C3654" t="str">
            <v>J40</v>
          </cell>
          <cell r="D3654" t="str">
            <v>BRONQUITIS NO ESPECIFICADA COMO AGUDA O CRONICA</v>
          </cell>
        </row>
        <row r="3655">
          <cell r="A3655" t="str">
            <v>J410</v>
          </cell>
          <cell r="B3655" t="str">
            <v>BRONQUITIS CRONICA SIMPLE</v>
          </cell>
          <cell r="C3655" t="str">
            <v>J41</v>
          </cell>
          <cell r="D3655" t="str">
            <v>BRONQUITIS CRONICA SIMPLE Y MUCOPURULENTA</v>
          </cell>
        </row>
        <row r="3656">
          <cell r="A3656" t="str">
            <v>J411</v>
          </cell>
          <cell r="B3656" t="str">
            <v>BRONQUITIS CRONICA MUCOPURULENTA</v>
          </cell>
          <cell r="D3656" t="str">
            <v>BRONQUITIS CRONICA SIMPLE Y MUCOPURULENTA</v>
          </cell>
        </row>
        <row r="3657">
          <cell r="A3657" t="str">
            <v>J418</v>
          </cell>
          <cell r="B3657" t="str">
            <v>BRONQUITIS CRONICA MIXTA SIMPLE Y MUCOPURULENTA</v>
          </cell>
          <cell r="D3657" t="str">
            <v>BRONQUITIS CRONICA SIMPLE Y MUCOPURULENTA</v>
          </cell>
        </row>
        <row r="3658">
          <cell r="A3658" t="str">
            <v>J42</v>
          </cell>
          <cell r="B3658" t="str">
            <v>BRONQUITIS CRONICA NO ESPECIFICADA</v>
          </cell>
          <cell r="C3658" t="str">
            <v>J42</v>
          </cell>
          <cell r="D3658" t="str">
            <v>BRONQUITIS CRONICA NO ESPECIFICADA</v>
          </cell>
        </row>
        <row r="3659">
          <cell r="A3659" t="str">
            <v>J430</v>
          </cell>
          <cell r="B3659" t="str">
            <v>SINDROME DE MACLEOD</v>
          </cell>
          <cell r="C3659" t="str">
            <v>J43</v>
          </cell>
          <cell r="D3659" t="str">
            <v>ENFISEMA</v>
          </cell>
        </row>
        <row r="3660">
          <cell r="A3660" t="str">
            <v>J431</v>
          </cell>
          <cell r="B3660" t="str">
            <v>ENFISEMA PANLOBULAR</v>
          </cell>
          <cell r="D3660" t="str">
            <v>ENFISEMA</v>
          </cell>
        </row>
        <row r="3661">
          <cell r="A3661" t="str">
            <v>J432</v>
          </cell>
          <cell r="B3661" t="str">
            <v>ENFISEMA CENTROLOBULAR</v>
          </cell>
          <cell r="D3661" t="str">
            <v>ENFISEMA</v>
          </cell>
        </row>
        <row r="3662">
          <cell r="A3662" t="str">
            <v>J438</v>
          </cell>
          <cell r="B3662" t="str">
            <v>OTROS TIPOS DE ENFISEMA</v>
          </cell>
          <cell r="D3662" t="str">
            <v>ENFISEMA</v>
          </cell>
        </row>
        <row r="3663">
          <cell r="A3663" t="str">
            <v>J439</v>
          </cell>
          <cell r="B3663" t="str">
            <v>ENFISEMA, NO ESPECIFICADO</v>
          </cell>
          <cell r="D3663" t="str">
            <v>ENFISEMA</v>
          </cell>
        </row>
        <row r="3664">
          <cell r="A3664" t="str">
            <v>J440</v>
          </cell>
          <cell r="B3664" t="str">
            <v>ENFERMEDAD PULMONAR OBSTRUCTIVA CRONICA CON INFECCION AGUDA DE LAS VIAS RESPIRATORIAS INFERIORES</v>
          </cell>
          <cell r="C3664" t="str">
            <v>J44</v>
          </cell>
          <cell r="D3664" t="str">
            <v>OTRAS ENFERMEDADES PULMONARES OBSTRUCTIVAS CRONICAS</v>
          </cell>
        </row>
        <row r="3665">
          <cell r="A3665" t="str">
            <v>J441</v>
          </cell>
          <cell r="B3665" t="str">
            <v>ENFERMEDAD PULMONAR OBSTRUCTIVA CRONICA CON EXACERBACION AGUDA, NO ESPECIFICADA</v>
          </cell>
          <cell r="D3665" t="str">
            <v>OTRAS ENFERMEDADES PULMONARES OBSTRUCTIVAS CRONICAS</v>
          </cell>
        </row>
        <row r="3666">
          <cell r="A3666" t="str">
            <v>J448</v>
          </cell>
          <cell r="B3666" t="str">
            <v>OTRAS ENFERMEDADES PULMONARES OBSTRUCTIVAS CRONICAS ESPECIFICADAS</v>
          </cell>
          <cell r="D3666" t="str">
            <v>OTRAS ENFERMEDADES PULMONARES OBSTRUCTIVAS CRONICAS</v>
          </cell>
        </row>
        <row r="3667">
          <cell r="A3667" t="str">
            <v>J449</v>
          </cell>
          <cell r="B3667" t="str">
            <v>ENFERMEDAD PULMONAR OBSTRUCTIVA CRONICA, NO ESPECIFICADA</v>
          </cell>
          <cell r="D3667" t="str">
            <v>OTRAS ENFERMEDADES PULMONARES OBSTRUCTIVAS CRONICAS</v>
          </cell>
        </row>
        <row r="3668">
          <cell r="A3668" t="str">
            <v>J450</v>
          </cell>
          <cell r="B3668" t="str">
            <v>ASMA PREDOMINANTEMENTE ALERGICA</v>
          </cell>
          <cell r="C3668" t="str">
            <v>J45</v>
          </cell>
          <cell r="D3668" t="str">
            <v>ASMA</v>
          </cell>
        </row>
        <row r="3669">
          <cell r="A3669" t="str">
            <v>J451</v>
          </cell>
          <cell r="B3669" t="str">
            <v>ASMA NO ALERGICA</v>
          </cell>
          <cell r="D3669" t="str">
            <v>ASMA</v>
          </cell>
        </row>
        <row r="3670">
          <cell r="A3670" t="str">
            <v>J458</v>
          </cell>
          <cell r="B3670" t="str">
            <v>ASMA MIXTA</v>
          </cell>
          <cell r="D3670" t="str">
            <v>ASMA</v>
          </cell>
        </row>
        <row r="3671">
          <cell r="A3671" t="str">
            <v>J459</v>
          </cell>
          <cell r="B3671" t="str">
            <v>ASMA, NO ESPECIFICADA</v>
          </cell>
          <cell r="D3671" t="str">
            <v>ASMA</v>
          </cell>
        </row>
        <row r="3672">
          <cell r="A3672" t="str">
            <v>J46</v>
          </cell>
          <cell r="B3672" t="str">
            <v>ESTADO ASMATICO</v>
          </cell>
          <cell r="C3672" t="str">
            <v>J46</v>
          </cell>
          <cell r="D3672" t="str">
            <v>ESTADO ASMATICO</v>
          </cell>
        </row>
        <row r="3673">
          <cell r="A3673" t="str">
            <v>J47</v>
          </cell>
          <cell r="B3673" t="str">
            <v>BRONQUIECTASIA</v>
          </cell>
          <cell r="C3673" t="str">
            <v>J47</v>
          </cell>
          <cell r="D3673" t="str">
            <v>BRONQUIECTASIA</v>
          </cell>
        </row>
        <row r="3674">
          <cell r="A3674" t="str">
            <v>J60</v>
          </cell>
          <cell r="B3674" t="str">
            <v>NEUMOCONIOSIS DE LOS MINEROS DEL CARBON</v>
          </cell>
          <cell r="C3674" t="str">
            <v>J60</v>
          </cell>
          <cell r="D3674" t="str">
            <v>NEUMOCONIOSIS DE LOS MINEROS DE DEL CARBON</v>
          </cell>
        </row>
        <row r="3675">
          <cell r="A3675" t="str">
            <v>J61</v>
          </cell>
          <cell r="B3675" t="str">
            <v>NEUMOCONIOSIS DEBIDA AL ASBESTO Y A OTRAS FIBRAS MINERALES</v>
          </cell>
          <cell r="C3675" t="str">
            <v>J61</v>
          </cell>
          <cell r="D3675" t="str">
            <v>NEUMOCONIOSIS DEBIDA AL ASBESTO Y A OTRAS FIBRAS MINERALES</v>
          </cell>
        </row>
        <row r="3676">
          <cell r="A3676" t="str">
            <v>J620</v>
          </cell>
          <cell r="B3676" t="str">
            <v>NEUMOCONIOSIS DEBIDA A POLVO DE TALCO</v>
          </cell>
          <cell r="C3676" t="str">
            <v>J62</v>
          </cell>
          <cell r="D3676" t="str">
            <v>NEUMOCONIOSIS DEBIDAS A POLVO DE SILICE</v>
          </cell>
        </row>
        <row r="3677">
          <cell r="A3677" t="str">
            <v>J628</v>
          </cell>
          <cell r="B3677" t="str">
            <v>NEUMOCONIOSIS DEBIDA A OTROS POLVOS QUE CONTIENEN SILICE</v>
          </cell>
          <cell r="D3677" t="str">
            <v>NEUMOCONIOSIS DEBIDAS A POLVO DE SILICE</v>
          </cell>
        </row>
        <row r="3678">
          <cell r="A3678" t="str">
            <v>J630</v>
          </cell>
          <cell r="B3678" t="str">
            <v>ALUMINOSIS (DEL PULMON)</v>
          </cell>
          <cell r="C3678" t="str">
            <v>J63</v>
          </cell>
          <cell r="D3678" t="str">
            <v>NEUMOCONIOSIS DEBIDA A OTROS POLVOS INORGANICOS</v>
          </cell>
        </row>
        <row r="3679">
          <cell r="A3679" t="str">
            <v>J631</v>
          </cell>
          <cell r="B3679" t="str">
            <v>FIBROSIS (DEL PULMON) DEBIDA A BAUXITA</v>
          </cell>
          <cell r="D3679" t="str">
            <v>NEUMOCONIOSIS DEBIDA A OTROS POLVOS INORGANICOS</v>
          </cell>
        </row>
        <row r="3680">
          <cell r="A3680" t="str">
            <v>J632</v>
          </cell>
          <cell r="B3680" t="str">
            <v>BERILIOSIS</v>
          </cell>
          <cell r="D3680" t="str">
            <v>NEUMOCONIOSIS DEBIDA A OTROS POLVOS INORGANICOS</v>
          </cell>
        </row>
        <row r="3681">
          <cell r="A3681" t="str">
            <v>J633</v>
          </cell>
          <cell r="B3681" t="str">
            <v>FIBROSIS (DEL PULMON) DEBIDA A GRAFITO</v>
          </cell>
          <cell r="D3681" t="str">
            <v>NEUMOCONIOSIS DEBIDA A OTROS POLVOS INORGANICOS</v>
          </cell>
        </row>
        <row r="3682">
          <cell r="A3682" t="str">
            <v>J634</v>
          </cell>
          <cell r="B3682" t="str">
            <v>SIDEROSIS</v>
          </cell>
          <cell r="D3682" t="str">
            <v>NEUMOCONIOSIS DEBIDA A OTROS POLVOS INORGANICOS</v>
          </cell>
        </row>
        <row r="3683">
          <cell r="A3683" t="str">
            <v>J635</v>
          </cell>
          <cell r="B3683" t="str">
            <v>ESTAÑOSIS</v>
          </cell>
          <cell r="D3683" t="str">
            <v>NEUMOCONIOSIS DEBIDA A OTROS POLVOS INORGANICOS</v>
          </cell>
        </row>
        <row r="3684">
          <cell r="A3684" t="str">
            <v>J638</v>
          </cell>
          <cell r="B3684" t="str">
            <v>NEUMOCONIOSIS DEBIDA A OTROS POLVOS INORGANICOS ESPECIFICADOS</v>
          </cell>
          <cell r="D3684" t="str">
            <v>NEUMOCONIOSIS DEBIDA A OTROS POLVOS INORGANICOS</v>
          </cell>
        </row>
        <row r="3685">
          <cell r="A3685" t="str">
            <v>J64</v>
          </cell>
          <cell r="B3685" t="str">
            <v>NEUMOCONIOSIS, NO ESPECIFICADA</v>
          </cell>
          <cell r="C3685" t="str">
            <v>J64</v>
          </cell>
          <cell r="D3685" t="str">
            <v>NEUMOCONIOSIS NO ESPECIFICADA</v>
          </cell>
        </row>
        <row r="3686">
          <cell r="A3686" t="str">
            <v>J65</v>
          </cell>
          <cell r="B3686" t="str">
            <v>NEUMOCONIOSIS, ASOCIADA CON TUBERCULOSIS</v>
          </cell>
          <cell r="C3686" t="str">
            <v>J65</v>
          </cell>
          <cell r="D3686" t="str">
            <v>NEUMOCONIOSIS ASOCIADA CON TUBERCULOSIS</v>
          </cell>
        </row>
        <row r="3687">
          <cell r="A3687" t="str">
            <v>J660</v>
          </cell>
          <cell r="B3687" t="str">
            <v>BISINOSIS</v>
          </cell>
          <cell r="C3687" t="str">
            <v>J66</v>
          </cell>
          <cell r="D3687" t="str">
            <v>ENFERMEDADES DE LAS VIAS AEREAS DEBIDAS A POLVOS ORGANICOS ESPECIFICOS</v>
          </cell>
        </row>
        <row r="3688">
          <cell r="A3688" t="str">
            <v>J661</v>
          </cell>
          <cell r="B3688" t="str">
            <v>ENFERMEDAD DE LOS TRABAJADORES DEL LINO</v>
          </cell>
          <cell r="D3688" t="str">
            <v>ENFERMEDADES DE LAS VIAS AEREAS DEBIDAS A POLVOS ORGANICOS ESPECIFICOS</v>
          </cell>
        </row>
        <row r="3689">
          <cell r="A3689" t="str">
            <v>J662</v>
          </cell>
          <cell r="B3689" t="str">
            <v>CANABINOSIS</v>
          </cell>
          <cell r="D3689" t="str">
            <v>ENFERMEDADES DE LAS VIAS AEREAS DEBIDAS A POLVOS ORGANICOS ESPECIFICOS</v>
          </cell>
        </row>
        <row r="3690">
          <cell r="A3690" t="str">
            <v>J668</v>
          </cell>
          <cell r="B3690" t="str">
            <v>ENFERMEDAD DE LAS VIAS AEREAS DEBIDAS A OTROS POLVOS ORGANICOS ESPECIFICOS</v>
          </cell>
          <cell r="D3690" t="str">
            <v>ENFERMEDADES DE LAS VIAS AEREAS DEBIDAS A POLVOS ORGANICOS ESPECIFICOS</v>
          </cell>
        </row>
        <row r="3691">
          <cell r="A3691" t="str">
            <v>J670</v>
          </cell>
          <cell r="B3691" t="str">
            <v>PULMON DEL GRANJERO</v>
          </cell>
          <cell r="C3691" t="str">
            <v>J67</v>
          </cell>
          <cell r="D3691" t="str">
            <v>NEUMONITIS DEBIDA A HIPERSENSIBILIDAD AL POLVO ORGANICO</v>
          </cell>
        </row>
        <row r="3692">
          <cell r="A3692" t="str">
            <v>J671</v>
          </cell>
          <cell r="B3692" t="str">
            <v>BAGAZOSIS</v>
          </cell>
          <cell r="D3692" t="str">
            <v>NEUMONITIS DEBIDA A HIPERSENSIBILIDAD AL POLVO ORGANICO</v>
          </cell>
        </row>
        <row r="3693">
          <cell r="A3693" t="str">
            <v>J672</v>
          </cell>
          <cell r="B3693" t="str">
            <v>PULMON DEL ORNITOFILO</v>
          </cell>
          <cell r="D3693" t="str">
            <v>NEUMONITIS DEBIDA A HIPERSENSIBILIDAD AL POLVO ORGANICO</v>
          </cell>
        </row>
        <row r="3694">
          <cell r="A3694" t="str">
            <v>J673</v>
          </cell>
          <cell r="B3694" t="str">
            <v>SUBEROSIS</v>
          </cell>
          <cell r="D3694" t="str">
            <v>NEUMONITIS DEBIDA A HIPERSENSIBILIDAD AL POLVO ORGANICO</v>
          </cell>
        </row>
        <row r="3695">
          <cell r="A3695" t="str">
            <v>J674</v>
          </cell>
          <cell r="B3695" t="str">
            <v>PULMON DEL MANIPULADOR DE MALTA</v>
          </cell>
          <cell r="D3695" t="str">
            <v>NEUMONITIS DEBIDA A HIPERSENSIBILIDAD AL POLVO ORGANICO</v>
          </cell>
        </row>
        <row r="3696">
          <cell r="A3696" t="str">
            <v>J675</v>
          </cell>
          <cell r="B3696" t="str">
            <v>PULMON DEL MANIPULADOR DE HONGOS</v>
          </cell>
          <cell r="D3696" t="str">
            <v>NEUMONITIS DEBIDA A HIPERSENSIBILIDAD AL POLVO ORGANICO</v>
          </cell>
        </row>
        <row r="3697">
          <cell r="A3697" t="str">
            <v>J676</v>
          </cell>
          <cell r="B3697" t="str">
            <v>PULMON DEL DESCORTEZADOR DEL ARCE</v>
          </cell>
          <cell r="D3697" t="str">
            <v>NEUMONITIS DEBIDA A HIPERSENSIBILIDAD AL POLVO ORGANICO</v>
          </cell>
        </row>
        <row r="3698">
          <cell r="A3698" t="str">
            <v>J677</v>
          </cell>
          <cell r="B3698" t="str">
            <v>NEUMONITIS DE LA VENTILACION DEBIDA AL ACONDICIONADOR Y HUMIDIFICADOR DEL AIRE</v>
          </cell>
          <cell r="D3698" t="str">
            <v>NEUMONITIS DEBIDA A HIPERSENSIBILIDAD AL POLVO ORGANICO</v>
          </cell>
        </row>
        <row r="3699">
          <cell r="A3699" t="str">
            <v>J678</v>
          </cell>
          <cell r="B3699" t="str">
            <v>NEUMONITIS DEBIDA A HIPERSENSIBILIDAD A OTROS POLVOS ORGANICOS</v>
          </cell>
          <cell r="D3699" t="str">
            <v>NEUMONITIS DEBIDA A HIPERSENSIBILIDAD AL POLVO ORGANICO</v>
          </cell>
        </row>
        <row r="3700">
          <cell r="A3700" t="str">
            <v>J679</v>
          </cell>
          <cell r="B3700" t="str">
            <v>NEUMONITIS DEBIDA A HIPERSENSIBILIDAD A POLVO ORGANICO NO ESPECIFICADO</v>
          </cell>
          <cell r="D3700" t="str">
            <v>NEUMONITIS DEBIDA A HIPERSENSIBILIDAD AL POLVO ORGANICO</v>
          </cell>
        </row>
        <row r="3701">
          <cell r="A3701" t="str">
            <v>J680</v>
          </cell>
          <cell r="B3701" t="str">
            <v>BRONQUITIS Y NEUMONITIS DEBIDAS A INHALACION DE GASES, HUMOS, VAPORES Y SUSTANCIAS QUIMICAS</v>
          </cell>
          <cell r="C3701" t="str">
            <v>J68</v>
          </cell>
          <cell r="D3701" t="str">
            <v>AFECCIONES RESPIRATORIAS DEBIDAS A INHALACION DE GASES, HUMOS, VAPORES Y SUSTANCIAS QUIMICAS</v>
          </cell>
        </row>
        <row r="3702">
          <cell r="A3702" t="str">
            <v>J681</v>
          </cell>
          <cell r="B3702" t="str">
            <v>EDEMA PULMONAR AGUDO DEBIDO A INHALACION DE GASES, HUMOS, VAPORES Y SUSTANCIAS QUIMICAS</v>
          </cell>
          <cell r="D3702" t="str">
            <v>AFECCIONES RESPIRATORIAS DEBIDAS A INHALACION DE GASES, HUMOS, VAPORES Y SUSTANCIAS QUIMICAS</v>
          </cell>
        </row>
        <row r="3703">
          <cell r="A3703" t="str">
            <v>J682</v>
          </cell>
          <cell r="B3703" t="str">
            <v>INFLAMACION RESPIRATORIA SUPERIOR DEBIDA A INHALACION DE GASES, HUMOS, VAPORES Y SUSTANCIAS QUIMICAS, NO CLASIFICADAS EN OTRA PARTE</v>
          </cell>
          <cell r="D3703" t="str">
            <v>AFECCIONES RESPIRATORIAS DEBIDAS A INHALACION DE GASES, HUMOS, VAPORES Y SUSTANCIAS QUIMICAS</v>
          </cell>
        </row>
        <row r="3704">
          <cell r="A3704" t="str">
            <v>J683</v>
          </cell>
          <cell r="B3704" t="str">
            <v>OTRAS AFECCIONES RESPIRATORIAS AGUDAS Y SUBAGUDAS DEBIDAS A INHALACION DE GASES, HUMOS, VAPORES Y SUSTANCIAS QUÍMICAS</v>
          </cell>
          <cell r="D3704" t="str">
            <v>AFECCIONES RESPIRATORIAS DEBIDAS A INHALACION DE GASES, HUMOS, VAPORES Y SUSTANCIAS QUIMICAS</v>
          </cell>
        </row>
        <row r="3705">
          <cell r="A3705" t="str">
            <v>J684</v>
          </cell>
          <cell r="B3705" t="str">
            <v>AFECCIONES RESPIRATORIAS CRONICAS DEBIDAS A INHALACION DE GASES, HUMOS, VAPORES Y SUSTANCIAS QUIMICAS</v>
          </cell>
          <cell r="D3705" t="str">
            <v>AFECCIONES RESPIRATORIAS DEBIDAS A INHALACION DE GASES, HUMOS, VAPORES Y SUSTANCIAS QUIMICAS</v>
          </cell>
        </row>
        <row r="3706">
          <cell r="A3706" t="str">
            <v>J688</v>
          </cell>
          <cell r="B3706" t="str">
            <v>OTRAS AFECCIONES RESPIRATORIAS DEBIDAS A INHALACION DE GASES, HUMOS, VAPORES Y SUSTANCIAS QUIMICAS</v>
          </cell>
          <cell r="D3706" t="str">
            <v>AFECCIONES RESPIRATORIAS DEBIDAS A INHALACION DE GASES, HUMOS, VAPORES Y SUSTANCIAS QUIMICAS</v>
          </cell>
        </row>
        <row r="3707">
          <cell r="A3707" t="str">
            <v>J689</v>
          </cell>
          <cell r="B3707" t="str">
            <v>AFECCION RESPIRATORIA NO ESPECIFICADA, DEBIDA A INHALACION DE GASES, HUMOS, VAPORES Y SUSTANCIAS QUIMICAS</v>
          </cell>
          <cell r="D3707" t="str">
            <v>AFECCIONES RESPIRATORIAS DEBIDAS A INHALACION DE GASES, HUMOS, VAPORES Y SUSTANCIAS QUIMICAS</v>
          </cell>
        </row>
        <row r="3708">
          <cell r="A3708" t="str">
            <v>J690</v>
          </cell>
          <cell r="B3708" t="str">
            <v>NEUMONITIS DEBIDA A ASPIRACION DE ALIMENTO O VOMITO</v>
          </cell>
          <cell r="C3708" t="str">
            <v>J69</v>
          </cell>
          <cell r="D3708" t="str">
            <v>NEUMONITIS DEBIDA A SOLIDOS Y LIQUIDOS</v>
          </cell>
        </row>
        <row r="3709">
          <cell r="A3709" t="str">
            <v>J691</v>
          </cell>
          <cell r="B3709" t="str">
            <v>NEUMONITIS DEBIDA A ASPIRACION DE ACEITES Y ESENCIAS</v>
          </cell>
          <cell r="D3709" t="str">
            <v>NEUMONITIS DEBIDA A SOLIDOS Y LIQUIDOS</v>
          </cell>
        </row>
        <row r="3710">
          <cell r="A3710" t="str">
            <v>J698</v>
          </cell>
          <cell r="B3710" t="str">
            <v>NEUMONITIS DEBIDA A ASPIRACION DE OTROS SOLIDOS Y LIQUIDOS</v>
          </cell>
          <cell r="D3710" t="str">
            <v>NEUMONITIS DEBIDA A SOLIDOS Y LIQUIDOS</v>
          </cell>
        </row>
        <row r="3711">
          <cell r="A3711" t="str">
            <v>J700</v>
          </cell>
          <cell r="B3711" t="str">
            <v>MANIFESTACIONES PULMONARES AGUDAS DEBIDAS A RADIACION</v>
          </cell>
          <cell r="C3711" t="str">
            <v>J70</v>
          </cell>
          <cell r="D3711" t="str">
            <v>AFECCIONES RESPIRATORIAS DEBIDAS A OTROS AGENTES EXTERNOS</v>
          </cell>
        </row>
        <row r="3712">
          <cell r="A3712" t="str">
            <v>J701</v>
          </cell>
          <cell r="B3712" t="str">
            <v>MANIFESTACIONES PULMONARES CRONICAS Y OTRAS MANIFESTACIONES DEBIDAS A RADIACION</v>
          </cell>
          <cell r="D3712" t="str">
            <v>AFECCIONES RESPIRATORIAS DEBIDAS A OTROS AGENTES EXTERNOS</v>
          </cell>
        </row>
        <row r="3713">
          <cell r="A3713" t="str">
            <v>J702</v>
          </cell>
          <cell r="B3713" t="str">
            <v>TRASTORNOS PULMONARES INTERSTICIALES AGUDOS INDUCIDOS POR DROGAS</v>
          </cell>
          <cell r="D3713" t="str">
            <v>AFECCIONES RESPIRATORIAS DEBIDAS A OTROS AGENTES EXTERNOS</v>
          </cell>
        </row>
        <row r="3714">
          <cell r="A3714" t="str">
            <v>J703</v>
          </cell>
          <cell r="B3714" t="str">
            <v>TRASTORNOS PULMONARES INTERSTICIALES CRONICOS INDUCIDOS POR DROGAS</v>
          </cell>
          <cell r="D3714" t="str">
            <v>AFECCIONES RESPIRATORIAS DEBIDAS A OTROS AGENTES EXTERNOS</v>
          </cell>
        </row>
        <row r="3715">
          <cell r="A3715" t="str">
            <v>J704</v>
          </cell>
          <cell r="B3715" t="str">
            <v>TRASTORNOS PULMONARES INTERSTICIALES NO ESPECIFICADOS INDUCIDOS POR DROGAS</v>
          </cell>
          <cell r="D3715" t="str">
            <v>AFECCIONES RESPIRATORIAS DEBIDAS A OTROS AGENTES EXTERNOS</v>
          </cell>
        </row>
        <row r="3716">
          <cell r="A3716" t="str">
            <v>J708</v>
          </cell>
          <cell r="B3716" t="str">
            <v>AFECCIONES RESPIRATORIAS DEBIDAS A OTROS AGENTES EXTERNOS ESPECIFICADOS</v>
          </cell>
          <cell r="D3716" t="str">
            <v>AFECCIONES RESPIRATORIAS DEBIDAS A OTROS AGENTES EXTERNOS</v>
          </cell>
        </row>
        <row r="3717">
          <cell r="A3717" t="str">
            <v>J709</v>
          </cell>
          <cell r="B3717" t="str">
            <v>AFECCIONES RESPIRATORIAS DEBIDAS A AGENTES EXTERNOS NO ESPECIFICADOS</v>
          </cell>
          <cell r="D3717" t="str">
            <v>AFECCIONES RESPIRATORIAS DEBIDAS A OTROS AGENTES EXTERNOS</v>
          </cell>
        </row>
        <row r="3718">
          <cell r="A3718" t="str">
            <v>J80</v>
          </cell>
          <cell r="B3718" t="str">
            <v>SINDROME DE DIFICULTAD RESPIRATORIA DEL ADULTO</v>
          </cell>
          <cell r="C3718" t="str">
            <v>J80</v>
          </cell>
          <cell r="D3718" t="str">
            <v>SINDROME DE DIFICULTAD RESPIRATORIA DEL ADULTO</v>
          </cell>
        </row>
        <row r="3719">
          <cell r="A3719" t="str">
            <v>J81</v>
          </cell>
          <cell r="B3719" t="str">
            <v>EDEMA PULMONAR</v>
          </cell>
          <cell r="C3719" t="str">
            <v>J81</v>
          </cell>
          <cell r="D3719" t="str">
            <v>EDEMA PULMONAR</v>
          </cell>
        </row>
        <row r="3720">
          <cell r="A3720" t="str">
            <v>J82</v>
          </cell>
          <cell r="B3720" t="str">
            <v>EOSINOFILIA PULMONAR, NO CLASIFICADA EN OTRA PARTE</v>
          </cell>
          <cell r="C3720" t="str">
            <v>J82</v>
          </cell>
          <cell r="D3720" t="str">
            <v>EOSINOFILIA PULMONAR NO CLASIFICADA EN OTRA PARTE</v>
          </cell>
        </row>
        <row r="3721">
          <cell r="A3721" t="str">
            <v>J840</v>
          </cell>
          <cell r="B3721" t="str">
            <v>AFECCIONES ALVEOLARES Y ALVEOLOPARIETALES</v>
          </cell>
          <cell r="C3721" t="str">
            <v>J84</v>
          </cell>
          <cell r="D3721" t="str">
            <v>OTRAS ENFERMEDADES PULMONARES INTERSTICIALES</v>
          </cell>
        </row>
        <row r="3722">
          <cell r="A3722" t="str">
            <v>J841</v>
          </cell>
          <cell r="B3722" t="str">
            <v>OTRAS ENFERMEDADES PULMONARES INTERSTICIALES CON FIBROSIS</v>
          </cell>
          <cell r="D3722" t="str">
            <v>OTRAS ENFERMEDADES PULMONARES INTERSTICIALES</v>
          </cell>
        </row>
        <row r="3723">
          <cell r="A3723" t="str">
            <v>J848</v>
          </cell>
          <cell r="B3723" t="str">
            <v>OTRAS ENFERMEDADES PULMONARES INTERSTICIALES ESPECIFICADAS</v>
          </cell>
          <cell r="D3723" t="str">
            <v>OTRAS ENFERMEDADES PULMONARES INTERSTICIALES</v>
          </cell>
        </row>
        <row r="3724">
          <cell r="A3724" t="str">
            <v>J849</v>
          </cell>
          <cell r="B3724" t="str">
            <v>ENFERMEDAD PULMONAR INTERSTICIAL, NO ESPECIFICADA</v>
          </cell>
          <cell r="D3724" t="str">
            <v>OTRAS ENFERMEDADES PULMONARES INTERSTICIALES</v>
          </cell>
        </row>
        <row r="3725">
          <cell r="A3725" t="str">
            <v>J850</v>
          </cell>
          <cell r="B3725" t="str">
            <v>GANGRENA Y NECROSIS DEL PULMON</v>
          </cell>
          <cell r="C3725" t="str">
            <v>J85</v>
          </cell>
          <cell r="D3725" t="str">
            <v>ABSCESO DEL PULMON Y DEL MEDIASTINO</v>
          </cell>
        </row>
        <row r="3726">
          <cell r="A3726" t="str">
            <v>J851</v>
          </cell>
          <cell r="B3726" t="str">
            <v>ABSCESO DEL PULMON CON NEUMONIA</v>
          </cell>
          <cell r="D3726" t="str">
            <v>ABSCESO DEL PULMON Y DEL MEDIASTINO</v>
          </cell>
        </row>
        <row r="3727">
          <cell r="A3727" t="str">
            <v>J852</v>
          </cell>
          <cell r="B3727" t="str">
            <v>ABSCESO DEL PULMON SIN NEUMONIA</v>
          </cell>
          <cell r="D3727" t="str">
            <v>ABSCESO DEL PULMON Y DEL MEDIASTINO</v>
          </cell>
        </row>
        <row r="3728">
          <cell r="A3728" t="str">
            <v>J853</v>
          </cell>
          <cell r="B3728" t="str">
            <v>ABSCESO DEL MEDIASTINO</v>
          </cell>
          <cell r="D3728" t="str">
            <v>ABSCESO DEL PULMON Y DEL MEDIASTINO</v>
          </cell>
        </row>
        <row r="3729">
          <cell r="A3729" t="str">
            <v>J860</v>
          </cell>
          <cell r="B3729" t="str">
            <v>PIOTORAX CON FISTULA</v>
          </cell>
          <cell r="C3729" t="str">
            <v>J86</v>
          </cell>
          <cell r="D3729" t="str">
            <v>PIOTORAX</v>
          </cell>
        </row>
        <row r="3730">
          <cell r="A3730" t="str">
            <v>J869</v>
          </cell>
          <cell r="B3730" t="str">
            <v>PIOTORAX SIN FISTULA</v>
          </cell>
          <cell r="D3730" t="str">
            <v>PIOTORAX</v>
          </cell>
        </row>
        <row r="3731">
          <cell r="A3731" t="str">
            <v>J90</v>
          </cell>
          <cell r="B3731" t="str">
            <v>DERRAME PLEURAL NO CLASIFICADO EN OTRA PARTE</v>
          </cell>
          <cell r="C3731" t="str">
            <v>J90</v>
          </cell>
          <cell r="D3731" t="str">
            <v>DERRAME PLEURAL NO CLASIFICADO EN OTRA PARTE</v>
          </cell>
        </row>
        <row r="3732">
          <cell r="A3732" t="str">
            <v>J91*</v>
          </cell>
          <cell r="B3732" t="str">
            <v>DERRAME PLEURAL EN AFECCIONES CLASIFICADAS EN OTRA PARTE</v>
          </cell>
          <cell r="C3732" t="str">
            <v>J91*</v>
          </cell>
          <cell r="D3732" t="str">
            <v>DERRAME PLEURAL EN AFECCIONES CLASIFICADAS EN OTRA PARTE</v>
          </cell>
        </row>
        <row r="3733">
          <cell r="A3733" t="str">
            <v>J920</v>
          </cell>
          <cell r="B3733" t="str">
            <v>PAQUIPLEURITIS CON ASBESTOSIS</v>
          </cell>
          <cell r="C3733" t="str">
            <v>J92</v>
          </cell>
          <cell r="D3733" t="str">
            <v>PAQUIPLEURITIS</v>
          </cell>
        </row>
        <row r="3734">
          <cell r="A3734" t="str">
            <v>J929</v>
          </cell>
          <cell r="B3734" t="str">
            <v>PAQUIPLEURITIS SIN ASBESTOSIS</v>
          </cell>
          <cell r="D3734" t="str">
            <v>PAQUIPLEURITIS</v>
          </cell>
        </row>
        <row r="3735">
          <cell r="A3735" t="str">
            <v>J930</v>
          </cell>
          <cell r="B3735" t="str">
            <v>NEUMOTORAX ESPONTANEO A PRESION</v>
          </cell>
          <cell r="C3735" t="str">
            <v>J93</v>
          </cell>
          <cell r="D3735" t="str">
            <v>NEUMOTORAX</v>
          </cell>
        </row>
        <row r="3736">
          <cell r="A3736" t="str">
            <v>J931</v>
          </cell>
          <cell r="B3736" t="str">
            <v>OTROS TIPOS DE NEUMOTORAX ESPONTANEO</v>
          </cell>
          <cell r="D3736" t="str">
            <v>NEUMOTORAX</v>
          </cell>
        </row>
        <row r="3737">
          <cell r="A3737" t="str">
            <v>J938</v>
          </cell>
          <cell r="B3737" t="str">
            <v>OTROS NEUMOTORAX</v>
          </cell>
          <cell r="D3737" t="str">
            <v>NEUMOTORAX</v>
          </cell>
        </row>
        <row r="3738">
          <cell r="A3738" t="str">
            <v>J939</v>
          </cell>
          <cell r="B3738" t="str">
            <v>NEUMOTORAX, NO ESPECIFICADO</v>
          </cell>
          <cell r="D3738" t="str">
            <v>NEUMOTORAX</v>
          </cell>
        </row>
        <row r="3739">
          <cell r="A3739" t="str">
            <v>J940</v>
          </cell>
          <cell r="B3739" t="str">
            <v>QUILOTORAX</v>
          </cell>
          <cell r="C3739" t="str">
            <v>J94</v>
          </cell>
          <cell r="D3739" t="str">
            <v>OTRAS AFECCIONES DE LA PLEURA</v>
          </cell>
        </row>
        <row r="3740">
          <cell r="A3740" t="str">
            <v>J941</v>
          </cell>
          <cell r="B3740" t="str">
            <v>FIBROTORAX</v>
          </cell>
          <cell r="D3740" t="str">
            <v>OTRAS AFECCIONES DE LA PLEURA</v>
          </cell>
        </row>
        <row r="3741">
          <cell r="A3741" t="str">
            <v>J942</v>
          </cell>
          <cell r="B3741" t="str">
            <v>HEMOTORAX</v>
          </cell>
          <cell r="D3741" t="str">
            <v>OTRAS AFECCIONES DE LA PLEURA</v>
          </cell>
        </row>
        <row r="3742">
          <cell r="A3742" t="str">
            <v>J948</v>
          </cell>
          <cell r="B3742" t="str">
            <v>OTRAS AFECCIONES ESPECIFICADAS DE LA PLEURA</v>
          </cell>
          <cell r="D3742" t="str">
            <v>OTRAS AFECCIONES DE LA PLEURA</v>
          </cell>
        </row>
        <row r="3743">
          <cell r="A3743" t="str">
            <v>J949</v>
          </cell>
          <cell r="B3743" t="str">
            <v>AFECCION PLEURAL, NO ESPECIFICADA</v>
          </cell>
          <cell r="D3743" t="str">
            <v>OTRAS AFECCIONES DE LA PLEURA</v>
          </cell>
        </row>
        <row r="3744">
          <cell r="A3744" t="str">
            <v>J950</v>
          </cell>
          <cell r="B3744" t="str">
            <v>FUNCIONAMIENTO DEFECTUOSO DE LA TRAQUEOSTOMIA</v>
          </cell>
          <cell r="C3744" t="str">
            <v>J95</v>
          </cell>
          <cell r="D3744" t="str">
            <v>TRASTORNOS DEL SISTEMA RESPIRATORIO, CONSECUTIVOS A PROCEDIMIENTOS NO CLASIFICADOS EN OTRA PARTE</v>
          </cell>
        </row>
        <row r="3745">
          <cell r="A3745" t="str">
            <v>J951</v>
          </cell>
          <cell r="B3745" t="str">
            <v>INSUFICIENCIA PULMONAR AGUDA CONSECUTIVA A CIRUGIA TORACICA</v>
          </cell>
          <cell r="D3745" t="str">
            <v>TRASTORNOS DEL SISTEMA RESPIRATORIO, CONSECUTIVOS A PROCEDIMIENTOS NO CLASIFICADOS EN OTRA PARTE</v>
          </cell>
        </row>
        <row r="3746">
          <cell r="A3746" t="str">
            <v>J952</v>
          </cell>
          <cell r="B3746" t="str">
            <v>INSUFICIENCIA PULMONAR AGUDA CONSECUTIVA A CIRUGIA EXTRATORACICA</v>
          </cell>
          <cell r="D3746" t="str">
            <v>TRASTORNOS DEL SISTEMA RESPIRATORIO, CONSECUTIVOS A PROCEDIMIENTOS NO CLASIFICADOS EN OTRA PARTE</v>
          </cell>
        </row>
        <row r="3747">
          <cell r="A3747" t="str">
            <v>J953</v>
          </cell>
          <cell r="B3747" t="str">
            <v>INSUFICIENCIA PULMONAR CRONICA CONSECUTIVA A CIRUGIA</v>
          </cell>
          <cell r="D3747" t="str">
            <v>TRASTORNOS DEL SISTEMA RESPIRATORIO, CONSECUTIVOS A PROCEDIMIENTOS NO CLASIFICADOS EN OTRA PARTE</v>
          </cell>
        </row>
        <row r="3748">
          <cell r="A3748" t="str">
            <v>J954</v>
          </cell>
          <cell r="B3748" t="str">
            <v>SINDROME DE MENDELSON</v>
          </cell>
          <cell r="D3748" t="str">
            <v>TRASTORNOS DEL SISTEMA RESPIRATORIO, CONSECUTIVOS A PROCEDIMIENTOS NO CLASIFICADOS EN OTRA PARTE</v>
          </cell>
        </row>
        <row r="3749">
          <cell r="A3749" t="str">
            <v>J955</v>
          </cell>
          <cell r="B3749" t="str">
            <v>ESTENOSIS SUBGLOTICA CONSECUTIVA A PROCEDIMIENTOS</v>
          </cell>
          <cell r="D3749" t="str">
            <v>TRASTORNOS DEL SISTEMA RESPIRATORIO, CONSECUTIVOS A PROCEDIMIENTOS NO CLASIFICADOS EN OTRA PARTE</v>
          </cell>
        </row>
        <row r="3750">
          <cell r="A3750" t="str">
            <v>J958</v>
          </cell>
          <cell r="B3750" t="str">
            <v>OTROS TRASTORNOS RESPIRATORIOS CONSECUTIVOS A PROCEDIMIENTOS</v>
          </cell>
          <cell r="D3750" t="str">
            <v>TRASTORNOS DEL SISTEMA RESPIRATORIO, CONSECUTIVOS A PROCEDIMIENTOS NO CLASIFICADOS EN OTRA PARTE</v>
          </cell>
        </row>
        <row r="3751">
          <cell r="A3751" t="str">
            <v>J959</v>
          </cell>
          <cell r="B3751" t="str">
            <v>TRASTORNO NO ESPECIFICADO DEL SISTEMA RESPIRATORIO, CONSECUTIVOS A PROCEDIMIENTOS</v>
          </cell>
          <cell r="D3751" t="str">
            <v>TRASTORNOS DEL SISTEMA RESPIRATORIO, CONSECUTIVOS A PROCEDIMIENTOS NO CLASIFICADOS EN OTRA PARTE</v>
          </cell>
        </row>
        <row r="3752">
          <cell r="A3752" t="str">
            <v>J960</v>
          </cell>
          <cell r="B3752" t="str">
            <v>INSUFICIENCIA RESPIRATORIA AGUDA</v>
          </cell>
          <cell r="C3752" t="str">
            <v>J96</v>
          </cell>
          <cell r="D3752" t="str">
            <v>INSUFICIENCIA RESPIRATORIA NO CLASIFICADAS EN OTRA PARTE</v>
          </cell>
        </row>
        <row r="3753">
          <cell r="A3753" t="str">
            <v>J961</v>
          </cell>
          <cell r="B3753" t="str">
            <v>INSUFICIENCIA RESPIRATORIA CRONICA</v>
          </cell>
          <cell r="D3753" t="str">
            <v>INSUFICIENCIA RESPIRATORIA NO CLASIFICADAS EN OTRA PARTE</v>
          </cell>
        </row>
        <row r="3754">
          <cell r="A3754" t="str">
            <v>J969</v>
          </cell>
          <cell r="B3754" t="str">
            <v>INSUFICIENCIA RESPIRATORIA, NO ESPECIFICADA</v>
          </cell>
          <cell r="D3754" t="str">
            <v>INSUFICIENCIA RESPIRATORIA NO CLASIFICADAS EN OTRA PARTE</v>
          </cell>
        </row>
        <row r="3755">
          <cell r="A3755" t="str">
            <v>J980</v>
          </cell>
          <cell r="B3755" t="str">
            <v>ENFERMEDADES DE LA TRAQUEA Y DE LOS BRONQUIOS, NO CLASIFICADAS EN OTRA PARTE</v>
          </cell>
          <cell r="C3755" t="str">
            <v>J98</v>
          </cell>
          <cell r="D3755" t="str">
            <v>OTROS TRASTORNOS RESPIRATORIOS</v>
          </cell>
        </row>
        <row r="3756">
          <cell r="A3756" t="str">
            <v>J981</v>
          </cell>
          <cell r="B3756" t="str">
            <v>COLAPSO PULMONAR</v>
          </cell>
          <cell r="D3756" t="str">
            <v>OTROS TRASTORNOS RESPIRATORIOS</v>
          </cell>
        </row>
        <row r="3757">
          <cell r="A3757" t="str">
            <v>J982</v>
          </cell>
          <cell r="B3757" t="str">
            <v>ENFISEMA INTERSTICIAL</v>
          </cell>
          <cell r="D3757" t="str">
            <v>OTROS TRASTORNOS RESPIRATORIOS</v>
          </cell>
        </row>
        <row r="3758">
          <cell r="A3758" t="str">
            <v>J983</v>
          </cell>
          <cell r="B3758" t="str">
            <v>ENFISEMA COMPENSATORIO</v>
          </cell>
          <cell r="D3758" t="str">
            <v>OTROS TRASTORNOS RESPIRATORIOS</v>
          </cell>
        </row>
        <row r="3759">
          <cell r="A3759" t="str">
            <v>J984</v>
          </cell>
          <cell r="B3759" t="str">
            <v>OTROS TRASTORNOS DEL PULMON</v>
          </cell>
          <cell r="D3759" t="str">
            <v>OTROS TRASTORNOS RESPIRATORIOS</v>
          </cell>
        </row>
        <row r="3760">
          <cell r="A3760" t="str">
            <v>J985</v>
          </cell>
          <cell r="B3760" t="str">
            <v>ENFERMEDADES DEL MEDIASTINO, NO CLASIFICADOS EN OTRA PARTE</v>
          </cell>
          <cell r="D3760" t="str">
            <v>OTROS TRASTORNOS RESPIRATORIOS</v>
          </cell>
        </row>
        <row r="3761">
          <cell r="A3761" t="str">
            <v>J986</v>
          </cell>
          <cell r="B3761" t="str">
            <v>TRASTORNOS DEL DIAFRAGMA</v>
          </cell>
          <cell r="D3761" t="str">
            <v>OTROS TRASTORNOS RESPIRATORIOS</v>
          </cell>
        </row>
        <row r="3762">
          <cell r="A3762" t="str">
            <v>J988</v>
          </cell>
          <cell r="B3762" t="str">
            <v>OTROS TRASTORNOS RESPIRATORIOS ESPECIFICADOS</v>
          </cell>
          <cell r="D3762" t="str">
            <v>OTROS TRASTORNOS RESPIRATORIOS</v>
          </cell>
        </row>
        <row r="3763">
          <cell r="A3763" t="str">
            <v>J989</v>
          </cell>
          <cell r="B3763" t="str">
            <v>TRASTORNO RESPIRATORIO, NO ESPECIFICADO</v>
          </cell>
          <cell r="D3763" t="str">
            <v>OTROS TRASTORNOS RESPIRATORIOS</v>
          </cell>
        </row>
        <row r="3764">
          <cell r="A3764" t="str">
            <v>J990*</v>
          </cell>
          <cell r="B3764" t="str">
            <v>ENFERMEDAD PULMONAR REUMATOIDE (M05.1†)</v>
          </cell>
          <cell r="C3764" t="str">
            <v>J99*</v>
          </cell>
          <cell r="D3764" t="str">
            <v>TRASTORNOS RESPIRATORIOS EN ENFERMEDADES CLASIFICADAS EN OTRA PARTE</v>
          </cell>
        </row>
        <row r="3765">
          <cell r="A3765" t="str">
            <v>J991*</v>
          </cell>
          <cell r="B3765" t="str">
            <v>TRASTORNOS RESPIRATORIOS EN OTROS TRASTORNOS DIFUSOS DEL TEJIDO CONJUNTIVO</v>
          </cell>
          <cell r="D3765" t="str">
            <v>TRASTORNOS RESPIRATORIOS EN ENFERMEDADES CLASIFICADAS EN OTRA PARTE</v>
          </cell>
        </row>
        <row r="3766">
          <cell r="A3766" t="str">
            <v>J998*</v>
          </cell>
          <cell r="B3766" t="str">
            <v>TRASTORNOS RESPIRATORIOS EN OTRAS ENFERMEDADES CLASIFICADAS EN OTRA PARTE</v>
          </cell>
          <cell r="D3766" t="str">
            <v>TRASTORNOS RESPIRATORIOS EN ENFERMEDADES CLASIFICADAS EN OTRA PARTE</v>
          </cell>
        </row>
        <row r="3767">
          <cell r="A3767" t="str">
            <v>K000</v>
          </cell>
          <cell r="B3767" t="str">
            <v>ANODONCIA</v>
          </cell>
          <cell r="C3767" t="str">
            <v>K00</v>
          </cell>
          <cell r="D3767" t="str">
            <v>TRASTORNOS DEL DESARROLLO Y DE LA ERUPCION DE LOS DIENTES</v>
          </cell>
        </row>
        <row r="3768">
          <cell r="A3768" t="str">
            <v>K001</v>
          </cell>
          <cell r="B3768" t="str">
            <v>DIENTES SUPERNUMERARIOS</v>
          </cell>
          <cell r="D3768" t="str">
            <v>TRASTORNOS DEL DESARROLLO Y DE LA ERUPCION DE LOS DIENTES</v>
          </cell>
        </row>
        <row r="3769">
          <cell r="A3769" t="str">
            <v>K002</v>
          </cell>
          <cell r="B3769" t="str">
            <v>ANOMALIAS DEL TAMAÑO Y DE LA FORMA DEL DIENTE</v>
          </cell>
          <cell r="D3769" t="str">
            <v>TRASTORNOS DEL DESARROLLO Y DE LA ERUPCION DE LOS DIENTES</v>
          </cell>
        </row>
        <row r="3770">
          <cell r="A3770" t="str">
            <v>K003</v>
          </cell>
          <cell r="B3770" t="str">
            <v>DIENTES MOTEADOS</v>
          </cell>
          <cell r="D3770" t="str">
            <v>TRASTORNOS DEL DESARROLLO Y DE LA ERUPCION DE LOS DIENTES</v>
          </cell>
        </row>
        <row r="3771">
          <cell r="A3771" t="str">
            <v>K004</v>
          </cell>
          <cell r="B3771" t="str">
            <v>ALTERACIONES EN LA FORMACION DENTARIA</v>
          </cell>
          <cell r="D3771" t="str">
            <v>TRASTORNOS DEL DESARROLLO Y DE LA ERUPCION DE LOS DIENTES</v>
          </cell>
        </row>
        <row r="3772">
          <cell r="A3772" t="str">
            <v>K005</v>
          </cell>
          <cell r="B3772" t="str">
            <v>ALTERACIONES HEREDITARIAS DE LA ESTRUCTURA DENTARIA, NO CLASIFICADAS EN OTRA PARTE</v>
          </cell>
          <cell r="D3772" t="str">
            <v>TRASTORNOS DEL DESARROLLO Y DE LA ERUPCION DE LOS DIENTES</v>
          </cell>
        </row>
        <row r="3773">
          <cell r="A3773" t="str">
            <v>K006</v>
          </cell>
          <cell r="B3773" t="str">
            <v>ALTERACIONES EN LA ERUPCION DENTARIA</v>
          </cell>
          <cell r="D3773" t="str">
            <v>TRASTORNOS DEL DESARROLLO Y DE LA ERUPCION DE LOS DIENTES</v>
          </cell>
        </row>
        <row r="3774">
          <cell r="A3774" t="str">
            <v>K007</v>
          </cell>
          <cell r="B3774" t="str">
            <v>SINDROME DE LA ERUPCION DENTARIA</v>
          </cell>
          <cell r="D3774" t="str">
            <v>TRASTORNOS DEL DESARROLLO Y DE LA ERUPCION DE LOS DIENTES</v>
          </cell>
        </row>
        <row r="3775">
          <cell r="A3775" t="str">
            <v>K008</v>
          </cell>
          <cell r="B3775" t="str">
            <v>OTROS TRASTORNOS DEL DESARROLLO DE LOS DIENTES</v>
          </cell>
          <cell r="D3775" t="str">
            <v>TRASTORNOS DEL DESARROLLO Y DE LA ERUPCION DE LOS DIENTES</v>
          </cell>
        </row>
        <row r="3776">
          <cell r="A3776" t="str">
            <v>K009</v>
          </cell>
          <cell r="B3776" t="str">
            <v>TRASTORNO DEL DESARROLLO DE LOS DIENTES, NO ESPECIFICADO</v>
          </cell>
          <cell r="D3776" t="str">
            <v>TRASTORNOS DEL DESARROLLO Y DE LA ERUPCION DE LOS DIENTES</v>
          </cell>
        </row>
        <row r="3777">
          <cell r="A3777" t="str">
            <v>K010</v>
          </cell>
          <cell r="B3777" t="str">
            <v>DIENTES INCLUIDOS</v>
          </cell>
          <cell r="C3777" t="str">
            <v>K01</v>
          </cell>
          <cell r="D3777" t="str">
            <v>DIENTES INCLUIDOS E IMPACTADOS</v>
          </cell>
        </row>
        <row r="3778">
          <cell r="A3778" t="str">
            <v>K011</v>
          </cell>
          <cell r="B3778" t="str">
            <v>DIENTES IMPACTADOS</v>
          </cell>
          <cell r="D3778" t="str">
            <v>DIENTES INCLUIDOS E IMPACTADOS</v>
          </cell>
        </row>
        <row r="3779">
          <cell r="A3779" t="str">
            <v>K020</v>
          </cell>
          <cell r="B3779" t="str">
            <v>CARIES LIMITADA AL ESMALTE</v>
          </cell>
          <cell r="C3779" t="str">
            <v>K02</v>
          </cell>
          <cell r="D3779" t="str">
            <v>CARIES DENTAL</v>
          </cell>
        </row>
        <row r="3780">
          <cell r="A3780" t="str">
            <v>K021</v>
          </cell>
          <cell r="B3780" t="str">
            <v>CARIES DE LA DENTINA</v>
          </cell>
          <cell r="D3780" t="str">
            <v>CARIES DENTAL</v>
          </cell>
        </row>
        <row r="3781">
          <cell r="A3781" t="str">
            <v>K022</v>
          </cell>
          <cell r="B3781" t="str">
            <v>CARIES DEL CEMENTO</v>
          </cell>
          <cell r="D3781" t="str">
            <v>CARIES DENTAL</v>
          </cell>
        </row>
        <row r="3782">
          <cell r="A3782" t="str">
            <v>K023</v>
          </cell>
          <cell r="B3782" t="str">
            <v>CARIES DENTARIA DETENIDA</v>
          </cell>
          <cell r="D3782" t="str">
            <v>CARIES DENTAL</v>
          </cell>
        </row>
        <row r="3783">
          <cell r="A3783" t="str">
            <v>K024</v>
          </cell>
          <cell r="B3783" t="str">
            <v>ODONTOCLASIA</v>
          </cell>
          <cell r="D3783" t="str">
            <v>CARIES DENTAL</v>
          </cell>
        </row>
        <row r="3784">
          <cell r="A3784" t="str">
            <v>K028</v>
          </cell>
          <cell r="B3784" t="str">
            <v>OTRAS CARIES DENTALES</v>
          </cell>
          <cell r="D3784" t="str">
            <v>CARIES DENTAL</v>
          </cell>
        </row>
        <row r="3785">
          <cell r="A3785" t="str">
            <v>K029</v>
          </cell>
          <cell r="B3785" t="str">
            <v>CARIES DENTAL, NO ESPECIFICADA</v>
          </cell>
          <cell r="D3785" t="str">
            <v>CARIES DENTAL</v>
          </cell>
        </row>
        <row r="3786">
          <cell r="A3786" t="str">
            <v>K030</v>
          </cell>
          <cell r="B3786" t="str">
            <v>ATRICION EXCESIVA DE LOS DIENTES</v>
          </cell>
          <cell r="C3786" t="str">
            <v>K03</v>
          </cell>
          <cell r="D3786" t="str">
            <v>OTRAS ENFERMEDADES DE LOS TEJIDOS DUROS DE LOS DIENTES</v>
          </cell>
        </row>
        <row r="3787">
          <cell r="A3787" t="str">
            <v>K031</v>
          </cell>
          <cell r="B3787" t="str">
            <v>ABRASION DE LOS DIENTES</v>
          </cell>
          <cell r="D3787" t="str">
            <v>OTRAS ENFERMEDADES DE LOS TEJIDOS DUROS DE LOS DIENTES</v>
          </cell>
        </row>
        <row r="3788">
          <cell r="A3788" t="str">
            <v>K032</v>
          </cell>
          <cell r="B3788" t="str">
            <v>EROSION DE LOS DIENTES</v>
          </cell>
          <cell r="D3788" t="str">
            <v>OTRAS ENFERMEDADES DE LOS TEJIDOS DUROS DE LOS DIENTES</v>
          </cell>
        </row>
        <row r="3789">
          <cell r="A3789" t="str">
            <v>K033</v>
          </cell>
          <cell r="B3789" t="str">
            <v>REABSORCION PATOLOGICA DE LOS DIENTES</v>
          </cell>
          <cell r="D3789" t="str">
            <v>OTRAS ENFERMEDADES DE LOS TEJIDOS DUROS DE LOS DIENTES</v>
          </cell>
        </row>
        <row r="3790">
          <cell r="A3790" t="str">
            <v>K034</v>
          </cell>
          <cell r="B3790" t="str">
            <v>HIPERCEMENTOSIS</v>
          </cell>
          <cell r="D3790" t="str">
            <v>OTRAS ENFERMEDADES DE LOS TEJIDOS DUROS DE LOS DIENTES</v>
          </cell>
        </row>
        <row r="3791">
          <cell r="A3791" t="str">
            <v>K035</v>
          </cell>
          <cell r="B3791" t="str">
            <v>ANQUILOSIS DENTAL</v>
          </cell>
          <cell r="D3791" t="str">
            <v>OTRAS ENFERMEDADES DE LOS TEJIDOS DUROS DE LOS DIENTES</v>
          </cell>
        </row>
        <row r="3792">
          <cell r="A3792" t="str">
            <v>K036</v>
          </cell>
          <cell r="B3792" t="str">
            <v>DEPOSITOS [ACRECIONES] EN LOS DIENTES</v>
          </cell>
          <cell r="D3792" t="str">
            <v>OTRAS ENFERMEDADES DE LOS TEJIDOS DUROS DE LOS DIENTES</v>
          </cell>
        </row>
        <row r="3793">
          <cell r="A3793" t="str">
            <v>K037</v>
          </cell>
          <cell r="B3793" t="str">
            <v>CAMBIOS POSTERUPTIVOS DEL COLOR DE LOS TEJIDOS DENTALES DUROS</v>
          </cell>
          <cell r="D3793" t="str">
            <v>OTRAS ENFERMEDADES DE LOS TEJIDOS DUROS DE LOS DIENTES</v>
          </cell>
        </row>
        <row r="3794">
          <cell r="A3794" t="str">
            <v>K038</v>
          </cell>
          <cell r="B3794" t="str">
            <v>OTRAS ENFERMEDADES ESPECIFICADAS DE LOS TEJIDOS DUROS DE LOS DIENTES</v>
          </cell>
          <cell r="D3794" t="str">
            <v>OTRAS ENFERMEDADES DE LOS TEJIDOS DUROS DE LOS DIENTES</v>
          </cell>
        </row>
        <row r="3795">
          <cell r="A3795" t="str">
            <v>K039</v>
          </cell>
          <cell r="B3795" t="str">
            <v>ENFERMEDAD NO ESPECIFICADA DE LOS TEJIDOS DENTALES DUROS</v>
          </cell>
          <cell r="D3795" t="str">
            <v>OTRAS ENFERMEDADES DE LOS TEJIDOS DUROS DE LOS DIENTES</v>
          </cell>
        </row>
        <row r="3796">
          <cell r="A3796" t="str">
            <v>K040</v>
          </cell>
          <cell r="B3796" t="str">
            <v>PULPITIS</v>
          </cell>
          <cell r="C3796" t="str">
            <v>K04</v>
          </cell>
          <cell r="D3796" t="str">
            <v>ENFERMEDADES DE LA PULPA Y DE LOS TEJIDOS PERIAPICALES</v>
          </cell>
        </row>
        <row r="3797">
          <cell r="A3797" t="str">
            <v>K041</v>
          </cell>
          <cell r="B3797" t="str">
            <v>NECROSIS DE LA PULPA</v>
          </cell>
          <cell r="D3797" t="str">
            <v>ENFERMEDADES DE LA PULPA Y DE LOS TEJIDOS PERIAPICALES</v>
          </cell>
        </row>
        <row r="3798">
          <cell r="A3798" t="str">
            <v>K042</v>
          </cell>
          <cell r="B3798" t="str">
            <v>DEGENERACION DE LA PULPA</v>
          </cell>
          <cell r="D3798" t="str">
            <v>ENFERMEDADES DE LA PULPA Y DE LOS TEJIDOS PERIAPICALES</v>
          </cell>
        </row>
        <row r="3799">
          <cell r="A3799" t="str">
            <v>K043</v>
          </cell>
          <cell r="B3799" t="str">
            <v>FORMACION ANORMAL DE TEJIDO DURO EN LA PULPA</v>
          </cell>
          <cell r="D3799" t="str">
            <v>ENFERMEDADES DE LA PULPA Y DE LOS TEJIDOS PERIAPICALES</v>
          </cell>
        </row>
        <row r="3800">
          <cell r="A3800" t="str">
            <v>K044</v>
          </cell>
          <cell r="B3800" t="str">
            <v>PERIODONTITIS APICAL AGUDA ORIGINADA EN LA PULPA</v>
          </cell>
          <cell r="D3800" t="str">
            <v>ENFERMEDADES DE LA PULPA Y DE LOS TEJIDOS PERIAPICALES</v>
          </cell>
        </row>
        <row r="3801">
          <cell r="A3801" t="str">
            <v>K045</v>
          </cell>
          <cell r="B3801" t="str">
            <v>PERIODONTITIS APICAL CRONICA</v>
          </cell>
          <cell r="D3801" t="str">
            <v>ENFERMEDADES DE LA PULPA Y DE LOS TEJIDOS PERIAPICALES</v>
          </cell>
        </row>
        <row r="3802">
          <cell r="A3802" t="str">
            <v>K046</v>
          </cell>
          <cell r="B3802" t="str">
            <v>ABSCESO PERIAPICAL CON FISTULA</v>
          </cell>
          <cell r="D3802" t="str">
            <v>ENFERMEDADES DE LA PULPA Y DE LOS TEJIDOS PERIAPICALES</v>
          </cell>
        </row>
        <row r="3803">
          <cell r="A3803" t="str">
            <v>K047</v>
          </cell>
          <cell r="B3803" t="str">
            <v>ABSCESO PERIAPICAL SIN FISTULA</v>
          </cell>
          <cell r="D3803" t="str">
            <v>ENFERMEDADES DE LA PULPA Y DE LOS TEJIDOS PERIAPICALES</v>
          </cell>
        </row>
        <row r="3804">
          <cell r="A3804" t="str">
            <v>K048</v>
          </cell>
          <cell r="B3804" t="str">
            <v>QUISTE RADICULAR</v>
          </cell>
          <cell r="D3804" t="str">
            <v>ENFERMEDADES DE LA PULPA Y DE LOS TEJIDOS PERIAPICALES</v>
          </cell>
        </row>
        <row r="3805">
          <cell r="A3805" t="str">
            <v>K049</v>
          </cell>
          <cell r="B3805" t="str">
            <v>OTRAS ENFERMEDADES Y LAS NO ESPECIFICADAS DE LA PULPA Y DEL TEJIDO PERIAPICAL</v>
          </cell>
          <cell r="D3805" t="str">
            <v>ENFERMEDADES DE LA PULPA Y DE LOS TEJIDOS PERIAPICALES</v>
          </cell>
        </row>
        <row r="3806">
          <cell r="A3806" t="str">
            <v>K050</v>
          </cell>
          <cell r="B3806" t="str">
            <v>GINGIVITIS AGUDA</v>
          </cell>
          <cell r="C3806" t="str">
            <v>K05</v>
          </cell>
          <cell r="D3806" t="str">
            <v>GINGIVITIS Y ENFERMEDADES PERIODONTALES</v>
          </cell>
        </row>
        <row r="3807">
          <cell r="A3807" t="str">
            <v>K051</v>
          </cell>
          <cell r="B3807" t="str">
            <v>GINGIVITIS CRONICA</v>
          </cell>
          <cell r="D3807" t="str">
            <v>GINGIVITIS Y ENFERMEDADES PERIODONTALES</v>
          </cell>
        </row>
        <row r="3808">
          <cell r="A3808" t="str">
            <v>K052</v>
          </cell>
          <cell r="B3808" t="str">
            <v>PERIODONTITIS AGUDA</v>
          </cell>
          <cell r="D3808" t="str">
            <v>GINGIVITIS Y ENFERMEDADES PERIODONTALES</v>
          </cell>
        </row>
        <row r="3809">
          <cell r="A3809" t="str">
            <v>K053</v>
          </cell>
          <cell r="B3809" t="str">
            <v>PERIODONTITIS CRONICA</v>
          </cell>
          <cell r="D3809" t="str">
            <v>GINGIVITIS Y ENFERMEDADES PERIODONTALES</v>
          </cell>
        </row>
        <row r="3810">
          <cell r="A3810" t="str">
            <v>K054</v>
          </cell>
          <cell r="B3810" t="str">
            <v>PERIODONTOSIS</v>
          </cell>
          <cell r="D3810" t="str">
            <v>GINGIVITIS Y ENFERMEDADES PERIODONTALES</v>
          </cell>
        </row>
        <row r="3811">
          <cell r="A3811" t="str">
            <v>K055</v>
          </cell>
          <cell r="B3811" t="str">
            <v>OTRAS ENFERMEDADES PERIODONTALES</v>
          </cell>
          <cell r="D3811" t="str">
            <v>GINGIVITIS Y ENFERMEDADES PERIODONTALES</v>
          </cell>
        </row>
        <row r="3812">
          <cell r="A3812" t="str">
            <v>K056</v>
          </cell>
          <cell r="B3812" t="str">
            <v>ENFERMEDAD DE PERIODONTO, NO ESPECIFICADA</v>
          </cell>
          <cell r="D3812" t="str">
            <v>GINGIVITIS Y ENFERMEDADES PERIODONTALES</v>
          </cell>
        </row>
        <row r="3813">
          <cell r="A3813" t="str">
            <v>K060</v>
          </cell>
          <cell r="B3813" t="str">
            <v>RETRACCION GINGIVAL</v>
          </cell>
          <cell r="C3813" t="str">
            <v>K06</v>
          </cell>
          <cell r="D3813" t="str">
            <v>OTROS TRASTORNOS DE LA ENCIA Y DE LA ZONA EDENTULA</v>
          </cell>
        </row>
        <row r="3814">
          <cell r="A3814" t="str">
            <v>K061</v>
          </cell>
          <cell r="B3814" t="str">
            <v>HIPERPLASIA GINGIVAL</v>
          </cell>
          <cell r="D3814" t="str">
            <v>OTROS TRASTORNOS DE LA ENCIA Y DE LA ZONA EDENTULA</v>
          </cell>
        </row>
        <row r="3815">
          <cell r="A3815" t="str">
            <v>K062</v>
          </cell>
          <cell r="B3815" t="str">
            <v>LESIONES DE LA ENCIA Y DE LA ZONA EDENTULA ASOCIADAS CON TRAUMATISMO</v>
          </cell>
          <cell r="D3815" t="str">
            <v>OTROS TRASTORNOS DE LA ENCIA Y DE LA ZONA EDENTULA</v>
          </cell>
        </row>
        <row r="3816">
          <cell r="A3816" t="str">
            <v>K068</v>
          </cell>
          <cell r="B3816" t="str">
            <v>OTROS TRASTORNOS ESPECIFICADOS DE LA ENCIA Y DE LA ZONA EDENTULA</v>
          </cell>
          <cell r="D3816" t="str">
            <v>OTROS TRASTORNOS DE LA ENCIA Y DE LA ZONA EDENTULA</v>
          </cell>
        </row>
        <row r="3817">
          <cell r="A3817" t="str">
            <v>K069</v>
          </cell>
          <cell r="B3817" t="str">
            <v>TRASTORNO NO ESPECIFICADO DE LA ENCIA Y DE LA ZONA EDENTULA</v>
          </cell>
          <cell r="D3817" t="str">
            <v>OTROS TRASTORNOS DE LA ENCIA Y DE LA ZONA EDENTULA</v>
          </cell>
        </row>
        <row r="3818">
          <cell r="A3818" t="str">
            <v>K070</v>
          </cell>
          <cell r="B3818" t="str">
            <v>ANOMALIAS EVIDENTES DEL TAMAÑO DE LOS MAXILARES</v>
          </cell>
          <cell r="C3818" t="str">
            <v>K07</v>
          </cell>
          <cell r="D3818" t="str">
            <v>ANOMALIAS DENTOFACIALES [INCLUSOLA MALOCLUSION]</v>
          </cell>
        </row>
        <row r="3819">
          <cell r="A3819" t="str">
            <v>K071</v>
          </cell>
          <cell r="B3819" t="str">
            <v>ANOMALIAS DE LA RELACION MAXILOBASILAR</v>
          </cell>
          <cell r="D3819" t="str">
            <v>ANOMALIAS DENTOFACIALES [INCLUSOLA MALOCLUSION]</v>
          </cell>
        </row>
        <row r="3820">
          <cell r="A3820" t="str">
            <v>K072</v>
          </cell>
          <cell r="B3820" t="str">
            <v>ANOMALIAS DE LA RELACION ENTRE LOS ARCOS DENTARIOS</v>
          </cell>
          <cell r="D3820" t="str">
            <v>ANOMALIAS DENTOFACIALES [INCLUSOLA MALOCLUSION]</v>
          </cell>
        </row>
        <row r="3821">
          <cell r="A3821" t="str">
            <v>K073</v>
          </cell>
          <cell r="B3821" t="str">
            <v>ANOMALIAS DE LA POSICION DEL DIENTE</v>
          </cell>
          <cell r="D3821" t="str">
            <v>ANOMALIAS DENTOFACIALES [INCLUSOLA MALOCLUSION]</v>
          </cell>
        </row>
        <row r="3822">
          <cell r="A3822" t="str">
            <v>K074</v>
          </cell>
          <cell r="B3822" t="str">
            <v>MALOCLUSION DE TIPO NO ESPECIFICADO</v>
          </cell>
          <cell r="D3822" t="str">
            <v>ANOMALIAS DENTOFACIALES [INCLUSOLA MALOCLUSION]</v>
          </cell>
        </row>
        <row r="3823">
          <cell r="A3823" t="str">
            <v>K075</v>
          </cell>
          <cell r="B3823" t="str">
            <v>ANOMALIAS DENTOFACIALES FUNCIONALES</v>
          </cell>
          <cell r="D3823" t="str">
            <v>ANOMALIAS DENTOFACIALES [INCLUSOLA MALOCLUSION]</v>
          </cell>
        </row>
        <row r="3824">
          <cell r="A3824" t="str">
            <v>K076</v>
          </cell>
          <cell r="B3824" t="str">
            <v>TRASTORNOS DE LA ARTICULACION TEMPOROMAXILAR</v>
          </cell>
          <cell r="D3824" t="str">
            <v>ANOMALIAS DENTOFACIALES [INCLUSOLA MALOCLUSION]</v>
          </cell>
        </row>
        <row r="3825">
          <cell r="A3825" t="str">
            <v>K078</v>
          </cell>
          <cell r="B3825" t="str">
            <v>OTRAS ANOMALIAS DENTOFACIALES</v>
          </cell>
          <cell r="D3825" t="str">
            <v>ANOMALIAS DENTOFACIALES [INCLUSOLA MALOCLUSION]</v>
          </cell>
        </row>
        <row r="3826">
          <cell r="A3826" t="str">
            <v>K079</v>
          </cell>
          <cell r="B3826" t="str">
            <v>ANOMALIA DENTOFACIAL, NO ESPECIFICADA</v>
          </cell>
          <cell r="D3826" t="str">
            <v>ANOMALIAS DENTOFACIALES [INCLUSOLA MALOCLUSION]</v>
          </cell>
        </row>
        <row r="3827">
          <cell r="A3827" t="str">
            <v>K080</v>
          </cell>
          <cell r="B3827" t="str">
            <v>EXFOLIACION DE LOS DIENTES DEBIDA A CAUSAS SISTEMICAS</v>
          </cell>
          <cell r="C3827" t="str">
            <v>K08</v>
          </cell>
          <cell r="D3827" t="str">
            <v>OTROS TRASTORNOS DE LOS DIENTES Y DE SUS ESTRUCTURAS DE SOSTEN</v>
          </cell>
        </row>
        <row r="3828">
          <cell r="A3828" t="str">
            <v>K081</v>
          </cell>
          <cell r="B3828" t="str">
            <v>PERDIDA DE DIENTES DEBIDA A ACCIDENTE, EXTRACCION O ENFERMEDAD PERIODONTAL LOCAL</v>
          </cell>
          <cell r="D3828" t="str">
            <v>OTROS TRASTORNOS DE LOS DIENTES Y DE SUS ESTRUCTURAS DE SOSTEN</v>
          </cell>
        </row>
        <row r="3829">
          <cell r="A3829" t="str">
            <v>K082</v>
          </cell>
          <cell r="B3829" t="str">
            <v>ATROFIA DE REBORDE ALVEOLAR DESDENTADO</v>
          </cell>
          <cell r="D3829" t="str">
            <v>OTROS TRASTORNOS DE LOS DIENTES Y DE SUS ESTRUCTURAS DE SOSTEN</v>
          </cell>
        </row>
        <row r="3830">
          <cell r="A3830" t="str">
            <v>K083</v>
          </cell>
          <cell r="B3830" t="str">
            <v>RAIZ DENTAL RETENIDA</v>
          </cell>
          <cell r="D3830" t="str">
            <v>OTROS TRASTORNOS DE LOS DIENTES Y DE SUS ESTRUCTURAS DE SOSTEN</v>
          </cell>
        </row>
        <row r="3831">
          <cell r="A3831" t="str">
            <v>K088</v>
          </cell>
          <cell r="B3831" t="str">
            <v>OTRAS AFECCIONES ESPECIFICADAS DE LOS DIENTES Y DE SUS ESTRUCTURAS DE SOSTEN</v>
          </cell>
          <cell r="D3831" t="str">
            <v>OTROS TRASTORNOS DE LOS DIENTES Y DE SUS ESTRUCTURAS DE SOSTEN</v>
          </cell>
        </row>
        <row r="3832">
          <cell r="A3832" t="str">
            <v>K089</v>
          </cell>
          <cell r="B3832" t="str">
            <v>TRASTORNO DE LOS DIENTES Y DE SUS ESTRUCTURAS DE SOSTEN, NO ESPECIFICADO</v>
          </cell>
          <cell r="D3832" t="str">
            <v>OTROS TRASTORNOS DE LOS DIENTES Y DE SUS ESTRUCTURAS DE SOSTEN</v>
          </cell>
        </row>
        <row r="3833">
          <cell r="A3833" t="str">
            <v>K090</v>
          </cell>
          <cell r="B3833" t="str">
            <v>QUISTES ORIGINADOS POR EL DESARROLLO DE LOS DIENTES</v>
          </cell>
          <cell r="C3833" t="str">
            <v>K09</v>
          </cell>
          <cell r="D3833" t="str">
            <v>QUISTES DE LA REGION BUCAL NO CLASIFICADAS EN OTRA PARTE</v>
          </cell>
        </row>
        <row r="3834">
          <cell r="A3834" t="str">
            <v>K091</v>
          </cell>
          <cell r="B3834" t="str">
            <v>QUISTES DE LAS FISURAS (NO ODONTOGENICOS)</v>
          </cell>
          <cell r="D3834" t="str">
            <v>QUISTES DE LA REGION BUCAL NO CLASIFICADAS EN OTRA PARTE</v>
          </cell>
        </row>
        <row r="3835">
          <cell r="A3835" t="str">
            <v>K092</v>
          </cell>
          <cell r="B3835" t="str">
            <v>OTROS QUISTES DE LOS MAXILARES</v>
          </cell>
          <cell r="D3835" t="str">
            <v>QUISTES DE LA REGION BUCAL NO CLASIFICADAS EN OTRA PARTE</v>
          </cell>
        </row>
        <row r="3836">
          <cell r="A3836" t="str">
            <v>K098</v>
          </cell>
          <cell r="B3836" t="str">
            <v>OTROS QUISTES DE LA REGION BUCAL, NO CLASIFICADOS EN OTRA PARTE</v>
          </cell>
          <cell r="D3836" t="str">
            <v>QUISTES DE LA REGION BUCAL NO CLASIFICADAS EN OTRA PARTE</v>
          </cell>
        </row>
        <row r="3837">
          <cell r="A3837" t="str">
            <v>K099</v>
          </cell>
          <cell r="B3837" t="str">
            <v>QUISTE DE LA REGION BUCAL, SIN OTRA ESPECIFICACION</v>
          </cell>
          <cell r="D3837" t="str">
            <v>QUISTES DE LA REGION BUCAL NO CLASIFICADAS EN OTRA PARTE</v>
          </cell>
        </row>
        <row r="3838">
          <cell r="A3838" t="str">
            <v>K100</v>
          </cell>
          <cell r="B3838" t="str">
            <v>TRASTORNOS DEL DESARROLLO DE LOS MAXILARES</v>
          </cell>
          <cell r="C3838" t="str">
            <v>K10</v>
          </cell>
          <cell r="D3838" t="str">
            <v>OTRAS ENFERMEDADES DE LOS MAXILARES</v>
          </cell>
        </row>
        <row r="3839">
          <cell r="A3839" t="str">
            <v>K101</v>
          </cell>
          <cell r="B3839" t="str">
            <v>GRANULOMA CENTRAL DE CELULAS GIGANTES</v>
          </cell>
          <cell r="D3839" t="str">
            <v>OTRAS ENFERMEDADES DE LOS MAXILARES</v>
          </cell>
        </row>
        <row r="3840">
          <cell r="A3840" t="str">
            <v>K102</v>
          </cell>
          <cell r="B3840" t="str">
            <v>AFECCIONES INFLAMATORIAS DE LOS MAXILARES</v>
          </cell>
          <cell r="D3840" t="str">
            <v>OTRAS ENFERMEDADES DE LOS MAXILARES</v>
          </cell>
        </row>
        <row r="3841">
          <cell r="A3841" t="str">
            <v>K103</v>
          </cell>
          <cell r="B3841" t="str">
            <v>ALVEOLITIS DEL MAXILAR</v>
          </cell>
          <cell r="D3841" t="str">
            <v>OTRAS ENFERMEDADES DE LOS MAXILARES</v>
          </cell>
        </row>
        <row r="3842">
          <cell r="A3842" t="str">
            <v>K108</v>
          </cell>
          <cell r="B3842" t="str">
            <v>OTRAS ENFERMEDADES ESPECIFICADAS DE LOS MAXILARES</v>
          </cell>
          <cell r="D3842" t="str">
            <v>OTRAS ENFERMEDADES DE LOS MAXILARES</v>
          </cell>
        </row>
        <row r="3843">
          <cell r="A3843" t="str">
            <v>K109</v>
          </cell>
          <cell r="B3843" t="str">
            <v>ENFERMEDAD DE LOS MAXILARES, NO ESPECIFICADA</v>
          </cell>
          <cell r="D3843" t="str">
            <v>OTRAS ENFERMEDADES DE LOS MAXILARES</v>
          </cell>
        </row>
        <row r="3844">
          <cell r="A3844" t="str">
            <v>K110</v>
          </cell>
          <cell r="B3844" t="str">
            <v>ATROFIA DE GLANDULA SALIVAL</v>
          </cell>
          <cell r="C3844" t="str">
            <v>K11</v>
          </cell>
          <cell r="D3844" t="str">
            <v>ENFERMEDADES DE LAS GLANDULAS SALIVARES</v>
          </cell>
        </row>
        <row r="3845">
          <cell r="A3845" t="str">
            <v>K111</v>
          </cell>
          <cell r="B3845" t="str">
            <v>HIPERTROFIA DE GLANDULA SALIVAL</v>
          </cell>
          <cell r="D3845" t="str">
            <v>ENFERMEDADES DE LAS GLANDULAS SALIVARES</v>
          </cell>
        </row>
        <row r="3846">
          <cell r="A3846" t="str">
            <v>K112</v>
          </cell>
          <cell r="B3846" t="str">
            <v>SIALADENITIS</v>
          </cell>
          <cell r="D3846" t="str">
            <v>ENFERMEDADES DE LAS GLANDULAS SALIVARES</v>
          </cell>
        </row>
        <row r="3847">
          <cell r="A3847" t="str">
            <v>K113</v>
          </cell>
          <cell r="B3847" t="str">
            <v>ABSCESO DE GLANDULA SALIVAL</v>
          </cell>
          <cell r="D3847" t="str">
            <v>ENFERMEDADES DE LAS GLANDULAS SALIVARES</v>
          </cell>
        </row>
        <row r="3848">
          <cell r="A3848" t="str">
            <v>K114</v>
          </cell>
          <cell r="B3848" t="str">
            <v>FISTULA DE GLANDULA SALIVAL</v>
          </cell>
          <cell r="D3848" t="str">
            <v>ENFERMEDADES DE LAS GLANDULAS SALIVARES</v>
          </cell>
        </row>
        <row r="3849">
          <cell r="A3849" t="str">
            <v>K115</v>
          </cell>
          <cell r="B3849" t="str">
            <v>SIALOLITIASIS</v>
          </cell>
          <cell r="D3849" t="str">
            <v>ENFERMEDADES DE LAS GLANDULAS SALIVARES</v>
          </cell>
        </row>
        <row r="3850">
          <cell r="A3850" t="str">
            <v>K116</v>
          </cell>
          <cell r="B3850" t="str">
            <v>MUCOCELE DE GLANDULA SALIVAL</v>
          </cell>
          <cell r="D3850" t="str">
            <v>ENFERMEDADES DE LAS GLANDULAS SALIVARES</v>
          </cell>
        </row>
        <row r="3851">
          <cell r="A3851" t="str">
            <v>K117</v>
          </cell>
          <cell r="B3851" t="str">
            <v>ALTERACIONES DE LA SECRECION SALIVAL</v>
          </cell>
          <cell r="D3851" t="str">
            <v>ENFERMEDADES DE LAS GLANDULAS SALIVARES</v>
          </cell>
        </row>
        <row r="3852">
          <cell r="A3852" t="str">
            <v>K118</v>
          </cell>
          <cell r="B3852" t="str">
            <v>OTRAS ENFERMEDADES DE LAS GLANDULAS SALIVALES</v>
          </cell>
          <cell r="D3852" t="str">
            <v>ENFERMEDADES DE LAS GLANDULAS SALIVARES</v>
          </cell>
        </row>
        <row r="3853">
          <cell r="A3853" t="str">
            <v>K119</v>
          </cell>
          <cell r="B3853" t="str">
            <v>ENFERMEDAD DE GLANDULA SALIVAL. NO ESPECIFICADA</v>
          </cell>
          <cell r="D3853" t="str">
            <v>ENFERMEDADES DE LAS GLANDULAS SALIVARES</v>
          </cell>
        </row>
        <row r="3854">
          <cell r="A3854" t="str">
            <v>K120</v>
          </cell>
          <cell r="B3854" t="str">
            <v>ESTOMATITIS AFTOSA RECURRENTE</v>
          </cell>
          <cell r="C3854" t="str">
            <v>K12</v>
          </cell>
          <cell r="D3854" t="str">
            <v>ESTOMATITIS Y LESIONES AFINES</v>
          </cell>
        </row>
        <row r="3855">
          <cell r="A3855" t="str">
            <v>K121</v>
          </cell>
          <cell r="B3855" t="str">
            <v>OTRAS FORMAS DE ESTOMATITIS</v>
          </cell>
          <cell r="D3855" t="str">
            <v>ESTOMATITIS Y LESIONES AFINES</v>
          </cell>
        </row>
        <row r="3856">
          <cell r="A3856" t="str">
            <v>K122</v>
          </cell>
          <cell r="B3856" t="str">
            <v>CELULITIS Y ABSCESO DE BOCA</v>
          </cell>
          <cell r="D3856" t="str">
            <v>ESTOMATITIS Y LESIONES AFINES</v>
          </cell>
        </row>
        <row r="3857">
          <cell r="A3857" t="str">
            <v>K130</v>
          </cell>
          <cell r="B3857" t="str">
            <v>ENFERMEDADES DE LOS LABIOS</v>
          </cell>
          <cell r="C3857" t="str">
            <v>K13</v>
          </cell>
          <cell r="D3857" t="str">
            <v>OTRAS ENFERMEDADES DE LOS LABIOS Y DE LA MUCOSA BUCAL</v>
          </cell>
        </row>
        <row r="3858">
          <cell r="A3858" t="str">
            <v>K131</v>
          </cell>
          <cell r="B3858" t="str">
            <v>MORDEDURA DEL LABIO Y DE LA MEJILLA</v>
          </cell>
          <cell r="D3858" t="str">
            <v>OTRAS ENFERMEDADES DE LOS LABIOS Y DE LA MUCOSA BUCAL</v>
          </cell>
        </row>
        <row r="3859">
          <cell r="A3859" t="str">
            <v>K132</v>
          </cell>
          <cell r="B3859" t="str">
            <v>LEUCOPLASIA Y OTRAS ALTERACIONES DEL EPITELIO BUCAL, INCLUYENDO LA LENGUA</v>
          </cell>
          <cell r="D3859" t="str">
            <v>OTRAS ENFERMEDADES DE LOS LABIOS Y DE LA MUCOSA BUCAL</v>
          </cell>
        </row>
        <row r="3860">
          <cell r="A3860" t="str">
            <v>K133</v>
          </cell>
          <cell r="B3860" t="str">
            <v>LEUCOPLASIA PILOSA</v>
          </cell>
          <cell r="D3860" t="str">
            <v>OTRAS ENFERMEDADES DE LOS LABIOS Y DE LA MUCOSA BUCAL</v>
          </cell>
        </row>
        <row r="3861">
          <cell r="A3861" t="str">
            <v>K134</v>
          </cell>
          <cell r="B3861" t="str">
            <v>GRANULOMA Y LESIONES SEMEJANTES DE LA MUCOSA BUCAL</v>
          </cell>
          <cell r="D3861" t="str">
            <v>OTRAS ENFERMEDADES DE LOS LABIOS Y DE LA MUCOSA BUCAL</v>
          </cell>
        </row>
        <row r="3862">
          <cell r="A3862" t="str">
            <v>K135</v>
          </cell>
          <cell r="B3862" t="str">
            <v>FIBROSIS DE LA SUBMUCOSA BUCAL</v>
          </cell>
          <cell r="D3862" t="str">
            <v>OTRAS ENFERMEDADES DE LOS LABIOS Y DE LA MUCOSA BUCAL</v>
          </cell>
        </row>
        <row r="3863">
          <cell r="A3863" t="str">
            <v>K136</v>
          </cell>
          <cell r="B3863" t="str">
            <v>HIPERPLASIA IRRITATIVA DE LA MUCOSA BUCAL</v>
          </cell>
          <cell r="D3863" t="str">
            <v>OTRAS ENFERMEDADES DE LOS LABIOS Y DE LA MUCOSA BUCAL</v>
          </cell>
        </row>
        <row r="3864">
          <cell r="A3864" t="str">
            <v>K137</v>
          </cell>
          <cell r="B3864" t="str">
            <v>OTRAS LESIONES Y LAS NO ESPECIFICADAS DE LA MUCOSA BUCAL</v>
          </cell>
          <cell r="D3864" t="str">
            <v>OTRAS ENFERMEDADES DE LOS LABIOS Y DE LA MUCOSA BUCAL</v>
          </cell>
        </row>
        <row r="3865">
          <cell r="A3865" t="str">
            <v>K140</v>
          </cell>
          <cell r="B3865" t="str">
            <v>GLOSITIS</v>
          </cell>
          <cell r="C3865" t="str">
            <v>K14</v>
          </cell>
          <cell r="D3865" t="str">
            <v>ENFERMEDADES DE LA LENGUA</v>
          </cell>
        </row>
        <row r="3866">
          <cell r="A3866" t="str">
            <v>K141</v>
          </cell>
          <cell r="B3866" t="str">
            <v>LENGUA GEOGRAFICA</v>
          </cell>
          <cell r="D3866" t="str">
            <v>ENFERMEDADES DE LA LENGUA</v>
          </cell>
        </row>
        <row r="3867">
          <cell r="A3867" t="str">
            <v>K142</v>
          </cell>
          <cell r="B3867" t="str">
            <v>GLOSITIS ROMBOIDEA MEDIANA</v>
          </cell>
          <cell r="D3867" t="str">
            <v>ENFERMEDADES DE LA LENGUA</v>
          </cell>
        </row>
        <row r="3868">
          <cell r="A3868" t="str">
            <v>K143</v>
          </cell>
          <cell r="B3868" t="str">
            <v>HIPERTROFIA DE LAS PAPILAS LINGUALES</v>
          </cell>
          <cell r="D3868" t="str">
            <v>ENFERMEDADES DE LA LENGUA</v>
          </cell>
        </row>
        <row r="3869">
          <cell r="A3869" t="str">
            <v>K144</v>
          </cell>
          <cell r="B3869" t="str">
            <v>ATROFIA DE LAS PAPILAS LINGUALES</v>
          </cell>
          <cell r="D3869" t="str">
            <v>ENFERMEDADES DE LA LENGUA</v>
          </cell>
        </row>
        <row r="3870">
          <cell r="A3870" t="str">
            <v>K145</v>
          </cell>
          <cell r="B3870" t="str">
            <v>LENGUA PLEGADA</v>
          </cell>
          <cell r="D3870" t="str">
            <v>ENFERMEDADES DE LA LENGUA</v>
          </cell>
        </row>
        <row r="3871">
          <cell r="A3871" t="str">
            <v>K146</v>
          </cell>
          <cell r="B3871" t="str">
            <v>GLOSODINIA</v>
          </cell>
          <cell r="D3871" t="str">
            <v>ENFERMEDADES DE LA LENGUA</v>
          </cell>
        </row>
        <row r="3872">
          <cell r="A3872" t="str">
            <v>K148</v>
          </cell>
          <cell r="B3872" t="str">
            <v>OTRAS ENFERMEDADES DE LA LENGUA</v>
          </cell>
          <cell r="D3872" t="str">
            <v>ENFERMEDADES DE LA LENGUA</v>
          </cell>
        </row>
        <row r="3873">
          <cell r="A3873" t="str">
            <v>K149</v>
          </cell>
          <cell r="B3873" t="str">
            <v>ENFERMEDAD DE LA LENGUA, NO ESPECIFICADA</v>
          </cell>
          <cell r="D3873" t="str">
            <v>ENFERMEDADES DE LA LENGUA</v>
          </cell>
        </row>
        <row r="3874">
          <cell r="A3874" t="str">
            <v>K20</v>
          </cell>
          <cell r="B3874" t="str">
            <v>ESOFAGITIS</v>
          </cell>
          <cell r="C3874" t="str">
            <v>K20</v>
          </cell>
          <cell r="D3874" t="str">
            <v>ESOFAGITIS</v>
          </cell>
        </row>
        <row r="3875">
          <cell r="A3875" t="str">
            <v>K210</v>
          </cell>
          <cell r="B3875" t="str">
            <v>ENFERMEDAD DEL REFLUJO GASTROESOFAGICO CON ESOFAGITIS</v>
          </cell>
          <cell r="C3875" t="str">
            <v>K21</v>
          </cell>
          <cell r="D3875" t="str">
            <v>ENFERMEDAD DEL REFLUJO GASTROESOFAGICO</v>
          </cell>
        </row>
        <row r="3876">
          <cell r="A3876" t="str">
            <v>K219</v>
          </cell>
          <cell r="B3876" t="str">
            <v>ENFERMEDAD DEL REFLUJO GASTROESOFAGICO SIN ESOFAGITIS</v>
          </cell>
          <cell r="D3876" t="str">
            <v>ENFERMEDAD DEL REFLUJO GASTROESOFAGICO</v>
          </cell>
        </row>
        <row r="3877">
          <cell r="A3877" t="str">
            <v>K220</v>
          </cell>
          <cell r="B3877" t="str">
            <v>ACALASIA DEL CARDIAS</v>
          </cell>
          <cell r="C3877" t="str">
            <v>K22</v>
          </cell>
          <cell r="D3877" t="str">
            <v>OTRAS ENFERMEDADES DEL ESOFAGO</v>
          </cell>
        </row>
        <row r="3878">
          <cell r="A3878" t="str">
            <v>K221</v>
          </cell>
          <cell r="B3878" t="str">
            <v>ULCERA DEL ESOFAGO</v>
          </cell>
          <cell r="D3878" t="str">
            <v>OTRAS ENFERMEDADES DEL ESOFAGO</v>
          </cell>
        </row>
        <row r="3879">
          <cell r="A3879" t="str">
            <v>K222</v>
          </cell>
          <cell r="B3879" t="str">
            <v>OBSTRUCCION DEL ESOFAGO</v>
          </cell>
          <cell r="D3879" t="str">
            <v>OTRAS ENFERMEDADES DEL ESOFAGO</v>
          </cell>
        </row>
        <row r="3880">
          <cell r="A3880" t="str">
            <v>K223</v>
          </cell>
          <cell r="B3880" t="str">
            <v>PERFORACION DEL ESOFAGO</v>
          </cell>
          <cell r="D3880" t="str">
            <v>OTRAS ENFERMEDADES DEL ESOFAGO</v>
          </cell>
        </row>
        <row r="3881">
          <cell r="A3881" t="str">
            <v>K224</v>
          </cell>
          <cell r="B3881" t="str">
            <v>DISQUINESIA DEL ESOFAGO</v>
          </cell>
          <cell r="D3881" t="str">
            <v>OTRAS ENFERMEDADES DEL ESOFAGO</v>
          </cell>
        </row>
        <row r="3882">
          <cell r="A3882" t="str">
            <v>K225</v>
          </cell>
          <cell r="B3882" t="str">
            <v>DIVERTICULO DEL ESOFAGO, ADQUIRIDO</v>
          </cell>
          <cell r="D3882" t="str">
            <v>OTRAS ENFERMEDADES DEL ESOFAGO</v>
          </cell>
        </row>
        <row r="3883">
          <cell r="A3883" t="str">
            <v>K226</v>
          </cell>
          <cell r="B3883" t="str">
            <v>SINDROME DE LACERACION Y HEMORRAGIA GASTROESOFAGICAS</v>
          </cell>
          <cell r="D3883" t="str">
            <v>OTRAS ENFERMEDADES DEL ESOFAGO</v>
          </cell>
        </row>
        <row r="3884">
          <cell r="A3884" t="str">
            <v>K228</v>
          </cell>
          <cell r="B3884" t="str">
            <v>OTRAS ENFERMEDADES ESPECIFICADAS DEL ESOFAGO</v>
          </cell>
          <cell r="D3884" t="str">
            <v>OTRAS ENFERMEDADES DEL ESOFAGO</v>
          </cell>
        </row>
        <row r="3885">
          <cell r="A3885" t="str">
            <v>K229</v>
          </cell>
          <cell r="B3885" t="str">
            <v>ENFERMEDAD DEL ESOFAGO, NO ESPECIFICADA</v>
          </cell>
          <cell r="D3885" t="str">
            <v>OTRAS ENFERMEDADES DEL ESOFAGO</v>
          </cell>
        </row>
        <row r="3886">
          <cell r="A3886" t="str">
            <v>K230*</v>
          </cell>
          <cell r="B3886" t="str">
            <v>ESOFAGITIS TUBERCULOSA (A18.†)</v>
          </cell>
          <cell r="C3886" t="str">
            <v>K23*</v>
          </cell>
          <cell r="D3886" t="str">
            <v>TRASTORNOS DEL ESOFAGO EN ENFERMEDADES CLASIFICADAS EN OTRA PARTE</v>
          </cell>
        </row>
        <row r="3887">
          <cell r="A3887" t="str">
            <v>K231*</v>
          </cell>
          <cell r="B3887" t="str">
            <v>MEGAESOFAGO EN LA ENFERMEDAD DE CHAGAS (B57.3†)</v>
          </cell>
          <cell r="D3887" t="str">
            <v>TRASTORNOS DEL ESOFAGO EN ENFERMEDADES CLASIFICADAS EN OTRA PARTE</v>
          </cell>
        </row>
        <row r="3888">
          <cell r="A3888" t="str">
            <v>K238*</v>
          </cell>
          <cell r="B3888" t="str">
            <v>TRASTORNOS DEL ESOFAGO EN OTRAS ENFERMEDADES CLASIFICADAS EN OTRA PARTE</v>
          </cell>
          <cell r="D3888" t="str">
            <v>TRASTORNOS DEL ESOFAGO EN ENFERMEDADES CLASIFICADAS EN OTRA PARTE</v>
          </cell>
        </row>
        <row r="3889">
          <cell r="A3889" t="str">
            <v>K250</v>
          </cell>
          <cell r="B3889" t="str">
            <v>ULCERA GASTRICA AGUDA CON HEMORRAGIA</v>
          </cell>
          <cell r="C3889" t="str">
            <v>K25</v>
          </cell>
          <cell r="D3889" t="str">
            <v>ULCERA GASTRICA</v>
          </cell>
        </row>
        <row r="3890">
          <cell r="A3890" t="str">
            <v>K251</v>
          </cell>
          <cell r="B3890" t="str">
            <v>ULCERA GASTRICA AGUDA CON PERFORACION</v>
          </cell>
          <cell r="D3890" t="str">
            <v>ULCERA GASTRICA</v>
          </cell>
        </row>
        <row r="3891">
          <cell r="A3891" t="str">
            <v>K252</v>
          </cell>
          <cell r="B3891" t="str">
            <v>ULCERA GASTRICA AGUDA CON HEMORRAGIA Y PERFORACION</v>
          </cell>
          <cell r="D3891" t="str">
            <v>ULCERA GASTRICA</v>
          </cell>
        </row>
        <row r="3892">
          <cell r="A3892" t="str">
            <v>K253</v>
          </cell>
          <cell r="B3892" t="str">
            <v>ULCERA GASTRICA AGUDA SIN HEMORRAGIA NI PERFORACION</v>
          </cell>
          <cell r="D3892" t="str">
            <v>ULCERA GASTRICA</v>
          </cell>
        </row>
        <row r="3893">
          <cell r="A3893" t="str">
            <v>K254</v>
          </cell>
          <cell r="B3893" t="str">
            <v>ULCERA GASTRICA CRONICA O NO ESPECIFICADA, CON HEMORRAGIA</v>
          </cell>
          <cell r="D3893" t="str">
            <v>ULCERA GASTRICA</v>
          </cell>
        </row>
        <row r="3894">
          <cell r="A3894" t="str">
            <v>K255</v>
          </cell>
          <cell r="B3894" t="str">
            <v>ULCERA GASTRICA CRONICA O NO ESPECIFICADA, CON PERFORACION</v>
          </cell>
          <cell r="D3894" t="str">
            <v>ULCERA GASTRICA</v>
          </cell>
        </row>
        <row r="3895">
          <cell r="A3895" t="str">
            <v>K256</v>
          </cell>
          <cell r="B3895" t="str">
            <v>ULCERA GASTRICA CRONICA O NO ESPECIFICADA, CON HEMORRAGIA Y PERFORACION</v>
          </cell>
          <cell r="D3895" t="str">
            <v>ULCERA GASTRICA</v>
          </cell>
        </row>
        <row r="3896">
          <cell r="A3896" t="str">
            <v>K257</v>
          </cell>
          <cell r="B3896" t="str">
            <v>ULCERA GASTRICA CRONICA SIN HEMORRAGIA NI PERFORACION</v>
          </cell>
          <cell r="D3896" t="str">
            <v>ULCERA GASTRICA</v>
          </cell>
        </row>
        <row r="3897">
          <cell r="A3897" t="str">
            <v>K259</v>
          </cell>
          <cell r="B3897" t="str">
            <v>ULCERA GASTRICA NO ESPECIFICADA COMO AGUDA NI CRONICA, SIN HEMORRAGIA NI PERFORACION</v>
          </cell>
          <cell r="D3897" t="str">
            <v>ULCERA GASTRICA</v>
          </cell>
        </row>
        <row r="3898">
          <cell r="A3898" t="str">
            <v>K260</v>
          </cell>
          <cell r="B3898" t="str">
            <v>ULCERA DUODENAL AGUDA CON HEMORRAGIA</v>
          </cell>
          <cell r="C3898" t="str">
            <v>K26</v>
          </cell>
          <cell r="D3898" t="str">
            <v>ULCERA DUODENAL</v>
          </cell>
        </row>
        <row r="3899">
          <cell r="A3899" t="str">
            <v>K261</v>
          </cell>
          <cell r="B3899" t="str">
            <v>ULCERA DUODENAL AGUDA CON PERFORACION</v>
          </cell>
          <cell r="D3899" t="str">
            <v>ULCERA DUODENAL</v>
          </cell>
        </row>
        <row r="3900">
          <cell r="A3900" t="str">
            <v>K262</v>
          </cell>
          <cell r="B3900" t="str">
            <v>ULCERA DUODENAL AGUDA CON HEMORRAGIA Y PERFORACION</v>
          </cell>
          <cell r="D3900" t="str">
            <v>ULCERA DUODENAL</v>
          </cell>
        </row>
        <row r="3901">
          <cell r="A3901" t="str">
            <v>K263</v>
          </cell>
          <cell r="B3901" t="str">
            <v>ULCERA DUODENAL AGUDA SIN HEMORRAGIA NI PERFORACION</v>
          </cell>
          <cell r="D3901" t="str">
            <v>ULCERA DUODENAL</v>
          </cell>
        </row>
        <row r="3902">
          <cell r="A3902" t="str">
            <v>K264</v>
          </cell>
          <cell r="B3902" t="str">
            <v>ULCERA DUODENAL CRONICA O NO ESPECIFICADA, CON HEMORRAGIA</v>
          </cell>
          <cell r="D3902" t="str">
            <v>ULCERA DUODENAL</v>
          </cell>
        </row>
        <row r="3903">
          <cell r="A3903" t="str">
            <v>K265</v>
          </cell>
          <cell r="B3903" t="str">
            <v>ULCERA DUODENAL CRONICA O NO ESPECIFICADA, CON PERFORACION</v>
          </cell>
          <cell r="D3903" t="str">
            <v>ULCERA DUODENAL</v>
          </cell>
        </row>
        <row r="3904">
          <cell r="A3904" t="str">
            <v>K266</v>
          </cell>
          <cell r="B3904" t="str">
            <v>ULCERA DUODENAL CRONICA O NO ESPECIFICADA, CON HEMORRAGIA Y PERFORACION</v>
          </cell>
          <cell r="D3904" t="str">
            <v>ULCERA DUODENAL</v>
          </cell>
        </row>
        <row r="3905">
          <cell r="A3905" t="str">
            <v>K267</v>
          </cell>
          <cell r="B3905" t="str">
            <v>ULCERA DUODENAL CRONICA SIN HEMORRAGIA NI PERFORACION</v>
          </cell>
          <cell r="D3905" t="str">
            <v>ULCERA DUODENAL</v>
          </cell>
        </row>
        <row r="3906">
          <cell r="A3906" t="str">
            <v>K269</v>
          </cell>
          <cell r="B3906" t="str">
            <v>ULCERA DUODENAL NO ESPECIFICADA COMO AGUDA NI CRONICA, SIN HEMORRAGIA NI PERFORACION</v>
          </cell>
          <cell r="D3906" t="str">
            <v>ULCERA DUODENAL</v>
          </cell>
        </row>
        <row r="3907">
          <cell r="A3907" t="str">
            <v>K270</v>
          </cell>
          <cell r="B3907" t="str">
            <v>ULCERA PEPTICA, DE SITIO NO ESPECIFICADO AGUDA CON HEMORRAGIA</v>
          </cell>
          <cell r="C3907" t="str">
            <v>K27</v>
          </cell>
          <cell r="D3907" t="str">
            <v>ULCERA PEPTICA, SITIO NO ESPECIFICADO</v>
          </cell>
        </row>
        <row r="3908">
          <cell r="A3908" t="str">
            <v>K271</v>
          </cell>
          <cell r="B3908" t="str">
            <v>ULCERA PEPTICA, DE SITIO NO ESPECIFICADO AGUDA CON PERFORACION</v>
          </cell>
          <cell r="D3908" t="str">
            <v>ULCERA PEPTICA, SITIO NO ESPECIFICADO</v>
          </cell>
        </row>
        <row r="3909">
          <cell r="A3909" t="str">
            <v>K272</v>
          </cell>
          <cell r="B3909" t="str">
            <v>ULCERA PEPTICA, DE SITIO NO ESPECIFICADO AGUDA CON HEMORRAGIA Y PERFORACION</v>
          </cell>
          <cell r="D3909" t="str">
            <v>ULCERA PEPTICA, SITIO NO ESPECIFICADO</v>
          </cell>
        </row>
        <row r="3910">
          <cell r="A3910" t="str">
            <v>K273</v>
          </cell>
          <cell r="B3910" t="str">
            <v>ULCERA PEPTICA, DE SITIO NO ESPECIFICADO AGUDA SIN HEMORRAGIA NI PERFORACION</v>
          </cell>
          <cell r="D3910" t="str">
            <v>ULCERA PEPTICA, SITIO NO ESPECIFICADO</v>
          </cell>
        </row>
        <row r="3911">
          <cell r="A3911" t="str">
            <v>K274</v>
          </cell>
          <cell r="B3911" t="str">
            <v>ULCERA PEPTICA, DE SITIO NO ESPECIFICADO CRONICA O NO ESPECIFICADA, CON HEMORRAGIA</v>
          </cell>
          <cell r="D3911" t="str">
            <v>ULCERA PEPTICA, SITIO NO ESPECIFICADO</v>
          </cell>
        </row>
        <row r="3912">
          <cell r="A3912" t="str">
            <v>K275</v>
          </cell>
          <cell r="B3912" t="str">
            <v>ULCERA PEPTICA, DE SITIO NO ESPECIFICADO CRONICA O NO ESPECIFICADA, CON PERFORACION</v>
          </cell>
          <cell r="D3912" t="str">
            <v>ULCERA PEPTICA, SITIO NO ESPECIFICADO</v>
          </cell>
        </row>
        <row r="3913">
          <cell r="A3913" t="str">
            <v>K276</v>
          </cell>
          <cell r="B3913" t="str">
            <v>ULCERA PEPTICA, DE SITIO NO ESPECIFICADO CRONICA O NO ESPECIFICADA, CON HEMORRAGIA Y PERFORACION</v>
          </cell>
          <cell r="D3913" t="str">
            <v>ULCERA PEPTICA, SITIO NO ESPECIFICADO</v>
          </cell>
        </row>
        <row r="3914">
          <cell r="A3914" t="str">
            <v>K277</v>
          </cell>
          <cell r="B3914" t="str">
            <v>ULCERA PEPTICA, DE SITIO NO ESPECIFICADO CRONICA SIN HEMORRAGIA NI PERFORACION</v>
          </cell>
          <cell r="D3914" t="str">
            <v>ULCERA PEPTICA, SITIO NO ESPECIFICADO</v>
          </cell>
        </row>
        <row r="3915">
          <cell r="A3915" t="str">
            <v>K279</v>
          </cell>
          <cell r="B3915" t="str">
            <v>ULCERA PEPTICA, DE SITIO NO ESPECIFICADO NO ESPECIFICADA COMO AGUDA NI CRONICA, SIN HEMORRAGIA NI PERFORACION</v>
          </cell>
          <cell r="D3915" t="str">
            <v>ULCERA PEPTICA, SITIO NO ESPECIFICADO</v>
          </cell>
        </row>
        <row r="3916">
          <cell r="A3916" t="str">
            <v>K280</v>
          </cell>
          <cell r="B3916" t="str">
            <v>ULCERA GASTROYEYUNAL AGUDA CON HEMORRAGIA</v>
          </cell>
          <cell r="C3916" t="str">
            <v>K28</v>
          </cell>
          <cell r="D3916" t="str">
            <v>ULCERA GASTROYEYUNAL</v>
          </cell>
        </row>
        <row r="3917">
          <cell r="A3917" t="str">
            <v>K281</v>
          </cell>
          <cell r="B3917" t="str">
            <v>ULCERA GASTROYEYUNAL AGUDA CON PERFORACION</v>
          </cell>
          <cell r="D3917" t="str">
            <v>ULCERA GASTROYEYUNAL</v>
          </cell>
        </row>
        <row r="3918">
          <cell r="A3918" t="str">
            <v>K282</v>
          </cell>
          <cell r="B3918" t="str">
            <v>ULCERA GASTROYEYUNAL AGUDA CON HEMORRAGIA Y PERFORACION</v>
          </cell>
          <cell r="D3918" t="str">
            <v>ULCERA GASTROYEYUNAL</v>
          </cell>
        </row>
        <row r="3919">
          <cell r="A3919" t="str">
            <v>K283</v>
          </cell>
          <cell r="B3919" t="str">
            <v>ULCERA GASTROYEYUNAL AGUDA SIN HEMORRAGIA NI PERFORACION</v>
          </cell>
          <cell r="D3919" t="str">
            <v>ULCERA GASTROYEYUNAL</v>
          </cell>
        </row>
        <row r="3920">
          <cell r="A3920" t="str">
            <v>K284</v>
          </cell>
          <cell r="B3920" t="str">
            <v>ULCERA GASTROYEYUNAL CRONICA O NO ESPECIFICADA, CON HEMORRAGIA</v>
          </cell>
          <cell r="D3920" t="str">
            <v>ULCERA GASTROYEYUNAL</v>
          </cell>
        </row>
        <row r="3921">
          <cell r="A3921" t="str">
            <v>K285</v>
          </cell>
          <cell r="B3921" t="str">
            <v>ULCERA GASTROYEYUNAL CRONICA O NO ESPECIFICADA, CON PERFORACION</v>
          </cell>
          <cell r="D3921" t="str">
            <v>ULCERA GASTROYEYUNAL</v>
          </cell>
        </row>
        <row r="3922">
          <cell r="A3922" t="str">
            <v>K286</v>
          </cell>
          <cell r="B3922" t="str">
            <v>ULCERA GASTROYEYUNAL CRONICA O NO ESPECIFICADA, CON HEMORRAGIA Y PERFORACION</v>
          </cell>
          <cell r="D3922" t="str">
            <v>ULCERA GASTROYEYUNAL</v>
          </cell>
        </row>
        <row r="3923">
          <cell r="A3923" t="str">
            <v>K287</v>
          </cell>
          <cell r="B3923" t="str">
            <v>ULCERA GASTROYEYUNAL CRONICA SIN HEMORRAGIA NI PERFORACION</v>
          </cell>
          <cell r="D3923" t="str">
            <v>ULCERA GASTROYEYUNAL</v>
          </cell>
        </row>
        <row r="3924">
          <cell r="A3924" t="str">
            <v>K289</v>
          </cell>
          <cell r="B3924" t="str">
            <v>ULCERA GASTROYEYUNAL NO ESPECIFICADA COMO AGUDA NI CRONICA, SIN HEMORRAGIA NI PERFORACION</v>
          </cell>
          <cell r="D3924" t="str">
            <v>ULCERA GASTROYEYUNAL</v>
          </cell>
        </row>
        <row r="3925">
          <cell r="A3925" t="str">
            <v>K290</v>
          </cell>
          <cell r="B3925" t="str">
            <v>GASTRITIS AGUDA HEMORRAGICA</v>
          </cell>
          <cell r="C3925" t="str">
            <v>K29</v>
          </cell>
          <cell r="D3925" t="str">
            <v>GASTRITIS Y DUODENITIS</v>
          </cell>
        </row>
        <row r="3926">
          <cell r="A3926" t="str">
            <v>K291</v>
          </cell>
          <cell r="B3926" t="str">
            <v>OTRAS GASTRITIS AGUDAS</v>
          </cell>
          <cell r="D3926" t="str">
            <v>GASTRITIS Y DUODENITIS</v>
          </cell>
        </row>
        <row r="3927">
          <cell r="A3927" t="str">
            <v>K292</v>
          </cell>
          <cell r="B3927" t="str">
            <v>GASTRITIS ALCOHOLICA</v>
          </cell>
          <cell r="D3927" t="str">
            <v>GASTRITIS Y DUODENITIS</v>
          </cell>
        </row>
        <row r="3928">
          <cell r="A3928" t="str">
            <v>K293</v>
          </cell>
          <cell r="B3928" t="str">
            <v>GASTRITIS CRONICA SUPERFICIAL.</v>
          </cell>
          <cell r="D3928" t="str">
            <v>GASTRITIS Y DUODENITIS</v>
          </cell>
        </row>
        <row r="3929">
          <cell r="A3929" t="str">
            <v>K294</v>
          </cell>
          <cell r="B3929" t="str">
            <v>GASTRITIS CRONICA ATROFICA</v>
          </cell>
          <cell r="D3929" t="str">
            <v>GASTRITIS Y DUODENITIS</v>
          </cell>
        </row>
        <row r="3930">
          <cell r="A3930" t="str">
            <v>K295</v>
          </cell>
          <cell r="B3930" t="str">
            <v>GASTRITIS CRONICA, NO ESPECIFICADA</v>
          </cell>
          <cell r="D3930" t="str">
            <v>GASTRITIS Y DUODENITIS</v>
          </cell>
        </row>
        <row r="3931">
          <cell r="A3931" t="str">
            <v>K296</v>
          </cell>
          <cell r="B3931" t="str">
            <v>OTRAS GASTRITIS</v>
          </cell>
          <cell r="D3931" t="str">
            <v>GASTRITIS Y DUODENITIS</v>
          </cell>
        </row>
        <row r="3932">
          <cell r="A3932" t="str">
            <v>K297</v>
          </cell>
          <cell r="B3932" t="str">
            <v>GASTRITIS, NO ESPECIFICADA</v>
          </cell>
          <cell r="D3932" t="str">
            <v>GASTRITIS Y DUODENITIS</v>
          </cell>
        </row>
        <row r="3933">
          <cell r="A3933" t="str">
            <v>K298</v>
          </cell>
          <cell r="B3933" t="str">
            <v>DUODENITIS</v>
          </cell>
          <cell r="D3933" t="str">
            <v>GASTRITIS Y DUODENITIS</v>
          </cell>
        </row>
        <row r="3934">
          <cell r="A3934" t="str">
            <v>K299</v>
          </cell>
          <cell r="B3934" t="str">
            <v>GASTRODUODENITIS, NO ESPECIFICADA</v>
          </cell>
          <cell r="D3934" t="str">
            <v>GASTRITIS Y DUODENITIS</v>
          </cell>
        </row>
        <row r="3935">
          <cell r="A3935" t="str">
            <v>K30</v>
          </cell>
          <cell r="B3935" t="str">
            <v>DISPEPSIA</v>
          </cell>
          <cell r="C3935" t="str">
            <v>K30</v>
          </cell>
          <cell r="D3935" t="str">
            <v>DISPEPSIA</v>
          </cell>
        </row>
        <row r="3936">
          <cell r="A3936" t="str">
            <v>K310</v>
          </cell>
          <cell r="B3936" t="str">
            <v>DILATACION AGUDA DEL ESTOMAGO</v>
          </cell>
          <cell r="C3936" t="str">
            <v>K31</v>
          </cell>
          <cell r="D3936" t="str">
            <v>OTRAS ENFERMEDADES DEL ESTOMAGO Y DEL DUODENO</v>
          </cell>
        </row>
        <row r="3937">
          <cell r="A3937" t="str">
            <v>K311</v>
          </cell>
          <cell r="B3937" t="str">
            <v>ESTENOSIS PILORICA HIPERTROFICA DEL ADULTO</v>
          </cell>
          <cell r="D3937" t="str">
            <v>OTRAS ENFERMEDADES DEL ESTOMAGO Y DEL DUODENO</v>
          </cell>
        </row>
        <row r="3938">
          <cell r="A3938" t="str">
            <v>K312</v>
          </cell>
          <cell r="B3938" t="str">
            <v>ESTRECHEZ O ESTENOSIS DEL ESTOMAGO EN RELOJ DE ARENA</v>
          </cell>
          <cell r="D3938" t="str">
            <v>OTRAS ENFERMEDADES DEL ESTOMAGO Y DEL DUODENO</v>
          </cell>
        </row>
        <row r="3939">
          <cell r="A3939" t="str">
            <v>K313</v>
          </cell>
          <cell r="B3939" t="str">
            <v>ESPASMO DEL PILORO, NO CLASIFICADO EN OTRA PARTE</v>
          </cell>
          <cell r="D3939" t="str">
            <v>OTRAS ENFERMEDADES DEL ESTOMAGO Y DEL DUODENO</v>
          </cell>
        </row>
        <row r="3940">
          <cell r="A3940" t="str">
            <v>K314</v>
          </cell>
          <cell r="B3940" t="str">
            <v>DIVERTICULO GASTRICO</v>
          </cell>
          <cell r="D3940" t="str">
            <v>OTRAS ENFERMEDADES DEL ESTOMAGO Y DEL DUODENO</v>
          </cell>
        </row>
        <row r="3941">
          <cell r="A3941" t="str">
            <v>K315</v>
          </cell>
          <cell r="B3941" t="str">
            <v>OBSTRUCCION DEL DUODENO</v>
          </cell>
          <cell r="D3941" t="str">
            <v>OTRAS ENFERMEDADES DEL ESTOMAGO Y DEL DUODENO</v>
          </cell>
        </row>
        <row r="3942">
          <cell r="A3942" t="str">
            <v>K316</v>
          </cell>
          <cell r="B3942" t="str">
            <v>FISTULA DEL ESTOMAGO Y DEL DUODENO</v>
          </cell>
          <cell r="D3942" t="str">
            <v>OTRAS ENFERMEDADES DEL ESTOMAGO Y DEL DUODENO</v>
          </cell>
        </row>
        <row r="3943">
          <cell r="A3943" t="str">
            <v>K317</v>
          </cell>
          <cell r="B3943" t="str">
            <v>POLIPO DEL ESTOMAGO Y DEL DUODENO</v>
          </cell>
          <cell r="D3943" t="str">
            <v>OTRAS ENFERMEDADES DEL ESTOMAGO Y DEL DUODENO</v>
          </cell>
        </row>
        <row r="3944">
          <cell r="A3944" t="str">
            <v>K318</v>
          </cell>
          <cell r="B3944" t="str">
            <v>OTRAS ENFERMEDADES ESPECIFICADAS DEL ESTOMAGO Y DEL DUODENO</v>
          </cell>
          <cell r="D3944" t="str">
            <v>OTRAS ENFERMEDADES DEL ESTOMAGO Y DEL DUODENO</v>
          </cell>
        </row>
        <row r="3945">
          <cell r="A3945" t="str">
            <v>K319</v>
          </cell>
          <cell r="B3945" t="str">
            <v>ENFERMEDAD DEL ESTOMAGO Y DEL DUODENO, NO ESPECIFICADA</v>
          </cell>
          <cell r="D3945" t="str">
            <v>OTRAS ENFERMEDADES DEL ESTOMAGO Y DEL DUODENO</v>
          </cell>
        </row>
        <row r="3946">
          <cell r="A3946" t="str">
            <v>K350</v>
          </cell>
          <cell r="B3946" t="str">
            <v>APENDICITIS AGUDA CON PERITONITIS GENERALIZADA</v>
          </cell>
          <cell r="C3946" t="str">
            <v>K35</v>
          </cell>
          <cell r="D3946" t="str">
            <v>APENDICITIS AGUDA</v>
          </cell>
        </row>
        <row r="3947">
          <cell r="A3947" t="str">
            <v>K351</v>
          </cell>
          <cell r="B3947" t="str">
            <v>APENDICITIS AGUDA CON ABSCESO PERITONEAL</v>
          </cell>
          <cell r="D3947" t="str">
            <v>APENDICITIS AGUDA</v>
          </cell>
        </row>
        <row r="3948">
          <cell r="A3948" t="str">
            <v>K359</v>
          </cell>
          <cell r="B3948" t="str">
            <v>APENDICITIS AGUDA, NO ESPECIFICADA</v>
          </cell>
          <cell r="D3948" t="str">
            <v>APENDICITIS AGUDA</v>
          </cell>
        </row>
        <row r="3949">
          <cell r="A3949" t="str">
            <v>K36</v>
          </cell>
          <cell r="B3949" t="str">
            <v>OTROS TIPOS DE APENDICITIS</v>
          </cell>
          <cell r="C3949" t="str">
            <v>K36</v>
          </cell>
          <cell r="D3949" t="str">
            <v>OTROS TIPOS DE APENDICITIS</v>
          </cell>
        </row>
        <row r="3950">
          <cell r="A3950" t="str">
            <v>K37</v>
          </cell>
          <cell r="B3950" t="str">
            <v>APENDICITIS, NO ESPECIFICADA</v>
          </cell>
          <cell r="C3950" t="str">
            <v>K37</v>
          </cell>
          <cell r="D3950" t="str">
            <v>APENDICITIS NO ESPECIFICADA</v>
          </cell>
        </row>
        <row r="3951">
          <cell r="A3951" t="str">
            <v>K380</v>
          </cell>
          <cell r="B3951" t="str">
            <v>HIPERPLASIA DEL APENDICE</v>
          </cell>
          <cell r="C3951" t="str">
            <v>K38</v>
          </cell>
          <cell r="D3951" t="str">
            <v>OTRAS ENFERMEDADES DEL APENDICE</v>
          </cell>
        </row>
        <row r="3952">
          <cell r="A3952" t="str">
            <v>K381</v>
          </cell>
          <cell r="B3952" t="str">
            <v>CONCRECIONES APENDICULARES</v>
          </cell>
          <cell r="D3952" t="str">
            <v>OTRAS ENFERMEDADES DEL APENDICE</v>
          </cell>
        </row>
        <row r="3953">
          <cell r="A3953" t="str">
            <v>K382</v>
          </cell>
          <cell r="B3953" t="str">
            <v>DIVERTICULO DEL APENDICE</v>
          </cell>
          <cell r="D3953" t="str">
            <v>OTRAS ENFERMEDADES DEL APENDICE</v>
          </cell>
        </row>
        <row r="3954">
          <cell r="A3954" t="str">
            <v>K383</v>
          </cell>
          <cell r="B3954" t="str">
            <v>FISTULA DEL APENDICE</v>
          </cell>
          <cell r="D3954" t="str">
            <v>OTRAS ENFERMEDADES DEL APENDICE</v>
          </cell>
        </row>
        <row r="3955">
          <cell r="A3955" t="str">
            <v>K388</v>
          </cell>
          <cell r="B3955" t="str">
            <v>OTRAS ENFERMEDADES ESPECIFICADAS DEL APENDICE</v>
          </cell>
          <cell r="D3955" t="str">
            <v>OTRAS ENFERMEDADES DEL APENDICE</v>
          </cell>
        </row>
        <row r="3956">
          <cell r="A3956" t="str">
            <v>K389</v>
          </cell>
          <cell r="B3956" t="str">
            <v>ENFERMEDAD DEL APENDICE, NO ESPECIFICADA</v>
          </cell>
          <cell r="D3956" t="str">
            <v>OTRAS ENFERMEDADES DEL APENDICE</v>
          </cell>
        </row>
        <row r="3957">
          <cell r="A3957" t="str">
            <v>K400</v>
          </cell>
          <cell r="B3957" t="str">
            <v>HERNIA INGUINAL BILATERAL CON OBSTRUCCION, SIN GANGRENA</v>
          </cell>
          <cell r="C3957" t="str">
            <v>K40</v>
          </cell>
          <cell r="D3957" t="str">
            <v>HERNIA INGUINAL</v>
          </cell>
        </row>
        <row r="3958">
          <cell r="A3958" t="str">
            <v>K401</v>
          </cell>
          <cell r="B3958" t="str">
            <v>HERNIA INGUINAL BILATERAL CON GANGRENA</v>
          </cell>
          <cell r="D3958" t="str">
            <v>HERNIA INGUINAL</v>
          </cell>
        </row>
        <row r="3959">
          <cell r="A3959" t="str">
            <v>K402</v>
          </cell>
          <cell r="B3959" t="str">
            <v>HERNIA INGUINAL BILATERAL, SIN OBSTRUCCION NI GANGRENA</v>
          </cell>
          <cell r="D3959" t="str">
            <v>HERNIA INGUINAL</v>
          </cell>
        </row>
        <row r="3960">
          <cell r="A3960" t="str">
            <v>K403</v>
          </cell>
          <cell r="B3960" t="str">
            <v>HERNIA INGUINAL UNILATERAL O NO ESPECIFICADA, CON OBSTRUCCION, SIN GANGRENA</v>
          </cell>
          <cell r="D3960" t="str">
            <v>HERNIA INGUINAL</v>
          </cell>
        </row>
        <row r="3961">
          <cell r="A3961" t="str">
            <v>K404</v>
          </cell>
          <cell r="B3961" t="str">
            <v>HERNIA INGUINAL UNILATERAL O NO ESPECIFICADA, CON GANGRENA</v>
          </cell>
          <cell r="D3961" t="str">
            <v>HERNIA INGUINAL</v>
          </cell>
        </row>
        <row r="3962">
          <cell r="A3962" t="str">
            <v>K409</v>
          </cell>
          <cell r="B3962" t="str">
            <v>HERNIA INGUINAL UNILATERAL O NO ESPECIFICADA, SIN OBSTRUCION NI GANGRENA</v>
          </cell>
          <cell r="D3962" t="str">
            <v>HERNIA INGUINAL</v>
          </cell>
        </row>
        <row r="3963">
          <cell r="A3963" t="str">
            <v>K410</v>
          </cell>
          <cell r="B3963" t="str">
            <v>HERNIA FEMORAL BILATERAL, CON OBSTRUCCION, SIN GANGRENA</v>
          </cell>
          <cell r="C3963" t="str">
            <v>K41</v>
          </cell>
          <cell r="D3963" t="str">
            <v>HERNIA FEMORAL</v>
          </cell>
        </row>
        <row r="3964">
          <cell r="A3964" t="str">
            <v>K411</v>
          </cell>
          <cell r="B3964" t="str">
            <v>HERNIA FEMORAL BILATERAL, CON GANGRENA</v>
          </cell>
          <cell r="D3964" t="str">
            <v>HERNIA FEMORAL</v>
          </cell>
        </row>
        <row r="3965">
          <cell r="A3965" t="str">
            <v>K412</v>
          </cell>
          <cell r="B3965" t="str">
            <v>HERNIA FEMORAL BILATERAL, SIN OBSTRUCCION NI GANGRENA</v>
          </cell>
          <cell r="D3965" t="str">
            <v>HERNIA FEMORAL</v>
          </cell>
        </row>
        <row r="3966">
          <cell r="A3966" t="str">
            <v>K413</v>
          </cell>
          <cell r="B3966" t="str">
            <v>HERNIA FEMORAL UNILATERAL O NO ESPECIFICADA, CON OBSTRUCCION, SIN GANGRENA</v>
          </cell>
          <cell r="D3966" t="str">
            <v>HERNIA FEMORAL</v>
          </cell>
        </row>
        <row r="3967">
          <cell r="A3967" t="str">
            <v>K414</v>
          </cell>
          <cell r="B3967" t="str">
            <v>HERNIA FEMORAL UNILATERAL O NO ESPECIFICADA, CON GANGRENA</v>
          </cell>
          <cell r="D3967" t="str">
            <v>HERNIA FEMORAL</v>
          </cell>
        </row>
        <row r="3968">
          <cell r="A3968" t="str">
            <v>K419</v>
          </cell>
          <cell r="B3968" t="str">
            <v>HERNIA FEMORAL UNILATERAL O NO ESPECIFICADA, SIN OBSTRUCCION NI GANGRENA</v>
          </cell>
          <cell r="D3968" t="str">
            <v>HERNIA FEMORAL</v>
          </cell>
        </row>
        <row r="3969">
          <cell r="A3969" t="str">
            <v>K420</v>
          </cell>
          <cell r="B3969" t="str">
            <v>HERNIA UMBILICAL CON OBSTRUCCION, SIN GANGRENA</v>
          </cell>
          <cell r="C3969" t="str">
            <v>K42</v>
          </cell>
          <cell r="D3969" t="str">
            <v>HERNIA UMBILICAL</v>
          </cell>
        </row>
        <row r="3970">
          <cell r="A3970" t="str">
            <v>K421</v>
          </cell>
          <cell r="B3970" t="str">
            <v>HERNIA UMBILICAL CON GANGRENA</v>
          </cell>
          <cell r="D3970" t="str">
            <v>HERNIA UMBILICAL</v>
          </cell>
        </row>
        <row r="3971">
          <cell r="A3971" t="str">
            <v>K429</v>
          </cell>
          <cell r="B3971" t="str">
            <v>HERNIA UMBILICAL SIN OBSTRUCCION NI GANGRENA</v>
          </cell>
          <cell r="D3971" t="str">
            <v>HERNIA UMBILICAL</v>
          </cell>
        </row>
        <row r="3972">
          <cell r="A3972" t="str">
            <v>K430</v>
          </cell>
          <cell r="B3972" t="str">
            <v>HERNIA VENTRAL CON OBSTRUCCION, SIN GANGRENA</v>
          </cell>
          <cell r="C3972" t="str">
            <v>K43</v>
          </cell>
          <cell r="D3972" t="str">
            <v>HERNIA VENTRAL</v>
          </cell>
        </row>
        <row r="3973">
          <cell r="A3973" t="str">
            <v>K431</v>
          </cell>
          <cell r="B3973" t="str">
            <v>HERNIA VENTRAL CON GANGRENA</v>
          </cell>
          <cell r="D3973" t="str">
            <v>HERNIA VENTRAL</v>
          </cell>
        </row>
        <row r="3974">
          <cell r="A3974" t="str">
            <v>K439</v>
          </cell>
          <cell r="B3974" t="str">
            <v>HERNIA VENTRAL SIN OBSTRUCCION NI GANGRENA</v>
          </cell>
          <cell r="D3974" t="str">
            <v>HERNIA VENTRAL</v>
          </cell>
        </row>
        <row r="3975">
          <cell r="A3975" t="str">
            <v>K440</v>
          </cell>
          <cell r="B3975" t="str">
            <v>HERNIA DIAFRAGMATICA CON OBSTRUCCION, SIN GANGRENA</v>
          </cell>
          <cell r="C3975" t="str">
            <v>K44</v>
          </cell>
          <cell r="D3975" t="str">
            <v>HERNIA DIAFRAGMATICA</v>
          </cell>
        </row>
        <row r="3976">
          <cell r="A3976" t="str">
            <v>K441</v>
          </cell>
          <cell r="B3976" t="str">
            <v>HERNIA DIAFRAGMATICA CON GANGRENA</v>
          </cell>
          <cell r="D3976" t="str">
            <v>HERNIA DIAFRAGMATICA</v>
          </cell>
        </row>
        <row r="3977">
          <cell r="A3977" t="str">
            <v>K449</v>
          </cell>
          <cell r="B3977" t="str">
            <v>HERNIA DIAFRAGMATICA SIN OBSTRUCCIÓN NI GANGRENA</v>
          </cell>
          <cell r="D3977" t="str">
            <v>HERNIA DIAFRAGMATICA</v>
          </cell>
        </row>
        <row r="3978">
          <cell r="A3978" t="str">
            <v>K450</v>
          </cell>
          <cell r="B3978" t="str">
            <v>OTRAS HERNIAS DE LA CAVIDAD ABDOMINAL ESPECIFICADAS, CON OBSTRUCCION, SIN GANGRENA</v>
          </cell>
          <cell r="C3978" t="str">
            <v>K45</v>
          </cell>
          <cell r="D3978" t="str">
            <v>OTRAS HERNIAS DE LA CAVIDAD ABDOMINAL</v>
          </cell>
        </row>
        <row r="3979">
          <cell r="A3979" t="str">
            <v>K451</v>
          </cell>
          <cell r="B3979" t="str">
            <v>OTRAS HERNIAS DE LA CAVIDAD ABDOMINAL ESPECIFICADAS, CON GANGRENA</v>
          </cell>
          <cell r="D3979" t="str">
            <v>OTRAS HERNIAS DE LA CAVIDAD ABDOMINAL</v>
          </cell>
        </row>
        <row r="3980">
          <cell r="A3980" t="str">
            <v>K458</v>
          </cell>
          <cell r="B3980" t="str">
            <v>OTRAS HERNIAS DE LA CAVIDAD ABDOMINAL ESPECIFICADAS, SIN OBSTRUCCION NI GANGRENA</v>
          </cell>
          <cell r="D3980" t="str">
            <v>OTRAS HERNIAS DE LA CAVIDAD ABDOMINAL</v>
          </cell>
        </row>
        <row r="3981">
          <cell r="A3981" t="str">
            <v>K460</v>
          </cell>
          <cell r="B3981" t="str">
            <v>HERNIA ABDOMINAL NO ESPECIFICADA, CON OBSTRUCCION, SIN GANGRENA</v>
          </cell>
          <cell r="C3981" t="str">
            <v>K46</v>
          </cell>
          <cell r="D3981" t="str">
            <v>HERNIA NO ESPECIFICADA DE LA CAVIDAD ABDOMINAL</v>
          </cell>
        </row>
        <row r="3982">
          <cell r="A3982" t="str">
            <v>K461</v>
          </cell>
          <cell r="B3982" t="str">
            <v>HERNIA ABDOMINAL NO ESPECIFICADA, CON GANGRENA</v>
          </cell>
          <cell r="D3982" t="str">
            <v>HERNIA NO ESPECIFICADA DE LA CAVIDAD ABDOMINAL</v>
          </cell>
        </row>
        <row r="3983">
          <cell r="A3983" t="str">
            <v>K469</v>
          </cell>
          <cell r="B3983" t="str">
            <v>HERNIA ABDOMINAL NO ESPECIFICADA, SIN OBSTRUCCION NI GANGRENA</v>
          </cell>
          <cell r="D3983" t="str">
            <v>HERNIA NO ESPECIFICADA DE LA CAVIDAD ABDOMINAL</v>
          </cell>
        </row>
        <row r="3984">
          <cell r="A3984" t="str">
            <v>K500</v>
          </cell>
          <cell r="B3984" t="str">
            <v>ENFERMEDAD DE CROHN DEL INTESTINO DELGADO</v>
          </cell>
          <cell r="C3984" t="str">
            <v>K50</v>
          </cell>
          <cell r="D3984" t="str">
            <v>ENFERMEDADES DE CROHN [ENTERITIS REGIONAL]</v>
          </cell>
        </row>
        <row r="3985">
          <cell r="A3985" t="str">
            <v>K501</v>
          </cell>
          <cell r="B3985" t="str">
            <v>ENFERMEDAD DE CROHN DEL INTESTINO GRUESO</v>
          </cell>
          <cell r="D3985" t="str">
            <v>ENFERMEDADES DE CROHN [ENTERITIS REGIONAL]</v>
          </cell>
        </row>
        <row r="3986">
          <cell r="A3986" t="str">
            <v>K508</v>
          </cell>
          <cell r="B3986" t="str">
            <v>OTROS TIPOS DE ENFERMEDAD DE CROHN</v>
          </cell>
          <cell r="D3986" t="str">
            <v>ENFERMEDADES DE CROHN [ENTERITIS REGIONAL]</v>
          </cell>
        </row>
        <row r="3987">
          <cell r="A3987" t="str">
            <v>K509</v>
          </cell>
          <cell r="B3987" t="str">
            <v>ENFERMEDAD DE CROHN, NO ESPECIFICADA</v>
          </cell>
          <cell r="D3987" t="str">
            <v>ENFERMEDADES DE CROHN [ENTERITIS REGIONAL]</v>
          </cell>
        </row>
        <row r="3988">
          <cell r="A3988" t="str">
            <v>K510</v>
          </cell>
          <cell r="B3988" t="str">
            <v>ENTEROCOLITIS (CRONICA) ULCERATIVA</v>
          </cell>
          <cell r="C3988" t="str">
            <v>K51</v>
          </cell>
          <cell r="D3988" t="str">
            <v>COLITIS ULCERATIVA</v>
          </cell>
        </row>
        <row r="3989">
          <cell r="A3989" t="str">
            <v>K511</v>
          </cell>
          <cell r="B3989" t="str">
            <v>ILEOCOLITIS (CRONICA) ULCERATIVA</v>
          </cell>
          <cell r="D3989" t="str">
            <v>COLITIS ULCERATIVA</v>
          </cell>
        </row>
        <row r="3990">
          <cell r="A3990" t="str">
            <v>K512</v>
          </cell>
          <cell r="B3990" t="str">
            <v>PROCTITIS (CRONICA) ULCERATIVA</v>
          </cell>
          <cell r="D3990" t="str">
            <v>COLITIS ULCERATIVA</v>
          </cell>
        </row>
        <row r="3991">
          <cell r="A3991" t="str">
            <v>K513</v>
          </cell>
          <cell r="B3991" t="str">
            <v>RECTOSIGMOIDITIS (CRONICA) ULCERATIVA</v>
          </cell>
          <cell r="D3991" t="str">
            <v>COLITIS ULCERATIVA</v>
          </cell>
        </row>
        <row r="3992">
          <cell r="A3992" t="str">
            <v>K514</v>
          </cell>
          <cell r="B3992" t="str">
            <v>SEUDOPOLIPOSIS DEL COLON</v>
          </cell>
          <cell r="D3992" t="str">
            <v>COLITIS ULCERATIVA</v>
          </cell>
        </row>
        <row r="3993">
          <cell r="A3993" t="str">
            <v>K515</v>
          </cell>
          <cell r="B3993" t="str">
            <v>PROCTOCOLITIS MUCOSA</v>
          </cell>
          <cell r="D3993" t="str">
            <v>COLITIS ULCERATIVA</v>
          </cell>
        </row>
        <row r="3994">
          <cell r="A3994" t="str">
            <v>K518</v>
          </cell>
          <cell r="B3994" t="str">
            <v>OTRAS COLITIS ULCERATIVAS</v>
          </cell>
          <cell r="D3994" t="str">
            <v>COLITIS ULCERATIVA</v>
          </cell>
        </row>
        <row r="3995">
          <cell r="A3995" t="str">
            <v>K519</v>
          </cell>
          <cell r="B3995" t="str">
            <v>COLITIS ULCERATIVA, SIN OTRA ESPECIFICACION</v>
          </cell>
          <cell r="D3995" t="str">
            <v>COLITIS ULCERATIVA</v>
          </cell>
        </row>
        <row r="3996">
          <cell r="A3996" t="str">
            <v>K520</v>
          </cell>
          <cell r="B3996" t="str">
            <v>COLITIS Y GASTROENTERITIS DEBIDAS A RADIACION</v>
          </cell>
          <cell r="C3996" t="str">
            <v>K52</v>
          </cell>
          <cell r="D3996" t="str">
            <v>OTRAS COLITIS Y GASTROENTERIT NO INFECCIOSAS</v>
          </cell>
        </row>
        <row r="3997">
          <cell r="A3997" t="str">
            <v>K521</v>
          </cell>
          <cell r="B3997" t="str">
            <v>COLITIS Y GASTROENTERITIS TOXICAS</v>
          </cell>
          <cell r="D3997" t="str">
            <v>OTRAS COLITIS Y GASTROENTERIT NO INFECCIOSAS</v>
          </cell>
        </row>
        <row r="3998">
          <cell r="A3998" t="str">
            <v>K522</v>
          </cell>
          <cell r="B3998" t="str">
            <v>COLITIS Y GASTROENTERITIS ALERGICAS Y DIETETICAS</v>
          </cell>
          <cell r="D3998" t="str">
            <v>OTRAS COLITIS Y GASTROENTERIT NO INFECCIOSAS</v>
          </cell>
        </row>
        <row r="3999">
          <cell r="A3999" t="str">
            <v>K528</v>
          </cell>
          <cell r="B3999" t="str">
            <v>OTRAS COLITIS Y GASTROENTERITIS NO INFECCIOSAS ESPECIFICADAS</v>
          </cell>
          <cell r="D3999" t="str">
            <v>OTRAS COLITIS Y GASTROENTERIT NO INFECCIOSAS</v>
          </cell>
        </row>
        <row r="4000">
          <cell r="A4000" t="str">
            <v>K529</v>
          </cell>
          <cell r="B4000" t="str">
            <v>COLITIS Y GASTROENTERITIS NO INFECCIOSAS, NO ESPECIFICADAS</v>
          </cell>
          <cell r="D4000" t="str">
            <v>OTRAS COLITIS Y GASTROENTERIT NO INFECCIOSAS</v>
          </cell>
        </row>
        <row r="4001">
          <cell r="A4001" t="str">
            <v>K550</v>
          </cell>
          <cell r="B4001" t="str">
            <v>TRASTORNO VASCULAR AGUDO DE LOS INTESTINOS</v>
          </cell>
          <cell r="C4001" t="str">
            <v>K55</v>
          </cell>
          <cell r="D4001" t="str">
            <v>TRASTORNOS VASCULARES DE LOS INTESTINOS</v>
          </cell>
        </row>
        <row r="4002">
          <cell r="A4002" t="str">
            <v>K551</v>
          </cell>
          <cell r="B4002" t="str">
            <v>TRASTORNO VASCULAR CRONICO DEL INTESTINO</v>
          </cell>
          <cell r="D4002" t="str">
            <v>TRASTORNOS VASCULARES DE LOS INTESTINOS</v>
          </cell>
        </row>
        <row r="4003">
          <cell r="A4003" t="str">
            <v>K552</v>
          </cell>
          <cell r="B4003" t="str">
            <v>ANGIODISPLASIA DEL COLON</v>
          </cell>
          <cell r="D4003" t="str">
            <v>TRASTORNOS VASCULARES DE LOS INTESTINOS</v>
          </cell>
        </row>
        <row r="4004">
          <cell r="A4004" t="str">
            <v>K558</v>
          </cell>
          <cell r="B4004" t="str">
            <v>OTROS TRASTORNOS VASCULARES DEL INTESTINO</v>
          </cell>
          <cell r="D4004" t="str">
            <v>TRASTORNOS VASCULARES DE LOS INTESTINOS</v>
          </cell>
        </row>
        <row r="4005">
          <cell r="A4005" t="str">
            <v>K559</v>
          </cell>
          <cell r="B4005" t="str">
            <v>TRASTORNO VASCULAR DEL INTESTINO, NO ESPECIFICADO</v>
          </cell>
          <cell r="D4005" t="str">
            <v>TRASTORNOS VASCULARES DE LOS INTESTINOS</v>
          </cell>
        </row>
        <row r="4006">
          <cell r="A4006" t="str">
            <v>K560</v>
          </cell>
          <cell r="B4006" t="str">
            <v>ILEO PARALITICO</v>
          </cell>
          <cell r="C4006" t="str">
            <v>K56</v>
          </cell>
          <cell r="D4006" t="str">
            <v>ILEO PARALITICO Y OBSTRUCCION INTESTINAL SIN HERNIA</v>
          </cell>
        </row>
        <row r="4007">
          <cell r="A4007" t="str">
            <v>K561</v>
          </cell>
          <cell r="B4007" t="str">
            <v>INVAGINACION</v>
          </cell>
          <cell r="D4007" t="str">
            <v>ILEO PARALITICO Y OBSTRUCCION INTESTINAL SIN HERNIA</v>
          </cell>
        </row>
        <row r="4008">
          <cell r="A4008" t="str">
            <v>K562</v>
          </cell>
          <cell r="B4008" t="str">
            <v>VOLVULO</v>
          </cell>
          <cell r="D4008" t="str">
            <v>ILEO PARALITICO Y OBSTRUCCION INTESTINAL SIN HERNIA</v>
          </cell>
        </row>
        <row r="4009">
          <cell r="A4009" t="str">
            <v>K563</v>
          </cell>
          <cell r="B4009" t="str">
            <v>ILEO POR CALCULO BILIAR</v>
          </cell>
          <cell r="D4009" t="str">
            <v>ILEO PARALITICO Y OBSTRUCCION INTESTINAL SIN HERNIA</v>
          </cell>
        </row>
        <row r="4010">
          <cell r="A4010" t="str">
            <v>K564</v>
          </cell>
          <cell r="B4010" t="str">
            <v>OTRAS OBSTRUCCIONES DEL INTESTINO</v>
          </cell>
          <cell r="D4010" t="str">
            <v>ILEO PARALITICO Y OBSTRUCCION INTESTINAL SIN HERNIA</v>
          </cell>
        </row>
        <row r="4011">
          <cell r="A4011" t="str">
            <v>K565</v>
          </cell>
          <cell r="B4011" t="str">
            <v>ADHERENCIAS [BRIDAS] INTESTINALES CON OBSTRUCCION</v>
          </cell>
          <cell r="D4011" t="str">
            <v>ILEO PARALITICO Y OBSTRUCCION INTESTINAL SIN HERNIA</v>
          </cell>
        </row>
        <row r="4012">
          <cell r="A4012" t="str">
            <v>K566</v>
          </cell>
          <cell r="B4012" t="str">
            <v>OTRAS OBSTRUCCIONES INTESTINALES Y LAS NO ESPECIFICADAS</v>
          </cell>
          <cell r="D4012" t="str">
            <v>ILEO PARALITICO Y OBSTRUCCION INTESTINAL SIN HERNIA</v>
          </cell>
        </row>
        <row r="4013">
          <cell r="A4013" t="str">
            <v>K567</v>
          </cell>
          <cell r="B4013" t="str">
            <v>ILEO, NO ESPECIFICADO</v>
          </cell>
          <cell r="D4013" t="str">
            <v>ILEO PARALITICO Y OBSTRUCCION INTESTINAL SIN HERNIA</v>
          </cell>
        </row>
        <row r="4014">
          <cell r="A4014" t="str">
            <v>K570</v>
          </cell>
          <cell r="B4014" t="str">
            <v>ENFERMEDAD DIVERTICULAR DEL INTESTINO DELGADO CON PERFORACION Y ABSCESO</v>
          </cell>
          <cell r="C4014" t="str">
            <v>K57</v>
          </cell>
          <cell r="D4014" t="str">
            <v>ENFERMEDAD DIVERTICULAR DEL INTESTINO</v>
          </cell>
        </row>
        <row r="4015">
          <cell r="A4015" t="str">
            <v>K571</v>
          </cell>
          <cell r="B4015" t="str">
            <v>ENFERMEDAD DIVERTICULAR DEL INTESTINO DELGADO SIN PERFORACION NI ABSCESO</v>
          </cell>
          <cell r="D4015" t="str">
            <v>ENFERMEDAD DIVERTICULAR DEL INTESTINO</v>
          </cell>
        </row>
        <row r="4016">
          <cell r="A4016" t="str">
            <v>K572</v>
          </cell>
          <cell r="B4016" t="str">
            <v>ENFERMEDAD DIVERTICULAR DEL INTESTINO GRUESO CON PERFORACION Y ABSCESO</v>
          </cell>
          <cell r="D4016" t="str">
            <v>ENFERMEDAD DIVERTICULAR DEL INTESTINO</v>
          </cell>
        </row>
        <row r="4017">
          <cell r="A4017" t="str">
            <v>K573</v>
          </cell>
          <cell r="B4017" t="str">
            <v>ENFERMEDAD DIVERTICULAR DEL INTESTINO GRUESO SIN PERFORACION NI ABSCESO</v>
          </cell>
          <cell r="D4017" t="str">
            <v>ENFERMEDAD DIVERTICULAR DEL INTESTINO</v>
          </cell>
        </row>
        <row r="4018">
          <cell r="A4018" t="str">
            <v>K574</v>
          </cell>
          <cell r="B4018" t="str">
            <v>ENFERMEDAD DIVERTICULAR DE AMBOS INTESTINOS CON PERFORACION Y ABSCESO</v>
          </cell>
          <cell r="D4018" t="str">
            <v>ENFERMEDAD DIVERTICULAR DEL INTESTINO</v>
          </cell>
        </row>
        <row r="4019">
          <cell r="A4019" t="str">
            <v>K575</v>
          </cell>
          <cell r="B4019" t="str">
            <v>ENFERMEDAD DIVERTICULAR DE AMBOS INTESTINOS, SIN PERFORACION NI ABSCESO</v>
          </cell>
          <cell r="D4019" t="str">
            <v>ENFERMEDAD DIVERTICULAR DEL INTESTINO</v>
          </cell>
        </row>
        <row r="4020">
          <cell r="A4020" t="str">
            <v>K578</v>
          </cell>
          <cell r="B4020" t="str">
            <v>ENFERMEDAD DIVERTICULAR DEL INTESTINO, PARTE NO ESPECIFICADA, CON PERFORACION Y ABSCESO</v>
          </cell>
          <cell r="D4020" t="str">
            <v>ENFERMEDAD DIVERTICULAR DEL INTESTINO</v>
          </cell>
        </row>
        <row r="4021">
          <cell r="A4021" t="str">
            <v>K579</v>
          </cell>
          <cell r="B4021" t="str">
            <v>ENFERMEDAD DIVERTICULAR DEL INTESTINO, PARTE NO ESPECIFICADA, SIN PERFORACION NI ABSCESO</v>
          </cell>
          <cell r="D4021" t="str">
            <v>ENFERMEDAD DIVERTICULAR DEL INTESTINO</v>
          </cell>
        </row>
        <row r="4022">
          <cell r="A4022" t="str">
            <v>K580</v>
          </cell>
          <cell r="B4022" t="str">
            <v>SINDROME DEL COLON IRRITABLE CON DIARREA</v>
          </cell>
          <cell r="C4022" t="str">
            <v>K58</v>
          </cell>
          <cell r="D4022" t="str">
            <v>SINDROME DEL COLON IRRITABLE</v>
          </cell>
        </row>
        <row r="4023">
          <cell r="A4023" t="str">
            <v>K589</v>
          </cell>
          <cell r="B4023" t="str">
            <v>SINDROME DEL COLON IRRITABLE SIN DIARREA</v>
          </cell>
          <cell r="D4023" t="str">
            <v>SINDROME DEL COLON IRRITABLE</v>
          </cell>
        </row>
        <row r="4024">
          <cell r="A4024" t="str">
            <v>K590</v>
          </cell>
          <cell r="B4024" t="str">
            <v>CONSTIPACION</v>
          </cell>
          <cell r="C4024" t="str">
            <v>K59</v>
          </cell>
          <cell r="D4024" t="str">
            <v>OTROS TRASTORNOS FUNCIONALES DEL INTESTINO</v>
          </cell>
        </row>
        <row r="4025">
          <cell r="A4025" t="str">
            <v>K591</v>
          </cell>
          <cell r="B4025" t="str">
            <v>DIARREA FUNCIONAL</v>
          </cell>
          <cell r="D4025" t="str">
            <v>OTROS TRASTORNOS FUNCIONALES DEL INTESTINO</v>
          </cell>
        </row>
        <row r="4026">
          <cell r="A4026" t="str">
            <v>K592</v>
          </cell>
          <cell r="B4026" t="str">
            <v>INTESTINO NEUROGENICO, NO CLASIFICADO EN OTRA PARTE</v>
          </cell>
          <cell r="D4026" t="str">
            <v>OTROS TRASTORNOS FUNCIONALES DEL INTESTINO</v>
          </cell>
        </row>
        <row r="4027">
          <cell r="A4027" t="str">
            <v>K593</v>
          </cell>
          <cell r="B4027" t="str">
            <v>MEGACOLON, NO CLASIFICADO EN OTRA PARTE</v>
          </cell>
          <cell r="D4027" t="str">
            <v>OTROS TRASTORNOS FUNCIONALES DEL INTESTINO</v>
          </cell>
        </row>
        <row r="4028">
          <cell r="A4028" t="str">
            <v>K594</v>
          </cell>
          <cell r="B4028" t="str">
            <v>ESPASMO ANAL</v>
          </cell>
          <cell r="D4028" t="str">
            <v>OTROS TRASTORNOS FUNCIONALES DEL INTESTINO</v>
          </cell>
        </row>
        <row r="4029">
          <cell r="A4029" t="str">
            <v>K598</v>
          </cell>
          <cell r="B4029" t="str">
            <v>OTROS TRASTORNOS FUNCIONALES ESPECIFICADOS DEL INTESTINO</v>
          </cell>
          <cell r="D4029" t="str">
            <v>OTROS TRASTORNOS FUNCIONALES DEL INTESTINO</v>
          </cell>
        </row>
        <row r="4030">
          <cell r="A4030" t="str">
            <v>K599</v>
          </cell>
          <cell r="B4030" t="str">
            <v>TRASTORNO FUNCIONAL INTESTINAL, NO ESPECIFICADO</v>
          </cell>
          <cell r="D4030" t="str">
            <v>OTROS TRASTORNOS FUNCIONALES DEL INTESTINO</v>
          </cell>
        </row>
        <row r="4031">
          <cell r="A4031" t="str">
            <v>K600</v>
          </cell>
          <cell r="B4031" t="str">
            <v>FISURA ANAL AGUDA</v>
          </cell>
          <cell r="C4031" t="str">
            <v>K60</v>
          </cell>
          <cell r="D4031" t="str">
            <v>FISURA Y FISTULA DE LAS REGIONES ANAL Y RECTAL</v>
          </cell>
        </row>
        <row r="4032">
          <cell r="A4032" t="str">
            <v>K601</v>
          </cell>
          <cell r="B4032" t="str">
            <v>FISURA ANAL CRONICA</v>
          </cell>
          <cell r="D4032" t="str">
            <v>FISURA Y FISTULA DE LAS REGIONES ANAL Y RECTAL</v>
          </cell>
        </row>
        <row r="4033">
          <cell r="A4033" t="str">
            <v>K602</v>
          </cell>
          <cell r="B4033" t="str">
            <v>FISURA ANAL, NO ESPECIFICADA</v>
          </cell>
          <cell r="D4033" t="str">
            <v>FISURA Y FISTULA DE LAS REGIONES ANAL Y RECTAL</v>
          </cell>
        </row>
        <row r="4034">
          <cell r="A4034" t="str">
            <v>K603</v>
          </cell>
          <cell r="B4034" t="str">
            <v>FISURA ANAL</v>
          </cell>
          <cell r="D4034" t="str">
            <v>FISURA Y FISTULA DE LAS REGIONES ANAL Y RECTAL</v>
          </cell>
        </row>
        <row r="4035">
          <cell r="A4035" t="str">
            <v>K604</v>
          </cell>
          <cell r="B4035" t="str">
            <v>FISTULA RECTAL</v>
          </cell>
          <cell r="D4035" t="str">
            <v>FISURA Y FISTULA DE LAS REGIONES ANAL Y RECTAL</v>
          </cell>
        </row>
        <row r="4036">
          <cell r="A4036" t="str">
            <v>K605</v>
          </cell>
          <cell r="B4036" t="str">
            <v>FISTULA ANORRECTAL</v>
          </cell>
          <cell r="D4036" t="str">
            <v>FISURA Y FISTULA DE LAS REGIONES ANAL Y RECTAL</v>
          </cell>
        </row>
        <row r="4037">
          <cell r="A4037" t="str">
            <v>K610</v>
          </cell>
          <cell r="B4037" t="str">
            <v>ABSCESO ANAL</v>
          </cell>
          <cell r="C4037" t="str">
            <v>K61</v>
          </cell>
          <cell r="D4037" t="str">
            <v>ABSCESO DE LAS REGIONES ANAL Y RECTAL</v>
          </cell>
        </row>
        <row r="4038">
          <cell r="A4038" t="str">
            <v>K611</v>
          </cell>
          <cell r="B4038" t="str">
            <v>ABSCESO RECTAL</v>
          </cell>
          <cell r="D4038" t="str">
            <v>ABSCESO DE LAS REGIONES ANAL Y RECTAL</v>
          </cell>
        </row>
        <row r="4039">
          <cell r="A4039" t="str">
            <v>K612</v>
          </cell>
          <cell r="B4039" t="str">
            <v>ABSCESO ANORRECTAL</v>
          </cell>
          <cell r="D4039" t="str">
            <v>ABSCESO DE LAS REGIONES ANAL Y RECTAL</v>
          </cell>
        </row>
        <row r="4040">
          <cell r="A4040" t="str">
            <v>K613</v>
          </cell>
          <cell r="B4040" t="str">
            <v>ABSCESO ISQUIORRECTAL</v>
          </cell>
          <cell r="D4040" t="str">
            <v>ABSCESO DE LAS REGIONES ANAL Y RECTAL</v>
          </cell>
        </row>
        <row r="4041">
          <cell r="A4041" t="str">
            <v>K614</v>
          </cell>
          <cell r="B4041" t="str">
            <v>ABSCESO INTRAESFINTERIANO</v>
          </cell>
          <cell r="D4041" t="str">
            <v>ABSCESO DE LAS REGIONES ANAL Y RECTAL</v>
          </cell>
        </row>
        <row r="4042">
          <cell r="A4042" t="str">
            <v>K620</v>
          </cell>
          <cell r="B4042" t="str">
            <v>POLIPO ANAL</v>
          </cell>
          <cell r="C4042" t="str">
            <v>K62</v>
          </cell>
          <cell r="D4042" t="str">
            <v>OTRAS ENFERMEDADES DEL ANO Y DEL RECTO</v>
          </cell>
        </row>
        <row r="4043">
          <cell r="A4043" t="str">
            <v>K621</v>
          </cell>
          <cell r="B4043" t="str">
            <v>POLIPO RECTAL</v>
          </cell>
          <cell r="D4043" t="str">
            <v>OTRAS ENFERMEDADES DEL ANO Y DEL RECTO</v>
          </cell>
        </row>
        <row r="4044">
          <cell r="A4044" t="str">
            <v>K622</v>
          </cell>
          <cell r="B4044" t="str">
            <v>PROLAPSO ANAL</v>
          </cell>
          <cell r="D4044" t="str">
            <v>OTRAS ENFERMEDADES DEL ANO Y DEL RECTO</v>
          </cell>
        </row>
        <row r="4045">
          <cell r="A4045" t="str">
            <v>K623</v>
          </cell>
          <cell r="B4045" t="str">
            <v>PROLAPSO RECTAL</v>
          </cell>
          <cell r="D4045" t="str">
            <v>OTRAS ENFERMEDADES DEL ANO Y DEL RECTO</v>
          </cell>
        </row>
        <row r="4046">
          <cell r="A4046" t="str">
            <v>K624</v>
          </cell>
          <cell r="B4046" t="str">
            <v>ESTENOSIS DEL ANO Y DEL RECTO</v>
          </cell>
          <cell r="D4046" t="str">
            <v>OTRAS ENFERMEDADES DEL ANO Y DEL RECTO</v>
          </cell>
        </row>
        <row r="4047">
          <cell r="A4047" t="str">
            <v>K625</v>
          </cell>
          <cell r="B4047" t="str">
            <v>HEMORRAGIA DEL ANO Y DEL RECTO</v>
          </cell>
          <cell r="D4047" t="str">
            <v>OTRAS ENFERMEDADES DEL ANO Y DEL RECTO</v>
          </cell>
        </row>
        <row r="4048">
          <cell r="A4048" t="str">
            <v>K626</v>
          </cell>
          <cell r="B4048" t="str">
            <v>ULCERA DEL ANO Y DEL RECTO</v>
          </cell>
          <cell r="D4048" t="str">
            <v>OTRAS ENFERMEDADES DEL ANO Y DEL RECTO</v>
          </cell>
        </row>
        <row r="4049">
          <cell r="A4049" t="str">
            <v>K627</v>
          </cell>
          <cell r="B4049" t="str">
            <v>PROCTITIS POR RADIACION</v>
          </cell>
          <cell r="D4049" t="str">
            <v>OTRAS ENFERMEDADES DEL ANO Y DEL RECTO</v>
          </cell>
        </row>
        <row r="4050">
          <cell r="A4050" t="str">
            <v>K628</v>
          </cell>
          <cell r="B4050" t="str">
            <v>OTRAS ENFERMEDADES ESPECIFICADAS DEL ANO Y DEL RECTO</v>
          </cell>
          <cell r="D4050" t="str">
            <v>OTRAS ENFERMEDADES DEL ANO Y DEL RECTO</v>
          </cell>
        </row>
        <row r="4051">
          <cell r="A4051" t="str">
            <v>K629</v>
          </cell>
          <cell r="B4051" t="str">
            <v>ENFERMEDAD DEL ANO Y DEL RECTO, NO ESPECIFICADA</v>
          </cell>
          <cell r="D4051" t="str">
            <v>OTRAS ENFERMEDADES DEL ANO Y DEL RECTO</v>
          </cell>
        </row>
        <row r="4052">
          <cell r="A4052" t="str">
            <v>K630</v>
          </cell>
          <cell r="B4052" t="str">
            <v>ABSCESO DEL INTESTINO</v>
          </cell>
          <cell r="C4052" t="str">
            <v>K63</v>
          </cell>
          <cell r="D4052" t="str">
            <v>OTRAS ENFERMEDADES DE LOS INTESTINOS</v>
          </cell>
        </row>
        <row r="4053">
          <cell r="A4053" t="str">
            <v>K631</v>
          </cell>
          <cell r="B4053" t="str">
            <v>PERFORACION DEL INTESTINO (NO TRAUMATICA)</v>
          </cell>
          <cell r="D4053" t="str">
            <v>OTRAS ENFERMEDADES DE LOS INTESTINOS</v>
          </cell>
        </row>
        <row r="4054">
          <cell r="A4054" t="str">
            <v>K632</v>
          </cell>
          <cell r="B4054" t="str">
            <v>FISTULA DEL INTESTINO</v>
          </cell>
          <cell r="D4054" t="str">
            <v>OTRAS ENFERMEDADES DE LOS INTESTINOS</v>
          </cell>
        </row>
        <row r="4055">
          <cell r="A4055" t="str">
            <v>K633</v>
          </cell>
          <cell r="B4055" t="str">
            <v>ULCERA DEL INTESTINO</v>
          </cell>
          <cell r="D4055" t="str">
            <v>OTRAS ENFERMEDADES DE LOS INTESTINOS</v>
          </cell>
        </row>
        <row r="4056">
          <cell r="A4056" t="str">
            <v>K634</v>
          </cell>
          <cell r="B4056" t="str">
            <v>ENTEROPTOSIS</v>
          </cell>
          <cell r="D4056" t="str">
            <v>OTRAS ENFERMEDADES DE LOS INTESTINOS</v>
          </cell>
        </row>
        <row r="4057">
          <cell r="A4057" t="str">
            <v>K635</v>
          </cell>
          <cell r="B4057" t="str">
            <v>POLIPO DEL COLON</v>
          </cell>
          <cell r="D4057" t="str">
            <v>OTRAS ENFERMEDADES DE LOS INTESTINOS</v>
          </cell>
        </row>
        <row r="4058">
          <cell r="A4058" t="str">
            <v>K638</v>
          </cell>
          <cell r="B4058" t="str">
            <v>OTRAS ENFERMEDADES ESPECIFICADAS DEL INTESTINO</v>
          </cell>
          <cell r="D4058" t="str">
            <v>OTRAS ENFERMEDADES DE LOS INTESTINOS</v>
          </cell>
        </row>
        <row r="4059">
          <cell r="A4059" t="str">
            <v>K639</v>
          </cell>
          <cell r="B4059" t="str">
            <v>ENFERMEDAD DEL INTESTINO, NO ESPECIFICADA</v>
          </cell>
          <cell r="D4059" t="str">
            <v>OTRAS ENFERMEDADES DE LOS INTESTINOS</v>
          </cell>
        </row>
        <row r="4060">
          <cell r="A4060" t="str">
            <v>K650</v>
          </cell>
          <cell r="B4060" t="str">
            <v>PERITONITIS AGUDA</v>
          </cell>
          <cell r="C4060" t="str">
            <v>K65</v>
          </cell>
          <cell r="D4060" t="str">
            <v>PERITONITIS</v>
          </cell>
        </row>
        <row r="4061">
          <cell r="A4061" t="str">
            <v>K658</v>
          </cell>
          <cell r="B4061" t="str">
            <v>OTRAS PERITONITIS</v>
          </cell>
          <cell r="D4061" t="str">
            <v>PERITONITIS</v>
          </cell>
        </row>
        <row r="4062">
          <cell r="A4062" t="str">
            <v>K659</v>
          </cell>
          <cell r="B4062" t="str">
            <v>PERITONITIS, NO ESPECIFICADA</v>
          </cell>
          <cell r="D4062" t="str">
            <v>PERITONITIS</v>
          </cell>
        </row>
        <row r="4063">
          <cell r="A4063" t="str">
            <v>K660</v>
          </cell>
          <cell r="B4063" t="str">
            <v>ADHERENCIAS PERITONEALES</v>
          </cell>
          <cell r="C4063" t="str">
            <v>K66</v>
          </cell>
          <cell r="D4063" t="str">
            <v>OTROS TRASTORNOS DEL PERITONEO</v>
          </cell>
        </row>
        <row r="4064">
          <cell r="A4064" t="str">
            <v>K661</v>
          </cell>
          <cell r="B4064" t="str">
            <v>HEMOPERITONEO</v>
          </cell>
          <cell r="D4064" t="str">
            <v>OTROS TRASTORNOS DEL PERITONEO</v>
          </cell>
        </row>
        <row r="4065">
          <cell r="A4065" t="str">
            <v>K668</v>
          </cell>
          <cell r="B4065" t="str">
            <v>OTROS TRASTORNOS ESPECIFICADOS DEL PERITONEO</v>
          </cell>
          <cell r="D4065" t="str">
            <v>OTROS TRASTORNOS DEL PERITONEO</v>
          </cell>
        </row>
        <row r="4066">
          <cell r="A4066" t="str">
            <v>K669</v>
          </cell>
          <cell r="B4066" t="str">
            <v>TRASTORNO DEL PERITONEO, NO ESPECIFICADO</v>
          </cell>
          <cell r="D4066" t="str">
            <v>OTROS TRASTORNOS DEL PERITONEO</v>
          </cell>
        </row>
        <row r="4067">
          <cell r="A4067" t="str">
            <v>K670*</v>
          </cell>
          <cell r="B4067" t="str">
            <v>PERITONITIS POR CLAMIDIAS (A74.8†)</v>
          </cell>
          <cell r="C4067" t="str">
            <v>K67*</v>
          </cell>
          <cell r="D4067" t="str">
            <v>TRASTORNOS DEL PERITONEO EN ENFERMEDADES CLASIFICADAS EN OTRA PARTE</v>
          </cell>
        </row>
        <row r="4068">
          <cell r="A4068" t="str">
            <v>K671*</v>
          </cell>
          <cell r="B4068" t="str">
            <v>PERITONITIS GONOCOCICA (A54.8†)</v>
          </cell>
          <cell r="D4068" t="str">
            <v>TRASTORNOS DEL PERITONEO EN ENFERMEDADES CLASIFICADAS EN OTRA PARTE</v>
          </cell>
        </row>
        <row r="4069">
          <cell r="A4069" t="str">
            <v>K672*</v>
          </cell>
          <cell r="B4069" t="str">
            <v>PERITONITIS SIFILITICA (A52.7†)</v>
          </cell>
          <cell r="D4069" t="str">
            <v>TRASTORNOS DEL PERITONEO EN ENFERMEDADES CLASIFICADAS EN OTRA PARTE</v>
          </cell>
        </row>
        <row r="4070">
          <cell r="A4070" t="str">
            <v>K673*</v>
          </cell>
          <cell r="B4070" t="str">
            <v>PERITONITIS TUBERCULOSA (A18.3†)</v>
          </cell>
          <cell r="D4070" t="str">
            <v>TRASTORNOS DEL PERITONEO EN ENFERMEDADES CLASIFICADAS EN OTRA PARTE</v>
          </cell>
        </row>
        <row r="4071">
          <cell r="A4071" t="str">
            <v>K678*</v>
          </cell>
          <cell r="B4071" t="str">
            <v>OTROS TRASTORNOS DEL PERITONEO EN ENFERMEDADES INFECCIOSAS CLASIFICADAS EN OTRA PARTE</v>
          </cell>
          <cell r="D4071" t="str">
            <v>TRASTORNOS DEL PERITONEO EN ENFERMEDADES CLASIFICADAS EN OTRA PARTE</v>
          </cell>
        </row>
        <row r="4072">
          <cell r="A4072" t="str">
            <v>K700</v>
          </cell>
          <cell r="B4072" t="str">
            <v>HIGADO ALCOHOLICO ADIPOSO</v>
          </cell>
          <cell r="C4072" t="str">
            <v>K70</v>
          </cell>
          <cell r="D4072" t="str">
            <v>ENFERMEDAD ALCOHOLICA DEL HIGADO</v>
          </cell>
        </row>
        <row r="4073">
          <cell r="A4073" t="str">
            <v>K701</v>
          </cell>
          <cell r="B4073" t="str">
            <v>HEPATITIS ALCOHOLICA</v>
          </cell>
          <cell r="D4073" t="str">
            <v>ENFERMEDAD ALCOHOLICA DEL HIGADO</v>
          </cell>
        </row>
        <row r="4074">
          <cell r="A4074" t="str">
            <v>K702</v>
          </cell>
          <cell r="B4074" t="str">
            <v>FIBROSIS Y ESCLEROSIS DEL HIGADO, ALCOHOLICA</v>
          </cell>
          <cell r="D4074" t="str">
            <v>ENFERMEDAD ALCOHOLICA DEL HIGADO</v>
          </cell>
        </row>
        <row r="4075">
          <cell r="A4075" t="str">
            <v>K703</v>
          </cell>
          <cell r="B4075" t="str">
            <v>CIRROSIS HEPATICA ALCOHOLICA</v>
          </cell>
          <cell r="D4075" t="str">
            <v>ENFERMEDAD ALCOHOLICA DEL HIGADO</v>
          </cell>
        </row>
        <row r="4076">
          <cell r="A4076" t="str">
            <v>K704</v>
          </cell>
          <cell r="B4076" t="str">
            <v>INSUFICIENCIA HEPATICA ALCOHOLICA</v>
          </cell>
          <cell r="D4076" t="str">
            <v>ENFERMEDAD ALCOHOLICA DEL HIGADO</v>
          </cell>
        </row>
        <row r="4077">
          <cell r="A4077" t="str">
            <v>K709</v>
          </cell>
          <cell r="B4077" t="str">
            <v>ENFERMEDAD HEPATICA ALCOHOLICA, NO ESPECIFICADA</v>
          </cell>
          <cell r="D4077" t="str">
            <v>ENFERMEDAD ALCOHOLICA DEL HIGADO</v>
          </cell>
        </row>
        <row r="4078">
          <cell r="A4078" t="str">
            <v>K710</v>
          </cell>
          <cell r="B4078" t="str">
            <v>ENFERMEDAD TOXICA DEL HIGADO, CON COLESTASIS</v>
          </cell>
          <cell r="C4078" t="str">
            <v>K71</v>
          </cell>
          <cell r="D4078" t="str">
            <v>ENFERMEDAD TOXICA DEL HIGADO</v>
          </cell>
        </row>
        <row r="4079">
          <cell r="A4079" t="str">
            <v>K711</v>
          </cell>
          <cell r="B4079" t="str">
            <v>ENFERMEDAD TOXICA DEL HIGADO, CON NECROSIS HEPATICA</v>
          </cell>
          <cell r="D4079" t="str">
            <v>ENFERMEDAD TOXICA DEL HIGADO</v>
          </cell>
        </row>
        <row r="4080">
          <cell r="A4080" t="str">
            <v>K712</v>
          </cell>
          <cell r="B4080" t="str">
            <v>ENFERMEDAD TOXICA DEL HIGADO, CON HEPATITIS AGUDA</v>
          </cell>
          <cell r="D4080" t="str">
            <v>ENFERMEDAD TOXICA DEL HIGADO</v>
          </cell>
        </row>
        <row r="4081">
          <cell r="A4081" t="str">
            <v>K713</v>
          </cell>
          <cell r="B4081" t="str">
            <v>ENFERMEDAD TOXICA DEL HIGADO, CON HEPATITIS CRONICA PERSISTENTE</v>
          </cell>
          <cell r="D4081" t="str">
            <v>ENFERMEDAD TOXICA DEL HIGADO</v>
          </cell>
        </row>
        <row r="4082">
          <cell r="A4082" t="str">
            <v>K714</v>
          </cell>
          <cell r="B4082" t="str">
            <v>ENFERMEDAD TOXICA DEL HIGADO, CON HEPATITIS CRONICA LOBULAR</v>
          </cell>
          <cell r="D4082" t="str">
            <v>ENFERMEDAD TOXICA DEL HIGADO</v>
          </cell>
        </row>
        <row r="4083">
          <cell r="A4083" t="str">
            <v>K715</v>
          </cell>
          <cell r="B4083" t="str">
            <v>ENFERMEDAD TOXICA DEL HIGADO, CON HEPATITIS CRONICA ACTIVA</v>
          </cell>
          <cell r="D4083" t="str">
            <v>ENFERMEDAD TOXICA DEL HIGADO</v>
          </cell>
        </row>
        <row r="4084">
          <cell r="A4084" t="str">
            <v>K716</v>
          </cell>
          <cell r="B4084" t="str">
            <v>ENFERMEDAD TOXICA DEL HIGADO, CON HEPATITIS NO CLASIFICADA EN OTRA PARTE</v>
          </cell>
          <cell r="D4084" t="str">
            <v>ENFERMEDAD TOXICA DEL HIGADO</v>
          </cell>
        </row>
        <row r="4085">
          <cell r="A4085" t="str">
            <v>K717</v>
          </cell>
          <cell r="B4085" t="str">
            <v>ENFERMEDAD TOXICA DEL HIGADO, CON CIRROSIS Y FIBROSIS DEL HIGADO</v>
          </cell>
          <cell r="D4085" t="str">
            <v>ENFERMEDAD TOXICA DEL HIGADO</v>
          </cell>
        </row>
        <row r="4086">
          <cell r="A4086" t="str">
            <v>K718</v>
          </cell>
          <cell r="B4086" t="str">
            <v>ENFERMEDAD TOXICA DEL HIGADO, CON OTROS TRASTORNOS HEPATICOS</v>
          </cell>
          <cell r="D4086" t="str">
            <v>ENFERMEDAD TOXICA DEL HIGADO</v>
          </cell>
        </row>
        <row r="4087">
          <cell r="A4087" t="str">
            <v>K719</v>
          </cell>
          <cell r="B4087" t="str">
            <v>ENFERMEDAD TOXICA DEL HIGADO, NO ESPECIFICADA</v>
          </cell>
          <cell r="D4087" t="str">
            <v>ENFERMEDAD TOXICA DEL HIGADO</v>
          </cell>
        </row>
        <row r="4088">
          <cell r="A4088" t="str">
            <v>K720</v>
          </cell>
          <cell r="B4088" t="str">
            <v>INSUFICIENCIA HEPATICA AGUDA O SUBAGUDA</v>
          </cell>
          <cell r="C4088" t="str">
            <v>K72</v>
          </cell>
          <cell r="D4088" t="str">
            <v>INSUFICIENCIA HEPATICA NO CLASIFICADAS EN OTRA PARTE</v>
          </cell>
        </row>
        <row r="4089">
          <cell r="A4089" t="str">
            <v>K721</v>
          </cell>
          <cell r="B4089" t="str">
            <v>INSUFICIENCIA HEPATICA CRONICA</v>
          </cell>
          <cell r="D4089" t="str">
            <v>INSUFICIENCIA HEPATICA NO CLASIFICADAS EN OTRA PARTE</v>
          </cell>
        </row>
        <row r="4090">
          <cell r="A4090" t="str">
            <v>K729</v>
          </cell>
          <cell r="B4090" t="str">
            <v>INSUFICIENCIA HEPATICA, NO ESPECIFICADA</v>
          </cell>
          <cell r="D4090" t="str">
            <v>INSUFICIENCIA HEPATICA NO CLASIFICADAS EN OTRA PARTE</v>
          </cell>
        </row>
        <row r="4091">
          <cell r="A4091" t="str">
            <v>K730</v>
          </cell>
          <cell r="B4091" t="str">
            <v>HEPATITIS CRONICA PERSISTENTE, NO CLASIFICADA EN OTRA PARTE</v>
          </cell>
          <cell r="C4091" t="str">
            <v>K73</v>
          </cell>
          <cell r="D4091" t="str">
            <v>HEPATITIS CRONICA NO CLASIFICADAS EN OTRA PARTE</v>
          </cell>
        </row>
        <row r="4092">
          <cell r="A4092" t="str">
            <v>K731</v>
          </cell>
          <cell r="B4092" t="str">
            <v>HEPATITIS CRONICA LOBULAR, NO CLASIFICADA EN OTRA PARTE</v>
          </cell>
          <cell r="D4092" t="str">
            <v>HEPATITIS CRONICA NO CLASIFICADAS EN OTRA PARTE</v>
          </cell>
        </row>
        <row r="4093">
          <cell r="A4093" t="str">
            <v>K732</v>
          </cell>
          <cell r="B4093" t="str">
            <v>HEPATITIS CRONICA ACTIVA, NO CLASIFICADA EN OTRA PARTE</v>
          </cell>
          <cell r="D4093" t="str">
            <v>HEPATITIS CRONICA NO CLASIFICADAS EN OTRA PARTE</v>
          </cell>
        </row>
        <row r="4094">
          <cell r="A4094" t="str">
            <v>K738</v>
          </cell>
          <cell r="B4094" t="str">
            <v>OTRAS HEPATITIS CRONICAS, NO CLASIFICADAS EN OTRA PARTE</v>
          </cell>
          <cell r="D4094" t="str">
            <v>HEPATITIS CRONICA NO CLASIFICADAS EN OTRA PARTE</v>
          </cell>
        </row>
        <row r="4095">
          <cell r="A4095" t="str">
            <v>K739</v>
          </cell>
          <cell r="B4095" t="str">
            <v>HEPATITIS CRONICA, NO ESPECIFICADA</v>
          </cell>
          <cell r="D4095" t="str">
            <v>HEPATITIS CRONICA NO CLASIFICADAS EN OTRA PARTE</v>
          </cell>
        </row>
        <row r="4096">
          <cell r="A4096" t="str">
            <v>K740</v>
          </cell>
          <cell r="B4096" t="str">
            <v>FIBROSIS HEPATICA</v>
          </cell>
          <cell r="C4096" t="str">
            <v>K74</v>
          </cell>
          <cell r="D4096" t="str">
            <v>FIBROSIS Y CIRROSIS DEL HIGADO</v>
          </cell>
        </row>
        <row r="4097">
          <cell r="A4097" t="str">
            <v>K741</v>
          </cell>
          <cell r="B4097" t="str">
            <v>ESCLEROSIS HEPATICA</v>
          </cell>
          <cell r="D4097" t="str">
            <v>FIBROSIS Y CIRROSIS DEL HIGADO</v>
          </cell>
        </row>
        <row r="4098">
          <cell r="A4098" t="str">
            <v>K742</v>
          </cell>
          <cell r="B4098" t="str">
            <v>FIBROSIS HEPATICA CON ESCLEROSIS HEPATICA</v>
          </cell>
          <cell r="D4098" t="str">
            <v>FIBROSIS Y CIRROSIS DEL HIGADO</v>
          </cell>
        </row>
        <row r="4099">
          <cell r="A4099" t="str">
            <v>K743</v>
          </cell>
          <cell r="B4099" t="str">
            <v>CIRROSIS BILIAR PRIMARIA</v>
          </cell>
          <cell r="D4099" t="str">
            <v>FIBROSIS Y CIRROSIS DEL HIGADO</v>
          </cell>
        </row>
        <row r="4100">
          <cell r="A4100" t="str">
            <v>K744</v>
          </cell>
          <cell r="B4100" t="str">
            <v>CIRROSIS BILIAR SECUNDARIA</v>
          </cell>
          <cell r="D4100" t="str">
            <v>FIBROSIS Y CIRROSIS DEL HIGADO</v>
          </cell>
        </row>
        <row r="4101">
          <cell r="A4101" t="str">
            <v>K745</v>
          </cell>
          <cell r="B4101" t="str">
            <v>CIRROSIS BILIAR, NO ESPECIFICADA</v>
          </cell>
          <cell r="D4101" t="str">
            <v>FIBROSIS Y CIRROSIS DEL HIGADO</v>
          </cell>
        </row>
        <row r="4102">
          <cell r="A4102" t="str">
            <v>K746</v>
          </cell>
          <cell r="B4102" t="str">
            <v>OTRAS CIRROSIS DEL HIGADO Y LA NO ESPECIFICADAS</v>
          </cell>
          <cell r="D4102" t="str">
            <v>FIBROSIS Y CIRROSIS DEL HIGADO</v>
          </cell>
        </row>
        <row r="4103">
          <cell r="A4103" t="str">
            <v>K750</v>
          </cell>
          <cell r="B4103" t="str">
            <v>ABSCESO DEL HIGADO</v>
          </cell>
          <cell r="C4103" t="str">
            <v>K75</v>
          </cell>
          <cell r="D4103" t="str">
            <v>OTRAS ENFERMEDADES INFLAMATORIAS DEL HIGADO</v>
          </cell>
        </row>
        <row r="4104">
          <cell r="A4104" t="str">
            <v>K751</v>
          </cell>
          <cell r="B4104" t="str">
            <v>FLEBITIS DE LA VENA PORTA</v>
          </cell>
          <cell r="D4104" t="str">
            <v>OTRAS ENFERMEDADES INFLAMATORIAS DEL HIGADO</v>
          </cell>
        </row>
        <row r="4105">
          <cell r="A4105" t="str">
            <v>K752</v>
          </cell>
          <cell r="B4105" t="str">
            <v>HEPATITIS REACTIVA NO ESPECIFICA</v>
          </cell>
          <cell r="D4105" t="str">
            <v>OTRAS ENFERMEDADES INFLAMATORIAS DEL HIGADO</v>
          </cell>
        </row>
        <row r="4106">
          <cell r="A4106" t="str">
            <v>K753</v>
          </cell>
          <cell r="B4106" t="str">
            <v>HEPATITIS GRANULOMATOSA, NO CLASIFICADA EN OTRA PARTE</v>
          </cell>
          <cell r="D4106" t="str">
            <v>OTRAS ENFERMEDADES INFLAMATORIAS DEL HIGADO</v>
          </cell>
        </row>
        <row r="4107">
          <cell r="A4107" t="str">
            <v>K754</v>
          </cell>
          <cell r="B4107" t="str">
            <v>HEPATITIS AUTOINMUNE</v>
          </cell>
          <cell r="D4107" t="str">
            <v>OTRAS ENFERMEDADES INFLAMATORIAS DEL HIGADO</v>
          </cell>
        </row>
        <row r="4108">
          <cell r="A4108" t="str">
            <v>K758</v>
          </cell>
          <cell r="B4108" t="str">
            <v>OTRAS ENFERMEDADES INFLAMATORIAS DEL HIGADO, ESPECIFICADAS</v>
          </cell>
          <cell r="D4108" t="str">
            <v>OTRAS ENFERMEDADES INFLAMATORIAS DEL HIGADO</v>
          </cell>
        </row>
        <row r="4109">
          <cell r="A4109" t="str">
            <v>K759</v>
          </cell>
          <cell r="B4109" t="str">
            <v>ENFERMEDAD INFLAMATORIA DEL HIGADO, NO ESPECIFICADA</v>
          </cell>
          <cell r="D4109" t="str">
            <v>OTRAS ENFERMEDADES INFLAMATORIAS DEL HIGADO</v>
          </cell>
        </row>
        <row r="4110">
          <cell r="A4110" t="str">
            <v>K760</v>
          </cell>
          <cell r="B4110" t="str">
            <v>DEGENERACION GRASA DEL HIGADO, NO CLASIFICADA EN OTRA PARTE</v>
          </cell>
          <cell r="C4110" t="str">
            <v>K76</v>
          </cell>
          <cell r="D4110" t="str">
            <v>OTRAS ENFERMEDADES DEL HIGADO</v>
          </cell>
        </row>
        <row r="4111">
          <cell r="A4111" t="str">
            <v>K761</v>
          </cell>
          <cell r="B4111" t="str">
            <v>CONGESTION PASIVA CRONICA DEL HIGADO</v>
          </cell>
          <cell r="D4111" t="str">
            <v>OTRAS ENFERMEDADES DEL HIGADO</v>
          </cell>
        </row>
        <row r="4112">
          <cell r="A4112" t="str">
            <v>K762</v>
          </cell>
          <cell r="B4112" t="str">
            <v>NECROSIS HEMORRAGICA CENTRAL DEL HIGADO</v>
          </cell>
          <cell r="D4112" t="str">
            <v>OTRAS ENFERMEDADES DEL HIGADO</v>
          </cell>
        </row>
        <row r="4113">
          <cell r="A4113" t="str">
            <v>K763</v>
          </cell>
          <cell r="B4113" t="str">
            <v>INFARTO DEL HIGADO</v>
          </cell>
          <cell r="D4113" t="str">
            <v>OTRAS ENFERMEDADES DEL HIGADO</v>
          </cell>
        </row>
        <row r="4114">
          <cell r="A4114" t="str">
            <v>K764</v>
          </cell>
          <cell r="B4114" t="str">
            <v>PELIOSIS HEPATICA</v>
          </cell>
          <cell r="D4114" t="str">
            <v>OTRAS ENFERMEDADES DEL HIGADO</v>
          </cell>
        </row>
        <row r="4115">
          <cell r="A4115" t="str">
            <v>K765</v>
          </cell>
          <cell r="B4115" t="str">
            <v>ENFERMEDAD VENO-OCLUSIVA DEL HIGADO</v>
          </cell>
          <cell r="D4115" t="str">
            <v>OTRAS ENFERMEDADES DEL HIGADO</v>
          </cell>
        </row>
        <row r="4116">
          <cell r="A4116" t="str">
            <v>K766</v>
          </cell>
          <cell r="B4116" t="str">
            <v>HIPERTENSION PORTAL</v>
          </cell>
          <cell r="D4116" t="str">
            <v>OTRAS ENFERMEDADES DEL HIGADO</v>
          </cell>
        </row>
        <row r="4117">
          <cell r="A4117" t="str">
            <v>K767</v>
          </cell>
          <cell r="B4117" t="str">
            <v>SINDROME HEPATORRENAL</v>
          </cell>
          <cell r="D4117" t="str">
            <v>OTRAS ENFERMEDADES DEL HIGADO</v>
          </cell>
        </row>
        <row r="4118">
          <cell r="A4118" t="str">
            <v>K768</v>
          </cell>
          <cell r="B4118" t="str">
            <v>OTRAS ENFERMEDADES ESPECIFICAS DEL HIGADO</v>
          </cell>
          <cell r="D4118" t="str">
            <v>OTRAS ENFERMEDADES DEL HIGADO</v>
          </cell>
        </row>
        <row r="4119">
          <cell r="A4119" t="str">
            <v>K769</v>
          </cell>
          <cell r="B4119" t="str">
            <v>ENFERMEDAD DEL HIGADO, NO ESPECIFICADA</v>
          </cell>
          <cell r="D4119" t="str">
            <v>OTRAS ENFERMEDADES DEL HIGADO</v>
          </cell>
        </row>
        <row r="4120">
          <cell r="A4120" t="str">
            <v>K770*</v>
          </cell>
          <cell r="B4120" t="str">
            <v>TRASTORNOS DEL HIGADO EN ENFERMEDADES INFECCIOSAS Y PARASITARIAS CLASIFICADAS EN OTRA PARTE</v>
          </cell>
          <cell r="C4120" t="str">
            <v>K77*</v>
          </cell>
          <cell r="D4120" t="str">
            <v>TRASTORNOS DEL HIGADO EN ENFERMEDADES CLASIFICADAS EN OTRA PARTE</v>
          </cell>
        </row>
        <row r="4121">
          <cell r="A4121" t="str">
            <v>K778*</v>
          </cell>
          <cell r="B4121" t="str">
            <v>TRASTORNO DEL HIGADO EN OTRAS ENFERMEDADES CLASIFICADAS EN OTRA PARTE</v>
          </cell>
          <cell r="D4121" t="str">
            <v>TRASTORNOS DEL HIGADO EN ENFERMEDADES CLASIFICADAS EN OTRA PARTE</v>
          </cell>
        </row>
        <row r="4122">
          <cell r="A4122" t="str">
            <v>K800</v>
          </cell>
          <cell r="B4122" t="str">
            <v>CALCULO DE LA VESICULA BILIAR CON COLECISTITIS AGUDA</v>
          </cell>
          <cell r="C4122" t="str">
            <v>K80</v>
          </cell>
          <cell r="D4122" t="str">
            <v>COLELITIASIS</v>
          </cell>
        </row>
        <row r="4123">
          <cell r="A4123" t="str">
            <v>K801</v>
          </cell>
          <cell r="B4123" t="str">
            <v>CALCULO DE LA VESICULA BILIAR CON OTRA COLECISTITIS</v>
          </cell>
          <cell r="D4123" t="str">
            <v>COLELITIASIS</v>
          </cell>
        </row>
        <row r="4124">
          <cell r="A4124" t="str">
            <v>K802</v>
          </cell>
          <cell r="B4124" t="str">
            <v>CALCULO DE LA VESICULA BILIAR SIN COLECISTITIS</v>
          </cell>
          <cell r="D4124" t="str">
            <v>COLELITIASIS</v>
          </cell>
        </row>
        <row r="4125">
          <cell r="A4125" t="str">
            <v>K803</v>
          </cell>
          <cell r="B4125" t="str">
            <v>CALCULO DE CONDUCTO BILIAR CON COLANGITIS</v>
          </cell>
          <cell r="D4125" t="str">
            <v>COLELITIASIS</v>
          </cell>
        </row>
        <row r="4126">
          <cell r="A4126" t="str">
            <v>K804</v>
          </cell>
          <cell r="B4126" t="str">
            <v>CALCULO DE CONDUCTO BILIAR CON COLECISTITIS</v>
          </cell>
          <cell r="D4126" t="str">
            <v>COLELITIASIS</v>
          </cell>
        </row>
        <row r="4127">
          <cell r="A4127" t="str">
            <v>K805</v>
          </cell>
          <cell r="B4127" t="str">
            <v>CALCULO DE CONDUCTO BILIAR SIN COLANGITIS NI COLECISTITIS</v>
          </cell>
          <cell r="D4127" t="str">
            <v>COLELITIASIS</v>
          </cell>
        </row>
        <row r="4128">
          <cell r="A4128" t="str">
            <v>K808</v>
          </cell>
          <cell r="B4128" t="str">
            <v>OTRAS COLELITIASIS</v>
          </cell>
          <cell r="D4128" t="str">
            <v>COLELITIASIS</v>
          </cell>
        </row>
        <row r="4129">
          <cell r="A4129" t="str">
            <v>K810</v>
          </cell>
          <cell r="B4129" t="str">
            <v>COLECISTITIS AGUDA</v>
          </cell>
          <cell r="C4129" t="str">
            <v>K81</v>
          </cell>
          <cell r="D4129" t="str">
            <v>COLECISTITIS</v>
          </cell>
        </row>
        <row r="4130">
          <cell r="A4130" t="str">
            <v>K811</v>
          </cell>
          <cell r="B4130" t="str">
            <v>COLECISTITIS CRONICA</v>
          </cell>
          <cell r="D4130" t="str">
            <v>COLECISTITIS</v>
          </cell>
        </row>
        <row r="4131">
          <cell r="A4131" t="str">
            <v>K818</v>
          </cell>
          <cell r="B4131" t="str">
            <v>OTRAS COLECISTITIS</v>
          </cell>
          <cell r="D4131" t="str">
            <v>COLECISTITIS</v>
          </cell>
        </row>
        <row r="4132">
          <cell r="A4132" t="str">
            <v>K819</v>
          </cell>
          <cell r="B4132" t="str">
            <v>COLECISTITIS, NO ESPECIFICADA</v>
          </cell>
          <cell r="D4132" t="str">
            <v>COLECISTITIS</v>
          </cell>
        </row>
        <row r="4133">
          <cell r="A4133" t="str">
            <v>K820</v>
          </cell>
          <cell r="B4133" t="str">
            <v>OBSTRUCCION DE LA VESICULA BILIAR</v>
          </cell>
          <cell r="C4133" t="str">
            <v>K82</v>
          </cell>
          <cell r="D4133" t="str">
            <v>OTRAS ENFERMEDADES DE LA VESICULA BILIAR</v>
          </cell>
        </row>
        <row r="4134">
          <cell r="A4134" t="str">
            <v>K821</v>
          </cell>
          <cell r="B4134" t="str">
            <v>HIDROPESIA DE LA VESICULA BILIAR</v>
          </cell>
          <cell r="D4134" t="str">
            <v>OTRAS ENFERMEDADES DE LA VESICULA BILIAR</v>
          </cell>
        </row>
        <row r="4135">
          <cell r="A4135" t="str">
            <v>K822</v>
          </cell>
          <cell r="B4135" t="str">
            <v>PERFORACION DE LA VESICULA BILIAR</v>
          </cell>
          <cell r="D4135" t="str">
            <v>OTRAS ENFERMEDADES DE LA VESICULA BILIAR</v>
          </cell>
        </row>
        <row r="4136">
          <cell r="A4136" t="str">
            <v>K823</v>
          </cell>
          <cell r="B4136" t="str">
            <v>FISTULA DE LA VESICULA BILIAR</v>
          </cell>
          <cell r="D4136" t="str">
            <v>OTRAS ENFERMEDADES DE LA VESICULA BILIAR</v>
          </cell>
        </row>
        <row r="4137">
          <cell r="A4137" t="str">
            <v>K824</v>
          </cell>
          <cell r="B4137" t="str">
            <v>COLESTEROLOSIS DE LA VESICULA BILIAR</v>
          </cell>
          <cell r="D4137" t="str">
            <v>OTRAS ENFERMEDADES DE LA VESICULA BILIAR</v>
          </cell>
        </row>
        <row r="4138">
          <cell r="A4138" t="str">
            <v>K828</v>
          </cell>
          <cell r="B4138" t="str">
            <v>OTRAS ENFERMEDADES ESPECIFICADAS DE LA VESICULA BILIAR</v>
          </cell>
          <cell r="D4138" t="str">
            <v>OTRAS ENFERMEDADES DE LA VESICULA BILIAR</v>
          </cell>
        </row>
        <row r="4139">
          <cell r="A4139" t="str">
            <v>K829</v>
          </cell>
          <cell r="B4139" t="str">
            <v>ENFERMEDAD DE LA VESICULA BILIAR, NO ESPECIFICADA</v>
          </cell>
          <cell r="D4139" t="str">
            <v>OTRAS ENFERMEDADES DE LA VESICULA BILIAR</v>
          </cell>
        </row>
        <row r="4140">
          <cell r="A4140" t="str">
            <v>K830</v>
          </cell>
          <cell r="B4140" t="str">
            <v>COLANGITIS</v>
          </cell>
          <cell r="C4140" t="str">
            <v>K83</v>
          </cell>
          <cell r="D4140" t="str">
            <v>OTRAS ENFERMEDADES DE LAS VIAS BILIARES</v>
          </cell>
        </row>
        <row r="4141">
          <cell r="A4141" t="str">
            <v>K831</v>
          </cell>
          <cell r="B4141" t="str">
            <v>OBSTRUCCION DEL CONDUCTO BILIAR</v>
          </cell>
          <cell r="D4141" t="str">
            <v>OTRAS ENFERMEDADES DE LAS VIAS BILIARES</v>
          </cell>
        </row>
        <row r="4142">
          <cell r="A4142" t="str">
            <v>K832</v>
          </cell>
          <cell r="B4142" t="str">
            <v>PERFORACION DEL CONDUCTO BILIAR</v>
          </cell>
          <cell r="D4142" t="str">
            <v>OTRAS ENFERMEDADES DE LAS VIAS BILIARES</v>
          </cell>
        </row>
        <row r="4143">
          <cell r="A4143" t="str">
            <v>K833</v>
          </cell>
          <cell r="B4143" t="str">
            <v>FISTULA DEL CONDUCTO BILIAR</v>
          </cell>
          <cell r="D4143" t="str">
            <v>OTRAS ENFERMEDADES DE LAS VIAS BILIARES</v>
          </cell>
        </row>
        <row r="4144">
          <cell r="A4144" t="str">
            <v>K834</v>
          </cell>
          <cell r="B4144" t="str">
            <v>ESPASMO DEL ESFINTER DE ODDI</v>
          </cell>
          <cell r="D4144" t="str">
            <v>OTRAS ENFERMEDADES DE LAS VIAS BILIARES</v>
          </cell>
        </row>
        <row r="4145">
          <cell r="A4145" t="str">
            <v>K835</v>
          </cell>
          <cell r="B4145" t="str">
            <v>QUISTE BILIAR</v>
          </cell>
          <cell r="D4145" t="str">
            <v>OTRAS ENFERMEDADES DE LAS VIAS BILIARES</v>
          </cell>
        </row>
        <row r="4146">
          <cell r="A4146" t="str">
            <v>K838</v>
          </cell>
          <cell r="B4146" t="str">
            <v>OTRAS ENFERMEDADES ESPECIALIZADAS DE LAS VIAS BILIARES</v>
          </cell>
          <cell r="D4146" t="str">
            <v>OTRAS ENFERMEDADES DE LAS VIAS BILIARES</v>
          </cell>
        </row>
        <row r="4147">
          <cell r="A4147" t="str">
            <v>K839</v>
          </cell>
          <cell r="B4147" t="str">
            <v>ENFERMEDAD DE LAS VIAS BILIARES, NO ESPECIFICADA</v>
          </cell>
          <cell r="D4147" t="str">
            <v>OTRAS ENFERMEDADES DE LAS VIAS BILIARES</v>
          </cell>
        </row>
        <row r="4148">
          <cell r="A4148" t="str">
            <v>K85</v>
          </cell>
          <cell r="B4148" t="str">
            <v>PANCREATITIS AGUDA</v>
          </cell>
          <cell r="C4148" t="str">
            <v>K85</v>
          </cell>
          <cell r="D4148" t="str">
            <v>PANCREATITIS AGUDA</v>
          </cell>
        </row>
        <row r="4149">
          <cell r="A4149" t="str">
            <v>K860</v>
          </cell>
          <cell r="B4149" t="str">
            <v>PANCREATITIS CRONICA INDUCIDA POR EL ALCOHOL</v>
          </cell>
          <cell r="C4149" t="str">
            <v>K86</v>
          </cell>
          <cell r="D4149" t="str">
            <v>OTRAS ENFERMEDADES DEL PANCREAS</v>
          </cell>
        </row>
        <row r="4150">
          <cell r="A4150" t="str">
            <v>K861</v>
          </cell>
          <cell r="B4150" t="str">
            <v>OTRAS PANCREATITIS CRONICAS</v>
          </cell>
          <cell r="D4150" t="str">
            <v>OTRAS ENFERMEDADES DEL PANCREAS</v>
          </cell>
        </row>
        <row r="4151">
          <cell r="A4151" t="str">
            <v>K862</v>
          </cell>
          <cell r="B4151" t="str">
            <v>QUISTE DEL PANCREAS</v>
          </cell>
          <cell r="D4151" t="str">
            <v>OTRAS ENFERMEDADES DEL PANCREAS</v>
          </cell>
        </row>
        <row r="4152">
          <cell r="A4152" t="str">
            <v>K863</v>
          </cell>
          <cell r="B4152" t="str">
            <v>SEUDOQUISTE DEL PANCREAS</v>
          </cell>
          <cell r="D4152" t="str">
            <v>OTRAS ENFERMEDADES DEL PANCREAS</v>
          </cell>
        </row>
        <row r="4153">
          <cell r="A4153" t="str">
            <v>K868</v>
          </cell>
          <cell r="B4153" t="str">
            <v>OTRAS ENFERMEDADES ESPECIFICADAS DEL PANCREAS</v>
          </cell>
          <cell r="D4153" t="str">
            <v>OTRAS ENFERMEDADES DEL PANCREAS</v>
          </cell>
        </row>
        <row r="4154">
          <cell r="A4154" t="str">
            <v>K869</v>
          </cell>
          <cell r="B4154" t="str">
            <v>ENFERMEDAD DEL PANCREAS, NO ESPECIFICADA</v>
          </cell>
          <cell r="D4154" t="str">
            <v>OTRAS ENFERMEDADES DEL PANCREAS</v>
          </cell>
        </row>
        <row r="4155">
          <cell r="A4155" t="str">
            <v>K870*</v>
          </cell>
          <cell r="B4155" t="str">
            <v>TRASTORNOS DE LA VESICULA BILIAR Y DE LAS VIAS BILIARES EN ENFERMEDADES CLASIFICADAS EN OTRA PARTE</v>
          </cell>
          <cell r="C4155" t="str">
            <v>K87*</v>
          </cell>
          <cell r="D4155" t="str">
            <v>TRASTORNOS DE LA VESICULA BILIAR, DE LAS VIAS BILIARES Y DEL PANCREAS EN ENFERMEDADES CLASIFICADAS EN OTRA PARTE</v>
          </cell>
        </row>
        <row r="4156">
          <cell r="A4156" t="str">
            <v>K871*</v>
          </cell>
          <cell r="B4156" t="str">
            <v>TRASTORNOS DEL PANCREAS EN ENFERMEDADES CLASIFICADAS EN OTRA PARTE</v>
          </cell>
          <cell r="D4156" t="str">
            <v>TRASTORNOS DE LA VESICULA BILIAR, DE LAS VIAS BILIARES Y DEL PANCREAS EN ENFERMEDADES CLASIFICADAS EN OTRA PARTE</v>
          </cell>
        </row>
        <row r="4157">
          <cell r="A4157" t="str">
            <v>K900</v>
          </cell>
          <cell r="B4157" t="str">
            <v>ENFERMEDAD CELIACA</v>
          </cell>
          <cell r="C4157" t="str">
            <v>K90</v>
          </cell>
          <cell r="D4157" t="str">
            <v>MALABSORCION INTESTINAL</v>
          </cell>
        </row>
        <row r="4158">
          <cell r="A4158" t="str">
            <v>K901</v>
          </cell>
          <cell r="B4158" t="str">
            <v>ESPRUE TROPICAL</v>
          </cell>
          <cell r="D4158" t="str">
            <v>MALABSORCION INTESTINAL</v>
          </cell>
        </row>
        <row r="4159">
          <cell r="A4159" t="str">
            <v>K902</v>
          </cell>
          <cell r="B4159" t="str">
            <v>SINDROME DEL ASA CIEGA, NO CLASIFICADO EN OTRA PARTE</v>
          </cell>
          <cell r="D4159" t="str">
            <v>MALABSORCION INTESTINAL</v>
          </cell>
        </row>
        <row r="4160">
          <cell r="A4160" t="str">
            <v>K903</v>
          </cell>
          <cell r="B4160" t="str">
            <v>ESTEATORREA PANCREATICA</v>
          </cell>
          <cell r="D4160" t="str">
            <v>MALABSORCION INTESTINAL</v>
          </cell>
        </row>
        <row r="4161">
          <cell r="A4161" t="str">
            <v>K904</v>
          </cell>
          <cell r="B4161" t="str">
            <v>MALABSORCION DEBIDA A INTOLERANCIA, NO CLASIFICADA EN OTRA PARTE</v>
          </cell>
          <cell r="D4161" t="str">
            <v>MALABSORCION INTESTINAL</v>
          </cell>
        </row>
        <row r="4162">
          <cell r="A4162" t="str">
            <v>K908</v>
          </cell>
          <cell r="B4162" t="str">
            <v>OTROS TIPOS DE MALABSORCION INTESTINAL</v>
          </cell>
          <cell r="D4162" t="str">
            <v>MALABSORCION INTESTINAL</v>
          </cell>
        </row>
        <row r="4163">
          <cell r="A4163" t="str">
            <v>K909</v>
          </cell>
          <cell r="B4163" t="str">
            <v>MALABSORCION INTESTINAL, NO ESPECIFICADA</v>
          </cell>
          <cell r="D4163" t="str">
            <v>MALABSORCION INTESTINAL</v>
          </cell>
        </row>
        <row r="4164">
          <cell r="A4164" t="str">
            <v>K910</v>
          </cell>
          <cell r="B4164" t="str">
            <v>VOMITO POSTCIRUGIA GASTROINTESTINAL</v>
          </cell>
          <cell r="C4164" t="str">
            <v>K91</v>
          </cell>
          <cell r="D4164" t="str">
            <v>TRASTORNOS DEL SISTEMA DIGESTIVO, CONSECUTIVOS A PROCEDIMIENTOS, NO CLASIFICADOS EN OTRA PARTE</v>
          </cell>
        </row>
        <row r="4165">
          <cell r="A4165" t="str">
            <v>K911</v>
          </cell>
          <cell r="B4165" t="str">
            <v>SINDROMES CONSECUTIVOS A LA CIRUGIA GASTRICA</v>
          </cell>
          <cell r="D4165" t="str">
            <v>TRASTORNOS DEL SISTEMA DIGESTIVO, CONSECUTIVOS A PROCEDIMIENTOS, NO CLASIFICADOS EN OTRA PARTE</v>
          </cell>
        </row>
        <row r="4166">
          <cell r="A4166" t="str">
            <v>K912</v>
          </cell>
          <cell r="B4166" t="str">
            <v>MALABSORCION POSTQUIRURGICA, NO CLASIFICADA EN OTRA PARTE</v>
          </cell>
          <cell r="D4166" t="str">
            <v>TRASTORNOS DEL SISTEMA DIGESTIVO, CONSECUTIVOS A PROCEDIMIENTOS, NO CLASIFICADOS EN OTRA PARTE</v>
          </cell>
        </row>
        <row r="4167">
          <cell r="A4167" t="str">
            <v>K913</v>
          </cell>
          <cell r="B4167" t="str">
            <v>OBSTRUCION INTESTINAL POSTOPERATORIA</v>
          </cell>
          <cell r="D4167" t="str">
            <v>TRASTORNOS DEL SISTEMA DIGESTIVO, CONSECUTIVOS A PROCEDIMIENTOS, NO CLASIFICADOS EN OTRA PARTE</v>
          </cell>
        </row>
        <row r="4168">
          <cell r="A4168" t="str">
            <v>K914</v>
          </cell>
          <cell r="B4168" t="str">
            <v>DISFUNCION DE COLOSTOMIA O ENTEROSTOMIA</v>
          </cell>
          <cell r="D4168" t="str">
            <v>TRASTORNOS DEL SISTEMA DIGESTIVO, CONSECUTIVOS A PROCEDIMIENTOS, NO CLASIFICADOS EN OTRA PARTE</v>
          </cell>
        </row>
        <row r="4169">
          <cell r="A4169" t="str">
            <v>K915</v>
          </cell>
          <cell r="B4169" t="str">
            <v>SINDROME POSTCOLECISTECTOMIA</v>
          </cell>
          <cell r="D4169" t="str">
            <v>TRASTORNOS DEL SISTEMA DIGESTIVO, CONSECUTIVOS A PROCEDIMIENTOS, NO CLASIFICADOS EN OTRA PARTE</v>
          </cell>
        </row>
        <row r="4170">
          <cell r="A4170" t="str">
            <v>K918</v>
          </cell>
          <cell r="B4170" t="str">
            <v>OTROS TRASTORNOS DEL SISTEMA DIGESTIVO CONSECUTIVOS A PROCEDIMIENTOS, NO CLASIFICADOS EN OTRA PARTE</v>
          </cell>
          <cell r="D4170" t="str">
            <v>TRASTORNOS DEL SISTEMA DIGESTIVO, CONSECUTIVOS A PROCEDIMIENTOS, NO CLASIFICADOS EN OTRA PARTE</v>
          </cell>
        </row>
        <row r="4171">
          <cell r="A4171" t="str">
            <v>K919</v>
          </cell>
          <cell r="B4171" t="str">
            <v>TRASTORNO NO ESPECIFICADO AL SISTEMA DIGESTIVO CONSECUTIVO A PROCEDIMIENTOS</v>
          </cell>
          <cell r="D4171" t="str">
            <v>TRASTORNOS DEL SISTEMA DIGESTIVO, CONSECUTIVOS A PROCEDIMIENTOS, NO CLASIFICADOS EN OTRA PARTE</v>
          </cell>
        </row>
        <row r="4172">
          <cell r="A4172" t="str">
            <v>K920</v>
          </cell>
          <cell r="B4172" t="str">
            <v>HEMATEMESIS</v>
          </cell>
          <cell r="C4172" t="str">
            <v>K92</v>
          </cell>
          <cell r="D4172" t="str">
            <v>OTRAS ENFERMEDADES DEL SISTEMA DIGESTIVO</v>
          </cell>
        </row>
        <row r="4173">
          <cell r="A4173" t="str">
            <v>K921</v>
          </cell>
          <cell r="B4173" t="str">
            <v>MELENA</v>
          </cell>
          <cell r="D4173" t="str">
            <v>OTRAS ENFERMEDADES DEL SISTEMA DIGESTIVO</v>
          </cell>
        </row>
        <row r="4174">
          <cell r="A4174" t="str">
            <v>K922</v>
          </cell>
          <cell r="B4174" t="str">
            <v>HEMORRAGIA GASTROINTESTINAL, NO ESPECIFICADA</v>
          </cell>
          <cell r="D4174" t="str">
            <v>OTRAS ENFERMEDADES DEL SISTEMA DIGESTIVO</v>
          </cell>
        </row>
        <row r="4175">
          <cell r="A4175" t="str">
            <v>K928</v>
          </cell>
          <cell r="B4175" t="str">
            <v>OTRAS ENFERMEDADES ESPECIFICADAS DEL SISTEMA DIGESTIVO</v>
          </cell>
          <cell r="D4175" t="str">
            <v>OTRAS ENFERMEDADES DEL SISTEMA DIGESTIVO</v>
          </cell>
        </row>
        <row r="4176">
          <cell r="A4176" t="str">
            <v>K929</v>
          </cell>
          <cell r="B4176" t="str">
            <v>ENFERMEDAD DEL SISTEMA DIGESTIVO, NO ESPECIFICADA</v>
          </cell>
          <cell r="D4176" t="str">
            <v>OTRAS ENFERMEDADES DEL SISTEMA DIGESTIVO</v>
          </cell>
        </row>
        <row r="4177">
          <cell r="A4177" t="str">
            <v>K930*</v>
          </cell>
          <cell r="B4177" t="str">
            <v>TRASTORNOS TUBERCULOSOS DEL INTESTINO, PERITONEO Y GANGLIOS MESENTERICOS (A18.3†)</v>
          </cell>
          <cell r="C4177" t="str">
            <v>K93*</v>
          </cell>
          <cell r="D4177" t="str">
            <v>TRASTORNOS DE OTROS ORGANOS DIGESTIVOS EN ENFERMEDADES CLASIFICADAS EN OTRA PARTE</v>
          </cell>
        </row>
        <row r="4178">
          <cell r="A4178" t="str">
            <v>K931*</v>
          </cell>
          <cell r="B4178" t="str">
            <v>MEGACOLON EN LA ENFERMEDAD DE CHAGAS (B57.3†)</v>
          </cell>
          <cell r="D4178" t="str">
            <v>TRASTORNOS DE OTROS ORGANOS DIGESTIVOS EN ENFERMEDADES CLASIFICADAS EN OTRA PARTE</v>
          </cell>
        </row>
        <row r="4179">
          <cell r="A4179" t="str">
            <v>K938*</v>
          </cell>
          <cell r="B4179" t="str">
            <v>TRASTORNOS DE OTROS ORGANOS DIGESTIVOS ESPECIFICADOS EN ENFERMEDADES CLASIFICADAS EN OTRA PARTE</v>
          </cell>
          <cell r="D4179" t="str">
            <v>TRASTORNOS DE OTROS ORGANOS DIGESTIVOS EN ENFERMEDADES CLASIFICADAS EN OTRA PARTE</v>
          </cell>
        </row>
        <row r="4180">
          <cell r="A4180" t="str">
            <v>L00</v>
          </cell>
          <cell r="B4180" t="str">
            <v>SINDROME ESTAFILOCOCICO DE LA PIEL ESCALDADA</v>
          </cell>
          <cell r="C4180" t="str">
            <v>L00</v>
          </cell>
          <cell r="D4180" t="str">
            <v>SINDROME ESTAFILOCOCICO DE LA PIEL ESCALDADA</v>
          </cell>
        </row>
        <row r="4181">
          <cell r="A4181" t="str">
            <v>L010</v>
          </cell>
          <cell r="B4181" t="str">
            <v>IMPETIGO [CUALQUIER SITIO ANATOMICO] [CUALQUIER ORGANISMO]</v>
          </cell>
          <cell r="C4181" t="str">
            <v>L01</v>
          </cell>
          <cell r="D4181" t="str">
            <v>IMPETIGO</v>
          </cell>
        </row>
        <row r="4182">
          <cell r="A4182" t="str">
            <v>L011</v>
          </cell>
          <cell r="B4182" t="str">
            <v>IMPETIGINIZACION DE OTRAS DERMATOSIS</v>
          </cell>
          <cell r="D4182" t="str">
            <v>IMPETIGO</v>
          </cell>
        </row>
        <row r="4183">
          <cell r="A4183" t="str">
            <v>L020</v>
          </cell>
          <cell r="B4183" t="str">
            <v>ABSCESO CUTANEO, FURUNCULO Y ANTRAX DE LA CARA</v>
          </cell>
          <cell r="C4183" t="str">
            <v>L02</v>
          </cell>
          <cell r="D4183" t="str">
            <v>ABSCESO CUTANEO, FURUNCULO Y ANTRAX</v>
          </cell>
        </row>
        <row r="4184">
          <cell r="A4184" t="str">
            <v>L021</v>
          </cell>
          <cell r="B4184" t="str">
            <v>ABSCESO CUTANEO, FURUNCULO Y ANTRAX DE LA CUELLO</v>
          </cell>
          <cell r="D4184" t="str">
            <v>ABSCESO CUTANEO, FURUNCULO Y ANTRAX</v>
          </cell>
        </row>
        <row r="4185">
          <cell r="A4185" t="str">
            <v>L022</v>
          </cell>
          <cell r="B4185" t="str">
            <v>ABSCESO CUTANEO, FURUNCULO Y ANTRAX DEL TRONCO</v>
          </cell>
          <cell r="D4185" t="str">
            <v>ABSCESO CUTANEO, FURUNCULO Y ANTRAX</v>
          </cell>
        </row>
        <row r="4186">
          <cell r="A4186" t="str">
            <v>L023</v>
          </cell>
          <cell r="B4186" t="str">
            <v>ABSCESO CUTANEO, FURUNCULO Y ANTRAX DE GLUTEOS</v>
          </cell>
          <cell r="D4186" t="str">
            <v>ABSCESO CUTANEO, FURUNCULO Y ANTRAX</v>
          </cell>
        </row>
        <row r="4187">
          <cell r="A4187" t="str">
            <v>L024</v>
          </cell>
          <cell r="B4187" t="str">
            <v>ABSCESO CUTANEO, FURUNCULO Y ANTRAX DE MIEMBRO</v>
          </cell>
          <cell r="D4187" t="str">
            <v>ABSCESO CUTANEO, FURUNCULO Y ANTRAX</v>
          </cell>
        </row>
        <row r="4188">
          <cell r="A4188" t="str">
            <v>L028</v>
          </cell>
          <cell r="B4188" t="str">
            <v>ABSCESO CUTANEO, FURUNCULO Y ANTRAX DE OTROS SITIOS</v>
          </cell>
          <cell r="D4188" t="str">
            <v>ABSCESO CUTANEO, FURUNCULO Y ANTRAX</v>
          </cell>
        </row>
        <row r="4189">
          <cell r="A4189" t="str">
            <v>L029</v>
          </cell>
          <cell r="B4189" t="str">
            <v>ABSCESO CUTANEO, FURUNCULO Y ANTRAX DE SITIO NO ESPECIFICADO</v>
          </cell>
          <cell r="D4189" t="str">
            <v>ABSCESO CUTANEO, FURUNCULO Y ANTRAX</v>
          </cell>
        </row>
        <row r="4190">
          <cell r="A4190" t="str">
            <v>L030</v>
          </cell>
          <cell r="B4190" t="str">
            <v>CELULITIS DE LOS DEDOS DE LA MANO Y DEL PIE</v>
          </cell>
          <cell r="C4190" t="str">
            <v>L03</v>
          </cell>
          <cell r="D4190" t="str">
            <v>CELULITIS</v>
          </cell>
        </row>
        <row r="4191">
          <cell r="A4191" t="str">
            <v>L031</v>
          </cell>
          <cell r="B4191" t="str">
            <v>CELULITIS DE OTRAS PARTES DE LOS MIEMBROS</v>
          </cell>
          <cell r="D4191" t="str">
            <v>CELULITIS</v>
          </cell>
        </row>
        <row r="4192">
          <cell r="A4192" t="str">
            <v>L032</v>
          </cell>
          <cell r="B4192" t="str">
            <v>CELULITIS DE LA CARA</v>
          </cell>
          <cell r="D4192" t="str">
            <v>CELULITIS</v>
          </cell>
        </row>
        <row r="4193">
          <cell r="A4193" t="str">
            <v>L033</v>
          </cell>
          <cell r="B4193" t="str">
            <v>CELULITIS DEL TRONCO</v>
          </cell>
          <cell r="D4193" t="str">
            <v>CELULITIS</v>
          </cell>
        </row>
        <row r="4194">
          <cell r="A4194" t="str">
            <v>L038</v>
          </cell>
          <cell r="B4194" t="str">
            <v>CELULITIS DE OTROS SITIOS</v>
          </cell>
          <cell r="D4194" t="str">
            <v>CELULITIS</v>
          </cell>
        </row>
        <row r="4195">
          <cell r="A4195" t="str">
            <v>L039</v>
          </cell>
          <cell r="B4195" t="str">
            <v>CELULITIS DE SITIO NO ESPECIFICADO</v>
          </cell>
          <cell r="D4195" t="str">
            <v>CELULITIS</v>
          </cell>
        </row>
        <row r="4196">
          <cell r="A4196" t="str">
            <v>L040</v>
          </cell>
          <cell r="B4196" t="str">
            <v>LINFADENITIS AGUDA DE CARA, CABEZA Y CUELLO</v>
          </cell>
          <cell r="C4196" t="str">
            <v>L04</v>
          </cell>
          <cell r="D4196" t="str">
            <v>LINFADENITIS AGUDA</v>
          </cell>
        </row>
        <row r="4197">
          <cell r="A4197" t="str">
            <v>L041</v>
          </cell>
          <cell r="B4197" t="str">
            <v>LINFADENITIS AGUDA DEL TRONCO</v>
          </cell>
          <cell r="D4197" t="str">
            <v>LINFADENITIS AGUDA</v>
          </cell>
        </row>
        <row r="4198">
          <cell r="A4198" t="str">
            <v>L042</v>
          </cell>
          <cell r="B4198" t="str">
            <v>LINFADENITIS AGUDA DEL MIEMBRO SUPERIOR</v>
          </cell>
          <cell r="D4198" t="str">
            <v>LINFADENITIS AGUDA</v>
          </cell>
        </row>
        <row r="4199">
          <cell r="A4199" t="str">
            <v>L043</v>
          </cell>
          <cell r="B4199" t="str">
            <v>LINFADENITIS AGUDA DEL MIEMBRO INFERIOR</v>
          </cell>
          <cell r="D4199" t="str">
            <v>LINFADENITIS AGUDA</v>
          </cell>
        </row>
        <row r="4200">
          <cell r="A4200" t="str">
            <v>L048</v>
          </cell>
          <cell r="B4200" t="str">
            <v>LINFADENITIS AGUDA DE OTROS SITIOS</v>
          </cell>
          <cell r="D4200" t="str">
            <v>LINFADENITIS AGUDA</v>
          </cell>
        </row>
        <row r="4201">
          <cell r="A4201" t="str">
            <v>L049</v>
          </cell>
          <cell r="B4201" t="str">
            <v>LINFADENITIS AGUDA DE SITIO NO ESPECIFICADO</v>
          </cell>
          <cell r="D4201" t="str">
            <v>LINFADENITIS AGUDA</v>
          </cell>
        </row>
        <row r="4202">
          <cell r="A4202" t="str">
            <v>L050</v>
          </cell>
          <cell r="B4202" t="str">
            <v>QUISTE PILONIDAL CON ABSCESO</v>
          </cell>
          <cell r="C4202" t="str">
            <v>L05</v>
          </cell>
          <cell r="D4202" t="str">
            <v>QUISTE PILONIDAL</v>
          </cell>
        </row>
        <row r="4203">
          <cell r="A4203" t="str">
            <v>L059</v>
          </cell>
          <cell r="B4203" t="str">
            <v>QUISTE PILONIDAL SIN ABSCESO</v>
          </cell>
          <cell r="D4203" t="str">
            <v>QUISTE PILONIDAL</v>
          </cell>
        </row>
        <row r="4204">
          <cell r="A4204" t="str">
            <v>L080</v>
          </cell>
          <cell r="B4204" t="str">
            <v>PIODERMA</v>
          </cell>
          <cell r="C4204" t="str">
            <v>L08</v>
          </cell>
          <cell r="D4204" t="str">
            <v>OTRAS INFECCIONES LOCALES PIEL Y TEJIDO SUBCUTANEO</v>
          </cell>
        </row>
        <row r="4205">
          <cell r="A4205" t="str">
            <v>L081</v>
          </cell>
          <cell r="B4205" t="str">
            <v>ERITRASMA</v>
          </cell>
          <cell r="D4205" t="str">
            <v>OTRAS INFECCIONES LOCALES PIEL Y TEJIDO SUBCUTANEO</v>
          </cell>
        </row>
        <row r="4206">
          <cell r="A4206" t="str">
            <v>L088</v>
          </cell>
          <cell r="B4206" t="str">
            <v>OTRAS INFECCIONES LOCALES ESPECIFICADAS DE LA PIEL Y DEL TEJIDO SUBCUTANEO</v>
          </cell>
          <cell r="D4206" t="str">
            <v>OTRAS INFECCIONES LOCALES PIEL Y TEJIDO SUBCUTANEO</v>
          </cell>
        </row>
        <row r="4207">
          <cell r="A4207" t="str">
            <v>L089</v>
          </cell>
          <cell r="B4207" t="str">
            <v>INFECCION LOCAL DE LA PIEL Y DEL TEJIDO SUBCUTANEO, NO ESPECIFICADA</v>
          </cell>
          <cell r="D4207" t="str">
            <v>OTRAS INFECCIONES LOCALES PIEL Y TEJIDO SUBCUTANEO</v>
          </cell>
        </row>
        <row r="4208">
          <cell r="A4208" t="str">
            <v>L100</v>
          </cell>
          <cell r="B4208" t="str">
            <v>PENFIGO VULGAR</v>
          </cell>
          <cell r="C4208" t="str">
            <v>L10</v>
          </cell>
          <cell r="D4208" t="str">
            <v>PENFIGO</v>
          </cell>
        </row>
        <row r="4209">
          <cell r="A4209" t="str">
            <v>L101</v>
          </cell>
          <cell r="B4209" t="str">
            <v>PENFIGO VEGETANTE</v>
          </cell>
          <cell r="D4209" t="str">
            <v>PENFIGO</v>
          </cell>
        </row>
        <row r="4210">
          <cell r="A4210" t="str">
            <v>L102</v>
          </cell>
          <cell r="B4210" t="str">
            <v>PENFIGO FOLIACEO</v>
          </cell>
          <cell r="D4210" t="str">
            <v>PENFIGO</v>
          </cell>
        </row>
        <row r="4211">
          <cell r="A4211" t="str">
            <v>L103</v>
          </cell>
          <cell r="B4211" t="str">
            <v>PENFIGO BRASILEÑO [FOGO SELVAGEM]</v>
          </cell>
          <cell r="D4211" t="str">
            <v>PENFIGO</v>
          </cell>
        </row>
        <row r="4212">
          <cell r="A4212" t="str">
            <v>L104</v>
          </cell>
          <cell r="B4212" t="str">
            <v>PENFIGO ERITEMATOSO</v>
          </cell>
          <cell r="D4212" t="str">
            <v>PENFIGO</v>
          </cell>
        </row>
        <row r="4213">
          <cell r="A4213" t="str">
            <v>L105</v>
          </cell>
          <cell r="B4213" t="str">
            <v>PENFIGO INDUCIDO POR DROGAS</v>
          </cell>
          <cell r="D4213" t="str">
            <v>PENFIGO</v>
          </cell>
        </row>
        <row r="4214">
          <cell r="A4214" t="str">
            <v>L108</v>
          </cell>
          <cell r="B4214" t="str">
            <v>OTROS PENFIGOS</v>
          </cell>
          <cell r="D4214" t="str">
            <v>PENFIGO</v>
          </cell>
        </row>
        <row r="4215">
          <cell r="A4215" t="str">
            <v>L109</v>
          </cell>
          <cell r="B4215" t="str">
            <v>PENFIGO, NO ESPECIFICADO</v>
          </cell>
          <cell r="D4215" t="str">
            <v>PENFIGO</v>
          </cell>
        </row>
        <row r="4216">
          <cell r="A4216" t="str">
            <v>L110</v>
          </cell>
          <cell r="B4216" t="str">
            <v>QUERATOSIS FOLICULAR ADQUIRIDA</v>
          </cell>
          <cell r="C4216" t="str">
            <v>L11</v>
          </cell>
          <cell r="D4216" t="str">
            <v>OTROS TRASTORNOS ACANTOLITICOS</v>
          </cell>
        </row>
        <row r="4217">
          <cell r="A4217" t="str">
            <v>L111</v>
          </cell>
          <cell r="B4217" t="str">
            <v>DERMATOSIS ACANTOLITICA TRANSITORIA [GROVER]</v>
          </cell>
          <cell r="D4217" t="str">
            <v>OTROS TRASTORNOS ACANTOLITICOS</v>
          </cell>
        </row>
        <row r="4218">
          <cell r="A4218" t="str">
            <v>L118</v>
          </cell>
          <cell r="B4218" t="str">
            <v>OTROS TRASTORNOS ACANTOLITICOS ESPECIFICADOS</v>
          </cell>
          <cell r="D4218" t="str">
            <v>OTROS TRASTORNOS ACANTOLITICOS</v>
          </cell>
        </row>
        <row r="4219">
          <cell r="A4219" t="str">
            <v>L119</v>
          </cell>
          <cell r="B4219" t="str">
            <v>TRASTORNO ACANTOLITICO, NO ESPECIFICADO</v>
          </cell>
          <cell r="D4219" t="str">
            <v>OTROS TRASTORNOS ACANTOLITICOS</v>
          </cell>
        </row>
        <row r="4220">
          <cell r="A4220" t="str">
            <v>L120</v>
          </cell>
          <cell r="B4220" t="str">
            <v>PENFIGOIDE FLICTENULAR</v>
          </cell>
          <cell r="C4220" t="str">
            <v>L12</v>
          </cell>
          <cell r="D4220" t="str">
            <v>PENFIGOIDE</v>
          </cell>
        </row>
        <row r="4221">
          <cell r="A4221" t="str">
            <v>L121</v>
          </cell>
          <cell r="B4221" t="str">
            <v>PENFIGOIDE CICATRICIAL</v>
          </cell>
          <cell r="D4221" t="str">
            <v>PENFIGOIDE</v>
          </cell>
        </row>
        <row r="4222">
          <cell r="A4222" t="str">
            <v>L122</v>
          </cell>
          <cell r="B4222" t="str">
            <v>ENFERMEDAD FLICTENULAR CRONICA DE LA INFANCIA</v>
          </cell>
          <cell r="D4222" t="str">
            <v>PENFIGOIDE</v>
          </cell>
        </row>
        <row r="4223">
          <cell r="A4223" t="str">
            <v>L123</v>
          </cell>
          <cell r="B4223" t="str">
            <v>EPIDERMOLISIS BULLOSA ADQUIRIDA</v>
          </cell>
          <cell r="D4223" t="str">
            <v>PENFIGOIDE</v>
          </cell>
        </row>
        <row r="4224">
          <cell r="A4224" t="str">
            <v>L128</v>
          </cell>
          <cell r="B4224" t="str">
            <v>OTROS PENFIGOIDES</v>
          </cell>
          <cell r="D4224" t="str">
            <v>PENFIGOIDE</v>
          </cell>
        </row>
        <row r="4225">
          <cell r="A4225" t="str">
            <v>L129</v>
          </cell>
          <cell r="B4225" t="str">
            <v>PENFIGOIDE, NO ESPECIFICADO</v>
          </cell>
          <cell r="D4225" t="str">
            <v>PENFIGOIDE</v>
          </cell>
        </row>
        <row r="4226">
          <cell r="A4226" t="str">
            <v>L130</v>
          </cell>
          <cell r="B4226" t="str">
            <v>DERMATITIS HERPETIFORME</v>
          </cell>
          <cell r="C4226" t="str">
            <v>L13</v>
          </cell>
          <cell r="D4226" t="str">
            <v>OTROS TRASTORNOS FLICTENULARES</v>
          </cell>
        </row>
        <row r="4227">
          <cell r="A4227" t="str">
            <v>L131</v>
          </cell>
          <cell r="B4227" t="str">
            <v>DERMATITIS PUSTULOSA SUBCORNEAL</v>
          </cell>
          <cell r="D4227" t="str">
            <v>OTROS TRASTORNOS FLICTENULARES</v>
          </cell>
        </row>
        <row r="4228">
          <cell r="A4228" t="str">
            <v>L138</v>
          </cell>
          <cell r="B4228" t="str">
            <v>OTROS TRASTORNOS FLICTENULARES ESPECIFICADOS</v>
          </cell>
          <cell r="D4228" t="str">
            <v>OTROS TRASTORNOS FLICTENULARES</v>
          </cell>
        </row>
        <row r="4229">
          <cell r="A4229" t="str">
            <v>L139</v>
          </cell>
          <cell r="B4229" t="str">
            <v>TRASTORNO FLICTENULAR, NO ESPECIFICADO</v>
          </cell>
          <cell r="D4229" t="str">
            <v>OTROS TRASTORNOS FLICTENULARES</v>
          </cell>
        </row>
        <row r="4230">
          <cell r="A4230" t="str">
            <v>L14*</v>
          </cell>
          <cell r="B4230" t="str">
            <v>TRASTORNOS FLICTENULARES EN ENFERMEDADES CLASIFICADAS EN OTRA PARTE</v>
          </cell>
          <cell r="C4230" t="str">
            <v>L14*</v>
          </cell>
          <cell r="D4230" t="str">
            <v>TRASTORNOS FLICTENULARES EN ENFERMEDADES CLASIFICADAS EN OTRA PARTE</v>
          </cell>
        </row>
        <row r="4231">
          <cell r="A4231" t="str">
            <v>L200</v>
          </cell>
          <cell r="B4231" t="str">
            <v>PRURIGO DE BESNIER</v>
          </cell>
          <cell r="C4231" t="str">
            <v>L20</v>
          </cell>
          <cell r="D4231" t="str">
            <v>DERMATITIS ATOPICA</v>
          </cell>
        </row>
        <row r="4232">
          <cell r="A4232" t="str">
            <v>L208</v>
          </cell>
          <cell r="B4232" t="str">
            <v>OTRAS DERMATITIS ATOPICAS</v>
          </cell>
          <cell r="D4232" t="str">
            <v>DERMATITIS ATOPICA</v>
          </cell>
        </row>
        <row r="4233">
          <cell r="A4233" t="str">
            <v>L209</v>
          </cell>
          <cell r="B4233" t="str">
            <v>DERMATITIS ATOPICA, NO ESPECIFICADA</v>
          </cell>
          <cell r="D4233" t="str">
            <v>DERMATITIS ATOPICA</v>
          </cell>
        </row>
        <row r="4234">
          <cell r="A4234" t="str">
            <v>L210</v>
          </cell>
          <cell r="B4234" t="str">
            <v>SEBORREA CAPITIS</v>
          </cell>
          <cell r="C4234" t="str">
            <v>L21</v>
          </cell>
          <cell r="D4234" t="str">
            <v>DERMATITIS SEBORREICA</v>
          </cell>
        </row>
        <row r="4235">
          <cell r="A4235" t="str">
            <v>L211</v>
          </cell>
          <cell r="B4235" t="str">
            <v>DERMATITIS SEBORREICA INFANTIL</v>
          </cell>
          <cell r="D4235" t="str">
            <v>DERMATITIS SEBORREICA</v>
          </cell>
        </row>
        <row r="4236">
          <cell r="A4236" t="str">
            <v>L218</v>
          </cell>
          <cell r="B4236" t="str">
            <v>OTRAS DERMATITIS SEBORREICAS</v>
          </cell>
          <cell r="D4236" t="str">
            <v>DERMATITIS SEBORREICA</v>
          </cell>
        </row>
        <row r="4237">
          <cell r="A4237" t="str">
            <v>L219</v>
          </cell>
          <cell r="B4237" t="str">
            <v>DERMATITIS SEBORREICA, NO ESPECIFICADA</v>
          </cell>
          <cell r="D4237" t="str">
            <v>DERMATITIS SEBORREICA</v>
          </cell>
        </row>
        <row r="4238">
          <cell r="A4238" t="str">
            <v>L22</v>
          </cell>
          <cell r="B4238" t="str">
            <v>DERMATITIS DEL PAÑAL</v>
          </cell>
          <cell r="C4238" t="str">
            <v>L22</v>
          </cell>
          <cell r="D4238" t="str">
            <v>DERMATITIS DEL PANAL</v>
          </cell>
        </row>
        <row r="4239">
          <cell r="A4239" t="str">
            <v>L230</v>
          </cell>
          <cell r="B4239" t="str">
            <v>DERMATITIS ALERGICA DE CONTACTO DEBIDA A METALES</v>
          </cell>
          <cell r="C4239" t="str">
            <v>L23</v>
          </cell>
          <cell r="D4239" t="str">
            <v>DERMATITIS ALERGICA DE CONTACTO</v>
          </cell>
        </row>
        <row r="4240">
          <cell r="A4240" t="str">
            <v>L231</v>
          </cell>
          <cell r="B4240" t="str">
            <v>DERMATITIS ALERGICA DE CONTACTO DEBIDA A ADHESIVOS</v>
          </cell>
          <cell r="D4240" t="str">
            <v>DERMATITIS ALERGICA DE CONTACTO</v>
          </cell>
        </row>
        <row r="4241">
          <cell r="A4241" t="str">
            <v>L232</v>
          </cell>
          <cell r="B4241" t="str">
            <v>DERMATITIS ALERGICA DE CONTACTO DEBIDA A COSMETICOS</v>
          </cell>
          <cell r="D4241" t="str">
            <v>DERMATITIS ALERGICA DE CONTACTO</v>
          </cell>
        </row>
        <row r="4242">
          <cell r="A4242" t="str">
            <v>L233</v>
          </cell>
          <cell r="B4242" t="str">
            <v>DERMATITIS ALERGICA DE CONTACTO DEBIDA A DROGAS EN CONTACTO CON LA PIEL</v>
          </cell>
          <cell r="D4242" t="str">
            <v>DERMATITIS ALERGICA DE CONTACTO</v>
          </cell>
        </row>
        <row r="4243">
          <cell r="A4243" t="str">
            <v>L234</v>
          </cell>
          <cell r="B4243" t="str">
            <v>DERMATITIS ALERGICA DE CONTACTO DEBIDA A COLORANTES</v>
          </cell>
          <cell r="D4243" t="str">
            <v>DERMATITIS ALERGICA DE CONTACTO</v>
          </cell>
        </row>
        <row r="4244">
          <cell r="A4244" t="str">
            <v>L235</v>
          </cell>
          <cell r="B4244" t="str">
            <v>DERMATITIS ALERGICA DE CONTACTO DEBIDA A OTROS PRODUCTOS QUIMICOS</v>
          </cell>
          <cell r="D4244" t="str">
            <v>DERMATITIS ALERGICA DE CONTACTO</v>
          </cell>
        </row>
        <row r="4245">
          <cell r="A4245" t="str">
            <v>L236</v>
          </cell>
          <cell r="B4245" t="str">
            <v>DERMATITIS ALERGICA DE CONTACTO DEBIDA A ALIMENTOS EN CONTACTO CON LA PIEL</v>
          </cell>
          <cell r="D4245" t="str">
            <v>DERMATITIS ALERGICA DE CONTACTO</v>
          </cell>
        </row>
        <row r="4246">
          <cell r="A4246" t="str">
            <v>L237</v>
          </cell>
          <cell r="B4246" t="str">
            <v>DERMATITIS ALERGICA DE CONTACTO DEBIDA A PLANTAS, EXCEPTO LAS ALIMENTICIAS</v>
          </cell>
          <cell r="D4246" t="str">
            <v>DERMATITIS ALERGICA DE CONTACTO</v>
          </cell>
        </row>
        <row r="4247">
          <cell r="A4247" t="str">
            <v>L238</v>
          </cell>
          <cell r="B4247" t="str">
            <v>DERMATITIS ALERGICA DE CONTACTO DEBIDA A OTROS AGENTES</v>
          </cell>
          <cell r="D4247" t="str">
            <v>DERMATITIS ALERGICA DE CONTACTO</v>
          </cell>
        </row>
        <row r="4248">
          <cell r="A4248" t="str">
            <v>L239</v>
          </cell>
          <cell r="B4248" t="str">
            <v>DERMATITIS ALERGICA DE CONTACTO, DE CAUSA NO ESPECIFICADA</v>
          </cell>
          <cell r="D4248" t="str">
            <v>DERMATITIS ALERGICA DE CONTACTO</v>
          </cell>
        </row>
        <row r="4249">
          <cell r="A4249" t="str">
            <v>L240</v>
          </cell>
          <cell r="B4249" t="str">
            <v>DERMATITIS DE CONTACTO POR IRRITANTES, DEBIDA A DETERGENTES</v>
          </cell>
          <cell r="C4249" t="str">
            <v>L24</v>
          </cell>
          <cell r="D4249" t="str">
            <v>DERMATITIS DE CONTACTO POR IRRITANTES</v>
          </cell>
        </row>
        <row r="4250">
          <cell r="A4250" t="str">
            <v>L241</v>
          </cell>
          <cell r="B4250" t="str">
            <v>DERMATITIS DE CONTACTO POR IRRITANTES, DEBIDA A ACEITES Y GRASAS</v>
          </cell>
          <cell r="D4250" t="str">
            <v>DERMATITIS DE CONTACTO POR IRRITANTES</v>
          </cell>
        </row>
        <row r="4251">
          <cell r="A4251" t="str">
            <v>L242</v>
          </cell>
          <cell r="B4251" t="str">
            <v>DERMATITIS DE CONTACTO POR IRRITANTES, DEBIDA A DISOLVENTES</v>
          </cell>
          <cell r="D4251" t="str">
            <v>DERMATITIS DE CONTACTO POR IRRITANTES</v>
          </cell>
        </row>
        <row r="4252">
          <cell r="A4252" t="str">
            <v>L243</v>
          </cell>
          <cell r="B4252" t="str">
            <v>DERMATITIS DE CONTACTO POR IRRITANTES, DEBIDA A COSMETICOS</v>
          </cell>
          <cell r="D4252" t="str">
            <v>DERMATITIS DE CONTACTO POR IRRITANTES</v>
          </cell>
        </row>
        <row r="4253">
          <cell r="A4253" t="str">
            <v>L244</v>
          </cell>
          <cell r="B4253" t="str">
            <v>DERMATITIS DE CONTACTO POR IRRITANTES, DEBIDA A DROGAS EN CONTACTO CON LA PIEL</v>
          </cell>
          <cell r="D4253" t="str">
            <v>DERMATITIS DE CONTACTO POR IRRITANTES</v>
          </cell>
        </row>
        <row r="4254">
          <cell r="A4254" t="str">
            <v>L245</v>
          </cell>
          <cell r="B4254" t="str">
            <v>DERMATITIS DE CONTACTO POR IRRITANTES, DEBIDA A OTROS PRODUCTOS QUIMICOS</v>
          </cell>
          <cell r="D4254" t="str">
            <v>DERMATITIS DE CONTACTO POR IRRITANTES</v>
          </cell>
        </row>
        <row r="4255">
          <cell r="A4255" t="str">
            <v>L246</v>
          </cell>
          <cell r="B4255" t="str">
            <v>DERMATITIS DE CONTACTO POR IRRITANTES, DEBIDA A ALIMENTOS EN CONTACTO CON LA PIEL</v>
          </cell>
          <cell r="D4255" t="str">
            <v>DERMATITIS DE CONTACTO POR IRRITANTES</v>
          </cell>
        </row>
        <row r="4256">
          <cell r="A4256" t="str">
            <v>L247</v>
          </cell>
          <cell r="B4256" t="str">
            <v>DERMATITIS DE CONTACTO POR IRRITANTES, DEBIDA A PLANTAS, EXCEPTO LAS ALIMENTICIAS</v>
          </cell>
          <cell r="D4256" t="str">
            <v>DERMATITIS DE CONTACTO POR IRRITANTES</v>
          </cell>
        </row>
        <row r="4257">
          <cell r="A4257" t="str">
            <v>L248</v>
          </cell>
          <cell r="B4257" t="str">
            <v>DERMATITIS DE CONTACTO POR IRRITANTES, DEBIDA A OTROS AGENTES</v>
          </cell>
          <cell r="D4257" t="str">
            <v>DERMATITIS DE CONTACTO POR IRRITANTES</v>
          </cell>
        </row>
        <row r="4258">
          <cell r="A4258" t="str">
            <v>L249</v>
          </cell>
          <cell r="B4258" t="str">
            <v>DERMATITIS DE CONTACTO POR IRRITANTES, DE CAUSA NO ESPECIFICADA</v>
          </cell>
          <cell r="D4258" t="str">
            <v>DERMATITIS DE CONTACTO POR IRRITANTES</v>
          </cell>
        </row>
        <row r="4259">
          <cell r="A4259" t="str">
            <v>L250</v>
          </cell>
          <cell r="B4259" t="str">
            <v>DERMATITIS DE CONTACTO, FORMA NO ESPECIFICADA, DEBIDA A COSMETICOS</v>
          </cell>
          <cell r="C4259" t="str">
            <v>L25</v>
          </cell>
          <cell r="D4259" t="str">
            <v>DERMATITIS DE CONTACTO FORMA NO ESPECIFICADA</v>
          </cell>
        </row>
        <row r="4260">
          <cell r="A4260" t="str">
            <v>L251</v>
          </cell>
          <cell r="B4260" t="str">
            <v>DERMATITIS DE CONTACTO, FORMA NO ESPECIFICADA, DEBIDA A DROGAS EN CONTACTO CON LA PIEL</v>
          </cell>
          <cell r="D4260" t="str">
            <v>DERMATITIS DE CONTACTO FORMA NO ESPECIFICADA</v>
          </cell>
        </row>
        <row r="4261">
          <cell r="A4261" t="str">
            <v>L252</v>
          </cell>
          <cell r="B4261" t="str">
            <v>DERMATITIS DE CONTACTO, FORMA NO ESPECIFICADA, DEBIDA A COLORANTES</v>
          </cell>
          <cell r="D4261" t="str">
            <v>DERMATITIS DE CONTACTO FORMA NO ESPECIFICADA</v>
          </cell>
        </row>
        <row r="4262">
          <cell r="A4262" t="str">
            <v>L253</v>
          </cell>
          <cell r="B4262" t="str">
            <v>DERMATITIS DE CONTACTO, FORMA NO ESPECIFICADA, DEBIDA A OTROS PRODUCTOS QUIMICOS</v>
          </cell>
          <cell r="D4262" t="str">
            <v>DERMATITIS DE CONTACTO FORMA NO ESPECIFICADA</v>
          </cell>
        </row>
        <row r="4263">
          <cell r="A4263" t="str">
            <v>L254</v>
          </cell>
          <cell r="B4263" t="str">
            <v>DERMATITIS DE CONTACTO, FORMA NO ESPECIFICADA, DEBIDA A ALIMENTOS EN CONTACTO CON LA PIEL</v>
          </cell>
          <cell r="D4263" t="str">
            <v>DERMATITIS DE CONTACTO FORMA NO ESPECIFICADA</v>
          </cell>
        </row>
        <row r="4264">
          <cell r="A4264" t="str">
            <v>L255</v>
          </cell>
          <cell r="B4264" t="str">
            <v>DERMATITIS DE CONTACTO, FORMA NO ESPECIFICADA, , DEBIDA A PLANTAS, EXCEPTO LAS ALIMENTICIAS</v>
          </cell>
          <cell r="D4264" t="str">
            <v>DERMATITIS DE CONTACTO FORMA NO ESPECIFICADA</v>
          </cell>
        </row>
        <row r="4265">
          <cell r="A4265" t="str">
            <v>L258</v>
          </cell>
          <cell r="B4265" t="str">
            <v>DERMATITIS DE CONTACTO, FORMA NO ESPECIFICADA, DEBIDA A OTROS AGENTES</v>
          </cell>
          <cell r="D4265" t="str">
            <v>DERMATITIS DE CONTACTO FORMA NO ESPECIFICADA</v>
          </cell>
        </row>
        <row r="4266">
          <cell r="A4266" t="str">
            <v>L259</v>
          </cell>
          <cell r="B4266" t="str">
            <v>DERMATITIS DE CONTACTO, FORMA Y CAUSA NO ESPECIFICADAS</v>
          </cell>
          <cell r="D4266" t="str">
            <v>DERMATITIS DE CONTACTO FORMA NO ESPECIFICADA</v>
          </cell>
        </row>
        <row r="4267">
          <cell r="A4267" t="str">
            <v>L26</v>
          </cell>
          <cell r="B4267" t="str">
            <v>DERMATITIS EXFOLIATIVA</v>
          </cell>
          <cell r="C4267" t="str">
            <v>L26</v>
          </cell>
          <cell r="D4267" t="str">
            <v>DERMATITIS EXFOLIATIVA</v>
          </cell>
        </row>
        <row r="4268">
          <cell r="A4268" t="str">
            <v>L270</v>
          </cell>
          <cell r="B4268" t="str">
            <v>ERUPCION CUTANEA GENERALIZADA DEBIDA A DROGAS Y MEDICAMENTOS</v>
          </cell>
          <cell r="C4268" t="str">
            <v>L27</v>
          </cell>
          <cell r="D4268" t="str">
            <v>DERMATITIS DEBIDA A SUSTANCIAS INGERIDAS</v>
          </cell>
        </row>
        <row r="4269">
          <cell r="A4269" t="str">
            <v>L271</v>
          </cell>
          <cell r="B4269" t="str">
            <v>ERUPCION CUTANEA LOCALIZADA DEBIDA A DROGAS Y MEDICAMENTOS</v>
          </cell>
          <cell r="D4269" t="str">
            <v>DERMATITIS DEBIDA A SUSTANCIAS INGERIDAS</v>
          </cell>
        </row>
        <row r="4270">
          <cell r="A4270" t="str">
            <v>L272</v>
          </cell>
          <cell r="B4270" t="str">
            <v>DERMATITIS DEBIDA A INGESTION DE ALIMENTOS</v>
          </cell>
          <cell r="D4270" t="str">
            <v>DERMATITIS DEBIDA A SUSTANCIAS INGERIDAS</v>
          </cell>
        </row>
        <row r="4271">
          <cell r="A4271" t="str">
            <v>L278</v>
          </cell>
          <cell r="B4271" t="str">
            <v>DERMATITIS DEBIDA A OTRAS SUSTANCIAS INGERIDAS</v>
          </cell>
          <cell r="D4271" t="str">
            <v>DERMATITIS DEBIDA A SUSTANCIAS INGERIDAS</v>
          </cell>
        </row>
        <row r="4272">
          <cell r="A4272" t="str">
            <v>L279</v>
          </cell>
          <cell r="B4272" t="str">
            <v>DERMATITIS DEBIDA A SUSTANCIAS INGERIDAS NO ESPECIFICADAS</v>
          </cell>
          <cell r="D4272" t="str">
            <v>DERMATITIS DEBIDA A SUSTANCIAS INGERIDAS</v>
          </cell>
        </row>
        <row r="4273">
          <cell r="A4273" t="str">
            <v>L280</v>
          </cell>
          <cell r="B4273" t="str">
            <v>LIQUEN SIMPLE CRONICO</v>
          </cell>
          <cell r="C4273" t="str">
            <v>L28</v>
          </cell>
          <cell r="D4273" t="str">
            <v>LIQUEN SIMPLE CRONICO Y PRURIGO</v>
          </cell>
        </row>
        <row r="4274">
          <cell r="A4274" t="str">
            <v>L281</v>
          </cell>
          <cell r="B4274" t="str">
            <v>PRURIGO NODULAR</v>
          </cell>
          <cell r="D4274" t="str">
            <v>LIQUEN SIMPLE CRONICO Y PRURIGO</v>
          </cell>
        </row>
        <row r="4275">
          <cell r="A4275" t="str">
            <v>L282</v>
          </cell>
          <cell r="B4275" t="str">
            <v>OTROS PRURIGOS</v>
          </cell>
          <cell r="D4275" t="str">
            <v>LIQUEN SIMPLE CRONICO Y PRURIGO</v>
          </cell>
        </row>
        <row r="4276">
          <cell r="A4276" t="str">
            <v>L290</v>
          </cell>
          <cell r="B4276" t="str">
            <v>PRURITO ANAL</v>
          </cell>
          <cell r="C4276" t="str">
            <v>L29</v>
          </cell>
          <cell r="D4276" t="str">
            <v>PRURITO</v>
          </cell>
        </row>
        <row r="4277">
          <cell r="A4277" t="str">
            <v>L291</v>
          </cell>
          <cell r="B4277" t="str">
            <v>PRURITO ESCROTAL</v>
          </cell>
          <cell r="D4277" t="str">
            <v>PRURITO</v>
          </cell>
        </row>
        <row r="4278">
          <cell r="A4278" t="str">
            <v>L292</v>
          </cell>
          <cell r="B4278" t="str">
            <v>PRURITO VULVAR</v>
          </cell>
          <cell r="D4278" t="str">
            <v>PRURITO</v>
          </cell>
        </row>
        <row r="4279">
          <cell r="A4279" t="str">
            <v>L293</v>
          </cell>
          <cell r="B4279" t="str">
            <v>PRURITO ANOGENITAL, NO ESPECIFICADO</v>
          </cell>
          <cell r="D4279" t="str">
            <v>PRURITO</v>
          </cell>
        </row>
        <row r="4280">
          <cell r="A4280" t="str">
            <v>L298</v>
          </cell>
          <cell r="B4280" t="str">
            <v>OTROS PRURITOS</v>
          </cell>
          <cell r="D4280" t="str">
            <v>PRURITO</v>
          </cell>
        </row>
        <row r="4281">
          <cell r="A4281" t="str">
            <v>L299</v>
          </cell>
          <cell r="B4281" t="str">
            <v>PRURITO, NO ESPECIFICADO</v>
          </cell>
          <cell r="D4281" t="str">
            <v>PRURITO</v>
          </cell>
        </row>
        <row r="4282">
          <cell r="A4282" t="str">
            <v>L300</v>
          </cell>
          <cell r="B4282" t="str">
            <v>DERMATITIS NUMULAR</v>
          </cell>
          <cell r="C4282" t="str">
            <v>L30</v>
          </cell>
          <cell r="D4282" t="str">
            <v>OTRAS DERMATITIS</v>
          </cell>
        </row>
        <row r="4283">
          <cell r="A4283" t="str">
            <v>L301</v>
          </cell>
          <cell r="B4283" t="str">
            <v>DISHIDROSIS [PONFOLIX]</v>
          </cell>
          <cell r="D4283" t="str">
            <v>OTRAS DERMATITIS</v>
          </cell>
        </row>
        <row r="4284">
          <cell r="A4284" t="str">
            <v>L302</v>
          </cell>
          <cell r="B4284" t="str">
            <v>AUTOSENSIBILIZACION CUTANEA</v>
          </cell>
          <cell r="D4284" t="str">
            <v>OTRAS DERMATITIS</v>
          </cell>
        </row>
        <row r="4285">
          <cell r="A4285" t="str">
            <v>L303</v>
          </cell>
          <cell r="B4285" t="str">
            <v>DERMATITIS INFECCIOSA</v>
          </cell>
          <cell r="D4285" t="str">
            <v>OTRAS DERMATITIS</v>
          </cell>
        </row>
        <row r="4286">
          <cell r="A4286" t="str">
            <v>L304</v>
          </cell>
          <cell r="B4286" t="str">
            <v>ERITEMA INTERTRIGO</v>
          </cell>
          <cell r="D4286" t="str">
            <v>OTRAS DERMATITIS</v>
          </cell>
        </row>
        <row r="4287">
          <cell r="A4287" t="str">
            <v>L305</v>
          </cell>
          <cell r="B4287" t="str">
            <v>PITIRIASIS ALBA</v>
          </cell>
          <cell r="D4287" t="str">
            <v>OTRAS DERMATITIS</v>
          </cell>
        </row>
        <row r="4288">
          <cell r="A4288" t="str">
            <v>L308</v>
          </cell>
          <cell r="B4288" t="str">
            <v>OTRAS DERMATITIS ESPECIFICADAS</v>
          </cell>
          <cell r="D4288" t="str">
            <v>OTRAS DERMATITIS</v>
          </cell>
        </row>
        <row r="4289">
          <cell r="A4289" t="str">
            <v>L309</v>
          </cell>
          <cell r="B4289" t="str">
            <v>DERMATITIS, NO ESPECIFICADA</v>
          </cell>
          <cell r="D4289" t="str">
            <v>OTRAS DERMATITIS</v>
          </cell>
        </row>
        <row r="4290">
          <cell r="A4290" t="str">
            <v>L400</v>
          </cell>
          <cell r="B4290" t="str">
            <v>PSORIASIS VULGAR</v>
          </cell>
          <cell r="C4290" t="str">
            <v>L40</v>
          </cell>
          <cell r="D4290" t="str">
            <v>PSORIASIS</v>
          </cell>
        </row>
        <row r="4291">
          <cell r="A4291" t="str">
            <v>L401</v>
          </cell>
          <cell r="B4291" t="str">
            <v>PSORIASIS PUSTULOSA GENERALIZADA</v>
          </cell>
          <cell r="D4291" t="str">
            <v>PSORIASIS</v>
          </cell>
        </row>
        <row r="4292">
          <cell r="A4292" t="str">
            <v>L402</v>
          </cell>
          <cell r="B4292" t="str">
            <v>ACRODERMATITIS CONTINUA</v>
          </cell>
          <cell r="D4292" t="str">
            <v>PSORIASIS</v>
          </cell>
        </row>
        <row r="4293">
          <cell r="A4293" t="str">
            <v>L403</v>
          </cell>
          <cell r="B4293" t="str">
            <v>PUSTULOSIS PALMAR Y PLANTAR</v>
          </cell>
          <cell r="D4293" t="str">
            <v>PSORIASIS</v>
          </cell>
        </row>
        <row r="4294">
          <cell r="A4294" t="str">
            <v>L404</v>
          </cell>
          <cell r="B4294" t="str">
            <v>PSORIASIS GUTTATA</v>
          </cell>
          <cell r="D4294" t="str">
            <v>PSORIASIS</v>
          </cell>
        </row>
        <row r="4295">
          <cell r="A4295" t="str">
            <v>L405†</v>
          </cell>
          <cell r="B4295" t="str">
            <v>ARTROPATIA PSORIASICA (M07.0*-M07.3*, M09.0*)</v>
          </cell>
          <cell r="D4295" t="str">
            <v>PSORIASIS</v>
          </cell>
        </row>
        <row r="4296">
          <cell r="A4296" t="str">
            <v>L408</v>
          </cell>
          <cell r="B4296" t="str">
            <v>OTRAS PSORIASIS</v>
          </cell>
          <cell r="D4296" t="str">
            <v>PSORIASIS</v>
          </cell>
        </row>
        <row r="4297">
          <cell r="A4297" t="str">
            <v>L409</v>
          </cell>
          <cell r="B4297" t="str">
            <v>PSORIASIS, NO ESPECIFICADA</v>
          </cell>
          <cell r="D4297" t="str">
            <v>PSORIASIS</v>
          </cell>
        </row>
        <row r="4298">
          <cell r="A4298" t="str">
            <v>L410</v>
          </cell>
          <cell r="B4298" t="str">
            <v>PITIRIASIS LINQUENOIDE Y VARIOLIFORME AGUDA</v>
          </cell>
          <cell r="C4298" t="str">
            <v>L41</v>
          </cell>
          <cell r="D4298" t="str">
            <v>PARAPSORIASIS</v>
          </cell>
        </row>
        <row r="4299">
          <cell r="A4299" t="str">
            <v>L411</v>
          </cell>
          <cell r="B4299" t="str">
            <v>PITIRIASIS LINQUENOIDE CRONICA</v>
          </cell>
          <cell r="D4299" t="str">
            <v>PARAPSORIASIS</v>
          </cell>
        </row>
        <row r="4300">
          <cell r="A4300" t="str">
            <v>L412</v>
          </cell>
          <cell r="B4300" t="str">
            <v>PAPULOSIS LINFOMATOIDE</v>
          </cell>
          <cell r="D4300" t="str">
            <v>PARAPSORIASIS</v>
          </cell>
        </row>
        <row r="4301">
          <cell r="A4301" t="str">
            <v>L413</v>
          </cell>
          <cell r="B4301" t="str">
            <v>PARAPSORIASIS EN PLACAS PEQUEÑAS</v>
          </cell>
          <cell r="D4301" t="str">
            <v>PARAPSORIASIS</v>
          </cell>
        </row>
        <row r="4302">
          <cell r="A4302" t="str">
            <v>L414</v>
          </cell>
          <cell r="B4302" t="str">
            <v>PARAPSORIASIS EN PLACAS GRANDES</v>
          </cell>
          <cell r="D4302" t="str">
            <v>PARAPSORIASIS</v>
          </cell>
        </row>
        <row r="4303">
          <cell r="A4303" t="str">
            <v>L415</v>
          </cell>
          <cell r="B4303" t="str">
            <v>PARAPSORIASIS RETIFORME</v>
          </cell>
          <cell r="D4303" t="str">
            <v>PARAPSORIASIS</v>
          </cell>
        </row>
        <row r="4304">
          <cell r="A4304" t="str">
            <v>L418</v>
          </cell>
          <cell r="B4304" t="str">
            <v>OTRAS PARAPSORIASIS</v>
          </cell>
          <cell r="D4304" t="str">
            <v>PARAPSORIASIS</v>
          </cell>
        </row>
        <row r="4305">
          <cell r="A4305" t="str">
            <v>L419</v>
          </cell>
          <cell r="B4305" t="str">
            <v>PARAPSORIASIS, NO ESPECIFICADA</v>
          </cell>
          <cell r="D4305" t="str">
            <v>PARAPSORIASIS</v>
          </cell>
        </row>
        <row r="4306">
          <cell r="A4306" t="str">
            <v>L42</v>
          </cell>
          <cell r="B4306" t="str">
            <v>PITIRIASIS ROSADA</v>
          </cell>
          <cell r="C4306" t="str">
            <v>L42</v>
          </cell>
          <cell r="D4306" t="str">
            <v>PITIRIASIS ROSADA</v>
          </cell>
        </row>
        <row r="4307">
          <cell r="A4307" t="str">
            <v>L430</v>
          </cell>
          <cell r="B4307" t="str">
            <v>LIQUEN PLANO HIPERTROFICO</v>
          </cell>
          <cell r="C4307" t="str">
            <v>L43</v>
          </cell>
          <cell r="D4307" t="str">
            <v>LIQUEN PLANO</v>
          </cell>
        </row>
        <row r="4308">
          <cell r="A4308" t="str">
            <v>L431</v>
          </cell>
          <cell r="B4308" t="str">
            <v>LIQUEN PLANO FLICTENULAR</v>
          </cell>
          <cell r="D4308" t="str">
            <v>LIQUEN PLANO</v>
          </cell>
        </row>
        <row r="4309">
          <cell r="A4309" t="str">
            <v>L432</v>
          </cell>
          <cell r="B4309" t="str">
            <v>REACCION LINQUENOIDE DEBIDA A DROGAS</v>
          </cell>
          <cell r="D4309" t="str">
            <v>LIQUEN PLANO</v>
          </cell>
        </row>
        <row r="4310">
          <cell r="A4310" t="str">
            <v>L433</v>
          </cell>
          <cell r="B4310" t="str">
            <v>LIQUEN PLANO SUBAGUDO (ACTIVO)</v>
          </cell>
          <cell r="D4310" t="str">
            <v>LIQUEN PLANO</v>
          </cell>
        </row>
        <row r="4311">
          <cell r="A4311" t="str">
            <v>L438</v>
          </cell>
          <cell r="B4311" t="str">
            <v>OTROS LIQUENES PLANOS</v>
          </cell>
          <cell r="D4311" t="str">
            <v>LIQUEN PLANO</v>
          </cell>
        </row>
        <row r="4312">
          <cell r="A4312" t="str">
            <v>L439</v>
          </cell>
          <cell r="B4312" t="str">
            <v>LIQUEN PLANO, NO ESPECIFICADO</v>
          </cell>
          <cell r="D4312" t="str">
            <v>LIQUEN PLANO</v>
          </cell>
        </row>
        <row r="4313">
          <cell r="A4313" t="str">
            <v>L440</v>
          </cell>
          <cell r="B4313" t="str">
            <v>PITIRIASIS RUBRA PILARIS</v>
          </cell>
          <cell r="C4313" t="str">
            <v>L44</v>
          </cell>
          <cell r="D4313" t="str">
            <v>OTROS TRASTORNOS PAPULOESCAMOSOS</v>
          </cell>
        </row>
        <row r="4314">
          <cell r="A4314" t="str">
            <v>L441</v>
          </cell>
          <cell r="B4314" t="str">
            <v>LIQUEN NITIDO</v>
          </cell>
          <cell r="D4314" t="str">
            <v>OTROS TRASTORNOS PAPULOESCAMOSOS</v>
          </cell>
        </row>
        <row r="4315">
          <cell r="A4315" t="str">
            <v>L442</v>
          </cell>
          <cell r="B4315" t="str">
            <v>LIQUEN ESTRIADO</v>
          </cell>
          <cell r="D4315" t="str">
            <v>OTROS TRASTORNOS PAPULOESCAMOSOS</v>
          </cell>
        </row>
        <row r="4316">
          <cell r="A4316" t="str">
            <v>L443</v>
          </cell>
          <cell r="B4316" t="str">
            <v>LIQUEN ROJO MONILIFORME</v>
          </cell>
          <cell r="D4316" t="str">
            <v>OTROS TRASTORNOS PAPULOESCAMOSOS</v>
          </cell>
        </row>
        <row r="4317">
          <cell r="A4317" t="str">
            <v>L444</v>
          </cell>
          <cell r="B4317" t="str">
            <v>ACRODERMATITIS PAPULAR INFANTIL [GIANNOTTI-CROSTI]</v>
          </cell>
          <cell r="D4317" t="str">
            <v>OTROS TRASTORNOS PAPULOESCAMOSOS</v>
          </cell>
        </row>
        <row r="4318">
          <cell r="A4318" t="str">
            <v>L448</v>
          </cell>
          <cell r="B4318" t="str">
            <v>OTROS TRASTORNOS PALPULOESCAMOSOS ESPECIFICADOS</v>
          </cell>
          <cell r="D4318" t="str">
            <v>OTROS TRASTORNOS PAPULOESCAMOSOS</v>
          </cell>
        </row>
        <row r="4319">
          <cell r="A4319" t="str">
            <v>L449</v>
          </cell>
          <cell r="B4319" t="str">
            <v>TRASTORNO PAPULOESCAMOSO, NO ESPECIFICADO</v>
          </cell>
          <cell r="D4319" t="str">
            <v>OTROS TRASTORNOS PAPULOESCAMOSOS</v>
          </cell>
        </row>
        <row r="4320">
          <cell r="A4320" t="str">
            <v>L45*</v>
          </cell>
          <cell r="B4320" t="str">
            <v>TRASTORNOS PAPULOESCAMOSOS EN ENFERMEDADES CLASIFICADAS EN OTRA PARTE</v>
          </cell>
          <cell r="C4320" t="str">
            <v>L45*</v>
          </cell>
          <cell r="D4320" t="str">
            <v>TRASTORNOS PAPULOESCAMOSOS EN ENFERMEDADES CLASIFICADAS EN OTRA PARTE</v>
          </cell>
        </row>
        <row r="4321">
          <cell r="A4321" t="str">
            <v>L500</v>
          </cell>
          <cell r="B4321" t="str">
            <v>URTICARIA ALERGICA</v>
          </cell>
          <cell r="C4321" t="str">
            <v>L50</v>
          </cell>
          <cell r="D4321" t="str">
            <v>URTICARIA</v>
          </cell>
        </row>
        <row r="4322">
          <cell r="A4322" t="str">
            <v>L501</v>
          </cell>
          <cell r="B4322" t="str">
            <v>URTICARIA IDIOPATICA</v>
          </cell>
          <cell r="D4322" t="str">
            <v>URTICARIA</v>
          </cell>
        </row>
        <row r="4323">
          <cell r="A4323" t="str">
            <v>L502</v>
          </cell>
          <cell r="B4323" t="str">
            <v>URTICARIA DEBIDA AL CALOR Y AL FRIO</v>
          </cell>
          <cell r="D4323" t="str">
            <v>URTICARIA</v>
          </cell>
        </row>
        <row r="4324">
          <cell r="A4324" t="str">
            <v>L503</v>
          </cell>
          <cell r="B4324" t="str">
            <v>URTICARIA DERMATOGRAFICA</v>
          </cell>
          <cell r="D4324" t="str">
            <v>URTICARIA</v>
          </cell>
        </row>
        <row r="4325">
          <cell r="A4325" t="str">
            <v>L504</v>
          </cell>
          <cell r="B4325" t="str">
            <v>URTICARIA VIBRATORIA</v>
          </cell>
          <cell r="D4325" t="str">
            <v>URTICARIA</v>
          </cell>
        </row>
        <row r="4326">
          <cell r="A4326" t="str">
            <v>L505</v>
          </cell>
          <cell r="B4326" t="str">
            <v>URTICARIA COLINERGICA</v>
          </cell>
          <cell r="D4326" t="str">
            <v>URTICARIA</v>
          </cell>
        </row>
        <row r="4327">
          <cell r="A4327" t="str">
            <v>L506</v>
          </cell>
          <cell r="B4327" t="str">
            <v>URTICARIA POR CONTACTO</v>
          </cell>
          <cell r="D4327" t="str">
            <v>URTICARIA</v>
          </cell>
        </row>
        <row r="4328">
          <cell r="A4328" t="str">
            <v>L508</v>
          </cell>
          <cell r="B4328" t="str">
            <v>OTRAS URTICARIAS</v>
          </cell>
          <cell r="D4328" t="str">
            <v>URTICARIA</v>
          </cell>
        </row>
        <row r="4329">
          <cell r="A4329" t="str">
            <v>L509</v>
          </cell>
          <cell r="B4329" t="str">
            <v>URTICARIA, NO ESPECIFICADA</v>
          </cell>
          <cell r="D4329" t="str">
            <v>URTICARIA</v>
          </cell>
        </row>
        <row r="4330">
          <cell r="A4330" t="str">
            <v>L510</v>
          </cell>
          <cell r="B4330" t="str">
            <v>ERITEMA MULTIFORME NO FLICTENULAR</v>
          </cell>
          <cell r="C4330" t="str">
            <v>L51</v>
          </cell>
          <cell r="D4330" t="str">
            <v>ERITEMA MULTIFORME</v>
          </cell>
        </row>
        <row r="4331">
          <cell r="A4331" t="str">
            <v>L511</v>
          </cell>
          <cell r="B4331" t="str">
            <v>ERITEMA MULTIFORME FLICTENULAR</v>
          </cell>
          <cell r="D4331" t="str">
            <v>ERITEMA MULTIFORME</v>
          </cell>
        </row>
        <row r="4332">
          <cell r="A4332" t="str">
            <v>L512</v>
          </cell>
          <cell r="B4332" t="str">
            <v>NECROLISIS EPIDERMICA TOXICA [LYELL]</v>
          </cell>
          <cell r="D4332" t="str">
            <v>ERITEMA MULTIFORME</v>
          </cell>
        </row>
        <row r="4333">
          <cell r="A4333" t="str">
            <v>L518</v>
          </cell>
          <cell r="B4333" t="str">
            <v>OTROS ERITEMAS MULTIFORMES</v>
          </cell>
          <cell r="D4333" t="str">
            <v>ERITEMA MULTIFORME</v>
          </cell>
        </row>
        <row r="4334">
          <cell r="A4334" t="str">
            <v>L519</v>
          </cell>
          <cell r="B4334" t="str">
            <v>ERITEMA MULTIFORME, NO ESPECIFICADO</v>
          </cell>
          <cell r="D4334" t="str">
            <v>ERITEMA MULTIFORME</v>
          </cell>
        </row>
        <row r="4335">
          <cell r="A4335" t="str">
            <v>L52</v>
          </cell>
          <cell r="B4335" t="str">
            <v>ERITEMA NUDOSO</v>
          </cell>
          <cell r="C4335" t="str">
            <v>L52</v>
          </cell>
          <cell r="D4335" t="str">
            <v>ERITEMA NUDOSO</v>
          </cell>
        </row>
        <row r="4336">
          <cell r="A4336" t="str">
            <v>L530</v>
          </cell>
          <cell r="B4336" t="str">
            <v>ERITEMA TOXICO</v>
          </cell>
          <cell r="C4336" t="str">
            <v>L53</v>
          </cell>
          <cell r="D4336" t="str">
            <v>OTRAS AFECCIONES ERITEMATOSAS</v>
          </cell>
        </row>
        <row r="4337">
          <cell r="A4337" t="str">
            <v>L531</v>
          </cell>
          <cell r="B4337" t="str">
            <v>ERITEMA ANULAR CENTRIFUGO</v>
          </cell>
          <cell r="D4337" t="str">
            <v>OTRAS AFECCIONES ERITEMATOSAS</v>
          </cell>
        </row>
        <row r="4338">
          <cell r="A4338" t="str">
            <v>L532</v>
          </cell>
          <cell r="B4338" t="str">
            <v>ERITEMA MARGINADO</v>
          </cell>
          <cell r="D4338" t="str">
            <v>OTRAS AFECCIONES ERITEMATOSAS</v>
          </cell>
        </row>
        <row r="4339">
          <cell r="A4339" t="str">
            <v>L533</v>
          </cell>
          <cell r="B4339" t="str">
            <v>OTROS ERITEMAS FIGURADOS CRONICOS</v>
          </cell>
          <cell r="D4339" t="str">
            <v>OTRAS AFECCIONES ERITEMATOSAS</v>
          </cell>
        </row>
        <row r="4340">
          <cell r="A4340" t="str">
            <v>L538</v>
          </cell>
          <cell r="B4340" t="str">
            <v>OTRAS AFECCIONES ERITEMATOSAS ESPECIFICADAS</v>
          </cell>
          <cell r="D4340" t="str">
            <v>OTRAS AFECCIONES ERITEMATOSAS</v>
          </cell>
        </row>
        <row r="4341">
          <cell r="A4341" t="str">
            <v>L539</v>
          </cell>
          <cell r="B4341" t="str">
            <v>AFECCION ERITEMATOSA, NO ESPECIFICADA</v>
          </cell>
          <cell r="D4341" t="str">
            <v>OTRAS AFECCIONES ERITEMATOSAS</v>
          </cell>
        </row>
        <row r="4342">
          <cell r="A4342" t="str">
            <v>L540*</v>
          </cell>
          <cell r="B4342" t="str">
            <v>ERITEMA MARGINADO EN LA FIEBRE REUMATICA AGUDA (I00†)</v>
          </cell>
          <cell r="C4342" t="str">
            <v>L54*</v>
          </cell>
          <cell r="D4342" t="str">
            <v>ERITEMA EN ENFERMEDADES CLASIFICADAS EN OTRA PARTE</v>
          </cell>
        </row>
        <row r="4343">
          <cell r="A4343" t="str">
            <v>L548*</v>
          </cell>
          <cell r="B4343" t="str">
            <v>ERITEMA EN OTRAS ENFERMEDADES CLASIFICADAS EN OTRA PARTE</v>
          </cell>
          <cell r="D4343" t="str">
            <v>ERITEMA EN ENFERMEDADES CLASIFICADAS EN OTRA PARTE</v>
          </cell>
        </row>
        <row r="4344">
          <cell r="A4344" t="str">
            <v>L550</v>
          </cell>
          <cell r="B4344" t="str">
            <v>QUEMADURA SOLAR PRIMER GRADO</v>
          </cell>
          <cell r="C4344" t="str">
            <v>L55</v>
          </cell>
          <cell r="D4344" t="str">
            <v>QUEMADURA SOLAR</v>
          </cell>
        </row>
        <row r="4345">
          <cell r="A4345" t="str">
            <v>L551</v>
          </cell>
          <cell r="B4345" t="str">
            <v>QUEMADURA SOLAR SEGUNDO GRADO</v>
          </cell>
          <cell r="D4345" t="str">
            <v>QUEMADURA SOLAR</v>
          </cell>
        </row>
        <row r="4346">
          <cell r="A4346" t="str">
            <v>L552</v>
          </cell>
          <cell r="B4346" t="str">
            <v>QUEMADURA SOLAR TERCER GRADO</v>
          </cell>
          <cell r="D4346" t="str">
            <v>QUEMADURA SOLAR</v>
          </cell>
        </row>
        <row r="4347">
          <cell r="A4347" t="str">
            <v>L558</v>
          </cell>
          <cell r="B4347" t="str">
            <v>OTRAS QUEMADURAS SOLARES</v>
          </cell>
          <cell r="D4347" t="str">
            <v>QUEMADURA SOLAR</v>
          </cell>
        </row>
        <row r="4348">
          <cell r="A4348" t="str">
            <v>L559</v>
          </cell>
          <cell r="B4348" t="str">
            <v>QUEMADURA SOLAR, NO ESPECIFICADA</v>
          </cell>
          <cell r="D4348" t="str">
            <v>QUEMADURA SOLAR</v>
          </cell>
        </row>
        <row r="4349">
          <cell r="A4349" t="str">
            <v>L560</v>
          </cell>
          <cell r="B4349" t="str">
            <v>RESPUESTA FOTOTOXICA A DROGAS</v>
          </cell>
          <cell r="C4349" t="str">
            <v>L56</v>
          </cell>
          <cell r="D4349" t="str">
            <v>OTROS CAMBIOS AGUDOS DE LA PIEL, DEBIDOS A RADIACION ULTRAVIOLETA</v>
          </cell>
        </row>
        <row r="4350">
          <cell r="A4350" t="str">
            <v>L561</v>
          </cell>
          <cell r="B4350" t="str">
            <v>RESPUESTA FOTOALERGICA A DROGAS</v>
          </cell>
          <cell r="D4350" t="str">
            <v>OTROS CAMBIOS AGUDOS DE LA PIEL, DEBIDOS A RADIACION ULTRAVIOLETA</v>
          </cell>
        </row>
        <row r="4351">
          <cell r="A4351" t="str">
            <v>L562</v>
          </cell>
          <cell r="B4351" t="str">
            <v>DERMATITIS POR FOTOCONTACTO [DERMATITIS DE BERLOQUE]</v>
          </cell>
          <cell r="D4351" t="str">
            <v>OTROS CAMBIOS AGUDOS DE LA PIEL, DEBIDOS A RADIACION ULTRAVIOLETA</v>
          </cell>
        </row>
        <row r="4352">
          <cell r="A4352" t="str">
            <v>L563</v>
          </cell>
          <cell r="B4352" t="str">
            <v>URTICARIA SOLAR</v>
          </cell>
          <cell r="D4352" t="str">
            <v>OTROS CAMBIOS AGUDOS DE LA PIEL, DEBIDOS A RADIACION ULTRAVIOLETA</v>
          </cell>
        </row>
        <row r="4353">
          <cell r="A4353" t="str">
            <v>L564</v>
          </cell>
          <cell r="B4353" t="str">
            <v>ERUPCION POLIMORFA A LA LUZ</v>
          </cell>
          <cell r="D4353" t="str">
            <v>OTROS CAMBIOS AGUDOS DE LA PIEL, DEBIDOS A RADIACION ULTRAVIOLETA</v>
          </cell>
        </row>
        <row r="4354">
          <cell r="A4354" t="str">
            <v>L568</v>
          </cell>
          <cell r="B4354" t="str">
            <v>OTROS CAMBIOS AGUDOS ESPECIFICADOS DE LA PIEL DEBIDOS A RADIACION ULTRAVIOLETA</v>
          </cell>
          <cell r="D4354" t="str">
            <v>OTROS CAMBIOS AGUDOS DE LA PIEL, DEBIDOS A RADIACION ULTRAVIOLETA</v>
          </cell>
        </row>
        <row r="4355">
          <cell r="A4355" t="str">
            <v>L569</v>
          </cell>
          <cell r="B4355" t="str">
            <v>CAMBIO AGUDO DE LA PIEL DEBIDO A RADIACION ULTRAVIOLETA, SIN OTRA ESPECIFICACION</v>
          </cell>
          <cell r="D4355" t="str">
            <v>OTROS CAMBIOS AGUDOS DE LA PIEL, DEBIDOS A RADIACION ULTRAVIOLETA</v>
          </cell>
        </row>
        <row r="4356">
          <cell r="A4356" t="str">
            <v>L570</v>
          </cell>
          <cell r="B4356" t="str">
            <v>QUERATOSIS ACTINICA</v>
          </cell>
          <cell r="C4356" t="str">
            <v>L57</v>
          </cell>
          <cell r="D4356" t="str">
            <v>CAMBIOS AGUDOS DE LA PIEL, DEBIDOS A EXPOSICION CRONICA A RADIACION NO IONIZANTE</v>
          </cell>
        </row>
        <row r="4357">
          <cell r="A4357" t="str">
            <v>L571</v>
          </cell>
          <cell r="B4357" t="str">
            <v>RETICULOIDE ACTINICO</v>
          </cell>
          <cell r="D4357" t="str">
            <v>CAMBIOS AGUDOS DE LA PIEL, DEBIDOS A EXPOSICION CRONICA A RADIACION NO IONIZANTE</v>
          </cell>
        </row>
        <row r="4358">
          <cell r="A4358" t="str">
            <v>L572</v>
          </cell>
          <cell r="B4358" t="str">
            <v>PIEL ROMBOIDAL DE LA NUCA</v>
          </cell>
          <cell r="D4358" t="str">
            <v>CAMBIOS AGUDOS DE LA PIEL, DEBIDOS A EXPOSICION CRONICA A RADIACION NO IONIZANTE</v>
          </cell>
        </row>
        <row r="4359">
          <cell r="A4359" t="str">
            <v>L573</v>
          </cell>
          <cell r="B4359" t="str">
            <v>POIQUILODERMIA DE CIVATTE</v>
          </cell>
          <cell r="D4359" t="str">
            <v>CAMBIOS AGUDOS DE LA PIEL, DEBIDOS A EXPOSICION CRONICA A RADIACION NO IONIZANTE</v>
          </cell>
        </row>
        <row r="4360">
          <cell r="A4360" t="str">
            <v>L574</v>
          </cell>
          <cell r="B4360" t="str">
            <v>PIEL LAXA SENIL</v>
          </cell>
          <cell r="D4360" t="str">
            <v>CAMBIOS AGUDOS DE LA PIEL, DEBIDOS A EXPOSICION CRONICA A RADIACION NO IONIZANTE</v>
          </cell>
        </row>
        <row r="4361">
          <cell r="A4361" t="str">
            <v>L575</v>
          </cell>
          <cell r="B4361" t="str">
            <v>GRANULOMA ACTINICO</v>
          </cell>
          <cell r="D4361" t="str">
            <v>CAMBIOS AGUDOS DE LA PIEL, DEBIDOS A EXPOSICION CRONICA A RADIACION NO IONIZANTE</v>
          </cell>
        </row>
        <row r="4362">
          <cell r="A4362" t="str">
            <v>L578</v>
          </cell>
          <cell r="B4362" t="str">
            <v>OTROS CAMBIOS DE LA PIEL DEBIDOS A EXPOSICION CRONICA A RADIACION NO IONIZANTE</v>
          </cell>
          <cell r="D4362" t="str">
            <v>CAMBIOS AGUDOS DE LA PIEL, DEBIDOS A EXPOSICION CRONICA A RADIACION NO IONIZANTE</v>
          </cell>
        </row>
        <row r="4363">
          <cell r="A4363" t="str">
            <v>L579</v>
          </cell>
          <cell r="B4363" t="str">
            <v>CAMBIOS DE LA PIEL DEBIDOS A EXPOSICION CRONICA A RADIACION NO IONIZANTE, SIN OTRA ESPECIFICACION</v>
          </cell>
          <cell r="D4363" t="str">
            <v>CAMBIOS AGUDOS DE LA PIEL, DEBIDOS A EXPOSICION CRONICA A RADIACION NO IONIZANTE</v>
          </cell>
        </row>
        <row r="4364">
          <cell r="A4364" t="str">
            <v>L580</v>
          </cell>
          <cell r="B4364" t="str">
            <v>RADIODERMATITIS AGUDA</v>
          </cell>
          <cell r="C4364" t="str">
            <v>L58</v>
          </cell>
          <cell r="D4364" t="str">
            <v>RADIODERMATITIS</v>
          </cell>
        </row>
        <row r="4365">
          <cell r="A4365" t="str">
            <v>L581</v>
          </cell>
          <cell r="B4365" t="str">
            <v>RADIODERMATITIS CRONICA</v>
          </cell>
          <cell r="D4365" t="str">
            <v>RADIODERMATITIS</v>
          </cell>
        </row>
        <row r="4366">
          <cell r="A4366" t="str">
            <v>L589</v>
          </cell>
          <cell r="B4366" t="str">
            <v>RADIODERMATITIS, NO ESPECIFICADA</v>
          </cell>
          <cell r="D4366" t="str">
            <v>RADIODERMATITIS</v>
          </cell>
        </row>
        <row r="4367">
          <cell r="A4367" t="str">
            <v>L590</v>
          </cell>
          <cell r="B4367" t="str">
            <v>ERITEMA AB IGNE [DERMATITIS AB IGNE]</v>
          </cell>
          <cell r="C4367" t="str">
            <v>L59</v>
          </cell>
          <cell r="D4367" t="str">
            <v>OTROS TRASTORNOS DE LA PIEL Y DEL TEJIDO SUBCUTANEO RELACIONADOS CON RADIACION</v>
          </cell>
        </row>
        <row r="4368">
          <cell r="A4368" t="str">
            <v>L598</v>
          </cell>
          <cell r="B4368" t="str">
            <v>OTROS TRASTORNOS ESPECIFICADOS DE LA PIEL Y DEL TEJIDO SUBCUTANEO RELACIONADOS CON RADIACION</v>
          </cell>
          <cell r="D4368" t="str">
            <v>OTROS TRASTORNOS DE LA PIEL Y DEL TEJIDO SUBCUTANEO RELACIONADOS CON RADIACION</v>
          </cell>
        </row>
        <row r="4369">
          <cell r="A4369" t="str">
            <v>L599</v>
          </cell>
          <cell r="B4369" t="str">
            <v>TRASTORNOS NO ESPECIFICADOS DE LA PIEL Y DEL TEJIDO SUBCUTANEO RELACIONADOS CON RADIACION</v>
          </cell>
          <cell r="D4369" t="str">
            <v>OTROS TRASTORNOS DE LA PIEL Y DEL TEJIDO SUBCUTANEO RELACIONADOS CON RADIACION</v>
          </cell>
        </row>
        <row r="4370">
          <cell r="A4370" t="str">
            <v>L600</v>
          </cell>
          <cell r="B4370" t="str">
            <v>UÑA ENCARNADA</v>
          </cell>
          <cell r="C4370" t="str">
            <v>L60</v>
          </cell>
          <cell r="D4370" t="str">
            <v>TRASTORNOS DE LAS UÑAS</v>
          </cell>
        </row>
        <row r="4371">
          <cell r="A4371" t="str">
            <v>L601</v>
          </cell>
          <cell r="B4371" t="str">
            <v>ONICOLISIS</v>
          </cell>
          <cell r="D4371" t="str">
            <v>TRASTORNOS DE LAS UÑAS</v>
          </cell>
        </row>
        <row r="4372">
          <cell r="A4372" t="str">
            <v>L602</v>
          </cell>
          <cell r="B4372" t="str">
            <v>ONICOGRIPOSIS</v>
          </cell>
          <cell r="D4372" t="str">
            <v>TRASTORNOS DE LAS UÑAS</v>
          </cell>
        </row>
        <row r="4373">
          <cell r="A4373" t="str">
            <v>L603</v>
          </cell>
          <cell r="B4373" t="str">
            <v>DISTROFIA UNGUEAL</v>
          </cell>
          <cell r="D4373" t="str">
            <v>TRASTORNOS DE LAS UÑAS</v>
          </cell>
        </row>
        <row r="4374">
          <cell r="A4374" t="str">
            <v>L604</v>
          </cell>
          <cell r="B4374" t="str">
            <v>LINEAS DE BEAU</v>
          </cell>
          <cell r="D4374" t="str">
            <v>TRASTORNOS DE LAS UÑAS</v>
          </cell>
        </row>
        <row r="4375">
          <cell r="A4375" t="str">
            <v>L605</v>
          </cell>
          <cell r="B4375" t="str">
            <v>SINDROME DE LA UÑA AMARILLA</v>
          </cell>
          <cell r="D4375" t="str">
            <v>TRASTORNOS DE LAS UÑAS</v>
          </cell>
        </row>
        <row r="4376">
          <cell r="A4376" t="str">
            <v>L608</v>
          </cell>
          <cell r="B4376" t="str">
            <v>OTROS TRASTORNOS DE LAS UÑAS</v>
          </cell>
          <cell r="D4376" t="str">
            <v>TRASTORNOS DE LAS UÑAS</v>
          </cell>
        </row>
        <row r="4377">
          <cell r="A4377" t="str">
            <v>L609</v>
          </cell>
          <cell r="B4377" t="str">
            <v>TRASTORNO DE LA UÑA, NO ESPECIFICADO</v>
          </cell>
          <cell r="D4377" t="str">
            <v>TRASTORNOS DE LAS UÑAS</v>
          </cell>
        </row>
        <row r="4378">
          <cell r="A4378" t="str">
            <v>L620*</v>
          </cell>
          <cell r="B4378" t="str">
            <v>UÑA DEFORME DE LA PAQUIDERMOPERIOSTOSIS (M89.4†)</v>
          </cell>
          <cell r="C4378" t="str">
            <v>L62*</v>
          </cell>
          <cell r="D4378" t="str">
            <v>TRASTORNOS UÑAS EN ENFERMEDADES CLASIFICADAS EN OTRA PARTE</v>
          </cell>
        </row>
        <row r="4379">
          <cell r="A4379" t="str">
            <v>L628*</v>
          </cell>
          <cell r="B4379" t="str">
            <v>TRASTORNOS DE LAS UÑAS EN OTRAS ENFERMEDADES CLASIFICADAS EN OTRA PARTE</v>
          </cell>
          <cell r="D4379" t="str">
            <v>TRASTORNOS UÑAS EN ENFERMEDADES CLASIFICADAS EN OTRA PARTE</v>
          </cell>
        </row>
        <row r="4380">
          <cell r="A4380" t="str">
            <v>L630</v>
          </cell>
          <cell r="B4380" t="str">
            <v>ALOPECIA (CAPITIS) TOTAL</v>
          </cell>
          <cell r="C4380" t="str">
            <v>L63</v>
          </cell>
          <cell r="D4380" t="str">
            <v>ALOPECIA AREATA</v>
          </cell>
        </row>
        <row r="4381">
          <cell r="A4381" t="str">
            <v>L631</v>
          </cell>
          <cell r="B4381" t="str">
            <v>ALOPECIA UNIVERSAL</v>
          </cell>
          <cell r="D4381" t="str">
            <v>ALOPECIA AREATA</v>
          </cell>
        </row>
        <row r="4382">
          <cell r="A4382" t="str">
            <v>L632</v>
          </cell>
          <cell r="B4382" t="str">
            <v>OFIASIS</v>
          </cell>
          <cell r="D4382" t="str">
            <v>ALOPECIA AREATA</v>
          </cell>
        </row>
        <row r="4383">
          <cell r="A4383" t="str">
            <v>L638</v>
          </cell>
          <cell r="B4383" t="str">
            <v>OTRAS ALOPECIAS AREATAS</v>
          </cell>
          <cell r="D4383" t="str">
            <v>ALOPECIA AREATA</v>
          </cell>
        </row>
        <row r="4384">
          <cell r="A4384" t="str">
            <v>L639</v>
          </cell>
          <cell r="B4384" t="str">
            <v>ALOPECIA AREATA, NO ESPECIFICADA</v>
          </cell>
          <cell r="D4384" t="str">
            <v>ALOPECIA AREATA</v>
          </cell>
        </row>
        <row r="4385">
          <cell r="A4385" t="str">
            <v>L640</v>
          </cell>
          <cell r="B4385" t="str">
            <v>ALOPECIA ANDROGENA, INDUCIDA POR DROGAS</v>
          </cell>
          <cell r="C4385" t="str">
            <v>L64</v>
          </cell>
          <cell r="D4385" t="str">
            <v>ALOPECIA ANDROGENA</v>
          </cell>
        </row>
        <row r="4386">
          <cell r="A4386" t="str">
            <v>L648</v>
          </cell>
          <cell r="B4386" t="str">
            <v>OTRAS ALOPECIAS ANDROGENAS</v>
          </cell>
          <cell r="D4386" t="str">
            <v>ALOPECIA ANDROGENA</v>
          </cell>
        </row>
        <row r="4387">
          <cell r="A4387" t="str">
            <v>L649</v>
          </cell>
          <cell r="B4387" t="str">
            <v>ALOPECIA ANDROGENA, NO ESPECIFICADA</v>
          </cell>
          <cell r="D4387" t="str">
            <v>ALOPECIA ANDROGENA</v>
          </cell>
        </row>
        <row r="4388">
          <cell r="A4388" t="str">
            <v>L650</v>
          </cell>
          <cell r="B4388" t="str">
            <v>PERDIDA CAPILAR TELOGENA</v>
          </cell>
          <cell r="C4388" t="str">
            <v>L65</v>
          </cell>
          <cell r="D4388" t="str">
            <v>OTRA PERDIDA NO CICATRICIAL DEL PELO</v>
          </cell>
        </row>
        <row r="4389">
          <cell r="A4389" t="str">
            <v>L651</v>
          </cell>
          <cell r="B4389" t="str">
            <v>PERDIDA CAPILAR ANAGENA</v>
          </cell>
          <cell r="D4389" t="str">
            <v>OTRA PERDIDA NO CICATRICIAL DEL PELO</v>
          </cell>
        </row>
        <row r="4390">
          <cell r="A4390" t="str">
            <v>L652</v>
          </cell>
          <cell r="B4390" t="str">
            <v>ALOPECIA MUCINOSA</v>
          </cell>
          <cell r="D4390" t="str">
            <v>OTRA PERDIDA NO CICATRICIAL DEL PELO</v>
          </cell>
        </row>
        <row r="4391">
          <cell r="A4391" t="str">
            <v>L658</v>
          </cell>
          <cell r="B4391" t="str">
            <v>OTRAS PERDIDAS ESPECIFICADAS NO CICATRICIALES DEL PELO</v>
          </cell>
          <cell r="D4391" t="str">
            <v>OTRA PERDIDA NO CICATRICIAL DEL PELO</v>
          </cell>
        </row>
        <row r="4392">
          <cell r="A4392" t="str">
            <v>L659</v>
          </cell>
          <cell r="B4392" t="str">
            <v>PERDIDA NO CICATRICIAL DEL PELO, SIN OTRA ESPECIFICACION</v>
          </cell>
          <cell r="D4392" t="str">
            <v>OTRA PERDIDA NO CICATRICIAL DEL PELO</v>
          </cell>
        </row>
        <row r="4393">
          <cell r="A4393" t="str">
            <v>L660</v>
          </cell>
          <cell r="B4393" t="str">
            <v>SEUDOPELADA</v>
          </cell>
          <cell r="C4393" t="str">
            <v>L66</v>
          </cell>
          <cell r="D4393" t="str">
            <v>ALOPECIA CICATRICIAL [PERDIDA CICATRICIAL DEL PELO]</v>
          </cell>
        </row>
        <row r="4394">
          <cell r="A4394" t="str">
            <v>L661</v>
          </cell>
          <cell r="B4394" t="str">
            <v>LIQUEN PLANO PILARIS</v>
          </cell>
          <cell r="D4394" t="str">
            <v>ALOPECIA CICATRICIAL [PERDIDA CICATRICIAL DEL PELO]</v>
          </cell>
        </row>
        <row r="4395">
          <cell r="A4395" t="str">
            <v>L662</v>
          </cell>
          <cell r="B4395" t="str">
            <v>FOLICULITIS DECALVANTE</v>
          </cell>
          <cell r="D4395" t="str">
            <v>ALOPECIA CICATRICIAL [PERDIDA CICATRICIAL DEL PELO]</v>
          </cell>
        </row>
        <row r="4396">
          <cell r="A4396" t="str">
            <v>L663</v>
          </cell>
          <cell r="B4396" t="str">
            <v>PERIFOLICULITIS CAPITIS ABSCEDENS</v>
          </cell>
          <cell r="D4396" t="str">
            <v>ALOPECIA CICATRICIAL [PERDIDA CICATRICIAL DEL PELO]</v>
          </cell>
        </row>
        <row r="4397">
          <cell r="A4397" t="str">
            <v>L664</v>
          </cell>
          <cell r="B4397" t="str">
            <v>FOLICULITIS ULERITEMATOSA RETICULADA</v>
          </cell>
          <cell r="D4397" t="str">
            <v>ALOPECIA CICATRICIAL [PERDIDA CICATRICIAL DEL PELO]</v>
          </cell>
        </row>
        <row r="4398">
          <cell r="A4398" t="str">
            <v>L668</v>
          </cell>
          <cell r="B4398" t="str">
            <v>OTRAS ALOPECIAS CICATRICIALES</v>
          </cell>
          <cell r="D4398" t="str">
            <v>ALOPECIA CICATRICIAL [PERDIDA CICATRICIAL DEL PELO]</v>
          </cell>
        </row>
        <row r="4399">
          <cell r="A4399" t="str">
            <v>L669</v>
          </cell>
          <cell r="B4399" t="str">
            <v>ALOPECIA CICATRICIAL, NO ESPECIFICADA</v>
          </cell>
          <cell r="D4399" t="str">
            <v>ALOPECIA CICATRICIAL [PERDIDA CICATRICIAL DEL PELO]</v>
          </cell>
        </row>
        <row r="4400">
          <cell r="A4400" t="str">
            <v>L670</v>
          </cell>
          <cell r="B4400" t="str">
            <v>TRICORREXIS NUDOSA</v>
          </cell>
          <cell r="C4400" t="str">
            <v>L67</v>
          </cell>
          <cell r="D4400" t="str">
            <v>ANORMALIDADES DEL TALLO Y DEL COLOR DEL PELO</v>
          </cell>
        </row>
        <row r="4401">
          <cell r="A4401" t="str">
            <v>L671</v>
          </cell>
          <cell r="B4401" t="str">
            <v>VARIACION DEL COLOR DEL PELO</v>
          </cell>
          <cell r="D4401" t="str">
            <v>ANORMALIDADES DEL TALLO Y DEL COLOR DEL PELO</v>
          </cell>
        </row>
        <row r="4402">
          <cell r="A4402" t="str">
            <v>L678</v>
          </cell>
          <cell r="B4402" t="str">
            <v>OTRAS ANOMALIAS DEL TALLO Y DEL COLOR DEL PELO</v>
          </cell>
          <cell r="D4402" t="str">
            <v>ANORMALIDADES DEL TALLO Y DEL COLOR DEL PELO</v>
          </cell>
        </row>
        <row r="4403">
          <cell r="A4403" t="str">
            <v>L679</v>
          </cell>
          <cell r="B4403" t="str">
            <v>ANORMALIDAD NO ESPECIFICADA DEL TALLO Y DEL COLOR DEL PELO</v>
          </cell>
          <cell r="D4403" t="str">
            <v>ANORMALIDADES DEL TALLO Y DEL COLOR DEL PELO</v>
          </cell>
        </row>
        <row r="4404">
          <cell r="A4404" t="str">
            <v>L680</v>
          </cell>
          <cell r="B4404" t="str">
            <v>HIRSUTISMO</v>
          </cell>
          <cell r="C4404" t="str">
            <v>L68</v>
          </cell>
          <cell r="D4404" t="str">
            <v>HIPERTRICOSIS</v>
          </cell>
        </row>
        <row r="4405">
          <cell r="A4405" t="str">
            <v>L681</v>
          </cell>
          <cell r="B4405" t="str">
            <v>HIPERTRICOSIS LANUGINOSA ADQUIRIDA</v>
          </cell>
          <cell r="D4405" t="str">
            <v>HIPERTRICOSIS</v>
          </cell>
        </row>
        <row r="4406">
          <cell r="A4406" t="str">
            <v>L682</v>
          </cell>
          <cell r="B4406" t="str">
            <v>HIPERTRICOSIS LOCALIZADA</v>
          </cell>
          <cell r="D4406" t="str">
            <v>HIPERTRICOSIS</v>
          </cell>
        </row>
        <row r="4407">
          <cell r="A4407" t="str">
            <v>L683</v>
          </cell>
          <cell r="B4407" t="str">
            <v>POLITRIQUIA</v>
          </cell>
          <cell r="D4407" t="str">
            <v>HIPERTRICOSIS</v>
          </cell>
        </row>
        <row r="4408">
          <cell r="A4408" t="str">
            <v>L688</v>
          </cell>
          <cell r="B4408" t="str">
            <v>OTRAS HIPERTRICOSIS</v>
          </cell>
          <cell r="D4408" t="str">
            <v>HIPERTRICOSIS</v>
          </cell>
        </row>
        <row r="4409">
          <cell r="A4409" t="str">
            <v>L689</v>
          </cell>
          <cell r="B4409" t="str">
            <v>HIPERTRICOSIS , NO ESPECIFICADA</v>
          </cell>
          <cell r="D4409" t="str">
            <v>HIPERTRICOSIS</v>
          </cell>
        </row>
        <row r="4410">
          <cell r="A4410" t="str">
            <v>L700</v>
          </cell>
          <cell r="B4410" t="str">
            <v>ACNE VULGAR</v>
          </cell>
          <cell r="C4410" t="str">
            <v>L70</v>
          </cell>
          <cell r="D4410" t="str">
            <v>ACNE</v>
          </cell>
        </row>
        <row r="4411">
          <cell r="A4411" t="str">
            <v>L701</v>
          </cell>
          <cell r="B4411" t="str">
            <v>ACNE CONGLOBADO</v>
          </cell>
          <cell r="D4411" t="str">
            <v>ACNE</v>
          </cell>
        </row>
        <row r="4412">
          <cell r="A4412" t="str">
            <v>L702</v>
          </cell>
          <cell r="B4412" t="str">
            <v>ACNE VARIOLIFORME</v>
          </cell>
          <cell r="D4412" t="str">
            <v>ACNE</v>
          </cell>
        </row>
        <row r="4413">
          <cell r="A4413" t="str">
            <v>L703</v>
          </cell>
          <cell r="B4413" t="str">
            <v>ACNE TROPICAL</v>
          </cell>
          <cell r="D4413" t="str">
            <v>ACNE</v>
          </cell>
        </row>
        <row r="4414">
          <cell r="A4414" t="str">
            <v>L704</v>
          </cell>
          <cell r="B4414" t="str">
            <v>ACNE INFANTIL</v>
          </cell>
          <cell r="D4414" t="str">
            <v>ACNE</v>
          </cell>
        </row>
        <row r="4415">
          <cell r="A4415" t="str">
            <v>L705</v>
          </cell>
          <cell r="B4415" t="str">
            <v>ACNE EXCORIADO DE LA MUJER JOVEN</v>
          </cell>
          <cell r="D4415" t="str">
            <v>ACNE</v>
          </cell>
        </row>
        <row r="4416">
          <cell r="A4416" t="str">
            <v>L708</v>
          </cell>
          <cell r="B4416" t="str">
            <v>OTROS ACNES</v>
          </cell>
          <cell r="D4416" t="str">
            <v>ACNE</v>
          </cell>
        </row>
        <row r="4417">
          <cell r="A4417" t="str">
            <v>L709</v>
          </cell>
          <cell r="B4417" t="str">
            <v>ACNE, NO ESPECIFICADO</v>
          </cell>
          <cell r="D4417" t="str">
            <v>ACNE</v>
          </cell>
        </row>
        <row r="4418">
          <cell r="A4418" t="str">
            <v>L710</v>
          </cell>
          <cell r="B4418" t="str">
            <v>DERMATITIS PERIBUCAL</v>
          </cell>
          <cell r="C4418" t="str">
            <v>L71</v>
          </cell>
          <cell r="D4418" t="str">
            <v>ROSACEA</v>
          </cell>
        </row>
        <row r="4419">
          <cell r="A4419" t="str">
            <v>L711</v>
          </cell>
          <cell r="B4419" t="str">
            <v>RINOFIMA</v>
          </cell>
          <cell r="D4419" t="str">
            <v>ROSACEA</v>
          </cell>
        </row>
        <row r="4420">
          <cell r="A4420" t="str">
            <v>L718</v>
          </cell>
          <cell r="B4420" t="str">
            <v>OTRAS ROSACEAS</v>
          </cell>
          <cell r="D4420" t="str">
            <v>ROSACEA</v>
          </cell>
        </row>
        <row r="4421">
          <cell r="A4421" t="str">
            <v>L719</v>
          </cell>
          <cell r="B4421" t="str">
            <v>ROSACEA, NO ESPECIFICADA</v>
          </cell>
          <cell r="D4421" t="str">
            <v>ROSACEA</v>
          </cell>
        </row>
        <row r="4422">
          <cell r="A4422" t="str">
            <v>L720</v>
          </cell>
          <cell r="B4422" t="str">
            <v>QUISTE EPIDERMICO</v>
          </cell>
          <cell r="C4422" t="str">
            <v>L72</v>
          </cell>
          <cell r="D4422" t="str">
            <v>QUISTE FOLICULAR DE LA PIEL Y DEL TEJIDO SUBCUTANEO</v>
          </cell>
        </row>
        <row r="4423">
          <cell r="A4423" t="str">
            <v>L721</v>
          </cell>
          <cell r="B4423" t="str">
            <v>QUISTE TRICODERMICO</v>
          </cell>
          <cell r="D4423" t="str">
            <v>QUISTE FOLICULAR DE LA PIEL Y DEL TEJIDO SUBCUTANEO</v>
          </cell>
        </row>
        <row r="4424">
          <cell r="A4424" t="str">
            <v>L722</v>
          </cell>
          <cell r="B4424" t="str">
            <v>ESTEATOCISTOMA MULTIPLE</v>
          </cell>
          <cell r="D4424" t="str">
            <v>QUISTE FOLICULAR DE LA PIEL Y DEL TEJIDO SUBCUTANEO</v>
          </cell>
        </row>
        <row r="4425">
          <cell r="A4425" t="str">
            <v>L728</v>
          </cell>
          <cell r="B4425" t="str">
            <v>OTROS QUISTES FOLICULARES DE LA PIEL Y DEL TEJIDO SUBCUTANEO</v>
          </cell>
          <cell r="D4425" t="str">
            <v>QUISTE FOLICULAR DE LA PIEL Y DEL TEJIDO SUBCUTANEO</v>
          </cell>
        </row>
        <row r="4426">
          <cell r="A4426" t="str">
            <v>L729</v>
          </cell>
          <cell r="B4426" t="str">
            <v>QUISTE FOLICULAR DE LA PIEL Y DEL TEJIDO SUBCUTANEO, SIN OTRA ESPECIFICACION</v>
          </cell>
          <cell r="D4426" t="str">
            <v>QUISTE FOLICULAR DE LA PIEL Y DEL TEJIDO SUBCUTANEO</v>
          </cell>
        </row>
        <row r="4427">
          <cell r="A4427" t="str">
            <v>L730</v>
          </cell>
          <cell r="B4427" t="str">
            <v>ACNE QUELOIDE</v>
          </cell>
          <cell r="C4427" t="str">
            <v>L73</v>
          </cell>
          <cell r="D4427" t="str">
            <v>OTROS TRASTORNOS FOLICULARES</v>
          </cell>
        </row>
        <row r="4428">
          <cell r="A4428" t="str">
            <v>L731</v>
          </cell>
          <cell r="B4428" t="str">
            <v>SEUDOFOLICULITIS DE LA BARBA</v>
          </cell>
          <cell r="D4428" t="str">
            <v>OTROS TRASTORNOS FOLICULARES</v>
          </cell>
        </row>
        <row r="4429">
          <cell r="A4429" t="str">
            <v>L732</v>
          </cell>
          <cell r="B4429" t="str">
            <v>HIDRADENITIS SUPURATIVA</v>
          </cell>
          <cell r="D4429" t="str">
            <v>OTROS TRASTORNOS FOLICULARES</v>
          </cell>
        </row>
        <row r="4430">
          <cell r="A4430" t="str">
            <v>L738</v>
          </cell>
          <cell r="B4430" t="str">
            <v>OTROS TRASTORNOS FOLICULARES ESPECIFICADOS</v>
          </cell>
          <cell r="D4430" t="str">
            <v>OTROS TRASTORNOS FOLICULARES</v>
          </cell>
        </row>
        <row r="4431">
          <cell r="A4431" t="str">
            <v>L739</v>
          </cell>
          <cell r="B4431" t="str">
            <v>TRASTORNO FOLICULAR, NO ESPECIFICADO</v>
          </cell>
          <cell r="D4431" t="str">
            <v>OTROS TRASTORNOS FOLICULARES</v>
          </cell>
        </row>
        <row r="4432">
          <cell r="A4432" t="str">
            <v>L740</v>
          </cell>
          <cell r="B4432" t="str">
            <v>MILIARIA RUBRA</v>
          </cell>
          <cell r="C4432" t="str">
            <v>L74</v>
          </cell>
          <cell r="D4432" t="str">
            <v>TRASTORNOS SUDORIPAROS ECRINOS</v>
          </cell>
        </row>
        <row r="4433">
          <cell r="A4433" t="str">
            <v>L741</v>
          </cell>
          <cell r="B4433" t="str">
            <v>MILIARIA CRISTALINA</v>
          </cell>
          <cell r="D4433" t="str">
            <v>TRASTORNOS SUDORIPAROS ECRINOS</v>
          </cell>
        </row>
        <row r="4434">
          <cell r="A4434" t="str">
            <v>L742</v>
          </cell>
          <cell r="B4434" t="str">
            <v>MILIARIA PROFUNDA</v>
          </cell>
          <cell r="D4434" t="str">
            <v>TRASTORNOS SUDORIPAROS ECRINOS</v>
          </cell>
        </row>
        <row r="4435">
          <cell r="A4435" t="str">
            <v>L743</v>
          </cell>
          <cell r="B4435" t="str">
            <v>MILIARIA , NO ESPECIFICADA</v>
          </cell>
          <cell r="D4435" t="str">
            <v>TRASTORNOS SUDORIPAROS ECRINOS</v>
          </cell>
        </row>
        <row r="4436">
          <cell r="A4436" t="str">
            <v>L744</v>
          </cell>
          <cell r="B4436" t="str">
            <v>ANHIDROSIS</v>
          </cell>
          <cell r="D4436" t="str">
            <v>TRASTORNOS SUDORIPAROS ECRINOS</v>
          </cell>
        </row>
        <row r="4437">
          <cell r="A4437" t="str">
            <v>L748</v>
          </cell>
          <cell r="B4437" t="str">
            <v>OTROS TRASTORNOS SUDORIPADOS ECRINOS</v>
          </cell>
          <cell r="D4437" t="str">
            <v>TRASTORNOS SUDORIPAROS ECRINOS</v>
          </cell>
        </row>
        <row r="4438">
          <cell r="A4438" t="str">
            <v>L749</v>
          </cell>
          <cell r="B4438" t="str">
            <v>TRASTORNO SUDORIPARO ECRINO, NO ESPECIFICADO</v>
          </cell>
          <cell r="D4438" t="str">
            <v>TRASTORNOS SUDORIPAROS ECRINOS</v>
          </cell>
        </row>
        <row r="4439">
          <cell r="A4439" t="str">
            <v>L750</v>
          </cell>
          <cell r="B4439" t="str">
            <v>BROMHIDROSIS</v>
          </cell>
          <cell r="C4439" t="str">
            <v>L75</v>
          </cell>
          <cell r="D4439" t="str">
            <v>TRASTORNOS SUDORIPAROS APOCRINOS</v>
          </cell>
        </row>
        <row r="4440">
          <cell r="A4440" t="str">
            <v>L751</v>
          </cell>
          <cell r="B4440" t="str">
            <v>CROMHIDROSIS</v>
          </cell>
          <cell r="D4440" t="str">
            <v>TRASTORNOS SUDORIPAROS APOCRINOS</v>
          </cell>
        </row>
        <row r="4441">
          <cell r="A4441" t="str">
            <v>L752</v>
          </cell>
          <cell r="B4441" t="str">
            <v>MILIARIA APOCRINA</v>
          </cell>
          <cell r="D4441" t="str">
            <v>TRASTORNOS SUDORIPAROS APOCRINOS</v>
          </cell>
        </row>
        <row r="4442">
          <cell r="A4442" t="str">
            <v>L758</v>
          </cell>
          <cell r="B4442" t="str">
            <v>OTROS TRASTORNOS SUDORIPARO APOCRINO</v>
          </cell>
          <cell r="D4442" t="str">
            <v>TRASTORNOS SUDORIPAROS APOCRINOS</v>
          </cell>
        </row>
        <row r="4443">
          <cell r="A4443" t="str">
            <v>L759</v>
          </cell>
          <cell r="B4443" t="str">
            <v>TRASTORNO SUDORIPARO APOCRINO, NO ESPECIFICADO</v>
          </cell>
          <cell r="D4443" t="str">
            <v>TRASTORNOS SUDORIPAROS APOCRINOS</v>
          </cell>
        </row>
        <row r="4444">
          <cell r="A4444" t="str">
            <v>L80</v>
          </cell>
          <cell r="B4444" t="str">
            <v>VITILIGO</v>
          </cell>
          <cell r="C4444" t="str">
            <v>L80</v>
          </cell>
          <cell r="D4444" t="str">
            <v>VITILIGO</v>
          </cell>
        </row>
        <row r="4445">
          <cell r="A4445" t="str">
            <v>L810</v>
          </cell>
          <cell r="B4445" t="str">
            <v>HIPERPIGMENTACION POSTINFLAMATORIA</v>
          </cell>
          <cell r="C4445" t="str">
            <v>L81</v>
          </cell>
          <cell r="D4445" t="str">
            <v>OTROS TRASTORNOS DE LA PIGMENTACION</v>
          </cell>
        </row>
        <row r="4446">
          <cell r="A4446" t="str">
            <v>L811</v>
          </cell>
          <cell r="B4446" t="str">
            <v>CLOASMA</v>
          </cell>
          <cell r="D4446" t="str">
            <v>OTROS TRASTORNOS DE LA PIGMENTACION</v>
          </cell>
        </row>
        <row r="4447">
          <cell r="A4447" t="str">
            <v>L812</v>
          </cell>
          <cell r="B4447" t="str">
            <v>EFELIDE</v>
          </cell>
          <cell r="D4447" t="str">
            <v>OTROS TRASTORNOS DE LA PIGMENTACION</v>
          </cell>
        </row>
        <row r="4448">
          <cell r="A4448" t="str">
            <v>L813</v>
          </cell>
          <cell r="B4448" t="str">
            <v>MANCHAS CAFÉ CON LECHE</v>
          </cell>
          <cell r="D4448" t="str">
            <v>OTROS TRASTORNOS DE LA PIGMENTACION</v>
          </cell>
        </row>
        <row r="4449">
          <cell r="A4449" t="str">
            <v>L814</v>
          </cell>
          <cell r="B4449" t="str">
            <v>OTROS TIPOS DE HIPERPIGMENTACION MELANODERMICA</v>
          </cell>
          <cell r="D4449" t="str">
            <v>OTROS TRASTORNOS DE LA PIGMENTACION</v>
          </cell>
        </row>
        <row r="4450">
          <cell r="A4450" t="str">
            <v>L815</v>
          </cell>
          <cell r="B4450" t="str">
            <v>LEUCODERMIA, NO CLASIFICADA EN OTRA PARTE</v>
          </cell>
          <cell r="D4450" t="str">
            <v>OTROS TRASTORNOS DE LA PIGMENTACION</v>
          </cell>
        </row>
        <row r="4451">
          <cell r="A4451" t="str">
            <v>L816</v>
          </cell>
          <cell r="B4451" t="str">
            <v>OTROS TRASTORNOS DE DISMINUCION DE LA FORMACION DE LA MELANINA</v>
          </cell>
          <cell r="D4451" t="str">
            <v>OTROS TRASTORNOS DE LA PIGMENTACION</v>
          </cell>
        </row>
        <row r="4452">
          <cell r="A4452" t="str">
            <v>L817</v>
          </cell>
          <cell r="B4452" t="str">
            <v>DERMATOSIS PURPURICA PIGMENTADA</v>
          </cell>
          <cell r="D4452" t="str">
            <v>OTROS TRASTORNOS DE LA PIGMENTACION</v>
          </cell>
        </row>
        <row r="4453">
          <cell r="A4453" t="str">
            <v>L818</v>
          </cell>
          <cell r="B4453" t="str">
            <v>OTROS TRASTORNOS ESPECIFICADOS DE LA PIGMENTACION</v>
          </cell>
          <cell r="D4453" t="str">
            <v>OTROS TRASTORNOS DE LA PIGMENTACION</v>
          </cell>
        </row>
        <row r="4454">
          <cell r="A4454" t="str">
            <v>L819</v>
          </cell>
          <cell r="B4454" t="str">
            <v>TRASTORNO DE LA PIGMENTACION, NO ESPECIFICADO</v>
          </cell>
          <cell r="D4454" t="str">
            <v>OTROS TRASTORNOS DE LA PIGMENTACION</v>
          </cell>
        </row>
        <row r="4455">
          <cell r="A4455" t="str">
            <v>L82</v>
          </cell>
          <cell r="B4455" t="str">
            <v>QUERATOSIS SEBORREICA</v>
          </cell>
          <cell r="C4455" t="str">
            <v>L82</v>
          </cell>
          <cell r="D4455" t="str">
            <v>QUERATOSIS SEBORREICA</v>
          </cell>
        </row>
        <row r="4456">
          <cell r="A4456" t="str">
            <v>L83</v>
          </cell>
          <cell r="B4456" t="str">
            <v>ACANTOSIS NIGRICANS</v>
          </cell>
          <cell r="C4456" t="str">
            <v>L83</v>
          </cell>
          <cell r="D4456" t="str">
            <v>ACANTOSIS NIGRICANS</v>
          </cell>
        </row>
        <row r="4457">
          <cell r="A4457" t="str">
            <v>L84</v>
          </cell>
          <cell r="B4457" t="str">
            <v>CALLOS Y CALLOSIDADES</v>
          </cell>
          <cell r="C4457" t="str">
            <v>L84</v>
          </cell>
          <cell r="D4457" t="str">
            <v>CALLOS Y CALLOSIDADES</v>
          </cell>
        </row>
        <row r="4458">
          <cell r="A4458" t="str">
            <v>L850</v>
          </cell>
          <cell r="B4458" t="str">
            <v>ICTIOSIS ADQUIRIDA</v>
          </cell>
          <cell r="C4458" t="str">
            <v>L85</v>
          </cell>
          <cell r="D4458" t="str">
            <v>OTROS TIPOS DE ENGROSAMIENTO EPIDERMICO</v>
          </cell>
        </row>
        <row r="4459">
          <cell r="A4459" t="str">
            <v>L851</v>
          </cell>
          <cell r="B4459" t="str">
            <v>QUERATOSIS [QUERATODERMIA] PALMAR Y PLANTAR ADQUIRIDA</v>
          </cell>
          <cell r="D4459" t="str">
            <v>OTROS TIPOS DE ENGROSAMIENTO EPIDERMICO</v>
          </cell>
        </row>
        <row r="4460">
          <cell r="A4460" t="str">
            <v>L852</v>
          </cell>
          <cell r="B4460" t="str">
            <v>QUERATOSIS PUNCTATA (PALMAR Y PLANTAR)</v>
          </cell>
          <cell r="D4460" t="str">
            <v>OTROS TIPOS DE ENGROSAMIENTO EPIDERMICO</v>
          </cell>
        </row>
        <row r="4461">
          <cell r="A4461" t="str">
            <v>L853</v>
          </cell>
          <cell r="B4461" t="str">
            <v>XEROSIS DEL CUTIS</v>
          </cell>
          <cell r="D4461" t="str">
            <v>OTROS TIPOS DE ENGROSAMIENTO EPIDERMICO</v>
          </cell>
        </row>
        <row r="4462">
          <cell r="A4462" t="str">
            <v>L858</v>
          </cell>
          <cell r="B4462" t="str">
            <v>OTROS ENGROSAMIENTOS EPIDERMICOS ESPECIFICADOS</v>
          </cell>
          <cell r="D4462" t="str">
            <v>OTROS TIPOS DE ENGROSAMIENTO EPIDERMICO</v>
          </cell>
        </row>
        <row r="4463">
          <cell r="A4463" t="str">
            <v>L859</v>
          </cell>
          <cell r="B4463" t="str">
            <v>ENGROSAMIENTO EPIDERMICO, NO ESPECIFICADO</v>
          </cell>
          <cell r="D4463" t="str">
            <v>OTROS TIPOS DE ENGROSAMIENTO EPIDERMICO</v>
          </cell>
        </row>
        <row r="4464">
          <cell r="A4464" t="str">
            <v>L86*</v>
          </cell>
          <cell r="B4464" t="str">
            <v>QUERODERMA EN ENFERMEDADES CLASIFICADAS EN OTRA PARTE</v>
          </cell>
          <cell r="C4464" t="str">
            <v>L86*</v>
          </cell>
          <cell r="D4464" t="str">
            <v>QUERATODERMA EN ENFERMEDADES CLASIFICADAS EN OTRA PARTE</v>
          </cell>
        </row>
        <row r="4465">
          <cell r="A4465" t="str">
            <v>L870</v>
          </cell>
          <cell r="B4465" t="str">
            <v>QUERATOSIS FOLICULAR Y PARAFOLICULAR PENETRANTE DEL CUTIS [KYRLE]</v>
          </cell>
          <cell r="C4465" t="str">
            <v>L87</v>
          </cell>
          <cell r="D4465" t="str">
            <v>TRASTORNOS DE LA ELIMINACION TRANSEPIDERMICA</v>
          </cell>
        </row>
        <row r="4466">
          <cell r="A4466" t="str">
            <v>L871</v>
          </cell>
          <cell r="B4466" t="str">
            <v>COLAGENOSIS PERFORANTE REACTIVA</v>
          </cell>
          <cell r="D4466" t="str">
            <v>TRASTORNOS DE LA ELIMINACION TRANSEPIDERMICA</v>
          </cell>
        </row>
        <row r="4467">
          <cell r="A4467" t="str">
            <v>L872</v>
          </cell>
          <cell r="B4467" t="str">
            <v>ELASTOSIS SERPIGINOSA PERFORANTE</v>
          </cell>
          <cell r="D4467" t="str">
            <v>TRASTORNOS DE LA ELIMINACION TRANSEPIDERMICA</v>
          </cell>
        </row>
        <row r="4468">
          <cell r="A4468" t="str">
            <v>L878</v>
          </cell>
          <cell r="B4468" t="str">
            <v>OTROS TRASTORNOS DE LA ELIMINACION TRANSEPIDERMICA</v>
          </cell>
          <cell r="D4468" t="str">
            <v>TRASTORNOS DE LA ELIMINACION TRANSEPIDERMICA</v>
          </cell>
        </row>
        <row r="4469">
          <cell r="A4469" t="str">
            <v>L879</v>
          </cell>
          <cell r="B4469" t="str">
            <v>TRASTORNO DE LA ELIMINACION TRANSEPIDERMICA. NO ESPECIFICADO</v>
          </cell>
          <cell r="D4469" t="str">
            <v>TRASTORNOS DE LA ELIMINACION TRANSEPIDERMICA</v>
          </cell>
        </row>
        <row r="4470">
          <cell r="A4470" t="str">
            <v>L88</v>
          </cell>
          <cell r="B4470" t="str">
            <v>PIODERMA GANGRENOSO</v>
          </cell>
          <cell r="C4470" t="str">
            <v>L88</v>
          </cell>
          <cell r="D4470" t="str">
            <v>PIODERMA GANGRENOSO</v>
          </cell>
        </row>
        <row r="4471">
          <cell r="A4471" t="str">
            <v>L89</v>
          </cell>
          <cell r="B4471" t="str">
            <v>ULCERA DE DECUBITO</v>
          </cell>
          <cell r="C4471" t="str">
            <v>L89</v>
          </cell>
          <cell r="D4471" t="str">
            <v>ULCERA DE DECUBITO</v>
          </cell>
        </row>
        <row r="4472">
          <cell r="A4472" t="str">
            <v>L900</v>
          </cell>
          <cell r="B4472" t="str">
            <v>LIQUEN ESCLEROSO Y ATROFICO</v>
          </cell>
          <cell r="C4472" t="str">
            <v>L90</v>
          </cell>
          <cell r="D4472" t="str">
            <v>TRASTORNOS ATROFICOS DE LA PIEL</v>
          </cell>
        </row>
        <row r="4473">
          <cell r="A4473" t="str">
            <v>L901</v>
          </cell>
          <cell r="B4473" t="str">
            <v>ANETODERMIA DE SCHWENINGER-BUZZI</v>
          </cell>
          <cell r="D4473" t="str">
            <v>TRASTORNOS ATROFICOS DE LA PIEL</v>
          </cell>
        </row>
        <row r="4474">
          <cell r="A4474" t="str">
            <v>L902</v>
          </cell>
          <cell r="B4474" t="str">
            <v>ANETODERMIA DE JADASSOHN-PELLIZZARI</v>
          </cell>
          <cell r="D4474" t="str">
            <v>TRASTORNOS ATROFICOS DE LA PIEL</v>
          </cell>
        </row>
        <row r="4475">
          <cell r="A4475" t="str">
            <v>L903</v>
          </cell>
          <cell r="B4475" t="str">
            <v>ATROFODERMA DE PASINI Y PIERINI</v>
          </cell>
          <cell r="D4475" t="str">
            <v>TRASTORNOS ATROFICOS DE LA PIEL</v>
          </cell>
        </row>
        <row r="4476">
          <cell r="A4476" t="str">
            <v>L904</v>
          </cell>
          <cell r="B4476" t="str">
            <v>ACRODERMATITIS CRONICA ATROFICA</v>
          </cell>
          <cell r="D4476" t="str">
            <v>TRASTORNOS ATROFICOS DE LA PIEL</v>
          </cell>
        </row>
        <row r="4477">
          <cell r="A4477" t="str">
            <v>L905</v>
          </cell>
          <cell r="B4477" t="str">
            <v>FIBROSIS Y AFECCIONES CICATRICIALES DE LA PIEL</v>
          </cell>
          <cell r="D4477" t="str">
            <v>TRASTORNOS ATROFICOS DE LA PIEL</v>
          </cell>
        </row>
        <row r="4478">
          <cell r="A4478" t="str">
            <v>L906</v>
          </cell>
          <cell r="B4478" t="str">
            <v>ESTRIAS ATROFICAS</v>
          </cell>
          <cell r="D4478" t="str">
            <v>TRASTORNOS ATROFICOS DE LA PIEL</v>
          </cell>
        </row>
        <row r="4479">
          <cell r="A4479" t="str">
            <v>L908</v>
          </cell>
          <cell r="B4479" t="str">
            <v>OTROS TRASTORNOS ATROFICOS DE LA PIEL</v>
          </cell>
          <cell r="D4479" t="str">
            <v>TRASTORNOS ATROFICOS DE LA PIEL</v>
          </cell>
        </row>
        <row r="4480">
          <cell r="A4480" t="str">
            <v>L909</v>
          </cell>
          <cell r="B4480" t="str">
            <v>TRASTORNO ATROFICO DE LA PIEL, NO ESPECIFICADO</v>
          </cell>
          <cell r="D4480" t="str">
            <v>TRASTORNOS ATROFICOS DE LA PIEL</v>
          </cell>
        </row>
        <row r="4481">
          <cell r="A4481" t="str">
            <v>L910</v>
          </cell>
          <cell r="B4481" t="str">
            <v>CICATRIZ QUELOIDE</v>
          </cell>
          <cell r="C4481" t="str">
            <v>L91</v>
          </cell>
          <cell r="D4481" t="str">
            <v>TRASTORNOS HIPERTROFICOS DE LA PIEL</v>
          </cell>
        </row>
        <row r="4482">
          <cell r="A4482" t="str">
            <v>L918</v>
          </cell>
          <cell r="B4482" t="str">
            <v>OTROS TRASTORNOS HIPERTROFICOS DE LA PIEL</v>
          </cell>
          <cell r="D4482" t="str">
            <v>TRASTORNOS HIPERTROFICOS DE LA PIEL</v>
          </cell>
        </row>
        <row r="4483">
          <cell r="A4483" t="str">
            <v>L919</v>
          </cell>
          <cell r="B4483" t="str">
            <v>TRASTORNO HIPERTROFICO DE LA PIEL, NO ESPECIFICADO</v>
          </cell>
          <cell r="D4483" t="str">
            <v>TRASTORNOS HIPERTROFICOS DE LA PIEL</v>
          </cell>
        </row>
        <row r="4484">
          <cell r="A4484" t="str">
            <v>L920</v>
          </cell>
          <cell r="B4484" t="str">
            <v>GRANULOMA ANULAR</v>
          </cell>
          <cell r="C4484" t="str">
            <v>L92</v>
          </cell>
          <cell r="D4484" t="str">
            <v>TRASTORNOS GRANULOMATOSOS DE LA PIEL Y DEL TEJIDO SUBCUTANEO</v>
          </cell>
        </row>
        <row r="4485">
          <cell r="A4485" t="str">
            <v>L921</v>
          </cell>
          <cell r="B4485" t="str">
            <v>NECROBIOSIS LIPIDICA, NO CLASIFICADA EN OTRA PARTE</v>
          </cell>
          <cell r="D4485" t="str">
            <v>TRASTORNOS GRANULOMATOSOS DE LA PIEL Y DEL TEJIDO SUBCUTANEO</v>
          </cell>
        </row>
        <row r="4486">
          <cell r="A4486" t="str">
            <v>L922</v>
          </cell>
          <cell r="B4486" t="str">
            <v>GRANULOMA FACIAL [GRANULOMA EOSINOFILO DE LA PIEL]</v>
          </cell>
          <cell r="D4486" t="str">
            <v>TRASTORNOS GRANULOMATOSOS DE LA PIEL Y DEL TEJIDO SUBCUTANEO</v>
          </cell>
        </row>
        <row r="4487">
          <cell r="A4487" t="str">
            <v>L923</v>
          </cell>
          <cell r="B4487" t="str">
            <v>GRANULOMA POR CUERPO EXTRAÑO DE LA PIEL Y EN EL TEJIDO SUBCUTANEO</v>
          </cell>
          <cell r="D4487" t="str">
            <v>TRASTORNOS GRANULOMATOSOS DE LA PIEL Y DEL TEJIDO SUBCUTANEO</v>
          </cell>
        </row>
        <row r="4488">
          <cell r="A4488" t="str">
            <v>L928</v>
          </cell>
          <cell r="B4488" t="str">
            <v>OTROS TRASTORNOS GRANULOMATOSOS DE LA PIEL Y DEL TEJIDO SUBCUTANEO</v>
          </cell>
          <cell r="D4488" t="str">
            <v>TRASTORNOS GRANULOMATOSOS DE LA PIEL Y DEL TEJIDO SUBCUTANEO</v>
          </cell>
        </row>
        <row r="4489">
          <cell r="A4489" t="str">
            <v>L929</v>
          </cell>
          <cell r="B4489" t="str">
            <v>TRASTORNO GRANULOMATOSO DE LA PIEL Y DEL TEJIDO SUBCUTANEO, NO ESPECIFICADO</v>
          </cell>
          <cell r="D4489" t="str">
            <v>TRASTORNOS GRANULOMATOSOS DE LA PIEL Y DEL TEJIDO SUBCUTANEO</v>
          </cell>
        </row>
        <row r="4490">
          <cell r="A4490" t="str">
            <v>L930</v>
          </cell>
          <cell r="B4490" t="str">
            <v>LUPUS ERITEMATOSO DISCOIDE</v>
          </cell>
          <cell r="C4490" t="str">
            <v>L93</v>
          </cell>
          <cell r="D4490" t="str">
            <v>LUPUS ERITEMATOSO</v>
          </cell>
        </row>
        <row r="4491">
          <cell r="A4491" t="str">
            <v>L931</v>
          </cell>
          <cell r="B4491" t="str">
            <v>LUPUS ERITEMATOSO CUTANEO SUBAGUDO</v>
          </cell>
          <cell r="D4491" t="str">
            <v>LUPUS ERITEMATOSO</v>
          </cell>
        </row>
        <row r="4492">
          <cell r="A4492" t="str">
            <v>L932</v>
          </cell>
          <cell r="B4492" t="str">
            <v>OTROS LUPUS ERITEMATOSOS LOCALIZADOS</v>
          </cell>
          <cell r="D4492" t="str">
            <v>LUPUS ERITEMATOSO</v>
          </cell>
        </row>
        <row r="4493">
          <cell r="A4493" t="str">
            <v>L940</v>
          </cell>
          <cell r="B4493" t="str">
            <v>ESCLERODERMA LOCALIZADO [MORFEA]</v>
          </cell>
          <cell r="C4493" t="str">
            <v>L94</v>
          </cell>
          <cell r="D4493" t="str">
            <v>OTROS TRASTORNOS LOCALIZADOS DEL TEJIDO CONJUNTIVO</v>
          </cell>
        </row>
        <row r="4494">
          <cell r="A4494" t="str">
            <v>L941</v>
          </cell>
          <cell r="B4494" t="str">
            <v>ESCLERODERMA LINEAL</v>
          </cell>
          <cell r="D4494" t="str">
            <v>OTROS TRASTORNOS LOCALIZADOS DEL TEJIDO CONJUNTIVO</v>
          </cell>
        </row>
        <row r="4495">
          <cell r="A4495" t="str">
            <v>L942</v>
          </cell>
          <cell r="B4495" t="str">
            <v>CALCINOSIS DE LA PIEL</v>
          </cell>
          <cell r="D4495" t="str">
            <v>OTROS TRASTORNOS LOCALIZADOS DEL TEJIDO CONJUNTIVO</v>
          </cell>
        </row>
        <row r="4496">
          <cell r="A4496" t="str">
            <v>L943</v>
          </cell>
          <cell r="B4496" t="str">
            <v>ESCLERODACTILIA</v>
          </cell>
          <cell r="D4496" t="str">
            <v>OTROS TRASTORNOS LOCALIZADOS DEL TEJIDO CONJUNTIVO</v>
          </cell>
        </row>
        <row r="4497">
          <cell r="A4497" t="str">
            <v>L944</v>
          </cell>
          <cell r="B4497" t="str">
            <v>PAPULAS DE GOTTRON</v>
          </cell>
          <cell r="D4497" t="str">
            <v>OTROS TRASTORNOS LOCALIZADOS DEL TEJIDO CONJUNTIVO</v>
          </cell>
        </row>
        <row r="4498">
          <cell r="A4498" t="str">
            <v>L945</v>
          </cell>
          <cell r="B4498" t="str">
            <v>POIQUILODERMIA VASCULAR ATROFICA</v>
          </cell>
          <cell r="D4498" t="str">
            <v>OTROS TRASTORNOS LOCALIZADOS DEL TEJIDO CONJUNTIVO</v>
          </cell>
        </row>
        <row r="4499">
          <cell r="A4499" t="str">
            <v>L946</v>
          </cell>
          <cell r="B4499" t="str">
            <v>AINHUM</v>
          </cell>
          <cell r="D4499" t="str">
            <v>OTROS TRASTORNOS LOCALIZADOS DEL TEJIDO CONJUNTIVO</v>
          </cell>
        </row>
        <row r="4500">
          <cell r="A4500" t="str">
            <v>L948</v>
          </cell>
          <cell r="B4500" t="str">
            <v>OTROS TRASTORNOS LOCALIZADOS ESPECIFICADOS DEL TEJIDO CONJUNTIVO</v>
          </cell>
          <cell r="D4500" t="str">
            <v>OTROS TRASTORNOS LOCALIZADOS DEL TEJIDO CONJUNTIVO</v>
          </cell>
        </row>
        <row r="4501">
          <cell r="A4501" t="str">
            <v>L949</v>
          </cell>
          <cell r="B4501" t="str">
            <v>TRASTORNO LOCALIZADO DEL TEJIDO CONJUNTIVO, NO ESPECIFICADO</v>
          </cell>
          <cell r="D4501" t="str">
            <v>OTROS TRASTORNOS LOCALIZADOS DEL TEJIDO CONJUNTIVO</v>
          </cell>
        </row>
        <row r="4502">
          <cell r="A4502" t="str">
            <v>L950</v>
          </cell>
          <cell r="B4502" t="str">
            <v>VASCULITIS LIVEDOIDE</v>
          </cell>
          <cell r="C4502" t="str">
            <v>L95</v>
          </cell>
          <cell r="D4502" t="str">
            <v>VASCULITIS LIMITADA A LA PIEL NO CLASIFICADAS EN OTRA PARTE</v>
          </cell>
        </row>
        <row r="4503">
          <cell r="A4503" t="str">
            <v>L951</v>
          </cell>
          <cell r="B4503" t="str">
            <v>ERITEMA ELEVATUM DIUTINUM</v>
          </cell>
          <cell r="D4503" t="str">
            <v>VASCULITIS LIMITADA A LA PIEL NO CLASIFICADAS EN OTRA PARTE</v>
          </cell>
        </row>
        <row r="4504">
          <cell r="A4504" t="str">
            <v>L958</v>
          </cell>
          <cell r="B4504" t="str">
            <v>OTRAS VASCULITIS LIMITADAS DE LA PIEL</v>
          </cell>
          <cell r="D4504" t="str">
            <v>VASCULITIS LIMITADA A LA PIEL NO CLASIFICADAS EN OTRA PARTE</v>
          </cell>
        </row>
        <row r="4505">
          <cell r="A4505" t="str">
            <v>L959</v>
          </cell>
          <cell r="B4505" t="str">
            <v>VASCULITIS LIMITADA A LA PIEL, SIN OTRA ESPECIFICACION</v>
          </cell>
          <cell r="D4505" t="str">
            <v>VASCULITIS LIMITADA A LA PIEL NO CLASIFICADAS EN OTRA PARTE</v>
          </cell>
        </row>
        <row r="4506">
          <cell r="A4506" t="str">
            <v>L97</v>
          </cell>
          <cell r="B4506" t="str">
            <v>ULCERA DEL MIEMBRO INFERIOR, NO CLASIFICADA EN OTRA PARTE</v>
          </cell>
          <cell r="C4506" t="str">
            <v>L97</v>
          </cell>
          <cell r="D4506" t="str">
            <v>ULCERA DEL MIEMBRO INFERIOR NO CLASIFICADA EN OTRA PARTE</v>
          </cell>
        </row>
        <row r="4507">
          <cell r="A4507" t="str">
            <v>L980</v>
          </cell>
          <cell r="B4507" t="str">
            <v>GRANULOMA PIOGENO</v>
          </cell>
          <cell r="C4507" t="str">
            <v>L98</v>
          </cell>
          <cell r="D4507" t="str">
            <v>OTROS TRASTORNOS DE LA PIEL Y DEL TEJIDO SUBCUTANEO NO CLASIFICADOS EN OTRA PARTE</v>
          </cell>
        </row>
        <row r="4508">
          <cell r="A4508" t="str">
            <v>L981</v>
          </cell>
          <cell r="B4508" t="str">
            <v>DERMATITIS FACTICIA</v>
          </cell>
          <cell r="D4508" t="str">
            <v>OTROS TRASTORNOS DE LA PIEL Y DEL TEJIDO SUBCUTANEO NO CLASIFICADOS EN OTRA PARTE</v>
          </cell>
        </row>
        <row r="4509">
          <cell r="A4509" t="str">
            <v>L982</v>
          </cell>
          <cell r="B4509" t="str">
            <v>DERMATOSIS NEUTROFILA FEBRIL [SWEET]</v>
          </cell>
          <cell r="D4509" t="str">
            <v>OTROS TRASTORNOS DE LA PIEL Y DEL TEJIDO SUBCUTANEO NO CLASIFICADOS EN OTRA PARTE</v>
          </cell>
        </row>
        <row r="4510">
          <cell r="A4510" t="str">
            <v>L983</v>
          </cell>
          <cell r="B4510" t="str">
            <v>CELULITIS EOSINOFILA [WELLS]</v>
          </cell>
          <cell r="D4510" t="str">
            <v>OTROS TRASTORNOS DE LA PIEL Y DEL TEJIDO SUBCUTANEO NO CLASIFICADOS EN OTRA PARTE</v>
          </cell>
        </row>
        <row r="4511">
          <cell r="A4511" t="str">
            <v>L984</v>
          </cell>
          <cell r="B4511" t="str">
            <v>ULCERA CRONICA DE LA PIEL, NO CLASIFICADA EN OTRA PARTE</v>
          </cell>
          <cell r="D4511" t="str">
            <v>OTROS TRASTORNOS DE LA PIEL Y DEL TEJIDO SUBCUTANEO NO CLASIFICADOS EN OTRA PARTE</v>
          </cell>
        </row>
        <row r="4512">
          <cell r="A4512" t="str">
            <v>L985</v>
          </cell>
          <cell r="B4512" t="str">
            <v>MUCINOSIS DE LA PIEL</v>
          </cell>
          <cell r="D4512" t="str">
            <v>OTROS TRASTORNOS DE LA PIEL Y DEL TEJIDO SUBCUTANEO NO CLASIFICADOS EN OTRA PARTE</v>
          </cell>
        </row>
        <row r="4513">
          <cell r="A4513" t="str">
            <v>L986</v>
          </cell>
          <cell r="B4513" t="str">
            <v>OTROS TRASTORNOS INFILTRATIVOS DE LA PIEL Y DEL TEJIDO SUBCUTÁNEO</v>
          </cell>
          <cell r="D4513" t="str">
            <v>OTROS TRASTORNOS DE LA PIEL Y DEL TEJIDO SUBCUTANEO NO CLASIFICADOS EN OTRA PARTE</v>
          </cell>
        </row>
        <row r="4514">
          <cell r="A4514" t="str">
            <v>L988</v>
          </cell>
          <cell r="B4514" t="str">
            <v>OTROS TRASTORNOS ESPECIFICADOS DE LA PIEL Y DEL TEJIDO SUBCUTANEO</v>
          </cell>
          <cell r="D4514" t="str">
            <v>OTROS TRASTORNOS DE LA PIEL Y DEL TEJIDO SUBCUTANEO NO CLASIFICADOS EN OTRA PARTE</v>
          </cell>
        </row>
        <row r="4515">
          <cell r="A4515" t="str">
            <v>L989</v>
          </cell>
          <cell r="B4515" t="str">
            <v>TRASTORNO DE LA PIEL Y DEL TEJIDO SUBCUTANEO, NO ESPECIFICADO</v>
          </cell>
          <cell r="D4515" t="str">
            <v>OTROS TRASTORNOS DE LA PIEL Y DEL TEJIDO SUBCUTANEO NO CLASIFICADOS EN OTRA PARTE</v>
          </cell>
        </row>
        <row r="4516">
          <cell r="A4516" t="str">
            <v>L990*</v>
          </cell>
          <cell r="B4516" t="str">
            <v>AMILOIDOSIS DE LA PIEL (E85.-†)</v>
          </cell>
          <cell r="C4516" t="str">
            <v>L99*</v>
          </cell>
          <cell r="D4516" t="str">
            <v>OTROS TRASTORNOS DE LA PIEL Y DEL TEJIDO SUBCUTANEO EN ENFERMEDADES CLASIFICADAS EN OTRA PARTE</v>
          </cell>
        </row>
        <row r="4517">
          <cell r="A4517" t="str">
            <v>L998*</v>
          </cell>
          <cell r="B4517" t="str">
            <v>OTROS TRASTORNOS DE LA PIEL Y DEL TEJIDO SUBCUTANEO EN ENFERMEDADES CLASIFICADAS EN OTRA PARTE</v>
          </cell>
          <cell r="D4517" t="str">
            <v>OTROS TRASTORNOS DE LA PIEL Y DEL TEJIDO SUBCUTANEO EN ENFERMEDADES CLASIFICADAS EN OTRA PARTE</v>
          </cell>
        </row>
        <row r="4518">
          <cell r="A4518" t="str">
            <v>M000</v>
          </cell>
          <cell r="B4518" t="str">
            <v>ARTRITIS Y POLIARTRITIS ESTAFILOCOCICA</v>
          </cell>
          <cell r="C4518" t="str">
            <v>M00</v>
          </cell>
          <cell r="D4518" t="str">
            <v>ARTRITIS PIOGENA</v>
          </cell>
        </row>
        <row r="4519">
          <cell r="A4519" t="str">
            <v>M001</v>
          </cell>
          <cell r="B4519" t="str">
            <v>ARTRITIS Y POLIARTRITIS NEUMOCOCICA</v>
          </cell>
          <cell r="D4519" t="str">
            <v>ARTRITIS PIOGENA</v>
          </cell>
        </row>
        <row r="4520">
          <cell r="A4520" t="str">
            <v>M002</v>
          </cell>
          <cell r="B4520" t="str">
            <v>ARTRITIS Y POLIARTRITIS ESTREPTOCOCICAS</v>
          </cell>
          <cell r="D4520" t="str">
            <v>ARTRITIS PIOGENA</v>
          </cell>
        </row>
        <row r="4521">
          <cell r="A4521" t="str">
            <v>M008</v>
          </cell>
          <cell r="B4521" t="str">
            <v>ARTRITIS Y POLIARTRITIS DEBIDAS A OTROS AGENTES BACTERIANOS ESPECIFICADOS</v>
          </cell>
          <cell r="D4521" t="str">
            <v>ARTRITIS PIOGENA</v>
          </cell>
        </row>
        <row r="4522">
          <cell r="A4522" t="str">
            <v>M009</v>
          </cell>
          <cell r="B4522" t="str">
            <v>ARTRITIS PIOGENA, NO ESPECIFICADA</v>
          </cell>
          <cell r="D4522" t="str">
            <v>ARTRITIS PIOGENA</v>
          </cell>
        </row>
        <row r="4523">
          <cell r="A4523" t="str">
            <v>M010*</v>
          </cell>
          <cell r="B4523" t="str">
            <v>ARTRITIS MENINGOCOCICA (A39.8†)</v>
          </cell>
          <cell r="C4523" t="str">
            <v>M01*</v>
          </cell>
          <cell r="D4523" t="str">
            <v>INFECCIONES DIRECTAS DE LA ARTICULACION EN ENFERMEDADES INFECCIOSAS Y PARASITARIAS CLASIFICADAS EN OTRA PARTE</v>
          </cell>
        </row>
        <row r="4524">
          <cell r="A4524" t="str">
            <v>M011*</v>
          </cell>
          <cell r="B4524" t="str">
            <v>TUBERCULOSA (A18.0†)</v>
          </cell>
          <cell r="D4524" t="str">
            <v>INFECCIONES DIRECTAS DE LA ARTICULACION EN ENFERMEDADES INFECCIOSAS Y PARASITARIAS CLASIFICADAS EN OTRA PARTE</v>
          </cell>
        </row>
        <row r="4525">
          <cell r="A4525" t="str">
            <v>M012*</v>
          </cell>
          <cell r="B4525" t="str">
            <v>ARTRITIS EN LA ENFERMEDAD DE LYME (A69.2†)</v>
          </cell>
          <cell r="D4525" t="str">
            <v>INFECCIONES DIRECTAS DE LA ARTICULACION EN ENFERMEDADES INFECCIOSAS Y PARASITARIAS CLASIFICADAS EN OTRA PARTE</v>
          </cell>
        </row>
        <row r="4526">
          <cell r="A4526" t="str">
            <v>M013*</v>
          </cell>
          <cell r="B4526" t="str">
            <v>ARTRITIS EN OTRAS ENFERMEDADES BACTERIANAS CLASIFICADAS EN OTRA PARTE</v>
          </cell>
          <cell r="D4526" t="str">
            <v>INFECCIONES DIRECTAS DE LA ARTICULACION EN ENFERMEDADES INFECCIOSAS Y PARASITARIAS CLASIFICADAS EN OTRA PARTE</v>
          </cell>
        </row>
        <row r="4527">
          <cell r="A4527" t="str">
            <v>M014*</v>
          </cell>
          <cell r="B4527" t="str">
            <v>ARTRITIS EN RUBEOLA (B06.8†)</v>
          </cell>
          <cell r="D4527" t="str">
            <v>INFECCIONES DIRECTAS DE LA ARTICULACION EN ENFERMEDADES INFECCIOSAS Y PARASITARIAS CLASIFICADAS EN OTRA PARTE</v>
          </cell>
        </row>
        <row r="4528">
          <cell r="A4528" t="str">
            <v>M015*</v>
          </cell>
          <cell r="B4528" t="str">
            <v>ARTRITIS EN OTRAS ENFERMEDADES VIRALES CLASIFICADAS EN OTRA PARTE</v>
          </cell>
          <cell r="D4528" t="str">
            <v>INFECCIONES DIRECTAS DE LA ARTICULACION EN ENFERMEDADES INFECCIOSAS Y PARASITARIAS CLASIFICADAS EN OTRA PARTE</v>
          </cell>
        </row>
        <row r="4529">
          <cell r="A4529" t="str">
            <v>M016*</v>
          </cell>
          <cell r="B4529" t="str">
            <v>ARTRITIS EN MICOSIS (B35-B49†)</v>
          </cell>
          <cell r="D4529" t="str">
            <v>INFECCIONES DIRECTAS DE LA ARTICULACION EN ENFERMEDADES INFECCIOSAS Y PARASITARIAS CLASIFICADAS EN OTRA PARTE</v>
          </cell>
        </row>
        <row r="4530">
          <cell r="A4530" t="str">
            <v>M018*</v>
          </cell>
          <cell r="B4530" t="str">
            <v>ARTRITIS EN OTRAS ENFERMEDADES INFECCIOSAS Y PARASITARIAS CLASIFICADAS EN OTRA PARTE</v>
          </cell>
          <cell r="D4530" t="str">
            <v>INFECCIONES DIRECTAS DE LA ARTICULACION EN ENFERMEDADES INFECCIOSAS Y PARASITARIAS CLASIFICADAS EN OTRA PARTE</v>
          </cell>
        </row>
        <row r="4531">
          <cell r="A4531" t="str">
            <v>M020</v>
          </cell>
          <cell r="B4531" t="str">
            <v>ARTROPATIA CONSECUTIVA A DERIVACION INTESTINAL</v>
          </cell>
          <cell r="C4531" t="str">
            <v>M02</v>
          </cell>
          <cell r="D4531" t="str">
            <v>ARTROPATIAS REACTIVAS</v>
          </cell>
        </row>
        <row r="4532">
          <cell r="A4532" t="str">
            <v>M021</v>
          </cell>
          <cell r="B4532" t="str">
            <v>ARTROPATIA POSTDISENTERICA</v>
          </cell>
          <cell r="D4532" t="str">
            <v>ARTROPATIAS REACTIVAS</v>
          </cell>
        </row>
        <row r="4533">
          <cell r="A4533" t="str">
            <v>M022</v>
          </cell>
          <cell r="B4533" t="str">
            <v>ARTROPATIA POSTINMUNIZACION</v>
          </cell>
          <cell r="D4533" t="str">
            <v>ARTROPATIAS REACTIVAS</v>
          </cell>
        </row>
        <row r="4534">
          <cell r="A4534" t="str">
            <v>M023</v>
          </cell>
          <cell r="B4534" t="str">
            <v>ENFERMEDAD DE REITER</v>
          </cell>
          <cell r="D4534" t="str">
            <v>ARTROPATIAS REACTIVAS</v>
          </cell>
        </row>
        <row r="4535">
          <cell r="A4535" t="str">
            <v>M028</v>
          </cell>
          <cell r="B4535" t="str">
            <v>OTRAS ARTROPATIA REACTIVAS</v>
          </cell>
          <cell r="D4535" t="str">
            <v>ARTROPATIAS REACTIVAS</v>
          </cell>
        </row>
        <row r="4536">
          <cell r="A4536" t="str">
            <v>M029</v>
          </cell>
          <cell r="B4536" t="str">
            <v>ARTROPATIA REACTIVA, NO ESPECIFICADA</v>
          </cell>
          <cell r="D4536" t="str">
            <v>ARTROPATIAS REACTIVAS</v>
          </cell>
        </row>
        <row r="4537">
          <cell r="A4537" t="str">
            <v>M030*</v>
          </cell>
          <cell r="B4537" t="str">
            <v>ARTRITIS POSTMENINGOCOCICA (A39.8†)</v>
          </cell>
          <cell r="C4537" t="str">
            <v>M03*</v>
          </cell>
          <cell r="D4537" t="str">
            <v>ARTROPATIAS POSTINFECCIOSAS Y REACTIVAS EN ENFERMEDADES CLASIFICADAS EN OTRA PARTE</v>
          </cell>
        </row>
        <row r="4538">
          <cell r="A4538" t="str">
            <v>M031*</v>
          </cell>
          <cell r="B4538" t="str">
            <v>ARTROPATIA POSTINFECCIOSA EN SIFILIS</v>
          </cell>
          <cell r="D4538" t="str">
            <v>ARTROPATIAS POSTINFECCIOSAS Y REACTIVAS EN ENFERMEDADES CLASIFICADAS EN OTRA PARTE</v>
          </cell>
        </row>
        <row r="4539">
          <cell r="A4539" t="str">
            <v>M032*</v>
          </cell>
          <cell r="B4539" t="str">
            <v>OTRAS ARTROPATIAS POSTINFECCIOSAS EN ENFERMEDADES CLASIFICADAS EN OTRA PARTE</v>
          </cell>
          <cell r="D4539" t="str">
            <v>ARTROPATIAS POSTINFECCIOSAS Y REACTIVAS EN ENFERMEDADES CLASIFICADAS EN OTRA PARTE</v>
          </cell>
        </row>
        <row r="4540">
          <cell r="A4540" t="str">
            <v>M036*</v>
          </cell>
          <cell r="B4540" t="str">
            <v>ARTROPATIA REACTIVA EN OTRAS ENFERMEDADES CLASIFICADAS EN OTRA PARTE</v>
          </cell>
          <cell r="D4540" t="str">
            <v>ARTROPATIAS POSTINFECCIOSAS Y REACTIVAS EN ENFERMEDADES CLASIFICADAS EN OTRA PARTE</v>
          </cell>
        </row>
        <row r="4541">
          <cell r="A4541" t="str">
            <v>M050</v>
          </cell>
          <cell r="B4541" t="str">
            <v>SINDROME DE FELTY</v>
          </cell>
          <cell r="C4541" t="str">
            <v>M05</v>
          </cell>
          <cell r="D4541" t="str">
            <v>ARTRITIS REUMATOIDE SEROPOSITIVA</v>
          </cell>
        </row>
        <row r="4542">
          <cell r="A4542" t="str">
            <v>M051†</v>
          </cell>
          <cell r="B4542" t="str">
            <v>ENFERMEDAD REUMATOIDE DEL PULMON (J99.0*)</v>
          </cell>
          <cell r="D4542" t="str">
            <v>ARTRITIS REUMATOIDE SEROPOSITIVA</v>
          </cell>
        </row>
        <row r="4543">
          <cell r="A4543" t="str">
            <v>M052</v>
          </cell>
          <cell r="B4543" t="str">
            <v>VASCULITIS REUMATOIDE</v>
          </cell>
          <cell r="D4543" t="str">
            <v>ARTRITIS REUMATOIDE SEROPOSITIVA</v>
          </cell>
        </row>
        <row r="4544">
          <cell r="A4544" t="str">
            <v>M053†</v>
          </cell>
          <cell r="B4544" t="str">
            <v>ARTRITIS REUMATOIDE CON COMPROMISO DE OTROS ORGANOS O SISTEMAS</v>
          </cell>
          <cell r="D4544" t="str">
            <v>ARTRITIS REUMATOIDE SEROPOSITIVA</v>
          </cell>
        </row>
        <row r="4545">
          <cell r="A4545" t="str">
            <v>M058</v>
          </cell>
          <cell r="B4545" t="str">
            <v>OTRAS ARTRITIS REUMATOIDEAS SEROPOSITIVAS</v>
          </cell>
          <cell r="D4545" t="str">
            <v>ARTRITIS REUMATOIDE SEROPOSITIVA</v>
          </cell>
        </row>
        <row r="4546">
          <cell r="A4546" t="str">
            <v>M059</v>
          </cell>
          <cell r="B4546" t="str">
            <v>ARTRITIS REUMATOIDE SEROPOSITIVA, SIN OTRA ESPECIFICACION</v>
          </cell>
          <cell r="D4546" t="str">
            <v>ARTRITIS REUMATOIDE SEROPOSITIVA</v>
          </cell>
        </row>
        <row r="4547">
          <cell r="A4547" t="str">
            <v>M060</v>
          </cell>
          <cell r="B4547" t="str">
            <v>ARTRITIS REUMATOIDE SERONEGATIVA</v>
          </cell>
          <cell r="C4547" t="str">
            <v>M06</v>
          </cell>
          <cell r="D4547" t="str">
            <v>OTRAS ARTRITIS REUMATOIDES</v>
          </cell>
        </row>
        <row r="4548">
          <cell r="A4548" t="str">
            <v>M061</v>
          </cell>
          <cell r="B4548" t="str">
            <v>ENFERMEDAD DE STILL DE COMIENZO EN EL ADULTO</v>
          </cell>
          <cell r="D4548" t="str">
            <v>OTRAS ARTRITIS REUMATOIDES</v>
          </cell>
        </row>
        <row r="4549">
          <cell r="A4549" t="str">
            <v>M062</v>
          </cell>
          <cell r="B4549" t="str">
            <v>BURSITIS REUMATOIDE</v>
          </cell>
          <cell r="D4549" t="str">
            <v>OTRAS ARTRITIS REUMATOIDES</v>
          </cell>
        </row>
        <row r="4550">
          <cell r="A4550" t="str">
            <v>M063</v>
          </cell>
          <cell r="B4550" t="str">
            <v>NODULO REUMATOIDE</v>
          </cell>
          <cell r="D4550" t="str">
            <v>OTRAS ARTRITIS REUMATOIDES</v>
          </cell>
        </row>
        <row r="4551">
          <cell r="A4551" t="str">
            <v>M064</v>
          </cell>
          <cell r="B4551" t="str">
            <v>POLIARTROPATIA INFLAMATORIA</v>
          </cell>
          <cell r="D4551" t="str">
            <v>OTRAS ARTRITIS REUMATOIDES</v>
          </cell>
        </row>
        <row r="4552">
          <cell r="A4552" t="str">
            <v>M068</v>
          </cell>
          <cell r="B4552" t="str">
            <v>OTRAS ARTRITIS REUMATOIDEAS ESPECIFICADAS</v>
          </cell>
          <cell r="D4552" t="str">
            <v>OTRAS ARTRITIS REUMATOIDES</v>
          </cell>
        </row>
        <row r="4553">
          <cell r="A4553" t="str">
            <v>M069</v>
          </cell>
          <cell r="B4553" t="str">
            <v>ARTRITIS REUMATOIDE, NO ESPECIFICADA</v>
          </cell>
          <cell r="D4553" t="str">
            <v>OTRAS ARTRITIS REUMATOIDES</v>
          </cell>
        </row>
        <row r="4554">
          <cell r="A4554" t="str">
            <v>M070*</v>
          </cell>
          <cell r="B4554" t="str">
            <v>ARTROPATIA PSORIASICA INTERFALANGICA DISTAL (L40.5†)</v>
          </cell>
          <cell r="C4554" t="str">
            <v>M07*</v>
          </cell>
          <cell r="D4554" t="str">
            <v>ARTROPATIAS PSORIASICAS Y ENTEROPATICAS</v>
          </cell>
        </row>
        <row r="4555">
          <cell r="A4555" t="str">
            <v>M071*</v>
          </cell>
          <cell r="B4555" t="str">
            <v>ARTRITIS MUTILANTE (L40.5†)</v>
          </cell>
          <cell r="D4555" t="str">
            <v>ARTROPATIAS PSORIASICAS Y ENTEROPATICAS</v>
          </cell>
        </row>
        <row r="4556">
          <cell r="A4556" t="str">
            <v>M072*</v>
          </cell>
          <cell r="B4556" t="str">
            <v>ESPONDILITIS PSORIASICA (L40.5†)</v>
          </cell>
          <cell r="D4556" t="str">
            <v>ARTROPATIAS PSORIASICAS Y ENTEROPATICAS</v>
          </cell>
        </row>
        <row r="4557">
          <cell r="A4557" t="str">
            <v>M073*</v>
          </cell>
          <cell r="B4557" t="str">
            <v>OTRAS ARTROPATIAS PSORIASICAS (L40.5†)</v>
          </cell>
          <cell r="D4557" t="str">
            <v>ARTROPATIAS PSORIASICAS Y ENTEROPATICAS</v>
          </cell>
        </row>
        <row r="4558">
          <cell r="A4558" t="str">
            <v>M074*</v>
          </cell>
          <cell r="B4558" t="str">
            <v>ARTROPATIA EN LA ENFERMEDAD DE CROHN (ENTERITIS REGIONAL) (K50.-†)</v>
          </cell>
          <cell r="D4558" t="str">
            <v>ARTROPATIAS PSORIASICAS Y ENTEROPATICAS</v>
          </cell>
        </row>
        <row r="4559">
          <cell r="A4559" t="str">
            <v>M075*</v>
          </cell>
          <cell r="B4559" t="str">
            <v>ARTROPATIA EN LA COLITIS ULCERATIVA (K51.-†)</v>
          </cell>
          <cell r="D4559" t="str">
            <v>ARTROPATIAS PSORIASICAS Y ENTEROPATICAS</v>
          </cell>
        </row>
        <row r="4560">
          <cell r="A4560" t="str">
            <v>M076*</v>
          </cell>
          <cell r="B4560" t="str">
            <v>OTRAS ARTROPATIAS ENTEROPATICAS</v>
          </cell>
          <cell r="D4560" t="str">
            <v>ARTROPATIAS PSORIASICAS Y ENTEROPATICAS</v>
          </cell>
        </row>
        <row r="4561">
          <cell r="A4561" t="str">
            <v>M080</v>
          </cell>
          <cell r="B4561" t="str">
            <v>ARTRITIS REUMATOIDE JUVENIL</v>
          </cell>
          <cell r="C4561" t="str">
            <v>M08</v>
          </cell>
          <cell r="D4561" t="str">
            <v>ARTRITIS JUVENIL</v>
          </cell>
        </row>
        <row r="4562">
          <cell r="A4562" t="str">
            <v>M081</v>
          </cell>
          <cell r="B4562" t="str">
            <v>ESPONDILITIS ANQUILOSANTE JUVENIL</v>
          </cell>
          <cell r="D4562" t="str">
            <v>ARTRITIS JUVENIL</v>
          </cell>
        </row>
        <row r="4563">
          <cell r="A4563" t="str">
            <v>M082</v>
          </cell>
          <cell r="B4563" t="str">
            <v>ARTRITIS JUVENIL DE COMIENZO GENERALIZADO</v>
          </cell>
          <cell r="D4563" t="str">
            <v>ARTRITIS JUVENIL</v>
          </cell>
        </row>
        <row r="4564">
          <cell r="A4564" t="str">
            <v>M083</v>
          </cell>
          <cell r="B4564" t="str">
            <v>POLIARTRITIS JUVENIL (SERONEGATIVA)</v>
          </cell>
          <cell r="D4564" t="str">
            <v>ARTRITIS JUVENIL</v>
          </cell>
        </row>
        <row r="4565">
          <cell r="A4565" t="str">
            <v>M084</v>
          </cell>
          <cell r="B4565" t="str">
            <v>ARTRITIS JUVENIL PAUCIARTICULAR</v>
          </cell>
          <cell r="D4565" t="str">
            <v>ARTRITIS JUVENIL</v>
          </cell>
        </row>
        <row r="4566">
          <cell r="A4566" t="str">
            <v>M088</v>
          </cell>
          <cell r="B4566" t="str">
            <v>OTRAS ARTRITIS JUVENILES</v>
          </cell>
          <cell r="D4566" t="str">
            <v>ARTRITIS JUVENIL</v>
          </cell>
        </row>
        <row r="4567">
          <cell r="A4567" t="str">
            <v>M089</v>
          </cell>
          <cell r="B4567" t="str">
            <v>ARTRITIS JUVENIL, NO ESPECIFICADA</v>
          </cell>
          <cell r="D4567" t="str">
            <v>ARTRITIS JUVENIL</v>
          </cell>
        </row>
        <row r="4568">
          <cell r="A4568" t="str">
            <v>M090*</v>
          </cell>
          <cell r="B4568" t="str">
            <v>ARTRITIS JUVENIL EN LA PSORIASIS (L40.5†)</v>
          </cell>
          <cell r="C4568" t="str">
            <v>M09*</v>
          </cell>
          <cell r="D4568" t="str">
            <v>ARTRITIS JUVENIL EN ENFERMEDADES CLASIFICADAS EN OTRA PARTE</v>
          </cell>
        </row>
        <row r="4569">
          <cell r="A4569" t="str">
            <v>M091*</v>
          </cell>
          <cell r="B4569" t="str">
            <v>ARTRITIS JUVENIL EN LA ENFERMEDAD DE CROHN [ENTERITIS REGIONAL] (K50.-†)</v>
          </cell>
          <cell r="D4569" t="str">
            <v>ARTRITIS JUVENIL EN ENFERMEDADES CLASIFICADAS EN OTRA PARTE</v>
          </cell>
        </row>
        <row r="4570">
          <cell r="A4570" t="str">
            <v>M092*</v>
          </cell>
          <cell r="B4570" t="str">
            <v>ARTRITIS JUVENIL EN LA COLITIS ULCERATIVA (K51.-†)</v>
          </cell>
          <cell r="D4570" t="str">
            <v>ARTRITIS JUVENIL EN ENFERMEDADES CLASIFICADAS EN OTRA PARTE</v>
          </cell>
        </row>
        <row r="4571">
          <cell r="A4571" t="str">
            <v>M098*</v>
          </cell>
          <cell r="B4571" t="str">
            <v>ARTRITIS JUVENIL EN OTRAS ENFERMEDADES CLASIFICADAS EN OTRA PARTE</v>
          </cell>
          <cell r="D4571" t="str">
            <v>ARTRITIS JUVENIL EN ENFERMEDADES CLASIFICADAS EN OTRA PARTE</v>
          </cell>
        </row>
        <row r="4572">
          <cell r="A4572" t="str">
            <v>M100</v>
          </cell>
          <cell r="B4572" t="str">
            <v>GOTA IDIOPATICA</v>
          </cell>
          <cell r="C4572" t="str">
            <v>M10</v>
          </cell>
          <cell r="D4572" t="str">
            <v>GOTA</v>
          </cell>
        </row>
        <row r="4573">
          <cell r="A4573" t="str">
            <v>M101</v>
          </cell>
          <cell r="B4573" t="str">
            <v>GOTA SATURNINA</v>
          </cell>
          <cell r="D4573" t="str">
            <v>GOTA</v>
          </cell>
        </row>
        <row r="4574">
          <cell r="A4574" t="str">
            <v>M102</v>
          </cell>
          <cell r="B4574" t="str">
            <v>GOTA INDUCIDA POR DROGAS</v>
          </cell>
          <cell r="D4574" t="str">
            <v>GOTA</v>
          </cell>
        </row>
        <row r="4575">
          <cell r="A4575" t="str">
            <v>M103</v>
          </cell>
          <cell r="B4575" t="str">
            <v>GOTA DEBIDA A ALTERACION RENAL</v>
          </cell>
          <cell r="D4575" t="str">
            <v>GOTA</v>
          </cell>
        </row>
        <row r="4576">
          <cell r="A4576" t="str">
            <v>M104</v>
          </cell>
          <cell r="B4576" t="str">
            <v>OTRAS GOTAS SECUNDARIAS</v>
          </cell>
          <cell r="D4576" t="str">
            <v>GOTA</v>
          </cell>
        </row>
        <row r="4577">
          <cell r="A4577" t="str">
            <v>M109</v>
          </cell>
          <cell r="B4577" t="str">
            <v>GOTA, NO ESPECIFICADA</v>
          </cell>
          <cell r="D4577" t="str">
            <v>GOTA</v>
          </cell>
        </row>
        <row r="4578">
          <cell r="A4578" t="str">
            <v>M110</v>
          </cell>
          <cell r="B4578" t="str">
            <v>ENFERMEDAD POR DEPOSITO DE HIDROXIAPATITA</v>
          </cell>
          <cell r="C4578" t="str">
            <v>M11</v>
          </cell>
          <cell r="D4578" t="str">
            <v>OTRAS ARTROPATIAS POR CRISTALES</v>
          </cell>
        </row>
        <row r="4579">
          <cell r="A4579" t="str">
            <v>M111</v>
          </cell>
          <cell r="B4579" t="str">
            <v>CONDROCALCINOSIS FAMILIAR</v>
          </cell>
          <cell r="D4579" t="str">
            <v>OTRAS ARTROPATIAS POR CRISTALES</v>
          </cell>
        </row>
        <row r="4580">
          <cell r="A4580" t="str">
            <v>M112</v>
          </cell>
          <cell r="B4580" t="str">
            <v>OTRAS CONDROCALCINOSIS</v>
          </cell>
          <cell r="D4580" t="str">
            <v>OTRAS ARTROPATIAS POR CRISTALES</v>
          </cell>
        </row>
        <row r="4581">
          <cell r="A4581" t="str">
            <v>M118</v>
          </cell>
          <cell r="B4581" t="str">
            <v>OTRAS ARTROPATIAS POR CRISTALES, ESPECIFICADAS</v>
          </cell>
          <cell r="D4581" t="str">
            <v>OTRAS ARTROPATIAS POR CRISTALES</v>
          </cell>
        </row>
        <row r="4582">
          <cell r="A4582" t="str">
            <v>M119</v>
          </cell>
          <cell r="B4582" t="str">
            <v>ARTROPATIA POR CRISTALES, NO ESPECIFICADA</v>
          </cell>
          <cell r="D4582" t="str">
            <v>OTRAS ARTROPATIAS POR CRISTALES</v>
          </cell>
        </row>
        <row r="4583">
          <cell r="A4583" t="str">
            <v>M120</v>
          </cell>
          <cell r="B4583" t="str">
            <v>ARTROPATIA POSTREUMATICA CRONICA [DE JACCOUD]</v>
          </cell>
          <cell r="C4583" t="str">
            <v>M12</v>
          </cell>
          <cell r="D4583" t="str">
            <v>OTRAS ARTROPATIAS ESPECIFICAS</v>
          </cell>
        </row>
        <row r="4584">
          <cell r="A4584" t="str">
            <v>M121</v>
          </cell>
          <cell r="B4584" t="str">
            <v>ENFERMEDAD DE KASCHIN-BECK</v>
          </cell>
          <cell r="D4584" t="str">
            <v>OTRAS ARTROPATIAS ESPECIFICAS</v>
          </cell>
        </row>
        <row r="4585">
          <cell r="A4585" t="str">
            <v>M122</v>
          </cell>
          <cell r="B4585" t="str">
            <v>SINOVITIS VELLONODULAR (PIGMENTADA)</v>
          </cell>
          <cell r="D4585" t="str">
            <v>OTRAS ARTROPATIAS ESPECIFICAS</v>
          </cell>
        </row>
        <row r="4586">
          <cell r="A4586" t="str">
            <v>M123</v>
          </cell>
          <cell r="B4586" t="str">
            <v>REUMATISMO PALINDROMICO</v>
          </cell>
          <cell r="D4586" t="str">
            <v>OTRAS ARTROPATIAS ESPECIFICAS</v>
          </cell>
        </row>
        <row r="4587">
          <cell r="A4587" t="str">
            <v>M124</v>
          </cell>
          <cell r="B4587" t="str">
            <v>HIDRARTROSIS INTERMITENTE</v>
          </cell>
          <cell r="D4587" t="str">
            <v>OTRAS ARTROPATIAS ESPECIFICAS</v>
          </cell>
        </row>
        <row r="4588">
          <cell r="A4588" t="str">
            <v>M125</v>
          </cell>
          <cell r="B4588" t="str">
            <v>ARTROPATIA TRAUMATICA</v>
          </cell>
          <cell r="D4588" t="str">
            <v>OTRAS ARTROPATIAS ESPECIFICAS</v>
          </cell>
        </row>
        <row r="4589">
          <cell r="A4589" t="str">
            <v>M128</v>
          </cell>
          <cell r="B4589" t="str">
            <v>OTRAS ARTROPATIAS ESPECIFICAS, NO CLASIFICADAS EN OTRA PARTE</v>
          </cell>
          <cell r="D4589" t="str">
            <v>OTRAS ARTROPATIAS ESPECIFICAS</v>
          </cell>
        </row>
        <row r="4590">
          <cell r="A4590" t="str">
            <v>M130</v>
          </cell>
          <cell r="B4590" t="str">
            <v>POLIARTRITIS, NO ESPECIFICADA</v>
          </cell>
          <cell r="C4590" t="str">
            <v>M13</v>
          </cell>
          <cell r="D4590" t="str">
            <v>OTRAS ARTRITIS</v>
          </cell>
        </row>
        <row r="4591">
          <cell r="A4591" t="str">
            <v>M131</v>
          </cell>
          <cell r="B4591" t="str">
            <v>MONOARTRITIS, NO CLASIFICADA EN OTRA PARTE</v>
          </cell>
          <cell r="D4591" t="str">
            <v>OTRAS ARTRITIS</v>
          </cell>
        </row>
        <row r="4592">
          <cell r="A4592" t="str">
            <v>M138</v>
          </cell>
          <cell r="B4592" t="str">
            <v>OTRAS ARTRITIS ESPECIFICADAS</v>
          </cell>
          <cell r="D4592" t="str">
            <v>OTRAS ARTRITIS</v>
          </cell>
        </row>
        <row r="4593">
          <cell r="A4593" t="str">
            <v>M139</v>
          </cell>
          <cell r="B4593" t="str">
            <v>ARTRITIS, NO ESPECIFICADA</v>
          </cell>
          <cell r="D4593" t="str">
            <v>OTRAS ARTRITIS</v>
          </cell>
        </row>
        <row r="4594">
          <cell r="A4594" t="str">
            <v>M140*</v>
          </cell>
          <cell r="B4594" t="str">
            <v>ARTROPATIA GOTOSA DEBIDA A DEFECTOS ENZIMATICOS Y A OTROS TRASTORNOS HEREDITARIOS, CLASIFICADOS EN OTRA PARTE</v>
          </cell>
          <cell r="C4594" t="str">
            <v>M14*</v>
          </cell>
          <cell r="D4594" t="str">
            <v>ARTROPATIA EN ENFERMEDADES CLASIFICADAS EN EN OTRA PARTE</v>
          </cell>
        </row>
        <row r="4595">
          <cell r="A4595" t="str">
            <v>M141*</v>
          </cell>
          <cell r="B4595" t="str">
            <v>ARTROPATIA POR CRISTALES EN OTROS TRASTORNOS METABÓLICOS</v>
          </cell>
          <cell r="D4595" t="str">
            <v>ARTROPATIA EN ENFERMEDADES CLASIFICADAS EN EN OTRA PARTE</v>
          </cell>
        </row>
        <row r="4596">
          <cell r="A4596" t="str">
            <v>M142*</v>
          </cell>
          <cell r="B4596" t="str">
            <v>ARTROPATIA DIABETICA (E10-E14† CON CUARTO CARÁCTER COMUN .6)</v>
          </cell>
          <cell r="D4596" t="str">
            <v>ARTROPATIA EN ENFERMEDADES CLASIFICADAS EN EN OTRA PARTE</v>
          </cell>
        </row>
        <row r="4597">
          <cell r="A4597" t="str">
            <v>M143*</v>
          </cell>
          <cell r="B4597" t="str">
            <v>DERMATOARTRITIS LIPOIDE (E78.8†)</v>
          </cell>
          <cell r="D4597" t="str">
            <v>ARTROPATIA EN ENFERMEDADES CLASIFICADAS EN EN OTRA PARTE</v>
          </cell>
        </row>
        <row r="4598">
          <cell r="A4598" t="str">
            <v>M144*</v>
          </cell>
          <cell r="B4598" t="str">
            <v>ARTROPATIA EN LA AMILOIDOSIS (E85.-†)</v>
          </cell>
          <cell r="D4598" t="str">
            <v>ARTROPATIA EN ENFERMEDADES CLASIFICADAS EN EN OTRA PARTE</v>
          </cell>
        </row>
        <row r="4599">
          <cell r="A4599" t="str">
            <v>M145*</v>
          </cell>
          <cell r="B4599" t="str">
            <v>ARTROPATIA EN OTROS TRASTORNOS ENDOCRINOS, METABOLICOS Y NUTRICIONALES</v>
          </cell>
          <cell r="D4599" t="str">
            <v>ARTROPATIA EN ENFERMEDADES CLASIFICADAS EN EN OTRA PARTE</v>
          </cell>
        </row>
        <row r="4600">
          <cell r="A4600" t="str">
            <v>M146*</v>
          </cell>
          <cell r="B4600" t="str">
            <v>ARTROPATIA NEUROPATICA</v>
          </cell>
          <cell r="D4600" t="str">
            <v>ARTROPATIA EN ENFERMEDADES CLASIFICADAS EN EN OTRA PARTE</v>
          </cell>
        </row>
        <row r="4601">
          <cell r="A4601" t="str">
            <v>M148*</v>
          </cell>
          <cell r="B4601" t="str">
            <v>ARTROPATIA EN OTRAS ENFERMEDADES ESPECIFICADAS, CLASIFICADAS EN OTRA PARTE</v>
          </cell>
          <cell r="D4601" t="str">
            <v>ARTROPATIA EN ENFERMEDADES CLASIFICADAS EN EN OTRA PARTE</v>
          </cell>
        </row>
        <row r="4602">
          <cell r="A4602" t="str">
            <v>M150</v>
          </cell>
          <cell r="B4602" t="str">
            <v>(OSTEO)ARTROSIS PRIMARIA GENERALIZADA</v>
          </cell>
          <cell r="C4602" t="str">
            <v>M15</v>
          </cell>
          <cell r="D4602" t="str">
            <v>POLIARTROSIS</v>
          </cell>
        </row>
        <row r="4603">
          <cell r="A4603" t="str">
            <v>M151</v>
          </cell>
          <cell r="B4603" t="str">
            <v>NODULOS DE HEBERDEN (CON ARTROPATIA)</v>
          </cell>
          <cell r="D4603" t="str">
            <v>POLIARTROSIS</v>
          </cell>
        </row>
        <row r="4604">
          <cell r="A4604" t="str">
            <v>M152</v>
          </cell>
          <cell r="B4604" t="str">
            <v>NODULOS DE BOUCHARD (CON ARTROPATIA)</v>
          </cell>
          <cell r="D4604" t="str">
            <v>POLIARTROSIS</v>
          </cell>
        </row>
        <row r="4605">
          <cell r="A4605" t="str">
            <v>M153</v>
          </cell>
          <cell r="B4605" t="str">
            <v>ARTROSIS SECUNDARIA MULTIPLE</v>
          </cell>
          <cell r="D4605" t="str">
            <v>POLIARTROSIS</v>
          </cell>
        </row>
        <row r="4606">
          <cell r="A4606" t="str">
            <v>M154</v>
          </cell>
          <cell r="B4606" t="str">
            <v>(OSTEO)ARTROSIS EROSIVA</v>
          </cell>
          <cell r="D4606" t="str">
            <v>POLIARTROSIS</v>
          </cell>
        </row>
        <row r="4607">
          <cell r="A4607" t="str">
            <v>M158</v>
          </cell>
          <cell r="B4607" t="str">
            <v>OTRAS POLIARTROSIS</v>
          </cell>
          <cell r="D4607" t="str">
            <v>POLIARTROSIS</v>
          </cell>
        </row>
        <row r="4608">
          <cell r="A4608" t="str">
            <v>M159</v>
          </cell>
          <cell r="B4608" t="str">
            <v>POLIARTROSIS, NO ESPECIFICADA</v>
          </cell>
          <cell r="D4608" t="str">
            <v>POLIARTROSIS</v>
          </cell>
        </row>
        <row r="4609">
          <cell r="A4609" t="str">
            <v>M160</v>
          </cell>
          <cell r="B4609" t="str">
            <v>COXARTROSIS PRIMARIA, BILATERAL</v>
          </cell>
          <cell r="C4609" t="str">
            <v>M16</v>
          </cell>
          <cell r="D4609" t="str">
            <v>COXARTROSIS</v>
          </cell>
        </row>
        <row r="4610">
          <cell r="A4610" t="str">
            <v>M161</v>
          </cell>
          <cell r="B4610" t="str">
            <v>OTRAS COXARTROSIS PRIMARIAS</v>
          </cell>
          <cell r="D4610" t="str">
            <v>COXARTROSIS</v>
          </cell>
        </row>
        <row r="4611">
          <cell r="A4611" t="str">
            <v>M162</v>
          </cell>
          <cell r="B4611" t="str">
            <v>COXARTROSIS A CONSECUENCIA DE DISPLASIA, BILATERAL</v>
          </cell>
          <cell r="D4611" t="str">
            <v>COXARTROSIS</v>
          </cell>
        </row>
        <row r="4612">
          <cell r="A4612" t="str">
            <v>M163</v>
          </cell>
          <cell r="B4612" t="str">
            <v>OTRAS COXARTROSIS DISPLASICAS</v>
          </cell>
          <cell r="D4612" t="str">
            <v>COXARTROSIS</v>
          </cell>
        </row>
        <row r="4613">
          <cell r="A4613" t="str">
            <v>M164</v>
          </cell>
          <cell r="B4613" t="str">
            <v>COXARTROSIS POSTRAUMATICA, BILATERAL</v>
          </cell>
          <cell r="D4613" t="str">
            <v>COXARTROSIS</v>
          </cell>
        </row>
        <row r="4614">
          <cell r="A4614" t="str">
            <v>M165</v>
          </cell>
          <cell r="B4614" t="str">
            <v>OTRA COXARTROSIS POSTRAUMATICA</v>
          </cell>
          <cell r="D4614" t="str">
            <v>COXARTROSIS</v>
          </cell>
        </row>
        <row r="4615">
          <cell r="A4615" t="str">
            <v>M166</v>
          </cell>
          <cell r="B4615" t="str">
            <v>OTRA COXARTROSIS SECUNDARIA, BILATERAL</v>
          </cell>
          <cell r="D4615" t="str">
            <v>COXARTROSIS</v>
          </cell>
        </row>
        <row r="4616">
          <cell r="A4616" t="str">
            <v>M167</v>
          </cell>
          <cell r="B4616" t="str">
            <v>OTRAS COXARTROSIS SECUNDARIAS</v>
          </cell>
          <cell r="D4616" t="str">
            <v>COXARTROSIS</v>
          </cell>
        </row>
        <row r="4617">
          <cell r="A4617" t="str">
            <v>M169</v>
          </cell>
          <cell r="B4617" t="str">
            <v>COXARTROSIS, NO ESPECIFICADA</v>
          </cell>
          <cell r="D4617" t="str">
            <v>COXARTROSIS</v>
          </cell>
        </row>
        <row r="4618">
          <cell r="A4618" t="str">
            <v>M170</v>
          </cell>
          <cell r="B4618" t="str">
            <v>GONARTROSIS PRIMARIA, BILATERAL</v>
          </cell>
          <cell r="C4618" t="str">
            <v>M17</v>
          </cell>
          <cell r="D4618" t="str">
            <v>GONARTROSIS</v>
          </cell>
        </row>
        <row r="4619">
          <cell r="A4619" t="str">
            <v>M171</v>
          </cell>
          <cell r="B4619" t="str">
            <v>OTRAS GONARTROSIS PRIMARIAS</v>
          </cell>
          <cell r="D4619" t="str">
            <v>GONARTROSIS</v>
          </cell>
        </row>
        <row r="4620">
          <cell r="A4620" t="str">
            <v>M172</v>
          </cell>
          <cell r="B4620" t="str">
            <v>GONARTROSIS POSTRAUMATICA, BILATERAL</v>
          </cell>
          <cell r="D4620" t="str">
            <v>GONARTROSIS</v>
          </cell>
        </row>
        <row r="4621">
          <cell r="A4621" t="str">
            <v>M173</v>
          </cell>
          <cell r="B4621" t="str">
            <v>OTRAS GONARTROSIS POSTRAUMATICAS</v>
          </cell>
          <cell r="D4621" t="str">
            <v>GONARTROSIS</v>
          </cell>
        </row>
        <row r="4622">
          <cell r="A4622" t="str">
            <v>M174</v>
          </cell>
          <cell r="B4622" t="str">
            <v>OTRAS GONARTROSIS SECUNDARIAS, BILATERALES</v>
          </cell>
          <cell r="D4622" t="str">
            <v>GONARTROSIS</v>
          </cell>
        </row>
        <row r="4623">
          <cell r="A4623" t="str">
            <v>M175</v>
          </cell>
          <cell r="B4623" t="str">
            <v>OTRAS GONARTROSIS SECUNDARIAS</v>
          </cell>
          <cell r="D4623" t="str">
            <v>GONARTROSIS</v>
          </cell>
        </row>
        <row r="4624">
          <cell r="A4624" t="str">
            <v>M179</v>
          </cell>
          <cell r="B4624" t="str">
            <v>GONARTROSIS, NO ESPECIFICADA</v>
          </cell>
          <cell r="D4624" t="str">
            <v>GONARTROSIS</v>
          </cell>
        </row>
        <row r="4625">
          <cell r="A4625" t="str">
            <v>M180</v>
          </cell>
          <cell r="B4625" t="str">
            <v>ARTROSIS PRIMARIA DE LA PRIMERA ARTICULACION CARPOMETACARPIANA, BILATERAL</v>
          </cell>
          <cell r="C4625" t="str">
            <v>M18</v>
          </cell>
          <cell r="D4625" t="str">
            <v>ARTROS DE LA PRIMERA ARTICULACION CARPOMETACARPIANA</v>
          </cell>
        </row>
        <row r="4626">
          <cell r="A4626" t="str">
            <v>M181</v>
          </cell>
          <cell r="B4626" t="str">
            <v>OTRAS ARTROSIS PRIMARIAS DE LA PRIMERA ARTICULACION CARPOMETACARPIANA</v>
          </cell>
          <cell r="D4626" t="str">
            <v>ARTROS DE LA PRIMERA ARTICULACION CARPOMETACARPIANA</v>
          </cell>
        </row>
        <row r="4627">
          <cell r="A4627" t="str">
            <v>M182</v>
          </cell>
          <cell r="B4627" t="str">
            <v>ARTROSIS POSTRAUMATICA DE LA PRIMERA ARTICULACION CARPOMETACARPIANA, BILATERAL</v>
          </cell>
          <cell r="D4627" t="str">
            <v>ARTROS DE LA PRIMERA ARTICULACION CARPOMETACARPIANA</v>
          </cell>
        </row>
        <row r="4628">
          <cell r="A4628" t="str">
            <v>M183</v>
          </cell>
          <cell r="B4628" t="str">
            <v>OTRAS ARTROSIS POSTRAUMATICAS DE LA PRIMERA ARTICULACION CARPOMETACARPIANA</v>
          </cell>
          <cell r="D4628" t="str">
            <v>ARTROS DE LA PRIMERA ARTICULACION CARPOMETACARPIANA</v>
          </cell>
        </row>
        <row r="4629">
          <cell r="A4629" t="str">
            <v>M184</v>
          </cell>
          <cell r="B4629" t="str">
            <v>OTRAS ARTROSIS SECUNDARIAS DE LA PRIMERA ARTICULACION CARPOMETACARPIANA, BILATERALES</v>
          </cell>
          <cell r="D4629" t="str">
            <v>ARTROS DE LA PRIMERA ARTICULACION CARPOMETACARPIANA</v>
          </cell>
        </row>
        <row r="4630">
          <cell r="A4630" t="str">
            <v>M185</v>
          </cell>
          <cell r="B4630" t="str">
            <v>OTRAS ARTROSIS SECUNDARIAS DE LA PRIMERA ARTICULACION CARPOMETACARPIANA</v>
          </cell>
          <cell r="D4630" t="str">
            <v>ARTROS DE LA PRIMERA ARTICULACION CARPOMETACARPIANA</v>
          </cell>
        </row>
        <row r="4631">
          <cell r="A4631" t="str">
            <v>M189</v>
          </cell>
          <cell r="B4631" t="str">
            <v>ARTROSIS DE LA PRIMERA ARTICULACION CARPOMETACARPIANA, SIN OTRA ESPECIFICACION</v>
          </cell>
          <cell r="D4631" t="str">
            <v>ARTROS DE LA PRIMERA ARTICULACION CARPOMETACARPIANA</v>
          </cell>
        </row>
        <row r="4632">
          <cell r="A4632" t="str">
            <v>M190</v>
          </cell>
          <cell r="B4632" t="str">
            <v>ARTROSIS PRIMARIA DE OTRAS ARTICULACIONES</v>
          </cell>
          <cell r="C4632" t="str">
            <v>M19</v>
          </cell>
          <cell r="D4632" t="str">
            <v>OTRAS ARTROSIS</v>
          </cell>
        </row>
        <row r="4633">
          <cell r="A4633" t="str">
            <v>M191</v>
          </cell>
          <cell r="B4633" t="str">
            <v>ARTROSIS POSTRAUMATICA DE OTRAS ARTICULACIONES</v>
          </cell>
          <cell r="D4633" t="str">
            <v>OTRAS ARTROSIS</v>
          </cell>
        </row>
        <row r="4634">
          <cell r="A4634" t="str">
            <v>M192</v>
          </cell>
          <cell r="B4634" t="str">
            <v>ARTROSIS SECUNDARIA DE OTRAS ARTICULACIONES</v>
          </cell>
          <cell r="D4634" t="str">
            <v>OTRAS ARTROSIS</v>
          </cell>
        </row>
        <row r="4635">
          <cell r="A4635" t="str">
            <v>M198</v>
          </cell>
          <cell r="B4635" t="str">
            <v>OTRAS ARTROSIS ESPECIFICADAS</v>
          </cell>
          <cell r="D4635" t="str">
            <v>OTRAS ARTROSIS</v>
          </cell>
        </row>
        <row r="4636">
          <cell r="A4636" t="str">
            <v>M199</v>
          </cell>
          <cell r="B4636" t="str">
            <v>ARTROSIS, NO ESPECIFICADA</v>
          </cell>
          <cell r="D4636" t="str">
            <v>OTRAS ARTROSIS</v>
          </cell>
        </row>
        <row r="4637">
          <cell r="A4637" t="str">
            <v>M200</v>
          </cell>
          <cell r="B4637" t="str">
            <v>DEFORMIDAD DE DEDO(S) DE LA MANO</v>
          </cell>
          <cell r="C4637" t="str">
            <v>M20</v>
          </cell>
          <cell r="D4637" t="str">
            <v>DEFORMIDADES ADQUIRIDAS DE LOS DEDOS DE LA MANO Y DEL PIE</v>
          </cell>
        </row>
        <row r="4638">
          <cell r="A4638" t="str">
            <v>M201</v>
          </cell>
          <cell r="B4638" t="str">
            <v>HALLUX VALGUS (ADQUIRIDO)</v>
          </cell>
          <cell r="D4638" t="str">
            <v>DEFORMIDADES ADQUIRIDAS DE LOS DEDOS DE LA MANO Y DEL PIE</v>
          </cell>
        </row>
        <row r="4639">
          <cell r="A4639" t="str">
            <v>M202</v>
          </cell>
          <cell r="B4639" t="str">
            <v>HALLUX RIGIDUS</v>
          </cell>
          <cell r="D4639" t="str">
            <v>DEFORMIDADES ADQUIRIDAS DE LOS DEDOS DE LA MANO Y DEL PIE</v>
          </cell>
        </row>
        <row r="4640">
          <cell r="A4640" t="str">
            <v>M203</v>
          </cell>
          <cell r="B4640" t="str">
            <v>OTRAS DEFORMIDADES DEL HALLUX (ADQUIRIDAS)</v>
          </cell>
          <cell r="D4640" t="str">
            <v>DEFORMIDADES ADQUIRIDAS DE LOS DEDOS DE LA MANO Y DEL PIE</v>
          </cell>
        </row>
        <row r="4641">
          <cell r="A4641" t="str">
            <v>M204</v>
          </cell>
          <cell r="B4641" t="str">
            <v>OTRO(S) DEDO(S) DEL PIE EN MARTILLO (ADQUIRIDOS)</v>
          </cell>
          <cell r="D4641" t="str">
            <v>DEFORMIDADES ADQUIRIDAS DE LOS DEDOS DE LA MANO Y DEL PIE</v>
          </cell>
        </row>
        <row r="4642">
          <cell r="A4642" t="str">
            <v>M205</v>
          </cell>
          <cell r="B4642" t="str">
            <v>OTRAS DEFORMIDADES (ADQUIRIDAS) DEL (DE LOS) DEDO(S) DEL PIE</v>
          </cell>
          <cell r="D4642" t="str">
            <v>DEFORMIDADES ADQUIRIDAS DE LOS DEDOS DE LA MANO Y DEL PIE</v>
          </cell>
        </row>
        <row r="4643">
          <cell r="A4643" t="str">
            <v>M206</v>
          </cell>
          <cell r="B4643" t="str">
            <v>DEFORMIDADES ADQUIRIDAS DE LOS DEDOS DEL PIE, NO ESPECIFICADAS</v>
          </cell>
          <cell r="D4643" t="str">
            <v>DEFORMIDADES ADQUIRIDAS DE LOS DEDOS DE LA MANO Y DEL PIE</v>
          </cell>
        </row>
        <row r="4644">
          <cell r="A4644" t="str">
            <v>M210</v>
          </cell>
          <cell r="B4644" t="str">
            <v>DEFORMIDAD EN VALGO, NO CLASIFICADA EN OTRA PARTE</v>
          </cell>
          <cell r="C4644" t="str">
            <v>M21</v>
          </cell>
          <cell r="D4644" t="str">
            <v>OTRAS DEFORMIDADES ADQUIRIDAS DE LOS MIEMBROS</v>
          </cell>
        </row>
        <row r="4645">
          <cell r="A4645" t="str">
            <v>M211</v>
          </cell>
          <cell r="B4645" t="str">
            <v>DEFORMIDAD EN VARO, NO CLASIFICADA EN OTRA</v>
          </cell>
          <cell r="D4645" t="str">
            <v>OTRAS DEFORMIDADES ADQUIRIDAS DE LOS MIEMBROS</v>
          </cell>
        </row>
        <row r="4646">
          <cell r="A4646" t="str">
            <v>M212</v>
          </cell>
          <cell r="B4646" t="str">
            <v>DEFORMIDAD EN FLEXION</v>
          </cell>
          <cell r="D4646" t="str">
            <v>OTRAS DEFORMIDADES ADQUIRIDAS DE LOS MIEMBROS</v>
          </cell>
        </row>
        <row r="4647">
          <cell r="A4647" t="str">
            <v>M213</v>
          </cell>
          <cell r="B4647" t="str">
            <v>MUÑECA O PIE EN PENDULO (ADQUIRIDO)</v>
          </cell>
          <cell r="D4647" t="str">
            <v>OTRAS DEFORMIDADES ADQUIRIDAS DE LOS MIEMBROS</v>
          </cell>
        </row>
        <row r="4648">
          <cell r="A4648" t="str">
            <v>M214</v>
          </cell>
          <cell r="B4648" t="str">
            <v>PIE PLANO [PES PLANUS] (ADQUIRIDO)</v>
          </cell>
          <cell r="D4648" t="str">
            <v>OTRAS DEFORMIDADES ADQUIRIDAS DE LOS MIEMBROS</v>
          </cell>
        </row>
        <row r="4649">
          <cell r="A4649" t="str">
            <v>M215</v>
          </cell>
          <cell r="B4649" t="str">
            <v>MANO O PIE EN GARRA O EN TALIPES, PIE EQUINOVARO O ZAMBO ADQUIRIDOS</v>
          </cell>
          <cell r="D4649" t="str">
            <v>OTRAS DEFORMIDADES ADQUIRIDAS DE LOS MIEMBROS</v>
          </cell>
        </row>
        <row r="4650">
          <cell r="A4650" t="str">
            <v>M216</v>
          </cell>
          <cell r="B4650" t="str">
            <v>OTRAS DEFORMIDADES ADQUIRIDAS DEL TOBILLO Y DEL PIE</v>
          </cell>
          <cell r="D4650" t="str">
            <v>OTRAS DEFORMIDADES ADQUIRIDAS DE LOS MIEMBROS</v>
          </cell>
        </row>
        <row r="4651">
          <cell r="A4651" t="str">
            <v>M217</v>
          </cell>
          <cell r="B4651" t="str">
            <v>LONGITUD DESIGUAL DE LOS MIEMBROS (ADQUIRIDA)</v>
          </cell>
          <cell r="D4651" t="str">
            <v>OTRAS DEFORMIDADES ADQUIRIDAS DE LOS MIEMBROS</v>
          </cell>
        </row>
        <row r="4652">
          <cell r="A4652" t="str">
            <v>M218</v>
          </cell>
          <cell r="B4652" t="str">
            <v>OTRAS DEFORMIDADES ADQUIRIDAS DE LOS MIEMBROS, ESPECIFICADAS</v>
          </cell>
          <cell r="D4652" t="str">
            <v>OTRAS DEFORMIDADES ADQUIRIDAS DE LOS MIEMBROS</v>
          </cell>
        </row>
        <row r="4653">
          <cell r="A4653" t="str">
            <v>M219</v>
          </cell>
          <cell r="B4653" t="str">
            <v>DEFORMIDAD ADQUIRIDA DEL MIEMBRO, NO ESPECIFICADA</v>
          </cell>
          <cell r="D4653" t="str">
            <v>OTRAS DEFORMIDADES ADQUIRIDAS DE LOS MIEMBROS</v>
          </cell>
        </row>
        <row r="4654">
          <cell r="A4654" t="str">
            <v>M220</v>
          </cell>
          <cell r="B4654" t="str">
            <v>LUXACION RECIDIVANTE DE LA ROTULA</v>
          </cell>
          <cell r="C4654" t="str">
            <v>M22</v>
          </cell>
          <cell r="D4654" t="str">
            <v>TRASTORNOS DE LA ROTULA</v>
          </cell>
        </row>
        <row r="4655">
          <cell r="A4655" t="str">
            <v>M221</v>
          </cell>
          <cell r="B4655" t="str">
            <v>SUBLUXACION RECIDIVANTE DE LA ROTULA</v>
          </cell>
          <cell r="D4655" t="str">
            <v>TRASTORNOS DE LA ROTULA</v>
          </cell>
        </row>
        <row r="4656">
          <cell r="A4656" t="str">
            <v>M222</v>
          </cell>
          <cell r="B4656" t="str">
            <v>TRASTORNOS ROTULOFEMORALES</v>
          </cell>
          <cell r="D4656" t="str">
            <v>TRASTORNOS DE LA ROTULA</v>
          </cell>
        </row>
        <row r="4657">
          <cell r="A4657" t="str">
            <v>M223</v>
          </cell>
          <cell r="B4657" t="str">
            <v>OTROS DESARREGLOS DE LA ROTULA</v>
          </cell>
          <cell r="D4657" t="str">
            <v>TRASTORNOS DE LA ROTULA</v>
          </cell>
        </row>
        <row r="4658">
          <cell r="A4658" t="str">
            <v>M224</v>
          </cell>
          <cell r="B4658" t="str">
            <v>CONDROMALACIA DE LA ROTULA</v>
          </cell>
          <cell r="D4658" t="str">
            <v>TRASTORNOS DE LA ROTULA</v>
          </cell>
        </row>
        <row r="4659">
          <cell r="A4659" t="str">
            <v>M228</v>
          </cell>
          <cell r="B4659" t="str">
            <v>OTROS TRASTORNOS DE LA ROTULA</v>
          </cell>
          <cell r="D4659" t="str">
            <v>TRASTORNOS DE LA ROTULA</v>
          </cell>
        </row>
        <row r="4660">
          <cell r="A4660" t="str">
            <v>M229</v>
          </cell>
          <cell r="B4660" t="str">
            <v>TRASTORNO DE LA ROTULA, NO ESPECIFICADO</v>
          </cell>
          <cell r="D4660" t="str">
            <v>TRASTORNOS DE LA ROTULA</v>
          </cell>
        </row>
        <row r="4661">
          <cell r="A4661" t="str">
            <v>M230</v>
          </cell>
          <cell r="B4661" t="str">
            <v>MENISCO QUISTICO</v>
          </cell>
          <cell r="C4661" t="str">
            <v>M23</v>
          </cell>
          <cell r="D4661" t="str">
            <v>TRASTORNO INTERNO DE LA RODILLA</v>
          </cell>
        </row>
        <row r="4662">
          <cell r="A4662" t="str">
            <v>M231</v>
          </cell>
          <cell r="B4662" t="str">
            <v>MENISCO DISCOIDE (CONGENITO)</v>
          </cell>
          <cell r="D4662" t="str">
            <v>TRASTORNO INTERNO DE LA RODILLA</v>
          </cell>
        </row>
        <row r="4663">
          <cell r="A4663" t="str">
            <v>M232</v>
          </cell>
          <cell r="B4663" t="str">
            <v>TRASTORNO DEL MENISCO DEBIDO A DESGARRO O LESION ANTIGUA</v>
          </cell>
          <cell r="D4663" t="str">
            <v>TRASTORNO INTERNO DE LA RODILLA</v>
          </cell>
        </row>
        <row r="4664">
          <cell r="A4664" t="str">
            <v>M233</v>
          </cell>
          <cell r="B4664" t="str">
            <v>OTROS TRASTORNOS DE LOS MENISCOS</v>
          </cell>
          <cell r="D4664" t="str">
            <v>TRASTORNO INTERNO DE LA RODILLA</v>
          </cell>
        </row>
        <row r="4665">
          <cell r="A4665" t="str">
            <v>M234</v>
          </cell>
          <cell r="B4665" t="str">
            <v>CUERPO FLOTANTE EN LA RODILLA</v>
          </cell>
          <cell r="D4665" t="str">
            <v>TRASTORNO INTERNO DE LA RODILLA</v>
          </cell>
        </row>
        <row r="4666">
          <cell r="A4666" t="str">
            <v>M235</v>
          </cell>
          <cell r="B4666" t="str">
            <v>INESTABILIDAD CRONICA DE LA RODILLA</v>
          </cell>
          <cell r="D4666" t="str">
            <v>TRASTORNO INTERNO DE LA RODILLA</v>
          </cell>
        </row>
        <row r="4667">
          <cell r="A4667" t="str">
            <v>M236</v>
          </cell>
          <cell r="B4667" t="str">
            <v>OTRA RUPTURA ESPONTANEA DEL (DE LOS) LIGAMENTO(S) DE LA RODILLA</v>
          </cell>
          <cell r="D4667" t="str">
            <v>TRASTORNO INTERNO DE LA RODILLA</v>
          </cell>
        </row>
        <row r="4668">
          <cell r="A4668" t="str">
            <v>M238</v>
          </cell>
          <cell r="B4668" t="str">
            <v>OTROS TRASTORNOS INTERNOS DE LA RODILLA</v>
          </cell>
          <cell r="D4668" t="str">
            <v>TRASTORNO INTERNO DE LA RODILLA</v>
          </cell>
        </row>
        <row r="4669">
          <cell r="A4669" t="str">
            <v>M239</v>
          </cell>
          <cell r="B4669" t="str">
            <v>TRASTORNOS INTERNO DE LA RODILLA, NO ESPECIFICADO</v>
          </cell>
          <cell r="D4669" t="str">
            <v>TRASTORNO INTERNO DE LA RODILLA</v>
          </cell>
        </row>
        <row r="4670">
          <cell r="A4670" t="str">
            <v>M240</v>
          </cell>
          <cell r="B4670" t="str">
            <v>CUERPO FLOTANTE ARTICULAR</v>
          </cell>
          <cell r="C4670" t="str">
            <v>M24</v>
          </cell>
          <cell r="D4670" t="str">
            <v>OTROS TRASTORNOS ARTICULARES ESPECIFICOS</v>
          </cell>
        </row>
        <row r="4671">
          <cell r="A4671" t="str">
            <v>M241</v>
          </cell>
          <cell r="B4671" t="str">
            <v>OTROS TRASTORNOS DEL CARTILAGO ARTICULAR</v>
          </cell>
          <cell r="D4671" t="str">
            <v>OTROS TRASTORNOS ARTICULARES ESPECIFICOS</v>
          </cell>
        </row>
        <row r="4672">
          <cell r="A4672" t="str">
            <v>M242</v>
          </cell>
          <cell r="B4672" t="str">
            <v>TRASTORNO DEL LIGAMENTO</v>
          </cell>
          <cell r="D4672" t="str">
            <v>OTROS TRASTORNOS ARTICULARES ESPECIFICOS</v>
          </cell>
        </row>
        <row r="4673">
          <cell r="A4673" t="str">
            <v>M243</v>
          </cell>
          <cell r="B4673" t="str">
            <v>LUXACION Y SUBLUXACION PATOLOGICA DE LA ARTICULACION, NO CLASIFICADA EN OTRA PARTE</v>
          </cell>
          <cell r="D4673" t="str">
            <v>OTROS TRASTORNOS ARTICULARES ESPECIFICOS</v>
          </cell>
        </row>
        <row r="4674">
          <cell r="A4674" t="str">
            <v>M244</v>
          </cell>
          <cell r="B4674" t="str">
            <v>LUXACION Y SUBLUXACION RECIDIVANTE DE LA ARTICULACION</v>
          </cell>
          <cell r="D4674" t="str">
            <v>OTROS TRASTORNOS ARTICULARES ESPECIFICOS</v>
          </cell>
        </row>
        <row r="4675">
          <cell r="A4675" t="str">
            <v>M245</v>
          </cell>
          <cell r="B4675" t="str">
            <v>CONTRACTURA ARTICULAR</v>
          </cell>
          <cell r="D4675" t="str">
            <v>OTROS TRASTORNOS ARTICULARES ESPECIFICOS</v>
          </cell>
        </row>
        <row r="4676">
          <cell r="A4676" t="str">
            <v>M246</v>
          </cell>
          <cell r="B4676" t="str">
            <v>ANQUILOSIS ARTICULAR</v>
          </cell>
          <cell r="D4676" t="str">
            <v>OTROS TRASTORNOS ARTICULARES ESPECIFICOS</v>
          </cell>
        </row>
        <row r="4677">
          <cell r="A4677" t="str">
            <v>M247</v>
          </cell>
          <cell r="B4677" t="str">
            <v>PROTRUSION DE ACETABULO</v>
          </cell>
          <cell r="D4677" t="str">
            <v>OTROS TRASTORNOS ARTICULARES ESPECIFICOS</v>
          </cell>
        </row>
        <row r="4678">
          <cell r="A4678" t="str">
            <v>M248</v>
          </cell>
          <cell r="B4678" t="str">
            <v>OTRAS LESIONES ARTICULADAS ESPECIFICADAS, NO CLASIFICADAS EN OTRA PARTE</v>
          </cell>
          <cell r="D4678" t="str">
            <v>OTROS TRASTORNOS ARTICULARES ESPECIFICOS</v>
          </cell>
        </row>
        <row r="4679">
          <cell r="A4679" t="str">
            <v>M249</v>
          </cell>
          <cell r="B4679" t="str">
            <v>DESARREGLO ARTICULAR, NO ESPECIFICADO</v>
          </cell>
          <cell r="D4679" t="str">
            <v>OTROS TRASTORNOS ARTICULARES ESPECIFICOS</v>
          </cell>
        </row>
        <row r="4680">
          <cell r="A4680" t="str">
            <v>M250</v>
          </cell>
          <cell r="B4680" t="str">
            <v>HEMARTROSIS</v>
          </cell>
          <cell r="C4680" t="str">
            <v>M25</v>
          </cell>
          <cell r="D4680" t="str">
            <v>OTROS TRASTORNOS ARTICULARES NO CLASIFICADAS EN OTRA PARTE</v>
          </cell>
        </row>
        <row r="4681">
          <cell r="A4681" t="str">
            <v>M251</v>
          </cell>
          <cell r="B4681" t="str">
            <v>FISTULA ARTICULAR</v>
          </cell>
          <cell r="D4681" t="str">
            <v>OTROS TRASTORNOS ARTICULARES NO CLASIFICADAS EN OTRA PARTE</v>
          </cell>
        </row>
        <row r="4682">
          <cell r="A4682" t="str">
            <v>M252</v>
          </cell>
          <cell r="B4682" t="str">
            <v>ARTICULACION INESTABLE</v>
          </cell>
          <cell r="D4682" t="str">
            <v>OTROS TRASTORNOS ARTICULARES NO CLASIFICADAS EN OTRA PARTE</v>
          </cell>
        </row>
        <row r="4683">
          <cell r="A4683" t="str">
            <v>M253</v>
          </cell>
          <cell r="B4683" t="str">
            <v>OTRAS INESTABILIDADES ARTICULARES</v>
          </cell>
          <cell r="D4683" t="str">
            <v>OTROS TRASTORNOS ARTICULARES NO CLASIFICADAS EN OTRA PARTE</v>
          </cell>
        </row>
        <row r="4684">
          <cell r="A4684" t="str">
            <v>M254</v>
          </cell>
          <cell r="B4684" t="str">
            <v>DERRAME ARTICULAR</v>
          </cell>
          <cell r="D4684" t="str">
            <v>OTROS TRASTORNOS ARTICULARES NO CLASIFICADAS EN OTRA PARTE</v>
          </cell>
        </row>
        <row r="4685">
          <cell r="A4685" t="str">
            <v>M255</v>
          </cell>
          <cell r="B4685" t="str">
            <v>DOLOR EN ARTICULACION</v>
          </cell>
          <cell r="D4685" t="str">
            <v>OTROS TRASTORNOS ARTICULARES NO CLASIFICADAS EN OTRA PARTE</v>
          </cell>
        </row>
        <row r="4686">
          <cell r="A4686" t="str">
            <v>M256</v>
          </cell>
          <cell r="B4686" t="str">
            <v>RIGIDEZ ARTICULAR, NO CLASIFICADA EN OTRA PARTE</v>
          </cell>
          <cell r="D4686" t="str">
            <v>OTROS TRASTORNOS ARTICULARES NO CLASIFICADAS EN OTRA PARTE</v>
          </cell>
        </row>
        <row r="4687">
          <cell r="A4687" t="str">
            <v>M257</v>
          </cell>
          <cell r="B4687" t="str">
            <v>OSTEOFITO</v>
          </cell>
          <cell r="D4687" t="str">
            <v>OTROS TRASTORNOS ARTICULARES NO CLASIFICADAS EN OTRA PARTE</v>
          </cell>
        </row>
        <row r="4688">
          <cell r="A4688" t="str">
            <v>M258</v>
          </cell>
          <cell r="B4688" t="str">
            <v>OTROS TRASTORNOS ARTICULARES ESPECIFICADOS</v>
          </cell>
          <cell r="D4688" t="str">
            <v>OTROS TRASTORNOS ARTICULARES NO CLASIFICADAS EN OTRA PARTE</v>
          </cell>
        </row>
        <row r="4689">
          <cell r="A4689" t="str">
            <v>M259</v>
          </cell>
          <cell r="B4689" t="str">
            <v>TRASTORNO ARTICULAR, NO ESPECIFICADO</v>
          </cell>
          <cell r="D4689" t="str">
            <v>OTROS TRASTORNOS ARTICULARES NO CLASIFICADAS EN OTRA PARTE</v>
          </cell>
        </row>
        <row r="4690">
          <cell r="A4690" t="str">
            <v>M300</v>
          </cell>
          <cell r="B4690" t="str">
            <v>POLIARTERITIS NUDOSA</v>
          </cell>
          <cell r="C4690" t="str">
            <v>M30</v>
          </cell>
          <cell r="D4690" t="str">
            <v>POLIARTRITIS NUDOSA Y AFECCIONES RELACIONADAS</v>
          </cell>
        </row>
        <row r="4691">
          <cell r="A4691" t="str">
            <v>M301</v>
          </cell>
          <cell r="B4691" t="str">
            <v>POLIARTERITIS CON COMPROMISO PULMONAR [CHURG-STRAUSS]</v>
          </cell>
          <cell r="D4691" t="str">
            <v>POLIARTRITIS NUDOSA Y AFECCIONES RELACIONADAS</v>
          </cell>
        </row>
        <row r="4692">
          <cell r="A4692" t="str">
            <v>M302</v>
          </cell>
          <cell r="B4692" t="str">
            <v>POLIARTERITIS JUVENIL</v>
          </cell>
          <cell r="D4692" t="str">
            <v>POLIARTRITIS NUDOSA Y AFECCIONES RELACIONADAS</v>
          </cell>
        </row>
        <row r="4693">
          <cell r="A4693" t="str">
            <v>M303</v>
          </cell>
          <cell r="B4693" t="str">
            <v>SINDROME MUCOCUTANEO LIFONODULAR [KAWASAKI]</v>
          </cell>
          <cell r="D4693" t="str">
            <v>POLIARTRITIS NUDOSA Y AFECCIONES RELACIONADAS</v>
          </cell>
        </row>
        <row r="4694">
          <cell r="A4694" t="str">
            <v>M308</v>
          </cell>
          <cell r="B4694" t="str">
            <v>OTRAS AFECCIONES RELACIONADAS CON LA POLIARTERITIS NUDOSA</v>
          </cell>
          <cell r="D4694" t="str">
            <v>POLIARTRITIS NUDOSA Y AFECCIONES RELACIONADAS</v>
          </cell>
        </row>
        <row r="4695">
          <cell r="A4695" t="str">
            <v>M310</v>
          </cell>
          <cell r="B4695" t="str">
            <v>ANGIITIS DEBIDA A HIPERSENSIBILIDAD</v>
          </cell>
          <cell r="C4695" t="str">
            <v>M31</v>
          </cell>
          <cell r="D4695" t="str">
            <v>OTRAS VASCULOPATIAS NECROTIZANTES</v>
          </cell>
        </row>
        <row r="4696">
          <cell r="A4696" t="str">
            <v>M311</v>
          </cell>
          <cell r="B4696" t="str">
            <v>MICROANGIOPATIA TROMBOTICA</v>
          </cell>
          <cell r="D4696" t="str">
            <v>OTRAS VASCULOPATIAS NECROTIZANTES</v>
          </cell>
        </row>
        <row r="4697">
          <cell r="A4697" t="str">
            <v>M312</v>
          </cell>
          <cell r="B4697" t="str">
            <v>GRANULOMA LETAL DE LA LINEA MEDIA</v>
          </cell>
          <cell r="D4697" t="str">
            <v>OTRAS VASCULOPATIAS NECROTIZANTES</v>
          </cell>
        </row>
        <row r="4698">
          <cell r="A4698" t="str">
            <v>M313</v>
          </cell>
          <cell r="B4698" t="str">
            <v>GRANULOMATOSIS DE WEGENER</v>
          </cell>
          <cell r="D4698" t="str">
            <v>OTRAS VASCULOPATIAS NECROTIZANTES</v>
          </cell>
        </row>
        <row r="4699">
          <cell r="A4699" t="str">
            <v>M314</v>
          </cell>
          <cell r="B4699" t="str">
            <v>SINDROME DEL CAYADO DE LA AORTA [TAKAYASU]</v>
          </cell>
          <cell r="D4699" t="str">
            <v>OTRAS VASCULOPATIAS NECROTIZANTES</v>
          </cell>
        </row>
        <row r="4700">
          <cell r="A4700" t="str">
            <v>M315</v>
          </cell>
          <cell r="B4700" t="str">
            <v>ARTERITIS DE CELULAS GIGANTES CON POLIMIALGIA REUMATICA</v>
          </cell>
          <cell r="D4700" t="str">
            <v>OTRAS VASCULOPATIAS NECROTIZANTES</v>
          </cell>
        </row>
        <row r="4701">
          <cell r="A4701" t="str">
            <v>M316</v>
          </cell>
          <cell r="B4701" t="str">
            <v>OTRAS ARTERITIS DE CELULAS GIGANTES</v>
          </cell>
          <cell r="D4701" t="str">
            <v>OTRAS VASCULOPATIAS NECROTIZANTES</v>
          </cell>
        </row>
        <row r="4702">
          <cell r="A4702" t="str">
            <v>M318</v>
          </cell>
          <cell r="B4702" t="str">
            <v>OTRAS VASCULOPATIAS NECROTIZANTES ESPECIFICADAS</v>
          </cell>
          <cell r="D4702" t="str">
            <v>OTRAS VASCULOPATIAS NECROTIZANTES</v>
          </cell>
        </row>
        <row r="4703">
          <cell r="A4703" t="str">
            <v>M319</v>
          </cell>
          <cell r="B4703" t="str">
            <v>VASCULOPATIA NECROTIZANTE, NO ESPECIFICADA</v>
          </cell>
          <cell r="D4703" t="str">
            <v>OTRAS VASCULOPATIAS NECROTIZANTES</v>
          </cell>
        </row>
        <row r="4704">
          <cell r="A4704" t="str">
            <v>M320</v>
          </cell>
          <cell r="B4704" t="str">
            <v>LUPUS ERITEMATOSO SISTEMICO, INDUCIDO POR DROGAS</v>
          </cell>
          <cell r="C4704" t="str">
            <v>M32</v>
          </cell>
          <cell r="D4704" t="str">
            <v>LUPUS ERITEMATOSO SISTEMICO</v>
          </cell>
        </row>
        <row r="4705">
          <cell r="A4705" t="str">
            <v>M321†</v>
          </cell>
          <cell r="B4705" t="str">
            <v>LUPUS ERITEMATOSO SISTEMICO CON COMPROMISO DE ORGANOS O SISTEMAS</v>
          </cell>
          <cell r="D4705" t="str">
            <v>LUPUS ERITEMATOSO SISTEMICO</v>
          </cell>
        </row>
        <row r="4706">
          <cell r="A4706" t="str">
            <v>M328</v>
          </cell>
          <cell r="B4706" t="str">
            <v>OTRAS FORMAS DE LUPUS ERITEMATOSO SISTEMICO</v>
          </cell>
          <cell r="D4706" t="str">
            <v>LUPUS ERITEMATOSO SISTEMICO</v>
          </cell>
        </row>
        <row r="4707">
          <cell r="A4707" t="str">
            <v>M329</v>
          </cell>
          <cell r="B4707" t="str">
            <v>LUPUS ERITEMATOSO SISTEMICO, SIN OTRA ESPECIFICACION</v>
          </cell>
          <cell r="D4707" t="str">
            <v>LUPUS ERITEMATOSO SISTEMICO</v>
          </cell>
        </row>
        <row r="4708">
          <cell r="A4708" t="str">
            <v>M330</v>
          </cell>
          <cell r="B4708" t="str">
            <v>DERMATOMIOSITIS JUVENIL</v>
          </cell>
          <cell r="C4708" t="str">
            <v>M33</v>
          </cell>
          <cell r="D4708" t="str">
            <v>DERMATOPOLIMIOSITIS</v>
          </cell>
        </row>
        <row r="4709">
          <cell r="A4709" t="str">
            <v>M331</v>
          </cell>
          <cell r="B4709" t="str">
            <v>OTRAS DERMATOMIOSITIS</v>
          </cell>
          <cell r="D4709" t="str">
            <v>DERMATOPOLIMIOSITIS</v>
          </cell>
        </row>
        <row r="4710">
          <cell r="A4710" t="str">
            <v>M332</v>
          </cell>
          <cell r="B4710" t="str">
            <v>POLIMIOSITIS</v>
          </cell>
          <cell r="D4710" t="str">
            <v>DERMATOPOLIMIOSITIS</v>
          </cell>
        </row>
        <row r="4711">
          <cell r="A4711" t="str">
            <v>M339</v>
          </cell>
          <cell r="B4711" t="str">
            <v>DERMATOPOLIMIOSITIS, NO ESPECIFICADA</v>
          </cell>
          <cell r="D4711" t="str">
            <v>DERMATOPOLIMIOSITIS</v>
          </cell>
        </row>
        <row r="4712">
          <cell r="A4712" t="str">
            <v>M340</v>
          </cell>
          <cell r="B4712" t="str">
            <v>ESCLEROSIS SISTEMICA PROGRESIVA</v>
          </cell>
          <cell r="C4712" t="str">
            <v>M34</v>
          </cell>
          <cell r="D4712" t="str">
            <v>ESCLEROSIS SISTEMICA</v>
          </cell>
        </row>
        <row r="4713">
          <cell r="A4713" t="str">
            <v>M341</v>
          </cell>
          <cell r="B4713" t="str">
            <v>SINDROME CR(E)ST</v>
          </cell>
          <cell r="D4713" t="str">
            <v>ESCLEROSIS SISTEMICA</v>
          </cell>
        </row>
        <row r="4714">
          <cell r="A4714" t="str">
            <v>M342</v>
          </cell>
          <cell r="B4714" t="str">
            <v>ESCLEROSIS SISTEMICA INDUCIDA POR DROGAS O PRODUCTOS QUIMICOS</v>
          </cell>
          <cell r="D4714" t="str">
            <v>ESCLEROSIS SISTEMICA</v>
          </cell>
        </row>
        <row r="4715">
          <cell r="A4715" t="str">
            <v>M348</v>
          </cell>
          <cell r="B4715" t="str">
            <v>OTRAS FORMAS DE ESCLEROSIS SISTEMICA</v>
          </cell>
          <cell r="D4715" t="str">
            <v>ESCLEROSIS SISTEMICA</v>
          </cell>
        </row>
        <row r="4716">
          <cell r="A4716" t="str">
            <v>M349</v>
          </cell>
          <cell r="B4716" t="str">
            <v>ESCLEROSIS SISTEMICA, NO ESPECIFICADA</v>
          </cell>
          <cell r="D4716" t="str">
            <v>ESCLEROSIS SISTEMICA</v>
          </cell>
        </row>
        <row r="4717">
          <cell r="A4717" t="str">
            <v>M350</v>
          </cell>
          <cell r="B4717" t="str">
            <v>SINDROME SECO [SJÖGREN]</v>
          </cell>
          <cell r="C4717" t="str">
            <v>M35</v>
          </cell>
          <cell r="D4717" t="str">
            <v>OTRO COMPROMISO SISTEMICO DEL TEJIDO CONJUNTIVO</v>
          </cell>
        </row>
        <row r="4718">
          <cell r="A4718" t="str">
            <v>M351</v>
          </cell>
          <cell r="B4718" t="str">
            <v>OTROS SINDROMES SUPERPUESTOS</v>
          </cell>
          <cell r="D4718" t="str">
            <v>OTRO COMPROMISO SISTEMICO DEL TEJIDO CONJUNTIVO</v>
          </cell>
        </row>
        <row r="4719">
          <cell r="A4719" t="str">
            <v>M352</v>
          </cell>
          <cell r="B4719" t="str">
            <v>ENFERMEDAD DE BEHCET</v>
          </cell>
          <cell r="D4719" t="str">
            <v>OTRO COMPROMISO SISTEMICO DEL TEJIDO CONJUNTIVO</v>
          </cell>
        </row>
        <row r="4720">
          <cell r="A4720" t="str">
            <v>M353</v>
          </cell>
          <cell r="B4720" t="str">
            <v>POLIMIALGIA REUMATICA</v>
          </cell>
          <cell r="D4720" t="str">
            <v>OTRO COMPROMISO SISTEMICO DEL TEJIDO CONJUNTIVO</v>
          </cell>
        </row>
        <row r="4721">
          <cell r="A4721" t="str">
            <v>M354</v>
          </cell>
          <cell r="B4721" t="str">
            <v>FASCITIS DIFUSA (EOSINOFILICA)</v>
          </cell>
          <cell r="D4721" t="str">
            <v>OTRO COMPROMISO SISTEMICO DEL TEJIDO CONJUNTIVO</v>
          </cell>
        </row>
        <row r="4722">
          <cell r="A4722" t="str">
            <v>M355</v>
          </cell>
          <cell r="B4722" t="str">
            <v>FIBROSCLEROSIS MULTIFOCAL</v>
          </cell>
          <cell r="D4722" t="str">
            <v>OTRO COMPROMISO SISTEMICO DEL TEJIDO CONJUNTIVO</v>
          </cell>
        </row>
        <row r="4723">
          <cell r="A4723" t="str">
            <v>M356</v>
          </cell>
          <cell r="B4723" t="str">
            <v>PANICULITIS RECIDIVANTE [WEBER-CHRISTIAN]</v>
          </cell>
          <cell r="D4723" t="str">
            <v>OTRO COMPROMISO SISTEMICO DEL TEJIDO CONJUNTIVO</v>
          </cell>
        </row>
        <row r="4724">
          <cell r="A4724" t="str">
            <v>M357</v>
          </cell>
          <cell r="B4724" t="str">
            <v>SINDROME DE HIPERMOVILIDAD</v>
          </cell>
          <cell r="D4724" t="str">
            <v>OTRO COMPROMISO SISTEMICO DEL TEJIDO CONJUNTIVO</v>
          </cell>
        </row>
        <row r="4725">
          <cell r="A4725" t="str">
            <v>M358</v>
          </cell>
          <cell r="B4725" t="str">
            <v>OTRAS ENFERMEDADES ESPECIFICADAS CON COMPROMISO SISTEMICO DEL TEJIDO CONJUNTIVO</v>
          </cell>
          <cell r="D4725" t="str">
            <v>OTRO COMPROMISO SISTEMICO DEL TEJIDO CONJUNTIVO</v>
          </cell>
        </row>
        <row r="4726">
          <cell r="A4726" t="str">
            <v>M359</v>
          </cell>
          <cell r="B4726" t="str">
            <v>COMPROMISO SISTEMICO DEL TEJIDO CONJUNTIVO, NO ESPECIFICADO</v>
          </cell>
          <cell r="D4726" t="str">
            <v>OTRO COMPROMISO SISTEMICO DEL TEJIDO CONJUNTIVO</v>
          </cell>
        </row>
        <row r="4727">
          <cell r="A4727" t="str">
            <v>M360*</v>
          </cell>
          <cell r="B4727" t="str">
            <v>DERMATO(POLI)MIOSITIS EN ENFERMEDAD NEOPLASICA (C00-D48†)</v>
          </cell>
          <cell r="C4727" t="str">
            <v>M36*</v>
          </cell>
          <cell r="D4727" t="str">
            <v>TRASTORNOS SISTEMICOS DEL TEJIDO CONJUNTIVO EN ENFERMEDADES CLASIFICADAS EN OTRA PARTE</v>
          </cell>
        </row>
        <row r="4728">
          <cell r="A4728" t="str">
            <v>M361*</v>
          </cell>
          <cell r="B4728" t="str">
            <v>ARTROPATIA EN ENFERMEDAD NEOPLASICA (C00-D48†)</v>
          </cell>
          <cell r="D4728" t="str">
            <v>TRASTORNOS SISTEMICOS DEL TEJIDO CONJUNTIVO EN ENFERMEDADES CLASIFICADAS EN OTRA PARTE</v>
          </cell>
        </row>
        <row r="4729">
          <cell r="A4729" t="str">
            <v>M362*</v>
          </cell>
          <cell r="B4729" t="str">
            <v>ARTROPATIA HEMOFILICA (D66-D68†)</v>
          </cell>
          <cell r="D4729" t="str">
            <v>TRASTORNOS SISTEMICOS DEL TEJIDO CONJUNTIVO EN ENFERMEDADES CLASIFICADAS EN OTRA PARTE</v>
          </cell>
        </row>
        <row r="4730">
          <cell r="A4730" t="str">
            <v>M363*</v>
          </cell>
          <cell r="B4730" t="str">
            <v>ARTROPATIA EN OTROS TRASTORNOS DE LA SANGRE (D50-D76†)</v>
          </cell>
          <cell r="D4730" t="str">
            <v>TRASTORNOS SISTEMICOS DEL TEJIDO CONJUNTIVO EN ENFERMEDADES CLASIFICADAS EN OTRA PARTE</v>
          </cell>
        </row>
        <row r="4731">
          <cell r="A4731" t="str">
            <v>M364*</v>
          </cell>
          <cell r="B4731" t="str">
            <v>ARTROPATIA EN REACCIONES DE HIPERSENSIBILIDAD CLASIFICADAS EN OTRA PARTE</v>
          </cell>
          <cell r="D4731" t="str">
            <v>TRASTORNOS SISTEMICOS DEL TEJIDO CONJUNTIVO EN ENFERMEDADES CLASIFICADAS EN OTRA PARTE</v>
          </cell>
        </row>
        <row r="4732">
          <cell r="A4732" t="str">
            <v>M368*</v>
          </cell>
          <cell r="B4732" t="str">
            <v>TRASTORNOS SISTEMICOS DEL TEJIDO CONJUNTIVO EN OTRAS ENFERMEDADES CLASIFICADAS EN OTRA PARTE</v>
          </cell>
          <cell r="D4732" t="str">
            <v>TRASTORNOS SISTEMICOS DEL TEJIDO CONJUNTIVO EN ENFERMEDADES CLASIFICADAS EN OTRA PARTE</v>
          </cell>
        </row>
        <row r="4733">
          <cell r="A4733" t="str">
            <v>M400</v>
          </cell>
          <cell r="B4733" t="str">
            <v>CIFOSIS POSTURAL</v>
          </cell>
          <cell r="C4733" t="str">
            <v>M40</v>
          </cell>
          <cell r="D4733" t="str">
            <v>CIFOSIS Y LORDOSIS</v>
          </cell>
        </row>
        <row r="4734">
          <cell r="A4734" t="str">
            <v>M401</v>
          </cell>
          <cell r="B4734" t="str">
            <v>OTRAS CIFOSIS SECUNDARIAS</v>
          </cell>
          <cell r="D4734" t="str">
            <v>CIFOSIS Y LORDOSIS</v>
          </cell>
        </row>
        <row r="4735">
          <cell r="A4735" t="str">
            <v>M402</v>
          </cell>
          <cell r="B4735" t="str">
            <v>OTRAS CIFOSIS Y LAS NO ESPECIFICADAS</v>
          </cell>
          <cell r="D4735" t="str">
            <v>CIFOSIS Y LORDOSIS</v>
          </cell>
        </row>
        <row r="4736">
          <cell r="A4736" t="str">
            <v>M403</v>
          </cell>
          <cell r="B4736" t="str">
            <v>SINDROME DE ESPALDA PLANA</v>
          </cell>
          <cell r="D4736" t="str">
            <v>CIFOSIS Y LORDOSIS</v>
          </cell>
        </row>
        <row r="4737">
          <cell r="A4737" t="str">
            <v>M404</v>
          </cell>
          <cell r="B4737" t="str">
            <v>OTRAS LORDOSIS</v>
          </cell>
          <cell r="D4737" t="str">
            <v>CIFOSIS Y LORDOSIS</v>
          </cell>
        </row>
        <row r="4738">
          <cell r="A4738" t="str">
            <v>M405</v>
          </cell>
          <cell r="B4738" t="str">
            <v>LORDOSIS, NO ESPECIFICADA</v>
          </cell>
          <cell r="D4738" t="str">
            <v>CIFOSIS Y LORDOSIS</v>
          </cell>
        </row>
        <row r="4739">
          <cell r="A4739" t="str">
            <v>M410</v>
          </cell>
          <cell r="B4739" t="str">
            <v>ESCOLIOSIS IDIOPATICA INFANTIL</v>
          </cell>
          <cell r="C4739" t="str">
            <v>M41</v>
          </cell>
          <cell r="D4739" t="str">
            <v>ESCOLIOSIS</v>
          </cell>
        </row>
        <row r="4740">
          <cell r="A4740" t="str">
            <v>M411</v>
          </cell>
          <cell r="B4740" t="str">
            <v>ESCOLIOSIS IDIOPATICA JUVENIL</v>
          </cell>
          <cell r="D4740" t="str">
            <v>ESCOLIOSIS</v>
          </cell>
        </row>
        <row r="4741">
          <cell r="A4741" t="str">
            <v>M412</v>
          </cell>
          <cell r="B4741" t="str">
            <v>OTRAS ESCOLIOSIS IDIOPATICAS</v>
          </cell>
          <cell r="D4741" t="str">
            <v>ESCOLIOSIS</v>
          </cell>
        </row>
        <row r="4742">
          <cell r="A4742" t="str">
            <v>M413</v>
          </cell>
          <cell r="B4742" t="str">
            <v>ESCOLIOSIS TORACOGENICA</v>
          </cell>
          <cell r="D4742" t="str">
            <v>ESCOLIOSIS</v>
          </cell>
        </row>
        <row r="4743">
          <cell r="A4743" t="str">
            <v>M414</v>
          </cell>
          <cell r="B4743" t="str">
            <v>ESCOLIOSIS NEUROMUSCULAR</v>
          </cell>
          <cell r="D4743" t="str">
            <v>ESCOLIOSIS</v>
          </cell>
        </row>
        <row r="4744">
          <cell r="A4744" t="str">
            <v>M415</v>
          </cell>
          <cell r="B4744" t="str">
            <v>OTRAS ESCOLIOSIS SECUNDARIAS</v>
          </cell>
          <cell r="D4744" t="str">
            <v>ESCOLIOSIS</v>
          </cell>
        </row>
        <row r="4745">
          <cell r="A4745" t="str">
            <v>M418</v>
          </cell>
          <cell r="B4745" t="str">
            <v>OTRAS FORMAS DE ESCOLIOSIS</v>
          </cell>
          <cell r="D4745" t="str">
            <v>ESCOLIOSIS</v>
          </cell>
        </row>
        <row r="4746">
          <cell r="A4746" t="str">
            <v>M419</v>
          </cell>
          <cell r="B4746" t="str">
            <v>ESCOLIOSIS, NO ESPECIFICADA</v>
          </cell>
          <cell r="D4746" t="str">
            <v>ESCOLIOSIS</v>
          </cell>
        </row>
        <row r="4747">
          <cell r="A4747" t="str">
            <v>M420</v>
          </cell>
          <cell r="B4747" t="str">
            <v>OSTEOCONDROSIS JUVENIL DE LA COLUMNA VERTEBRAL</v>
          </cell>
          <cell r="C4747" t="str">
            <v>M42</v>
          </cell>
          <cell r="D4747" t="str">
            <v>OSTEOCONDROSIS DE LA COLUMNA VERTEBRAL</v>
          </cell>
        </row>
        <row r="4748">
          <cell r="A4748" t="str">
            <v>M421</v>
          </cell>
          <cell r="B4748" t="str">
            <v>OSTEOCONDROSIS DE LA COLUMNA VERTEBRAL DEL ADULTO</v>
          </cell>
          <cell r="D4748" t="str">
            <v>OSTEOCONDROSIS DE LA COLUMNA VERTEBRAL</v>
          </cell>
        </row>
        <row r="4749">
          <cell r="A4749" t="str">
            <v>M429</v>
          </cell>
          <cell r="B4749" t="str">
            <v>OSTEOCONDROSIS VERTEBRAL, NO ESPECIFICADA</v>
          </cell>
          <cell r="D4749" t="str">
            <v>OSTEOCONDROSIS DE LA COLUMNA VERTEBRAL</v>
          </cell>
        </row>
        <row r="4750">
          <cell r="A4750" t="str">
            <v>M430</v>
          </cell>
          <cell r="B4750" t="str">
            <v>ESPONDILOLISIS</v>
          </cell>
          <cell r="C4750" t="str">
            <v>M43</v>
          </cell>
          <cell r="D4750" t="str">
            <v>OTRAS DORSOPATIAS DEFORMANTES</v>
          </cell>
        </row>
        <row r="4751">
          <cell r="A4751" t="str">
            <v>M431</v>
          </cell>
          <cell r="B4751" t="str">
            <v>ESPONDILOLISTESIS</v>
          </cell>
          <cell r="D4751" t="str">
            <v>OTRAS DORSOPATIAS DEFORMANTES</v>
          </cell>
        </row>
        <row r="4752">
          <cell r="A4752" t="str">
            <v>M432</v>
          </cell>
          <cell r="B4752" t="str">
            <v>OTRAS FUSIONES COLUMNA VERTEBRAL</v>
          </cell>
          <cell r="D4752" t="str">
            <v>OTRAS DORSOPATIAS DEFORMANTES</v>
          </cell>
        </row>
        <row r="4753">
          <cell r="A4753" t="str">
            <v>M433</v>
          </cell>
          <cell r="B4753" t="str">
            <v>SUBLUXACION ATLANTO-AXOIDEA RECURRENTE, CON MIELOPATIA</v>
          </cell>
          <cell r="D4753" t="str">
            <v>OTRAS DORSOPATIAS DEFORMANTES</v>
          </cell>
        </row>
        <row r="4754">
          <cell r="A4754" t="str">
            <v>M434</v>
          </cell>
          <cell r="B4754" t="str">
            <v>OTRAS SUBLUXACIONES ATLANTO-AXOIDEAS RECURRENTES</v>
          </cell>
          <cell r="D4754" t="str">
            <v>OTRAS DORSOPATIAS DEFORMANTES</v>
          </cell>
        </row>
        <row r="4755">
          <cell r="A4755" t="str">
            <v>M435</v>
          </cell>
          <cell r="B4755" t="str">
            <v>OTRAS SUBLUXACIONES VERTEBRALES RECURRENTES</v>
          </cell>
          <cell r="D4755" t="str">
            <v>OTRAS DORSOPATIAS DEFORMANTES</v>
          </cell>
        </row>
        <row r="4756">
          <cell r="A4756" t="str">
            <v>M436</v>
          </cell>
          <cell r="B4756" t="str">
            <v>TORTICOLIS</v>
          </cell>
          <cell r="D4756" t="str">
            <v>OTRAS DORSOPATIAS DEFORMANTES</v>
          </cell>
        </row>
        <row r="4757">
          <cell r="A4757" t="str">
            <v>M438</v>
          </cell>
          <cell r="B4757" t="str">
            <v>OTRAS DORSOPATIAS DEFORMANTES DE LA COLUMNA VERTEBRAL ESPECIFICADAS</v>
          </cell>
          <cell r="D4757" t="str">
            <v>OTRAS DORSOPATIAS DEFORMANTES</v>
          </cell>
        </row>
        <row r="4758">
          <cell r="A4758" t="str">
            <v>M439</v>
          </cell>
          <cell r="B4758" t="str">
            <v>DORSOPATIA DEFORMANTE, NO ESPECIFICADA</v>
          </cell>
          <cell r="D4758" t="str">
            <v>OTRAS DORSOPATIAS DEFORMANTES</v>
          </cell>
        </row>
        <row r="4759">
          <cell r="A4759" t="str">
            <v>M45</v>
          </cell>
          <cell r="B4759" t="str">
            <v>ESPONDILITIS ANQUILOSANTE</v>
          </cell>
          <cell r="C4759" t="str">
            <v>M45</v>
          </cell>
          <cell r="D4759" t="str">
            <v>ESPONDILITIS ANQUILOSANTE</v>
          </cell>
        </row>
        <row r="4760">
          <cell r="A4760" t="str">
            <v>M460</v>
          </cell>
          <cell r="B4760" t="str">
            <v>ENTESOPATIA VERTEBRAL</v>
          </cell>
          <cell r="C4760" t="str">
            <v>M46</v>
          </cell>
          <cell r="D4760" t="str">
            <v>OTRAS ESPONDILOPATIAS INFLAMATORIAS</v>
          </cell>
        </row>
        <row r="4761">
          <cell r="A4761" t="str">
            <v>M461</v>
          </cell>
          <cell r="B4761" t="str">
            <v>SACROILIITIS, NO CLASIFICADA EN OTRA PARTE</v>
          </cell>
          <cell r="D4761" t="str">
            <v>OTRAS ESPONDILOPATIAS INFLAMATORIAS</v>
          </cell>
        </row>
        <row r="4762">
          <cell r="A4762" t="str">
            <v>M462</v>
          </cell>
          <cell r="B4762" t="str">
            <v>OSTEOMIELITIS DE VERTEBRA</v>
          </cell>
          <cell r="D4762" t="str">
            <v>OTRAS ESPONDILOPATIAS INFLAMATORIAS</v>
          </cell>
        </row>
        <row r="4763">
          <cell r="A4763" t="str">
            <v>M463</v>
          </cell>
          <cell r="B4763" t="str">
            <v>INFECCION DE DISCO INTERVERTEBRAL (PIOGENA)</v>
          </cell>
          <cell r="D4763" t="str">
            <v>OTRAS ESPONDILOPATIAS INFLAMATORIAS</v>
          </cell>
        </row>
        <row r="4764">
          <cell r="A4764" t="str">
            <v>M464</v>
          </cell>
          <cell r="B4764" t="str">
            <v>DISCITIS, NO ESPECIFICADA</v>
          </cell>
          <cell r="D4764" t="str">
            <v>OTRAS ESPONDILOPATIAS INFLAMATORIAS</v>
          </cell>
        </row>
        <row r="4765">
          <cell r="A4765" t="str">
            <v>M465</v>
          </cell>
          <cell r="B4765" t="str">
            <v>OTRAS ESPONDILOPATIAS INFECCIOSAS</v>
          </cell>
          <cell r="D4765" t="str">
            <v>OTRAS ESPONDILOPATIAS INFLAMATORIAS</v>
          </cell>
        </row>
        <row r="4766">
          <cell r="A4766" t="str">
            <v>M468</v>
          </cell>
          <cell r="B4766" t="str">
            <v>OTRAS ESPONDILOPATIAS INFLAMATORIAS ESPECIFICADAS</v>
          </cell>
          <cell r="D4766" t="str">
            <v>OTRAS ESPONDILOPATIAS INFLAMATORIAS</v>
          </cell>
        </row>
        <row r="4767">
          <cell r="A4767" t="str">
            <v>M469</v>
          </cell>
          <cell r="B4767" t="str">
            <v>ESPONDILOPATIA INFLAMATORIA, NO ESPECIFICADA</v>
          </cell>
          <cell r="D4767" t="str">
            <v>OTRAS ESPONDILOPATIAS INFLAMATORIAS</v>
          </cell>
        </row>
        <row r="4768">
          <cell r="A4768" t="str">
            <v>M470†</v>
          </cell>
          <cell r="B4768" t="str">
            <v>SINDROMES DE COMPRESION DE LA ARTERIA ESPINAL O VERTEBRAL ANTERIOR (G99.2*)</v>
          </cell>
          <cell r="C4768" t="str">
            <v>M47</v>
          </cell>
          <cell r="D4768" t="str">
            <v>ESPONDILOSIS</v>
          </cell>
        </row>
        <row r="4769">
          <cell r="A4769" t="str">
            <v>M471</v>
          </cell>
          <cell r="B4769" t="str">
            <v>OTRAS ESPONDILOSIS CON MIELOPATIA</v>
          </cell>
          <cell r="D4769" t="str">
            <v>ESPONDILOSIS</v>
          </cell>
        </row>
        <row r="4770">
          <cell r="A4770" t="str">
            <v>M472</v>
          </cell>
          <cell r="B4770" t="str">
            <v>OTRAS ESPONDILOSIS CON RADICULOPATIA</v>
          </cell>
          <cell r="D4770" t="str">
            <v>ESPONDILOSIS</v>
          </cell>
        </row>
        <row r="4771">
          <cell r="A4771" t="str">
            <v>M478</v>
          </cell>
          <cell r="B4771" t="str">
            <v>OTRAS ESPONDILOSIS</v>
          </cell>
          <cell r="D4771" t="str">
            <v>ESPONDILOSIS</v>
          </cell>
        </row>
        <row r="4772">
          <cell r="A4772" t="str">
            <v>M479</v>
          </cell>
          <cell r="B4772" t="str">
            <v>ESPONDILOSIS, NO ESPECIFICADA</v>
          </cell>
          <cell r="D4772" t="str">
            <v>ESPONDILOSIS</v>
          </cell>
        </row>
        <row r="4773">
          <cell r="A4773" t="str">
            <v>M480</v>
          </cell>
          <cell r="B4773" t="str">
            <v>ESTENOSIS ESPINAL</v>
          </cell>
          <cell r="C4773" t="str">
            <v>M48</v>
          </cell>
          <cell r="D4773" t="str">
            <v>OTRAS ESPONDILOPATIAS</v>
          </cell>
        </row>
        <row r="4774">
          <cell r="A4774" t="str">
            <v>M481</v>
          </cell>
          <cell r="B4774" t="str">
            <v>HIPEROSTOSIS ANQUILOSANTE [FORESTIER]</v>
          </cell>
          <cell r="D4774" t="str">
            <v>OTRAS ESPONDILOPATIAS</v>
          </cell>
        </row>
        <row r="4775">
          <cell r="A4775" t="str">
            <v>M482</v>
          </cell>
          <cell r="B4775" t="str">
            <v>ESPONDILOPATIA INTERESPINOSA (VERTEBRAS "EN BESO")</v>
          </cell>
          <cell r="D4775" t="str">
            <v>OTRAS ESPONDILOPATIAS</v>
          </cell>
        </row>
        <row r="4776">
          <cell r="A4776" t="str">
            <v>M483</v>
          </cell>
          <cell r="B4776" t="str">
            <v>ESPONDILOPATIA TRAUMATICA</v>
          </cell>
          <cell r="D4776" t="str">
            <v>OTRAS ESPONDILOPATIAS</v>
          </cell>
        </row>
        <row r="4777">
          <cell r="A4777" t="str">
            <v>M484</v>
          </cell>
          <cell r="B4777" t="str">
            <v>FRACTURA DE VERTEBRA POR FATIGA</v>
          </cell>
          <cell r="D4777" t="str">
            <v>OTRAS ESPONDILOPATIAS</v>
          </cell>
        </row>
        <row r="4778">
          <cell r="A4778" t="str">
            <v>M485</v>
          </cell>
          <cell r="B4778" t="str">
            <v>VERTEBRA COLAPSADA, NO CLASIFICADA EN OTRA PARTE</v>
          </cell>
          <cell r="D4778" t="str">
            <v>OTRAS ESPONDILOPATIAS</v>
          </cell>
        </row>
        <row r="4779">
          <cell r="A4779" t="str">
            <v>M488</v>
          </cell>
          <cell r="B4779" t="str">
            <v>OTRAS ESPONDILOPATIAS ESPECIFICADAS</v>
          </cell>
          <cell r="D4779" t="str">
            <v>OTRAS ESPONDILOPATIAS</v>
          </cell>
        </row>
        <row r="4780">
          <cell r="A4780" t="str">
            <v>M489</v>
          </cell>
          <cell r="B4780" t="str">
            <v>ESPONDILOPATIA , NO ESPECIFICADA</v>
          </cell>
          <cell r="D4780" t="str">
            <v>OTRAS ESPONDILOPATIAS</v>
          </cell>
        </row>
        <row r="4781">
          <cell r="A4781" t="str">
            <v>M490*</v>
          </cell>
          <cell r="B4781" t="str">
            <v>TUBERCULOSIS DE LA COLUMNA VERTEBRAL (A180†)</v>
          </cell>
          <cell r="C4781" t="str">
            <v>M49*</v>
          </cell>
          <cell r="D4781" t="str">
            <v>ESPONDILOPATIAS EN ENFERMEDADES CLASIFICADAS EN OTRA PARTE</v>
          </cell>
        </row>
        <row r="4782">
          <cell r="A4782" t="str">
            <v>M491*</v>
          </cell>
          <cell r="B4782" t="str">
            <v>ESPONDILITIS POR BRUCELOSIS (A23.-†)</v>
          </cell>
          <cell r="D4782" t="str">
            <v>ESPONDILOPATIAS EN ENFERMEDADES CLASIFICADAS EN OTRA PARTE</v>
          </cell>
        </row>
        <row r="4783">
          <cell r="A4783" t="str">
            <v>M492*</v>
          </cell>
          <cell r="B4783" t="str">
            <v>ESPONDILITIS POR ENTEROBACTERIAS (A01-A04†)</v>
          </cell>
          <cell r="D4783" t="str">
            <v>ESPONDILOPATIAS EN ENFERMEDADES CLASIFICADAS EN OTRA PARTE</v>
          </cell>
        </row>
        <row r="4784">
          <cell r="A4784" t="str">
            <v>M493*</v>
          </cell>
          <cell r="B4784" t="str">
            <v>ESPONDILOPATIA EN OTRAS ENFERMEDADES INFECCIOSAS Y PARASITARIAS CLASIFICADAS EN OTRA PARTE</v>
          </cell>
          <cell r="D4784" t="str">
            <v>ESPONDILOPATIAS EN ENFERMEDADES CLASIFICADAS EN OTRA PARTE</v>
          </cell>
        </row>
        <row r="4785">
          <cell r="A4785" t="str">
            <v>M494*</v>
          </cell>
          <cell r="B4785" t="str">
            <v>ESPONDILOPATIA NEUROPATICA</v>
          </cell>
          <cell r="D4785" t="str">
            <v>ESPONDILOPATIAS EN ENFERMEDADES CLASIFICADAS EN OTRA PARTE</v>
          </cell>
        </row>
        <row r="4786">
          <cell r="A4786" t="str">
            <v>M495*</v>
          </cell>
          <cell r="B4786" t="str">
            <v>VERTEBRA COLAPSADA EN ENFERMEDADES CLASIFICADAS EN OTRA PARTE</v>
          </cell>
          <cell r="D4786" t="str">
            <v>ESPONDILOPATIAS EN ENFERMEDADES CLASIFICADAS EN OTRA PARTE</v>
          </cell>
        </row>
        <row r="4787">
          <cell r="A4787" t="str">
            <v>M498*</v>
          </cell>
          <cell r="B4787" t="str">
            <v>ESPONDILOPATIA EN OTRAS ENFERMEDADES CLASIFICADAS EN OTRA PARTE</v>
          </cell>
          <cell r="D4787" t="str">
            <v>ESPONDILOPATIAS EN ENFERMEDADES CLASIFICADAS EN OTRA PARTE</v>
          </cell>
        </row>
        <row r="4788">
          <cell r="A4788" t="str">
            <v>M500†</v>
          </cell>
          <cell r="B4788" t="str">
            <v>TRASTORNO DE DISCO CERVICAL CON MIELOPATIA (G99.2*)</v>
          </cell>
          <cell r="C4788" t="str">
            <v>M50</v>
          </cell>
          <cell r="D4788" t="str">
            <v>TRASTORNOS DEL DISCO CERVICAL</v>
          </cell>
        </row>
        <row r="4789">
          <cell r="A4789" t="str">
            <v>M501</v>
          </cell>
          <cell r="B4789" t="str">
            <v>TRASTORNO DE DISCO CERVICAL CON RADICULOPATIA</v>
          </cell>
          <cell r="D4789" t="str">
            <v>TRASTORNOS DEL DISCO CERVICAL</v>
          </cell>
        </row>
        <row r="4790">
          <cell r="A4790" t="str">
            <v>M502</v>
          </cell>
          <cell r="B4790" t="str">
            <v>OTROS DESPLAZAMIENTOS DEL DISCO CERVICAL</v>
          </cell>
          <cell r="D4790" t="str">
            <v>TRASTORNOS DEL DISCO CERVICAL</v>
          </cell>
        </row>
        <row r="4791">
          <cell r="A4791" t="str">
            <v>M503</v>
          </cell>
          <cell r="B4791" t="str">
            <v>OTRAS DEGENERACIONES DEL DISCO CERVICAL</v>
          </cell>
          <cell r="D4791" t="str">
            <v>TRASTORNOS DEL DISCO CERVICAL</v>
          </cell>
        </row>
        <row r="4792">
          <cell r="A4792" t="str">
            <v>M508</v>
          </cell>
          <cell r="B4792" t="str">
            <v>OTROS TRASTORNOS DEL DISCO CERVICAL</v>
          </cell>
          <cell r="D4792" t="str">
            <v>TRASTORNOS DEL DISCO CERVICAL</v>
          </cell>
        </row>
        <row r="4793">
          <cell r="A4793" t="str">
            <v>M509</v>
          </cell>
          <cell r="B4793" t="str">
            <v>TRASTORNO DE DISCO CERVICAL, NO ESPECIFICADO</v>
          </cell>
          <cell r="D4793" t="str">
            <v>TRASTORNOS DEL DISCO CERVICAL</v>
          </cell>
        </row>
        <row r="4794">
          <cell r="A4794" t="str">
            <v>M510†</v>
          </cell>
          <cell r="B4794" t="str">
            <v>TRASTORNOS DE DISCOS INTERVERTEBRALES LUMBARES Y OTROS, CON MIELOPATIA (G99.2*)</v>
          </cell>
          <cell r="C4794" t="str">
            <v>M51</v>
          </cell>
          <cell r="D4794" t="str">
            <v>OTROS TRASTORNOS DE LOS DISCOS INTERVERTEBRALES</v>
          </cell>
        </row>
        <row r="4795">
          <cell r="A4795" t="str">
            <v>M511</v>
          </cell>
          <cell r="B4795" t="str">
            <v>TRASTORNO DE DISCO LUMBAR Y OTROS, CON RADICULOPATIA</v>
          </cell>
          <cell r="D4795" t="str">
            <v>OTROS TRASTORNOS DE LOS DISCOS INTERVERTEBRALES</v>
          </cell>
        </row>
        <row r="4796">
          <cell r="A4796" t="str">
            <v>M512</v>
          </cell>
          <cell r="B4796" t="str">
            <v xml:space="preserve">OTROS DESPLAZAMIENTOS ESPECIFICADOS DE DISCO INTERVERTEBRAL </v>
          </cell>
          <cell r="D4796" t="str">
            <v>OTROS TRASTORNOS DE LOS DISCOS INTERVERTEBRALES</v>
          </cell>
        </row>
        <row r="4797">
          <cell r="A4797" t="str">
            <v>M513</v>
          </cell>
          <cell r="B4797" t="str">
            <v>OTRAS DEGENERACIONES ESPECIFICADAS DE DISCO INTERVERTEBRAL</v>
          </cell>
          <cell r="D4797" t="str">
            <v>OTROS TRASTORNOS DE LOS DISCOS INTERVERTEBRALES</v>
          </cell>
        </row>
        <row r="4798">
          <cell r="A4798" t="str">
            <v>M514</v>
          </cell>
          <cell r="B4798" t="str">
            <v>NODULOS DE SCHMORL</v>
          </cell>
          <cell r="D4798" t="str">
            <v>OTROS TRASTORNOS DE LOS DISCOS INTERVERTEBRALES</v>
          </cell>
        </row>
        <row r="4799">
          <cell r="A4799" t="str">
            <v>M518</v>
          </cell>
          <cell r="B4799" t="str">
            <v>OTROS TRASTORNOS ESPECIFICADOS DE LOS DISCOS INTERVERTEBRALES</v>
          </cell>
          <cell r="D4799" t="str">
            <v>OTROS TRASTORNOS DE LOS DISCOS INTERVERTEBRALES</v>
          </cell>
        </row>
        <row r="4800">
          <cell r="A4800" t="str">
            <v>M519</v>
          </cell>
          <cell r="B4800" t="str">
            <v>TRASTORNOS DE LOS DISCOS INTERVERTEBRALES, NO ESPECIFICADO</v>
          </cell>
          <cell r="D4800" t="str">
            <v>OTROS TRASTORNOS DE LOS DISCOS INTERVERTEBRALES</v>
          </cell>
        </row>
        <row r="4801">
          <cell r="A4801" t="str">
            <v>M530</v>
          </cell>
          <cell r="B4801" t="str">
            <v>SINDROME CERVICOCRANEAL</v>
          </cell>
          <cell r="C4801" t="str">
            <v>M53</v>
          </cell>
          <cell r="D4801" t="str">
            <v>OTRAS DORSOPATIAS NO CLASIFICADAS EN OTRA PARTE</v>
          </cell>
        </row>
        <row r="4802">
          <cell r="A4802" t="str">
            <v>M531</v>
          </cell>
          <cell r="B4802" t="str">
            <v>SINDROME CERVICOBRAQUIAL</v>
          </cell>
          <cell r="D4802" t="str">
            <v>OTRAS DORSOPATIAS NO CLASIFICADAS EN OTRA PARTE</v>
          </cell>
        </row>
        <row r="4803">
          <cell r="A4803" t="str">
            <v>M532</v>
          </cell>
          <cell r="B4803" t="str">
            <v>INESTABILIDAD DE LA COLUMNA VERTEBRAL</v>
          </cell>
          <cell r="D4803" t="str">
            <v>OTRAS DORSOPATIAS NO CLASIFICADAS EN OTRA PARTE</v>
          </cell>
        </row>
        <row r="4804">
          <cell r="A4804" t="str">
            <v>M533</v>
          </cell>
          <cell r="B4804" t="str">
            <v>TRASTORNOS SACROCOCCIGEOS, NO CLASIFICADOS EN OTRA PARTE</v>
          </cell>
          <cell r="D4804" t="str">
            <v>OTRAS DORSOPATIAS NO CLASIFICADAS EN OTRA PARTE</v>
          </cell>
        </row>
        <row r="4805">
          <cell r="A4805" t="str">
            <v>M538</v>
          </cell>
          <cell r="B4805" t="str">
            <v>OTRAS DORSOPATIAS ESPECIFICADAS</v>
          </cell>
          <cell r="D4805" t="str">
            <v>OTRAS DORSOPATIAS NO CLASIFICADAS EN OTRA PARTE</v>
          </cell>
        </row>
        <row r="4806">
          <cell r="A4806" t="str">
            <v>M539</v>
          </cell>
          <cell r="B4806" t="str">
            <v>DORSOPATIA, NO ESPECIFICADA</v>
          </cell>
          <cell r="D4806" t="str">
            <v>OTRAS DORSOPATIAS NO CLASIFICADAS EN OTRA PARTE</v>
          </cell>
        </row>
        <row r="4807">
          <cell r="A4807" t="str">
            <v>M540</v>
          </cell>
          <cell r="B4807" t="str">
            <v>PANICULITIS QUE AFECTA REGIONES DEL CUELLO Y DE LA ESPALDA</v>
          </cell>
          <cell r="C4807" t="str">
            <v>M54</v>
          </cell>
          <cell r="D4807" t="str">
            <v>DORSALGIA</v>
          </cell>
        </row>
        <row r="4808">
          <cell r="A4808" t="str">
            <v>M541</v>
          </cell>
          <cell r="B4808" t="str">
            <v>RADICULOPATIA</v>
          </cell>
          <cell r="D4808" t="str">
            <v>DORSALGIA</v>
          </cell>
        </row>
        <row r="4809">
          <cell r="A4809" t="str">
            <v>M542</v>
          </cell>
          <cell r="B4809" t="str">
            <v>CERVICALGIA</v>
          </cell>
          <cell r="D4809" t="str">
            <v>DORSALGIA</v>
          </cell>
        </row>
        <row r="4810">
          <cell r="A4810" t="str">
            <v>M543</v>
          </cell>
          <cell r="B4810" t="str">
            <v>CIATICA</v>
          </cell>
          <cell r="D4810" t="str">
            <v>DORSALGIA</v>
          </cell>
        </row>
        <row r="4811">
          <cell r="A4811" t="str">
            <v>M544</v>
          </cell>
          <cell r="B4811" t="str">
            <v>LUMBAGO CON CIATICA</v>
          </cell>
          <cell r="D4811" t="str">
            <v>DORSALGIA</v>
          </cell>
        </row>
        <row r="4812">
          <cell r="A4812" t="str">
            <v>M545</v>
          </cell>
          <cell r="B4812" t="str">
            <v>LUMBAGO NO ESPECIFICADO</v>
          </cell>
          <cell r="D4812" t="str">
            <v>DORSALGIA</v>
          </cell>
        </row>
        <row r="4813">
          <cell r="A4813" t="str">
            <v>M546</v>
          </cell>
          <cell r="B4813" t="str">
            <v>DOLOR EN LA COLUMNA DORSAL</v>
          </cell>
          <cell r="D4813" t="str">
            <v>DORSALGIA</v>
          </cell>
        </row>
        <row r="4814">
          <cell r="A4814" t="str">
            <v>M548</v>
          </cell>
          <cell r="B4814" t="str">
            <v>OTRAS DORSALGIAS</v>
          </cell>
          <cell r="D4814" t="str">
            <v>DORSALGIA</v>
          </cell>
        </row>
        <row r="4815">
          <cell r="A4815" t="str">
            <v>M549</v>
          </cell>
          <cell r="B4815" t="str">
            <v>DORSALGIA, NO ESPECIFICADA</v>
          </cell>
          <cell r="D4815" t="str">
            <v>DORSALGIA</v>
          </cell>
        </row>
        <row r="4816">
          <cell r="A4816" t="str">
            <v>M600</v>
          </cell>
          <cell r="B4816" t="str">
            <v>MIOSITIS INFECCIOSA</v>
          </cell>
          <cell r="C4816" t="str">
            <v>M60</v>
          </cell>
          <cell r="D4816" t="str">
            <v>MIOSITIS</v>
          </cell>
        </row>
        <row r="4817">
          <cell r="A4817" t="str">
            <v>M601</v>
          </cell>
          <cell r="B4817" t="str">
            <v>MIOSITIS INTERSTICIAL</v>
          </cell>
          <cell r="D4817" t="str">
            <v>MIOSITIS</v>
          </cell>
        </row>
        <row r="4818">
          <cell r="A4818" t="str">
            <v>M602</v>
          </cell>
          <cell r="B4818" t="str">
            <v>GRANULOMA POR CUERPO EXTRAÑO EN TEJIDO BLANDO, NO CLASIFICADO EN OTRA PARTE</v>
          </cell>
          <cell r="D4818" t="str">
            <v>MIOSITIS</v>
          </cell>
        </row>
        <row r="4819">
          <cell r="A4819" t="str">
            <v>M608</v>
          </cell>
          <cell r="B4819" t="str">
            <v>OTRAS MIOSITIS</v>
          </cell>
          <cell r="D4819" t="str">
            <v>MIOSITIS</v>
          </cell>
        </row>
        <row r="4820">
          <cell r="A4820" t="str">
            <v>M609</v>
          </cell>
          <cell r="B4820" t="str">
            <v>MIOSITIS, NO ESPECIFICADA</v>
          </cell>
          <cell r="D4820" t="str">
            <v>MIOSITIS</v>
          </cell>
        </row>
        <row r="4821">
          <cell r="A4821" t="str">
            <v>M610</v>
          </cell>
          <cell r="B4821" t="str">
            <v>MIOSITIS OSIFICANTE TRAUMATICA</v>
          </cell>
          <cell r="C4821" t="str">
            <v>M61</v>
          </cell>
          <cell r="D4821" t="str">
            <v>CALCIFICACION Y OSIFICACION DEL MUSCULO</v>
          </cell>
        </row>
        <row r="4822">
          <cell r="A4822" t="str">
            <v>M611</v>
          </cell>
          <cell r="B4822" t="str">
            <v>MIOSITIS OSIFICANTE PROGRESIVA</v>
          </cell>
          <cell r="D4822" t="str">
            <v>CALCIFICACION Y OSIFICACION DEL MUSCULO</v>
          </cell>
        </row>
        <row r="4823">
          <cell r="A4823" t="str">
            <v>M612</v>
          </cell>
          <cell r="B4823" t="str">
            <v>CALCIFICACION Y OSIFICACION PARALITICA DEL MUSCULO</v>
          </cell>
          <cell r="D4823" t="str">
            <v>CALCIFICACION Y OSIFICACION DEL MUSCULO</v>
          </cell>
        </row>
        <row r="4824">
          <cell r="A4824" t="str">
            <v>M613</v>
          </cell>
          <cell r="B4824" t="str">
            <v>CALCIFICACION Y OSIFICACION DE LOS MUSCULOS ASOCIADAS CON QUEMADURAS</v>
          </cell>
          <cell r="D4824" t="str">
            <v>CALCIFICACION Y OSIFICACION DEL MUSCULO</v>
          </cell>
        </row>
        <row r="4825">
          <cell r="A4825" t="str">
            <v>M614</v>
          </cell>
          <cell r="B4825" t="str">
            <v>OTRAS CALCIFICACIONES DEL MUSCULO</v>
          </cell>
          <cell r="D4825" t="str">
            <v>CALCIFICACION Y OSIFICACION DEL MUSCULO</v>
          </cell>
        </row>
        <row r="4826">
          <cell r="A4826" t="str">
            <v>M615</v>
          </cell>
          <cell r="B4826" t="str">
            <v>OTRAS OSIFICACIONES DEL MUSCULO</v>
          </cell>
          <cell r="D4826" t="str">
            <v>CALCIFICACION Y OSIFICACION DEL MUSCULO</v>
          </cell>
        </row>
        <row r="4827">
          <cell r="A4827" t="str">
            <v>M619</v>
          </cell>
          <cell r="B4827" t="str">
            <v>CALCIFICACION Y OSIFICACION DEL MUSCULO, NO ESPECIFICADA</v>
          </cell>
          <cell r="D4827" t="str">
            <v>CALCIFICACION Y OSIFICACION DEL MUSCULO</v>
          </cell>
        </row>
        <row r="4828">
          <cell r="A4828" t="str">
            <v>M620</v>
          </cell>
          <cell r="B4828" t="str">
            <v>DIASTASIS DEL MUSCULO</v>
          </cell>
          <cell r="C4828" t="str">
            <v>M62</v>
          </cell>
          <cell r="D4828" t="str">
            <v>OTROS TRASTORNOS DE LOS MUSCULOS</v>
          </cell>
        </row>
        <row r="4829">
          <cell r="A4829" t="str">
            <v>M621</v>
          </cell>
          <cell r="B4829" t="str">
            <v>OTROS DESGARROS (NO TRAUMATICOS) DEL MUSCULO</v>
          </cell>
          <cell r="D4829" t="str">
            <v>OTROS TRASTORNOS DE LOS MUSCULOS</v>
          </cell>
        </row>
        <row r="4830">
          <cell r="A4830" t="str">
            <v>M622</v>
          </cell>
          <cell r="B4830" t="str">
            <v>INFARTO ISQUEMICO DEL MUSCULO</v>
          </cell>
          <cell r="D4830" t="str">
            <v>OTROS TRASTORNOS DE LOS MUSCULOS</v>
          </cell>
        </row>
        <row r="4831">
          <cell r="A4831" t="str">
            <v>M623</v>
          </cell>
          <cell r="B4831" t="str">
            <v>SINDROME DE INMOVILIDAD (PARAPLEJICO)</v>
          </cell>
          <cell r="D4831" t="str">
            <v>OTROS TRASTORNOS DE LOS MUSCULOS</v>
          </cell>
        </row>
        <row r="4832">
          <cell r="A4832" t="str">
            <v>M624</v>
          </cell>
          <cell r="B4832" t="str">
            <v>CONTRACTURA MUSCULAR</v>
          </cell>
          <cell r="D4832" t="str">
            <v>OTROS TRASTORNOS DE LOS MUSCULOS</v>
          </cell>
        </row>
        <row r="4833">
          <cell r="A4833" t="str">
            <v>M625</v>
          </cell>
          <cell r="B4833" t="str">
            <v>ATROFIA Y DESGASTE MUSCULARES, NO CLASIFICADOS EN OTRA PARTE</v>
          </cell>
          <cell r="D4833" t="str">
            <v>OTROS TRASTORNOS DE LOS MUSCULOS</v>
          </cell>
        </row>
        <row r="4834">
          <cell r="A4834" t="str">
            <v>M626</v>
          </cell>
          <cell r="B4834" t="str">
            <v>DISTENSION MUSCULAR</v>
          </cell>
          <cell r="D4834" t="str">
            <v>OTROS TRASTORNOS DE LOS MUSCULOS</v>
          </cell>
        </row>
        <row r="4835">
          <cell r="A4835" t="str">
            <v>M628</v>
          </cell>
          <cell r="B4835" t="str">
            <v>OTROS TRASTORNOS ESPECIFICADOS DE LOS MUSCULOS</v>
          </cell>
          <cell r="D4835" t="str">
            <v>OTROS TRASTORNOS DE LOS MUSCULOS</v>
          </cell>
        </row>
        <row r="4836">
          <cell r="A4836" t="str">
            <v>M629</v>
          </cell>
          <cell r="B4836" t="str">
            <v>TRASTORNO MUSCULAR, NO ESPECIFICADO</v>
          </cell>
          <cell r="D4836" t="str">
            <v>OTROS TRASTORNOS DE LOS MUSCULOS</v>
          </cell>
        </row>
        <row r="4837">
          <cell r="A4837" t="str">
            <v>M630*</v>
          </cell>
          <cell r="B4837" t="str">
            <v>MIOSITIS EN ENFERMEDADES BACTERIANAS CLASIFICADAS EN OTRA PARTE</v>
          </cell>
          <cell r="C4837" t="str">
            <v>M63*</v>
          </cell>
          <cell r="D4837" t="str">
            <v>TRASTORNOS DE LOS MUSCULOS EN ENFERMEDADES CLASIFICADAS EN OTRA PARTE</v>
          </cell>
        </row>
        <row r="4838">
          <cell r="A4838" t="str">
            <v>M631*</v>
          </cell>
          <cell r="B4838" t="str">
            <v>MIOSITIS EN INFECCIONES POR PROTOZOARIOS Y PARASITOS CLASIFICADAS EN OTRA PARTE</v>
          </cell>
          <cell r="D4838" t="str">
            <v>TRASTORNOS DE LOS MUSCULOS EN ENFERMEDADES CLASIFICADAS EN OTRA PARTE</v>
          </cell>
        </row>
        <row r="4839">
          <cell r="A4839" t="str">
            <v>M632*</v>
          </cell>
          <cell r="B4839" t="str">
            <v>MIOSITIS EN ENFERMEDADES INFECCIOSAS CLASIFICADAS EN OTRA PARTE</v>
          </cell>
          <cell r="D4839" t="str">
            <v>TRASTORNOS DE LOS MUSCULOS EN ENFERMEDADES CLASIFICADAS EN OTRA PARTE</v>
          </cell>
        </row>
        <row r="4840">
          <cell r="A4840" t="str">
            <v>M633*</v>
          </cell>
          <cell r="B4840" t="str">
            <v>MIOSITIS EN SARCOIDOSIS (D86.8†)</v>
          </cell>
          <cell r="D4840" t="str">
            <v>TRASTORNOS DE LOS MUSCULOS EN ENFERMEDADES CLASIFICADAS EN OTRA PARTE</v>
          </cell>
        </row>
        <row r="4841">
          <cell r="A4841" t="str">
            <v>M638*</v>
          </cell>
          <cell r="B4841" t="str">
            <v>OTROS TRASTORNOS DE LOS MUSCULOS EN ENFERMEDADES CLASIFICADAS EN OTRA PARTE</v>
          </cell>
          <cell r="D4841" t="str">
            <v>TRASTORNOS DE LOS MUSCULOS EN ENFERMEDADES CLASIFICADAS EN OTRA PARTE</v>
          </cell>
        </row>
        <row r="4842">
          <cell r="A4842" t="str">
            <v>M650</v>
          </cell>
          <cell r="B4842" t="str">
            <v>ABSCESO DE VAINA TENDINOSA</v>
          </cell>
          <cell r="C4842" t="str">
            <v>M65</v>
          </cell>
          <cell r="D4842" t="str">
            <v>SINOVITIS Y TENOSINOVITIS</v>
          </cell>
        </row>
        <row r="4843">
          <cell r="A4843" t="str">
            <v>M651</v>
          </cell>
          <cell r="B4843" t="str">
            <v>OTRAS (TENO) SINOVITIS INFECCIOSAS</v>
          </cell>
          <cell r="D4843" t="str">
            <v>SINOVITIS Y TENOSINOVITIS</v>
          </cell>
        </row>
        <row r="4844">
          <cell r="A4844" t="str">
            <v>M652</v>
          </cell>
          <cell r="B4844" t="str">
            <v>TENDINITIS CALCIFICADA</v>
          </cell>
          <cell r="D4844" t="str">
            <v>SINOVITIS Y TENOSINOVITIS</v>
          </cell>
        </row>
        <row r="4845">
          <cell r="A4845" t="str">
            <v>M653</v>
          </cell>
          <cell r="B4845" t="str">
            <v>DEDO EN GATILLO</v>
          </cell>
          <cell r="D4845" t="str">
            <v>SINOVITIS Y TENOSINOVITIS</v>
          </cell>
        </row>
        <row r="4846">
          <cell r="A4846" t="str">
            <v>M654</v>
          </cell>
          <cell r="B4846" t="str">
            <v>TENOSINOVITIS DE ESTILOIDES RADIAL [DE QUERVAIN]</v>
          </cell>
          <cell r="D4846" t="str">
            <v>SINOVITIS Y TENOSINOVITIS</v>
          </cell>
        </row>
        <row r="4847">
          <cell r="A4847" t="str">
            <v>M658</v>
          </cell>
          <cell r="B4847" t="str">
            <v>OTRAS SINOVITIS Y TENOSINOVITIS</v>
          </cell>
          <cell r="D4847" t="str">
            <v>SINOVITIS Y TENOSINOVITIS</v>
          </cell>
        </row>
        <row r="4848">
          <cell r="A4848" t="str">
            <v>M659</v>
          </cell>
          <cell r="B4848" t="str">
            <v>SINOVITIS Y TENOSINOVITIS, NO ESPECIFICADA</v>
          </cell>
          <cell r="D4848" t="str">
            <v>SINOVITIS Y TENOSINOVITIS</v>
          </cell>
        </row>
        <row r="4849">
          <cell r="A4849" t="str">
            <v>M660</v>
          </cell>
          <cell r="B4849" t="str">
            <v>RUPTURA DE QUISTE SINOVIAL POPLITEO</v>
          </cell>
          <cell r="C4849" t="str">
            <v>M66</v>
          </cell>
          <cell r="D4849" t="str">
            <v>RUPTURA ESPONTANEA DE LA SINOVIA Y DEL TENDON</v>
          </cell>
        </row>
        <row r="4850">
          <cell r="A4850" t="str">
            <v>M661</v>
          </cell>
          <cell r="B4850" t="str">
            <v>RUPTURA DE LA SINOVIA</v>
          </cell>
          <cell r="D4850" t="str">
            <v>RUPTURA ESPONTANEA DE LA SINOVIA Y DEL TENDON</v>
          </cell>
        </row>
        <row r="4851">
          <cell r="A4851" t="str">
            <v>M662</v>
          </cell>
          <cell r="B4851" t="str">
            <v>RUPTURA ESPONTANEA DE TENDONES EXTENSORES</v>
          </cell>
          <cell r="D4851" t="str">
            <v>RUPTURA ESPONTANEA DE LA SINOVIA Y DEL TENDON</v>
          </cell>
        </row>
        <row r="4852">
          <cell r="A4852" t="str">
            <v>M663</v>
          </cell>
          <cell r="B4852" t="str">
            <v>RUPTURA ESPONTANEA DE TENDONES FLEXORES</v>
          </cell>
          <cell r="D4852" t="str">
            <v>RUPTURA ESPONTANEA DE LA SINOVIA Y DEL TENDON</v>
          </cell>
        </row>
        <row r="4853">
          <cell r="A4853" t="str">
            <v>M664</v>
          </cell>
          <cell r="B4853" t="str">
            <v>RUPTURA ESPONTANEA DE OTROS TENDONES</v>
          </cell>
          <cell r="D4853" t="str">
            <v>RUPTURA ESPONTANEA DE LA SINOVIA Y DEL TENDON</v>
          </cell>
        </row>
        <row r="4854">
          <cell r="A4854" t="str">
            <v>M665</v>
          </cell>
          <cell r="B4854" t="str">
            <v>RUPTURA ESPONTANEA DE TENDON NO ESPECIFICADO</v>
          </cell>
          <cell r="D4854" t="str">
            <v>RUPTURA ESPONTANEA DE LA SINOVIA Y DEL TENDON</v>
          </cell>
        </row>
        <row r="4855">
          <cell r="A4855" t="str">
            <v>M670</v>
          </cell>
          <cell r="B4855" t="str">
            <v>ACORTAMIENTO DEL TENDON DE AQUILES (ADQUIRIDO)</v>
          </cell>
          <cell r="C4855" t="str">
            <v>M67</v>
          </cell>
          <cell r="D4855" t="str">
            <v>OTROS TRASTORNOS DE LA SINOVIA Y TENDON</v>
          </cell>
        </row>
        <row r="4856">
          <cell r="A4856" t="str">
            <v>M671</v>
          </cell>
          <cell r="B4856" t="str">
            <v>OTRAS CONTRACTURAS DE TENDON (VAINA)</v>
          </cell>
          <cell r="D4856" t="str">
            <v>OTROS TRASTORNOS DE LA SINOVIA Y TENDON</v>
          </cell>
        </row>
        <row r="4857">
          <cell r="A4857" t="str">
            <v>M672</v>
          </cell>
          <cell r="B4857" t="str">
            <v>HIPERTROFIA SINOVIAL, NO CLASIFICADA EN OTRA PARTE</v>
          </cell>
          <cell r="D4857" t="str">
            <v>OTROS TRASTORNOS DE LA SINOVIA Y TENDON</v>
          </cell>
        </row>
        <row r="4858">
          <cell r="A4858" t="str">
            <v>M673</v>
          </cell>
          <cell r="B4858" t="str">
            <v>SINOVITIS TRANSITORIA</v>
          </cell>
          <cell r="D4858" t="str">
            <v>OTROS TRASTORNOS DE LA SINOVIA Y TENDON</v>
          </cell>
        </row>
        <row r="4859">
          <cell r="A4859" t="str">
            <v>M674</v>
          </cell>
          <cell r="B4859" t="str">
            <v>GANGLION</v>
          </cell>
          <cell r="D4859" t="str">
            <v>OTROS TRASTORNOS DE LA SINOVIA Y TENDON</v>
          </cell>
        </row>
        <row r="4860">
          <cell r="A4860" t="str">
            <v>M678</v>
          </cell>
          <cell r="B4860" t="str">
            <v>OTROS TRASTORNOS ESPECIFICADOS DE LA SINOVIA Y DEL TENDON</v>
          </cell>
          <cell r="D4860" t="str">
            <v>OTROS TRASTORNOS DE LA SINOVIA Y TENDON</v>
          </cell>
        </row>
        <row r="4861">
          <cell r="A4861" t="str">
            <v>M679</v>
          </cell>
          <cell r="B4861" t="str">
            <v>HIPERTROFIA SINOVIAL Y TENDINOSO, NO ESPECIFICADO</v>
          </cell>
          <cell r="D4861" t="str">
            <v>OTROS TRASTORNOS DE LA SINOVIA Y TENDON</v>
          </cell>
        </row>
        <row r="4862">
          <cell r="A4862" t="str">
            <v>M680*</v>
          </cell>
          <cell r="B4862" t="str">
            <v>SINOVITIS Y TENOSINOVITIS EN ENFERMEDADES BACTERIANAS CLASIFICADAS EN OTRA PARTE</v>
          </cell>
          <cell r="C4862" t="str">
            <v>M68*</v>
          </cell>
          <cell r="D4862" t="str">
            <v>TRASTORNOS DE LA SINOVIA Y DEL TENDON DEL ENFERMEDADES CLASIFICADAS EN OTRA PARTE</v>
          </cell>
        </row>
        <row r="4863">
          <cell r="A4863" t="str">
            <v>M688*</v>
          </cell>
          <cell r="B4863" t="str">
            <v>OTROS TRASTORNOS SINOVIALES Y TENDINOSOS EN ENFERMEDADES CLASIFICADAS EN OTRA PARTE</v>
          </cell>
          <cell r="D4863" t="str">
            <v>TRASTORNOS DE LA SINOVIA Y DEL TENDON DEL ENFERMEDADES CLASIFICADAS EN OTRA PARTE</v>
          </cell>
        </row>
        <row r="4864">
          <cell r="A4864" t="str">
            <v>M700</v>
          </cell>
          <cell r="B4864" t="str">
            <v>SINOVITIS CREPITANTE CRONICA DE LA MANO Y DE LA MUÑECA</v>
          </cell>
          <cell r="C4864" t="str">
            <v>M70</v>
          </cell>
          <cell r="D4864" t="str">
            <v>TRASTORNOS DEL TEJIDO BLANDO RELACIONADOS CON EL USO, EL USO EXCESIVO Y LA PRESION</v>
          </cell>
        </row>
        <row r="4865">
          <cell r="A4865" t="str">
            <v>M701</v>
          </cell>
          <cell r="B4865" t="str">
            <v>BURSITIS DE LA MANO</v>
          </cell>
          <cell r="D4865" t="str">
            <v>TRASTORNOS DEL TEJIDO BLANDO RELACIONADOS CON EL USO, EL USO EXCESIVO Y LA PRESION</v>
          </cell>
        </row>
        <row r="4866">
          <cell r="A4866" t="str">
            <v>M702</v>
          </cell>
          <cell r="B4866" t="str">
            <v>BURSITIS DEL OLECRANON</v>
          </cell>
          <cell r="D4866" t="str">
            <v>TRASTORNOS DEL TEJIDO BLANDO RELACIONADOS CON EL USO, EL USO EXCESIVO Y LA PRESION</v>
          </cell>
        </row>
        <row r="4867">
          <cell r="A4867" t="str">
            <v>M703</v>
          </cell>
          <cell r="B4867" t="str">
            <v>OTRAS BURSITIS DEL CODO</v>
          </cell>
          <cell r="D4867" t="str">
            <v>TRASTORNOS DEL TEJIDO BLANDO RELACIONADOS CON EL USO, EL USO EXCESIVO Y LA PRESION</v>
          </cell>
        </row>
        <row r="4868">
          <cell r="A4868" t="str">
            <v>M704</v>
          </cell>
          <cell r="B4868" t="str">
            <v>OTRAS BURSITIS PRERROTULIANAS</v>
          </cell>
          <cell r="D4868" t="str">
            <v>TRASTORNOS DEL TEJIDO BLANDO RELACIONADOS CON EL USO, EL USO EXCESIVO Y LA PRESION</v>
          </cell>
        </row>
        <row r="4869">
          <cell r="A4869" t="str">
            <v>M705</v>
          </cell>
          <cell r="B4869" t="str">
            <v>OTRAS BURSITIS DE LA RODILLA</v>
          </cell>
          <cell r="D4869" t="str">
            <v>TRASTORNOS DEL TEJIDO BLANDO RELACIONADOS CON EL USO, EL USO EXCESIVO Y LA PRESION</v>
          </cell>
        </row>
        <row r="4870">
          <cell r="A4870" t="str">
            <v>M706</v>
          </cell>
          <cell r="B4870" t="str">
            <v>BURSITIS DEL TROCANTER</v>
          </cell>
          <cell r="D4870" t="str">
            <v>TRASTORNOS DEL TEJIDO BLANDO RELACIONADOS CON EL USO, EL USO EXCESIVO Y LA PRESION</v>
          </cell>
        </row>
        <row r="4871">
          <cell r="A4871" t="str">
            <v>M707</v>
          </cell>
          <cell r="B4871" t="str">
            <v>OTRAS BURSITIS DE LA CADERA</v>
          </cell>
          <cell r="D4871" t="str">
            <v>TRASTORNOS DEL TEJIDO BLANDO RELACIONADOS CON EL USO, EL USO EXCESIVO Y LA PRESION</v>
          </cell>
        </row>
        <row r="4872">
          <cell r="A4872" t="str">
            <v>M708</v>
          </cell>
          <cell r="B4872" t="str">
            <v>OTROS TRASTORNOS DE LOS TEJIDOS BLANDOS RELACIONADOS CON EL USO, EL USO EXCESIVO Y LA PRESION</v>
          </cell>
          <cell r="D4872" t="str">
            <v>TRASTORNOS DEL TEJIDO BLANDO RELACIONADOS CON EL USO, EL USO EXCESIVO Y LA PRESION</v>
          </cell>
        </row>
        <row r="4873">
          <cell r="A4873" t="str">
            <v>M709</v>
          </cell>
          <cell r="B4873" t="str">
            <v>TRASTORNO NO ESPECIFICADO DE LOS TEJIDOS BLANDOS RELACIONADO CON EL USO EXCESIVO Y LA PRESION</v>
          </cell>
          <cell r="D4873" t="str">
            <v>TRASTORNOS DEL TEJIDO BLANDO RELACIONADOS CON EL USO, EL USO EXCESIVO Y LA PRESION</v>
          </cell>
        </row>
        <row r="4874">
          <cell r="A4874" t="str">
            <v>M710</v>
          </cell>
          <cell r="B4874" t="str">
            <v>ABSCESO DE LA BOLSA SINOVIAL</v>
          </cell>
          <cell r="C4874" t="str">
            <v>M71</v>
          </cell>
          <cell r="D4874" t="str">
            <v>OTRAS BURSOPATIAS</v>
          </cell>
        </row>
        <row r="4875">
          <cell r="A4875" t="str">
            <v>M711</v>
          </cell>
          <cell r="B4875" t="str">
            <v>OTRAS BURSITIS INFECCIOSAS</v>
          </cell>
          <cell r="D4875" t="str">
            <v>OTRAS BURSOPATIAS</v>
          </cell>
        </row>
        <row r="4876">
          <cell r="A4876" t="str">
            <v>M712</v>
          </cell>
          <cell r="B4876" t="str">
            <v>QUISTE SINOVIAL DEL HUECO POPLITEO [DE BAKER]</v>
          </cell>
          <cell r="D4876" t="str">
            <v>OTRAS BURSOPATIAS</v>
          </cell>
        </row>
        <row r="4877">
          <cell r="A4877" t="str">
            <v>M713</v>
          </cell>
          <cell r="B4877" t="str">
            <v>OTROS QUISTES DE LA BOLSA SEROSA</v>
          </cell>
          <cell r="D4877" t="str">
            <v>OTRAS BURSOPATIAS</v>
          </cell>
        </row>
        <row r="4878">
          <cell r="A4878" t="str">
            <v>M714</v>
          </cell>
          <cell r="B4878" t="str">
            <v>DEPOSITO DE CALCIO EN LA BOLSA SEROSA</v>
          </cell>
          <cell r="D4878" t="str">
            <v>OTRAS BURSOPATIAS</v>
          </cell>
        </row>
        <row r="4879">
          <cell r="A4879" t="str">
            <v>M715</v>
          </cell>
          <cell r="B4879" t="str">
            <v>OTRAS BURSITIS, NO CLASIFICADAS EN OTRA PARTE</v>
          </cell>
          <cell r="D4879" t="str">
            <v>OTRAS BURSOPATIAS</v>
          </cell>
        </row>
        <row r="4880">
          <cell r="A4880" t="str">
            <v>M718</v>
          </cell>
          <cell r="B4880" t="str">
            <v>OTROS TRASTORNOS ESPECIFICADOS DE LA BOLSA SEROSA</v>
          </cell>
          <cell r="D4880" t="str">
            <v>OTRAS BURSOPATIAS</v>
          </cell>
        </row>
        <row r="4881">
          <cell r="A4881" t="str">
            <v>M719</v>
          </cell>
          <cell r="B4881" t="str">
            <v>BURSOPATIA, NO ESPECIFICADA</v>
          </cell>
          <cell r="D4881" t="str">
            <v>OTRAS BURSOPATIAS</v>
          </cell>
        </row>
        <row r="4882">
          <cell r="A4882" t="str">
            <v>M720</v>
          </cell>
          <cell r="B4882" t="str">
            <v>FIBROMATOSIS DE LA APONEUROSIS PALMAR [DUPUYTREN]</v>
          </cell>
          <cell r="C4882" t="str">
            <v>M72</v>
          </cell>
          <cell r="D4882" t="str">
            <v>TRASTORNOS FIBROBLASTICOS</v>
          </cell>
        </row>
        <row r="4883">
          <cell r="A4883" t="str">
            <v>M721</v>
          </cell>
          <cell r="B4883" t="str">
            <v>NODULOS INTERFALANGICOS</v>
          </cell>
          <cell r="D4883" t="str">
            <v>TRASTORNOS FIBROBLASTICOS</v>
          </cell>
        </row>
        <row r="4884">
          <cell r="A4884" t="str">
            <v>M722</v>
          </cell>
          <cell r="B4884" t="str">
            <v>FIBROMATOSIS DE LA APONEUROSIS PLANTAR</v>
          </cell>
          <cell r="D4884" t="str">
            <v>TRASTORNOS FIBROBLASTICOS</v>
          </cell>
        </row>
        <row r="4885">
          <cell r="A4885" t="str">
            <v>M723</v>
          </cell>
          <cell r="B4885" t="str">
            <v>FASCITIS NODULAR</v>
          </cell>
          <cell r="D4885" t="str">
            <v>TRASTORNOS FIBROBLASTICOS</v>
          </cell>
        </row>
        <row r="4886">
          <cell r="A4886" t="str">
            <v>M724</v>
          </cell>
          <cell r="B4886" t="str">
            <v>FIBROMATOSIS SEUDOSARCOMATOSA</v>
          </cell>
          <cell r="D4886" t="str">
            <v>TRASTORNOS FIBROBLASTICOS</v>
          </cell>
        </row>
        <row r="4887">
          <cell r="A4887" t="str">
            <v>M725</v>
          </cell>
          <cell r="B4887" t="str">
            <v>FASCITIS, NO CLASIFICADA EN OTRA PARTE</v>
          </cell>
          <cell r="D4887" t="str">
            <v>TRASTORNOS FIBROBLASTICOS</v>
          </cell>
        </row>
        <row r="4888">
          <cell r="A4888" t="str">
            <v>M728</v>
          </cell>
          <cell r="B4888" t="str">
            <v>OTROS TRASTORNOS FIBROBLASTICOS</v>
          </cell>
          <cell r="D4888" t="str">
            <v>TRASTORNOS FIBROBLASTICOS</v>
          </cell>
        </row>
        <row r="4889">
          <cell r="A4889" t="str">
            <v>M729</v>
          </cell>
          <cell r="B4889" t="str">
            <v>TRASTORNO FIBROBLASTICO, NO ESPECIFICADO</v>
          </cell>
          <cell r="D4889" t="str">
            <v>TRASTORNOS FIBROBLASTICOS</v>
          </cell>
        </row>
        <row r="4890">
          <cell r="A4890" t="str">
            <v>M730*</v>
          </cell>
          <cell r="B4890" t="str">
            <v>BURSITIS GONOCOCICA (A54.4†)</v>
          </cell>
          <cell r="C4890" t="str">
            <v>M73</v>
          </cell>
          <cell r="D4890" t="str">
            <v>TRASTORNOS DEL TEJIDO BLANDO EN ENFERMEDADES CLASIFICADAS EN OTRA PARTE</v>
          </cell>
        </row>
        <row r="4891">
          <cell r="A4891" t="str">
            <v>M731*</v>
          </cell>
          <cell r="B4891" t="str">
            <v>BURSITIS SIFILITICA (A52.7†)</v>
          </cell>
          <cell r="D4891" t="str">
            <v>TRASTORNOS DEL TEJIDO BLANDO EN ENFERMEDADES CLASIFICADAS EN OTRA PARTE</v>
          </cell>
        </row>
        <row r="4892">
          <cell r="A4892" t="str">
            <v>M738*</v>
          </cell>
          <cell r="B4892" t="str">
            <v>OTROS TRASTORNOS DE LOS TEJIDOS BLANDOS EN ENFERMEDADES CLASIFICADAS EN OTRA PARTE</v>
          </cell>
          <cell r="D4892" t="str">
            <v>TRASTORNOS DEL TEJIDO BLANDO EN ENFERMEDADES CLASIFICADAS EN OTRA PARTE</v>
          </cell>
        </row>
        <row r="4893">
          <cell r="A4893" t="str">
            <v>M750</v>
          </cell>
          <cell r="B4893" t="str">
            <v>CAPSULITIS ADHESIVA DEL HOMBRO</v>
          </cell>
          <cell r="C4893" t="str">
            <v>M75</v>
          </cell>
          <cell r="D4893" t="str">
            <v>LESIONES DEL HOMBRO</v>
          </cell>
        </row>
        <row r="4894">
          <cell r="A4894" t="str">
            <v>M751</v>
          </cell>
          <cell r="B4894" t="str">
            <v>SINDROME DE MANGUITO ROTATORIO</v>
          </cell>
          <cell r="D4894" t="str">
            <v>LESIONES DEL HOMBRO</v>
          </cell>
        </row>
        <row r="4895">
          <cell r="A4895" t="str">
            <v>M752</v>
          </cell>
          <cell r="B4895" t="str">
            <v>TENDINITIS DE BICEPS</v>
          </cell>
          <cell r="D4895" t="str">
            <v>LESIONES DEL HOMBRO</v>
          </cell>
        </row>
        <row r="4896">
          <cell r="A4896" t="str">
            <v>M753</v>
          </cell>
          <cell r="B4896" t="str">
            <v>TENDINITIS CALCIFICANTE DEL HOMBRO</v>
          </cell>
          <cell r="D4896" t="str">
            <v>LESIONES DEL HOMBRO</v>
          </cell>
        </row>
        <row r="4897">
          <cell r="A4897" t="str">
            <v>M754</v>
          </cell>
          <cell r="B4897" t="str">
            <v>SINDROME DE ABDUCCION DOLOROSA DEL HOMBRO</v>
          </cell>
          <cell r="D4897" t="str">
            <v>LESIONES DEL HOMBRO</v>
          </cell>
        </row>
        <row r="4898">
          <cell r="A4898" t="str">
            <v>M755</v>
          </cell>
          <cell r="B4898" t="str">
            <v>BURSITIS DEL HOMBRO</v>
          </cell>
          <cell r="D4898" t="str">
            <v>LESIONES DEL HOMBRO</v>
          </cell>
        </row>
        <row r="4899">
          <cell r="A4899" t="str">
            <v>M758</v>
          </cell>
          <cell r="B4899" t="str">
            <v>OTRAS LESIONES DEL HOMBRO</v>
          </cell>
          <cell r="D4899" t="str">
            <v>LESIONES DEL HOMBRO</v>
          </cell>
        </row>
        <row r="4900">
          <cell r="A4900" t="str">
            <v>M759</v>
          </cell>
          <cell r="B4900" t="str">
            <v>LESIONES DEL HOMBRO, NO ESPECIFICADA</v>
          </cell>
          <cell r="D4900" t="str">
            <v>LESIONES DEL HOMBRO</v>
          </cell>
        </row>
        <row r="4901">
          <cell r="A4901" t="str">
            <v>M760</v>
          </cell>
          <cell r="B4901" t="str">
            <v>TENDINITIS DEL GLUTEO</v>
          </cell>
          <cell r="C4901" t="str">
            <v>M76</v>
          </cell>
          <cell r="D4901" t="str">
            <v>ENTESOPATIAS DEL MIEMBRO INFERIOR EXCLUIDO EL PIE</v>
          </cell>
        </row>
        <row r="4902">
          <cell r="A4902" t="str">
            <v>M761</v>
          </cell>
          <cell r="B4902" t="str">
            <v>TENDINITIS DEL PSOAS</v>
          </cell>
          <cell r="D4902" t="str">
            <v>ENTESOPATIAS DEL MIEMBRO INFERIOR EXCLUIDO EL PIE</v>
          </cell>
        </row>
        <row r="4903">
          <cell r="A4903" t="str">
            <v>M762</v>
          </cell>
          <cell r="B4903" t="str">
            <v>ESPOLON DE LA CRESTA ILIACA</v>
          </cell>
          <cell r="D4903" t="str">
            <v>ENTESOPATIAS DEL MIEMBRO INFERIOR EXCLUIDO EL PIE</v>
          </cell>
        </row>
        <row r="4904">
          <cell r="A4904" t="str">
            <v>M763</v>
          </cell>
          <cell r="B4904" t="str">
            <v>SINDROME DEL TENDON DEL TENSOR DE LA FASCIA LATA</v>
          </cell>
          <cell r="D4904" t="str">
            <v>ENTESOPATIAS DEL MIEMBRO INFERIOR EXCLUIDO EL PIE</v>
          </cell>
        </row>
        <row r="4905">
          <cell r="A4905" t="str">
            <v>M764</v>
          </cell>
          <cell r="B4905" t="str">
            <v>BURSITIS TIBIAL COLATERAL [PELLEGRINI-STIEDA]</v>
          </cell>
          <cell r="D4905" t="str">
            <v>ENTESOPATIAS DEL MIEMBRO INFERIOR EXCLUIDO EL PIE</v>
          </cell>
        </row>
        <row r="4906">
          <cell r="A4906" t="str">
            <v>M765</v>
          </cell>
          <cell r="B4906" t="str">
            <v>TENDINITIS ROTULIANA</v>
          </cell>
          <cell r="D4906" t="str">
            <v>ENTESOPATIAS DEL MIEMBRO INFERIOR EXCLUIDO EL PIE</v>
          </cell>
        </row>
        <row r="4907">
          <cell r="A4907" t="str">
            <v>M766</v>
          </cell>
          <cell r="B4907" t="str">
            <v>TENDINITIS AQUILIANA</v>
          </cell>
          <cell r="D4907" t="str">
            <v>ENTESOPATIAS DEL MIEMBRO INFERIOR EXCLUIDO EL PIE</v>
          </cell>
        </row>
        <row r="4908">
          <cell r="A4908" t="str">
            <v>M767</v>
          </cell>
          <cell r="B4908" t="str">
            <v>TENDINITIS PERONEAL</v>
          </cell>
          <cell r="D4908" t="str">
            <v>ENTESOPATIAS DEL MIEMBRO INFERIOR EXCLUIDO EL PIE</v>
          </cell>
        </row>
        <row r="4909">
          <cell r="A4909" t="str">
            <v>M768</v>
          </cell>
          <cell r="B4909" t="str">
            <v>OTRAS ENTESOPATIAS DEL MIEMBRO INFERIOR, EXCLUIDO EL PIE</v>
          </cell>
          <cell r="D4909" t="str">
            <v>ENTESOPATIAS DEL MIEMBRO INFERIOR EXCLUIDO EL PIE</v>
          </cell>
        </row>
        <row r="4910">
          <cell r="A4910" t="str">
            <v>M769</v>
          </cell>
          <cell r="B4910" t="str">
            <v>ENTESOPATIA DEL MIEMBRO INFERIOR, NO ESPECIFICADA</v>
          </cell>
          <cell r="D4910" t="str">
            <v>ENTESOPATIAS DEL MIEMBRO INFERIOR EXCLUIDO EL PIE</v>
          </cell>
        </row>
        <row r="4911">
          <cell r="A4911" t="str">
            <v>M770</v>
          </cell>
          <cell r="B4911" t="str">
            <v>EPICONDILITIS MEDIA</v>
          </cell>
          <cell r="C4911" t="str">
            <v>M77</v>
          </cell>
          <cell r="D4911" t="str">
            <v>OTRAS ENTESOPATIAS</v>
          </cell>
        </row>
        <row r="4912">
          <cell r="A4912" t="str">
            <v>M771</v>
          </cell>
          <cell r="B4912" t="str">
            <v>EPICONDILITIS LATERAL</v>
          </cell>
          <cell r="D4912" t="str">
            <v>OTRAS ENTESOPATIAS</v>
          </cell>
        </row>
        <row r="4913">
          <cell r="A4913" t="str">
            <v>M772</v>
          </cell>
          <cell r="B4913" t="str">
            <v>PERIARTRITIS DE LA MUÑECA</v>
          </cell>
          <cell r="D4913" t="str">
            <v>OTRAS ENTESOPATIAS</v>
          </cell>
        </row>
        <row r="4914">
          <cell r="A4914" t="str">
            <v>M773</v>
          </cell>
          <cell r="B4914" t="str">
            <v>ESPOLON CALCANEO</v>
          </cell>
          <cell r="D4914" t="str">
            <v>OTRAS ENTESOPATIAS</v>
          </cell>
        </row>
        <row r="4915">
          <cell r="A4915" t="str">
            <v>M774</v>
          </cell>
          <cell r="B4915" t="str">
            <v>METATARSALGIA</v>
          </cell>
          <cell r="D4915" t="str">
            <v>OTRAS ENTESOPATIAS</v>
          </cell>
        </row>
        <row r="4916">
          <cell r="A4916" t="str">
            <v>M775</v>
          </cell>
          <cell r="B4916" t="str">
            <v>OTRAS ENTESOPATIAS DEL PIE</v>
          </cell>
          <cell r="D4916" t="str">
            <v>OTRAS ENTESOPATIAS</v>
          </cell>
        </row>
        <row r="4917">
          <cell r="A4917" t="str">
            <v>M778</v>
          </cell>
          <cell r="B4917" t="str">
            <v>OTRAS ENTESOPATIAS, NO CLASIFICADAS EN OTRA PARTE</v>
          </cell>
          <cell r="D4917" t="str">
            <v>OTRAS ENTESOPATIAS</v>
          </cell>
        </row>
        <row r="4918">
          <cell r="A4918" t="str">
            <v>M779</v>
          </cell>
          <cell r="B4918" t="str">
            <v>ENTESOPATIA, NO ESPECIFICADA</v>
          </cell>
          <cell r="D4918" t="str">
            <v>OTRAS ENTESOPATIAS</v>
          </cell>
        </row>
        <row r="4919">
          <cell r="A4919" t="str">
            <v>M790</v>
          </cell>
          <cell r="B4919" t="str">
            <v>REUMATISMO, NO ESPECIFICADO</v>
          </cell>
          <cell r="C4919" t="str">
            <v>M79</v>
          </cell>
          <cell r="D4919" t="str">
            <v>OTROS TRASTORNOS DE LOS TEJIDOS BLANDOS NO CLASIFICADOS EN OTRA PARTE</v>
          </cell>
        </row>
        <row r="4920">
          <cell r="A4920" t="str">
            <v>M791</v>
          </cell>
          <cell r="B4920" t="str">
            <v>MIALGIA</v>
          </cell>
          <cell r="D4920" t="str">
            <v>OTROS TRASTORNOS DE LOS TEJIDOS BLANDOS NO CLASIFICADOS EN OTRA PARTE</v>
          </cell>
        </row>
        <row r="4921">
          <cell r="A4921" t="str">
            <v>M792</v>
          </cell>
          <cell r="B4921" t="str">
            <v>NEURALGIA Y NEURITIS, NO ESPECIFICADAS</v>
          </cell>
          <cell r="D4921" t="str">
            <v>OTROS TRASTORNOS DE LOS TEJIDOS BLANDOS NO CLASIFICADOS EN OTRA PARTE</v>
          </cell>
        </row>
        <row r="4922">
          <cell r="A4922" t="str">
            <v>M793</v>
          </cell>
          <cell r="B4922" t="str">
            <v>PANICULITIS, NO ESPECIFICADA</v>
          </cell>
          <cell r="D4922" t="str">
            <v>OTROS TRASTORNOS DE LOS TEJIDOS BLANDOS NO CLASIFICADOS EN OTRA PARTE</v>
          </cell>
        </row>
        <row r="4923">
          <cell r="A4923" t="str">
            <v>M794</v>
          </cell>
          <cell r="B4923" t="str">
            <v>HIPERTROFIA DE PAQUETE ADIPOSO (INFRARROTULIANO)</v>
          </cell>
          <cell r="D4923" t="str">
            <v>OTROS TRASTORNOS DE LOS TEJIDOS BLANDOS NO CLASIFICADOS EN OTRA PARTE</v>
          </cell>
        </row>
        <row r="4924">
          <cell r="A4924" t="str">
            <v>M795</v>
          </cell>
          <cell r="B4924" t="str">
            <v>CUERPO EXTRAÑO RESIDUAL EN TEJIDO BLANDO</v>
          </cell>
          <cell r="D4924" t="str">
            <v>OTROS TRASTORNOS DE LOS TEJIDOS BLANDOS NO CLASIFICADOS EN OTRA PARTE</v>
          </cell>
        </row>
        <row r="4925">
          <cell r="A4925" t="str">
            <v>M796</v>
          </cell>
          <cell r="B4925" t="str">
            <v>DOLOR EN MIEMBRO</v>
          </cell>
          <cell r="D4925" t="str">
            <v>OTROS TRASTORNOS DE LOS TEJIDOS BLANDOS NO CLASIFICADOS EN OTRA PARTE</v>
          </cell>
        </row>
        <row r="4926">
          <cell r="A4926" t="str">
            <v>M798</v>
          </cell>
          <cell r="B4926" t="str">
            <v>OTROS TRASTORNOS ESPECIFICADOS DE LOS TEJIDOS BLANDOS</v>
          </cell>
          <cell r="D4926" t="str">
            <v>OTROS TRASTORNOS DE LOS TEJIDOS BLANDOS NO CLASIFICADOS EN OTRA PARTE</v>
          </cell>
        </row>
        <row r="4927">
          <cell r="A4927" t="str">
            <v>M799</v>
          </cell>
          <cell r="B4927" t="str">
            <v>TRASTORNO DE LOS TEJIDOS BLANDOS, NO ESPECIFICADO</v>
          </cell>
          <cell r="D4927" t="str">
            <v>OTROS TRASTORNOS DE LOS TEJIDOS BLANDOS NO CLASIFICADOS EN OTRA PARTE</v>
          </cell>
        </row>
        <row r="4928">
          <cell r="A4928" t="str">
            <v>M800</v>
          </cell>
          <cell r="B4928" t="str">
            <v>OSTEOPOROSIS POSTMENOPAUSICA, CON FRACTURA PATOLOGICA</v>
          </cell>
          <cell r="C4928" t="str">
            <v>M80</v>
          </cell>
          <cell r="D4928" t="str">
            <v>OSTEOPOROSIS CON FRACTURA PATOLOGICA</v>
          </cell>
        </row>
        <row r="4929">
          <cell r="A4929" t="str">
            <v>M801</v>
          </cell>
          <cell r="B4929" t="str">
            <v>OSTEOPOROSIS POSTOOFORECTOMIA, CON FRACTURA PATOLOGICA</v>
          </cell>
          <cell r="D4929" t="str">
            <v>OSTEOPOROSIS CON FRACTURA PATOLOGICA</v>
          </cell>
        </row>
        <row r="4930">
          <cell r="A4930" t="str">
            <v>M802</v>
          </cell>
          <cell r="B4930" t="str">
            <v>OSTEOPOROSIS POR DESUSO, CON FRACTURA PATOLOGICA</v>
          </cell>
          <cell r="D4930" t="str">
            <v>OSTEOPOROSIS CON FRACTURA PATOLOGICA</v>
          </cell>
        </row>
        <row r="4931">
          <cell r="A4931" t="str">
            <v>M803</v>
          </cell>
          <cell r="B4931" t="str">
            <v>OSTEOPOROSIS POR MALABSORCION POSTQUIRURGICA, CON FRACTURA PATOLOGICA</v>
          </cell>
          <cell r="D4931" t="str">
            <v>OSTEOPOROSIS CON FRACTURA PATOLOGICA</v>
          </cell>
        </row>
        <row r="4932">
          <cell r="A4932" t="str">
            <v>M804</v>
          </cell>
          <cell r="B4932" t="str">
            <v>OSTEOPOROSIS INDUCIDA POR DROGAS, CON FRACTURA PATOLOGICA</v>
          </cell>
          <cell r="D4932" t="str">
            <v>OSTEOPOROSIS CON FRACTURA PATOLOGICA</v>
          </cell>
        </row>
        <row r="4933">
          <cell r="A4933" t="str">
            <v>M805</v>
          </cell>
          <cell r="B4933" t="str">
            <v>OSTEOPOROSIS IDIOPATICA, CON FRACTURA PATOLOGICA</v>
          </cell>
          <cell r="D4933" t="str">
            <v>OSTEOPOROSIS CON FRACTURA PATOLOGICA</v>
          </cell>
        </row>
        <row r="4934">
          <cell r="A4934" t="str">
            <v>M808</v>
          </cell>
          <cell r="B4934" t="str">
            <v>OTRAS OSTEOPOROSIS, CON FRACTURA PATOLOGICA</v>
          </cell>
          <cell r="D4934" t="str">
            <v>OSTEOPOROSIS CON FRACTURA PATOLOGICA</v>
          </cell>
        </row>
        <row r="4935">
          <cell r="A4935" t="str">
            <v>M809</v>
          </cell>
          <cell r="B4935" t="str">
            <v>OSTEOPOROSIS NO ESPECIFICADA, CON FRACTURA PATOLOGICA</v>
          </cell>
          <cell r="D4935" t="str">
            <v>OSTEOPOROSIS CON FRACTURA PATOLOGICA</v>
          </cell>
        </row>
        <row r="4936">
          <cell r="A4936" t="str">
            <v>M810</v>
          </cell>
          <cell r="B4936" t="str">
            <v>OSTEOPOROSIS POSTMENOPAUSICA, SIN FRACTURA PATOLOGICA</v>
          </cell>
          <cell r="C4936" t="str">
            <v>M81</v>
          </cell>
          <cell r="D4936" t="str">
            <v>OSTEOPOROSIS SIN FRACTURA PATOLOGICA</v>
          </cell>
        </row>
        <row r="4937">
          <cell r="A4937" t="str">
            <v>M811</v>
          </cell>
          <cell r="B4937" t="str">
            <v>OSTEOPOROSIS POSTOOFORECTOMIA, SIN FRACTURA PATOLOGICA</v>
          </cell>
          <cell r="D4937" t="str">
            <v>OSTEOPOROSIS SIN FRACTURA PATOLOGICA</v>
          </cell>
        </row>
        <row r="4938">
          <cell r="A4938" t="str">
            <v>M812</v>
          </cell>
          <cell r="B4938" t="str">
            <v>OSTEOPOROSIS POR DESUSO, SIN FRACTURA PATOLOGICA</v>
          </cell>
          <cell r="D4938" t="str">
            <v>OSTEOPOROSIS SIN FRACTURA PATOLOGICA</v>
          </cell>
        </row>
        <row r="4939">
          <cell r="A4939" t="str">
            <v>M813</v>
          </cell>
          <cell r="B4939" t="str">
            <v>OSTEOPOROSIS POR MALABSORCION POSTQUIRURGICA, SIN FRACTURA PATOLOGICA</v>
          </cell>
          <cell r="D4939" t="str">
            <v>OSTEOPOROSIS SIN FRACTURA PATOLOGICA</v>
          </cell>
        </row>
        <row r="4940">
          <cell r="A4940" t="str">
            <v>M814</v>
          </cell>
          <cell r="B4940" t="str">
            <v>OSTEOPOROSIS INDUCIDA POR DROGAS, SIN FRACTURA PATOLOGICA</v>
          </cell>
          <cell r="D4940" t="str">
            <v>OSTEOPOROSIS SIN FRACTURA PATOLOGICA</v>
          </cell>
        </row>
        <row r="4941">
          <cell r="A4941" t="str">
            <v>M815</v>
          </cell>
          <cell r="B4941" t="str">
            <v>OSTEOPOROSIS IDIOPATICA, SIN FRACTURA PATOLOGICA</v>
          </cell>
          <cell r="D4941" t="str">
            <v>OSTEOPOROSIS SIN FRACTURA PATOLOGICA</v>
          </cell>
        </row>
        <row r="4942">
          <cell r="A4942" t="str">
            <v>M816</v>
          </cell>
          <cell r="B4942" t="str">
            <v>OSTEOPOROSIS LOCALIZADA [LEQUESNE], SIN FRACTURA PATOLOGICA</v>
          </cell>
          <cell r="D4942" t="str">
            <v>OSTEOPOROSIS SIN FRACTURA PATOLOGICA</v>
          </cell>
        </row>
        <row r="4943">
          <cell r="A4943" t="str">
            <v>M818</v>
          </cell>
          <cell r="B4943" t="str">
            <v>OTRAS OSTEOPOROSIS, SIN FRACTURA PATOLOGICA</v>
          </cell>
          <cell r="D4943" t="str">
            <v>OSTEOPOROSIS SIN FRACTURA PATOLOGICA</v>
          </cell>
        </row>
        <row r="4944">
          <cell r="A4944" t="str">
            <v>M819</v>
          </cell>
          <cell r="B4944" t="str">
            <v>OSTEOPOROSIS NO ESPECIFICADA, SIN FRACTURA PATOLOGICA</v>
          </cell>
          <cell r="D4944" t="str">
            <v>OSTEOPOROSIS SIN FRACTURA PATOLOGICA</v>
          </cell>
        </row>
        <row r="4945">
          <cell r="A4945" t="str">
            <v>M820*</v>
          </cell>
          <cell r="B4945" t="str">
            <v>OSTEOPOROSIS EN MIELOMATOSIS MULTIPLE (C90.0†)</v>
          </cell>
          <cell r="C4945" t="str">
            <v>M82*</v>
          </cell>
          <cell r="D4945" t="str">
            <v>OSTEOPOROSIS EN ENFERMEDADES CLASIFICADAS EN OTRA PARTE</v>
          </cell>
        </row>
        <row r="4946">
          <cell r="A4946" t="str">
            <v>M821*</v>
          </cell>
          <cell r="B4946" t="str">
            <v>OSTEOPOROSIS EN TRASTORNOS ENDOCRINOS (E00-E34†)</v>
          </cell>
          <cell r="D4946" t="str">
            <v>OSTEOPOROSIS EN ENFERMEDADES CLASIFICADAS EN OTRA PARTE</v>
          </cell>
        </row>
        <row r="4947">
          <cell r="A4947" t="str">
            <v>M828*</v>
          </cell>
          <cell r="B4947" t="str">
            <v>OSTEOPOROSIS EN OTRAS ENFERMEDADES CLASIFICADAS EN OTRA PARTE</v>
          </cell>
          <cell r="D4947" t="str">
            <v>OSTEOPOROSIS EN ENFERMEDADES CLASIFICADAS EN OTRA PARTE</v>
          </cell>
        </row>
        <row r="4948">
          <cell r="A4948" t="str">
            <v>M830</v>
          </cell>
          <cell r="B4948" t="str">
            <v>OSTEOMALACIA PUERPERAL</v>
          </cell>
          <cell r="C4948" t="str">
            <v>M83</v>
          </cell>
          <cell r="D4948" t="str">
            <v>OSTEOMALACIA DEL ADULTO</v>
          </cell>
        </row>
        <row r="4949">
          <cell r="A4949" t="str">
            <v>M831</v>
          </cell>
          <cell r="B4949" t="str">
            <v>OSTEOMALACIA SENIL</v>
          </cell>
          <cell r="D4949" t="str">
            <v>OSTEOMALACIA DEL ADULTO</v>
          </cell>
        </row>
        <row r="4950">
          <cell r="A4950" t="str">
            <v>M832</v>
          </cell>
          <cell r="B4950" t="str">
            <v>OSTEOMALACIA DEL ADULTO DEBIDA A MALABSORCION</v>
          </cell>
          <cell r="D4950" t="str">
            <v>OSTEOMALACIA DEL ADULTO</v>
          </cell>
        </row>
        <row r="4951">
          <cell r="A4951" t="str">
            <v>M833</v>
          </cell>
          <cell r="B4951" t="str">
            <v>OSTEOMALACIA DEL ADULTO DEBIDA A DESNUTRICION</v>
          </cell>
          <cell r="D4951" t="str">
            <v>OSTEOMALACIA DEL ADULTO</v>
          </cell>
        </row>
        <row r="4952">
          <cell r="A4952" t="str">
            <v>M834</v>
          </cell>
          <cell r="B4952" t="str">
            <v>ENFERMEDAD DE LOS HUESOS POR ALUMINIO</v>
          </cell>
          <cell r="D4952" t="str">
            <v>OSTEOMALACIA DEL ADULTO</v>
          </cell>
        </row>
        <row r="4953">
          <cell r="A4953" t="str">
            <v>M835</v>
          </cell>
          <cell r="B4953" t="str">
            <v>OTRAS OSTEOMALACIAS DEL ADULTO INDUCIDAS POR DROGAS</v>
          </cell>
          <cell r="D4953" t="str">
            <v>OSTEOMALACIA DEL ADULTO</v>
          </cell>
        </row>
        <row r="4954">
          <cell r="A4954" t="str">
            <v>M838</v>
          </cell>
          <cell r="B4954" t="str">
            <v>OTRAS OSTEOMALACIAS DEL ADULTO</v>
          </cell>
          <cell r="D4954" t="str">
            <v>OSTEOMALACIA DEL ADULTO</v>
          </cell>
        </row>
        <row r="4955">
          <cell r="A4955" t="str">
            <v>M839</v>
          </cell>
          <cell r="B4955" t="str">
            <v>OSTEOMALACIA DEL ADULTO, NO ESPECIFICADA</v>
          </cell>
          <cell r="D4955" t="str">
            <v>OSTEOMALACIA DEL ADULTO</v>
          </cell>
        </row>
        <row r="4956">
          <cell r="A4956" t="str">
            <v>M840</v>
          </cell>
          <cell r="B4956" t="str">
            <v>CONSOLIDACION DEFECTUOSA DE FRACTURA</v>
          </cell>
          <cell r="C4956" t="str">
            <v>M84</v>
          </cell>
          <cell r="D4956" t="str">
            <v>TRASTORNOS DE LA CONTINUIDAD DEL HUESO</v>
          </cell>
        </row>
        <row r="4957">
          <cell r="A4957" t="str">
            <v>M841</v>
          </cell>
          <cell r="B4957" t="str">
            <v>FALTA DE CONSOLIDACION DE FRACTURA [SEUDOARTROSIS]</v>
          </cell>
          <cell r="D4957" t="str">
            <v>TRASTORNOS DE LA CONTINUIDAD DEL HUESO</v>
          </cell>
        </row>
        <row r="4958">
          <cell r="A4958" t="str">
            <v>M842</v>
          </cell>
          <cell r="B4958" t="str">
            <v>CONSOLIDACION RETARDADA DE FRACTURA</v>
          </cell>
          <cell r="D4958" t="str">
            <v>TRASTORNOS DE LA CONTINUIDAD DEL HUESO</v>
          </cell>
        </row>
        <row r="4959">
          <cell r="A4959" t="str">
            <v>M843</v>
          </cell>
          <cell r="B4959" t="str">
            <v>FRACTURA POR TENSION, NO CLASIFICADA EN OTRA PARTE</v>
          </cell>
          <cell r="D4959" t="str">
            <v>TRASTORNOS DE LA CONTINUIDAD DEL HUESO</v>
          </cell>
        </row>
        <row r="4960">
          <cell r="A4960" t="str">
            <v>M844</v>
          </cell>
          <cell r="B4960" t="str">
            <v>FRACTURA PATOLOGICA, NO CLASIFICADA EN OTRA PARTE</v>
          </cell>
          <cell r="D4960" t="str">
            <v>TRASTORNOS DE LA CONTINUIDAD DEL HUESO</v>
          </cell>
        </row>
        <row r="4961">
          <cell r="A4961" t="str">
            <v>M848</v>
          </cell>
          <cell r="B4961" t="str">
            <v>OTROS TRASTORNOS DE LA CONTINUIDAD DEL HUESO</v>
          </cell>
          <cell r="D4961" t="str">
            <v>TRASTORNOS DE LA CONTINUIDAD DEL HUESO</v>
          </cell>
        </row>
        <row r="4962">
          <cell r="A4962" t="str">
            <v>M849</v>
          </cell>
          <cell r="B4962" t="str">
            <v>TRASTORNO DE LA CONTINUIDAD DEL HUESO, NO ESPECIFICADO</v>
          </cell>
          <cell r="D4962" t="str">
            <v>TRASTORNOS DE LA CONTINUIDAD DEL HUESO</v>
          </cell>
        </row>
        <row r="4963">
          <cell r="A4963" t="str">
            <v>M850</v>
          </cell>
          <cell r="B4963" t="str">
            <v>DISPLASIA FIBROSA (MONOSTOTICA)</v>
          </cell>
          <cell r="C4963" t="str">
            <v>M85</v>
          </cell>
          <cell r="D4963" t="str">
            <v>OTROS TRASTORNOS DE LA DENSIDAD Y DE LA ESTRUCTURA OSEAS</v>
          </cell>
        </row>
        <row r="4964">
          <cell r="A4964" t="str">
            <v>M851</v>
          </cell>
          <cell r="B4964" t="str">
            <v>FLUOROSIS DEL ESQUELETO</v>
          </cell>
          <cell r="D4964" t="str">
            <v>OTROS TRASTORNOS DE LA DENSIDAD Y DE LA ESTRUCTURA OSEAS</v>
          </cell>
        </row>
        <row r="4965">
          <cell r="A4965" t="str">
            <v>M852</v>
          </cell>
          <cell r="B4965" t="str">
            <v>HIPEROSTOSIS DEL CRANEO</v>
          </cell>
          <cell r="D4965" t="str">
            <v>OTROS TRASTORNOS DE LA DENSIDAD Y DE LA ESTRUCTURA OSEAS</v>
          </cell>
        </row>
        <row r="4966">
          <cell r="A4966" t="str">
            <v>M853</v>
          </cell>
          <cell r="B4966" t="str">
            <v>OSTEITIS CONDENSANTE</v>
          </cell>
          <cell r="D4966" t="str">
            <v>OTROS TRASTORNOS DE LA DENSIDAD Y DE LA ESTRUCTURA OSEAS</v>
          </cell>
        </row>
        <row r="4967">
          <cell r="A4967" t="str">
            <v>M854</v>
          </cell>
          <cell r="B4967" t="str">
            <v>QUISTE OSEO SOLITARIO</v>
          </cell>
          <cell r="D4967" t="str">
            <v>OTROS TRASTORNOS DE LA DENSIDAD Y DE LA ESTRUCTURA OSEAS</v>
          </cell>
        </row>
        <row r="4968">
          <cell r="A4968" t="str">
            <v>M855</v>
          </cell>
          <cell r="B4968" t="str">
            <v>QUISTE OSEO ANEURISMATICO</v>
          </cell>
          <cell r="D4968" t="str">
            <v>OTROS TRASTORNOS DE LA DENSIDAD Y DE LA ESTRUCTURA OSEAS</v>
          </cell>
        </row>
        <row r="4969">
          <cell r="A4969" t="str">
            <v>M856</v>
          </cell>
          <cell r="B4969" t="str">
            <v>OTROS QUISTES OSEOS</v>
          </cell>
          <cell r="D4969" t="str">
            <v>OTROS TRASTORNOS DE LA DENSIDAD Y DE LA ESTRUCTURA OSEAS</v>
          </cell>
        </row>
        <row r="4970">
          <cell r="A4970" t="str">
            <v>M858</v>
          </cell>
          <cell r="B4970" t="str">
            <v>OTROS TRASTORNOS ESPECIFICADOS DE LA DENSIDAD Y DE LA ESTRUCTURA OSEAS</v>
          </cell>
          <cell r="D4970" t="str">
            <v>OTROS TRASTORNOS DE LA DENSIDAD Y DE LA ESTRUCTURA OSEAS</v>
          </cell>
        </row>
        <row r="4971">
          <cell r="A4971" t="str">
            <v>M859</v>
          </cell>
          <cell r="B4971" t="str">
            <v>TRASTORNO DE LA DENSIDAD Y DE LA ESTRUCTURA OSEAS, NO ESPECIFICADO</v>
          </cell>
          <cell r="D4971" t="str">
            <v>OTROS TRASTORNOS DE LA DENSIDAD Y DE LA ESTRUCTURA OSEAS</v>
          </cell>
        </row>
        <row r="4972">
          <cell r="A4972" t="str">
            <v>M860</v>
          </cell>
          <cell r="B4972" t="str">
            <v>OSTEOMIELITIS HEMATOGENA AGUDA</v>
          </cell>
          <cell r="C4972" t="str">
            <v>M86</v>
          </cell>
          <cell r="D4972" t="str">
            <v>OSTEOMIELITIS</v>
          </cell>
        </row>
        <row r="4973">
          <cell r="A4973" t="str">
            <v>M861</v>
          </cell>
          <cell r="B4973" t="str">
            <v>OTRAS OSTEOMIELITIS AGUDAS</v>
          </cell>
          <cell r="D4973" t="str">
            <v>OSTEOMIELITIS</v>
          </cell>
        </row>
        <row r="4974">
          <cell r="A4974" t="str">
            <v>M862</v>
          </cell>
          <cell r="B4974" t="str">
            <v>OSTEOMIELITIS SUBAGUDA</v>
          </cell>
          <cell r="D4974" t="str">
            <v>OSTEOMIELITIS</v>
          </cell>
        </row>
        <row r="4975">
          <cell r="A4975" t="str">
            <v>M863</v>
          </cell>
          <cell r="B4975" t="str">
            <v>OSTEOMIELITIS MULTIFOCAL CRONICA</v>
          </cell>
          <cell r="D4975" t="str">
            <v>OSTEOMIELITIS</v>
          </cell>
        </row>
        <row r="4976">
          <cell r="A4976" t="str">
            <v>M864</v>
          </cell>
          <cell r="B4976" t="str">
            <v>OSTEOMIELITIS CRONICA CON DRENAJE DEL SENO</v>
          </cell>
          <cell r="D4976" t="str">
            <v>OSTEOMIELITIS</v>
          </cell>
        </row>
        <row r="4977">
          <cell r="A4977" t="str">
            <v>M865</v>
          </cell>
          <cell r="B4977" t="str">
            <v>OTRAS OSTEOMIELITIS HEMATOGENAS CRONICAS</v>
          </cell>
          <cell r="D4977" t="str">
            <v>OSTEOMIELITIS</v>
          </cell>
        </row>
        <row r="4978">
          <cell r="A4978" t="str">
            <v>M866</v>
          </cell>
          <cell r="B4978" t="str">
            <v>OTRAS OSTEOMIELITIS CRONICAS</v>
          </cell>
          <cell r="D4978" t="str">
            <v>OSTEOMIELITIS</v>
          </cell>
        </row>
        <row r="4979">
          <cell r="A4979" t="str">
            <v>M868</v>
          </cell>
          <cell r="B4979" t="str">
            <v>OTRAS OSTEOMIELITIS</v>
          </cell>
          <cell r="D4979" t="str">
            <v>OSTEOMIELITIS</v>
          </cell>
        </row>
        <row r="4980">
          <cell r="A4980" t="str">
            <v>M869</v>
          </cell>
          <cell r="B4980" t="str">
            <v>OSTEOMIELITIS, NO ESPECIFICADA</v>
          </cell>
          <cell r="D4980" t="str">
            <v>OSTEOMIELITIS</v>
          </cell>
        </row>
        <row r="4981">
          <cell r="A4981" t="str">
            <v>M870</v>
          </cell>
          <cell r="B4981" t="str">
            <v>NECROSIS ASEPTICA IDIOPATICA OSEA</v>
          </cell>
          <cell r="C4981" t="str">
            <v>M87</v>
          </cell>
          <cell r="D4981" t="str">
            <v>OSTEONECROSIS</v>
          </cell>
        </row>
        <row r="4982">
          <cell r="A4982" t="str">
            <v>M871</v>
          </cell>
          <cell r="B4982" t="str">
            <v>OSTEONECROSIS DEBIDA A DROGAS</v>
          </cell>
          <cell r="D4982" t="str">
            <v>OSTEONECROSIS</v>
          </cell>
        </row>
        <row r="4983">
          <cell r="A4983" t="str">
            <v>M872</v>
          </cell>
          <cell r="B4983" t="str">
            <v>OSTEONECROSIS DEBIDA A TRAUMATISMO PREVIO</v>
          </cell>
          <cell r="D4983" t="str">
            <v>OSTEONECROSIS</v>
          </cell>
        </row>
        <row r="4984">
          <cell r="A4984" t="str">
            <v>M873</v>
          </cell>
          <cell r="B4984" t="str">
            <v>OTRAS OSTEONECROSIS SECUNDARIAS</v>
          </cell>
          <cell r="D4984" t="str">
            <v>OSTEONECROSIS</v>
          </cell>
        </row>
        <row r="4985">
          <cell r="A4985" t="str">
            <v>M878</v>
          </cell>
          <cell r="B4985" t="str">
            <v>OTRAS OSTEONECROSIS</v>
          </cell>
          <cell r="D4985" t="str">
            <v>OSTEONECROSIS</v>
          </cell>
        </row>
        <row r="4986">
          <cell r="A4986" t="str">
            <v>M879</v>
          </cell>
          <cell r="B4986" t="str">
            <v>OSTEONECROSIS, NO ESPECIFICADA</v>
          </cell>
          <cell r="D4986" t="str">
            <v>OSTEONECROSIS</v>
          </cell>
        </row>
        <row r="4987">
          <cell r="A4987" t="str">
            <v>M880</v>
          </cell>
          <cell r="B4987" t="str">
            <v>ENFERMEDAD DE PAGET DEL CRANEO</v>
          </cell>
          <cell r="C4987" t="str">
            <v>M88</v>
          </cell>
          <cell r="D4987" t="str">
            <v>ENFERMEDADES DE PAGET DE LOS HUESOS [OSTEITIS DEFORMANTE]</v>
          </cell>
        </row>
        <row r="4988">
          <cell r="A4988" t="str">
            <v>M888</v>
          </cell>
          <cell r="B4988" t="str">
            <v>ENFERMEDAD DE PAGET DE OTROS HUESOS</v>
          </cell>
          <cell r="D4988" t="str">
            <v>ENFERMEDADES DE PAGET DE LOS HUESOS [OSTEITIS DEFORMANTE]</v>
          </cell>
        </row>
        <row r="4989">
          <cell r="A4989" t="str">
            <v>M889</v>
          </cell>
          <cell r="B4989" t="str">
            <v>ENFERMEDAD OSEA DE PAGET, HUESOS NO ESPECIFICADOS</v>
          </cell>
          <cell r="D4989" t="str">
            <v>ENFERMEDADES DE PAGET DE LOS HUESOS [OSTEITIS DEFORMANTE]</v>
          </cell>
        </row>
        <row r="4990">
          <cell r="A4990" t="str">
            <v>M890</v>
          </cell>
          <cell r="B4990" t="str">
            <v>ALGONEURODISTROFIA</v>
          </cell>
          <cell r="C4990" t="str">
            <v>M89</v>
          </cell>
          <cell r="D4990" t="str">
            <v>OTROS TRASTORNOS DEL HUESO</v>
          </cell>
        </row>
        <row r="4991">
          <cell r="A4991" t="str">
            <v>M891</v>
          </cell>
          <cell r="B4991" t="str">
            <v>DETENCION DEL CRECIMIENTO EPIFISARIO</v>
          </cell>
          <cell r="D4991" t="str">
            <v>OTROS TRASTORNOS DEL HUESO</v>
          </cell>
        </row>
        <row r="4992">
          <cell r="A4992" t="str">
            <v>M892</v>
          </cell>
          <cell r="B4992" t="str">
            <v>OTROS TRASTORNOS DEL DESARROLLO Y CRECIMIENTO OSEO</v>
          </cell>
          <cell r="D4992" t="str">
            <v>OTROS TRASTORNOS DEL HUESO</v>
          </cell>
        </row>
        <row r="4993">
          <cell r="A4993" t="str">
            <v>M893</v>
          </cell>
          <cell r="B4993" t="str">
            <v>HIPERTROFIA DEL HUESO</v>
          </cell>
          <cell r="D4993" t="str">
            <v>OTROS TRASTORNOS DEL HUESO</v>
          </cell>
        </row>
        <row r="4994">
          <cell r="A4994" t="str">
            <v>M894</v>
          </cell>
          <cell r="B4994" t="str">
            <v>OTRAS OSTEOARTROPATIAS HIPERTROFICAS</v>
          </cell>
          <cell r="D4994" t="str">
            <v>OTROS TRASTORNOS DEL HUESO</v>
          </cell>
        </row>
        <row r="4995">
          <cell r="A4995" t="str">
            <v>M895</v>
          </cell>
          <cell r="B4995" t="str">
            <v>OSTEOLISIS</v>
          </cell>
          <cell r="D4995" t="str">
            <v>OTROS TRASTORNOS DEL HUESO</v>
          </cell>
        </row>
        <row r="4996">
          <cell r="A4996" t="str">
            <v>M896</v>
          </cell>
          <cell r="B4996" t="str">
            <v>OSTEOPATIA A CONSECUENCIA DE POLIOMIELITIS</v>
          </cell>
          <cell r="D4996" t="str">
            <v>OTROS TRASTORNOS DEL HUESO</v>
          </cell>
        </row>
        <row r="4997">
          <cell r="A4997" t="str">
            <v>M898</v>
          </cell>
          <cell r="B4997" t="str">
            <v>OTROS TRASTORNOS ESPECIFICADOS DEL HUESO</v>
          </cell>
          <cell r="D4997" t="str">
            <v>OTROS TRASTORNOS DEL HUESO</v>
          </cell>
        </row>
        <row r="4998">
          <cell r="A4998" t="str">
            <v>M899</v>
          </cell>
          <cell r="B4998" t="str">
            <v>TRASTORNO DEL HUESO, NO ESPECIFICADO</v>
          </cell>
          <cell r="D4998" t="str">
            <v>OTROS TRASTORNOS DEL HUESO</v>
          </cell>
        </row>
        <row r="4999">
          <cell r="A4999" t="str">
            <v>M900*</v>
          </cell>
          <cell r="B4999" t="str">
            <v>TUBERCULOSIS OSEAS (A18.0†)</v>
          </cell>
          <cell r="C4999" t="str">
            <v>M90*</v>
          </cell>
          <cell r="D4999" t="str">
            <v>OSTEOPATIAS EN ENFERMEDADES CLASIFICADAS EN OTRA PARTE</v>
          </cell>
        </row>
        <row r="5000">
          <cell r="A5000" t="str">
            <v>M901*</v>
          </cell>
          <cell r="B5000" t="str">
            <v>PERIOSTITIS EN OTRAS ENFERMEDADES INFECCIOSAS CLASIFICADAS EN OTRA PARTE</v>
          </cell>
          <cell r="D5000" t="str">
            <v>OSTEOPATIAS EN ENFERMEDADES CLASIFICADAS EN OTRA PARTE</v>
          </cell>
        </row>
        <row r="5001">
          <cell r="A5001" t="str">
            <v>M902*</v>
          </cell>
          <cell r="B5001" t="str">
            <v>OSTEOPATIA EN OTRAS ENFERMEDADES INFECCIOSAS CLASIFICADAS EN OTRA PARTE</v>
          </cell>
          <cell r="D5001" t="str">
            <v>OSTEOPATIAS EN ENFERMEDADES CLASIFICADAS EN OTRA PARTE</v>
          </cell>
        </row>
        <row r="5002">
          <cell r="A5002" t="str">
            <v>M903*</v>
          </cell>
          <cell r="B5002" t="str">
            <v>OSTEONECROSIS EN LA ENFERMEDAD CAUSADA POR DESCOMPRESION (T70.3†)</v>
          </cell>
          <cell r="D5002" t="str">
            <v>OSTEOPATIAS EN ENFERMEDADES CLASIFICADAS EN OTRA PARTE</v>
          </cell>
        </row>
        <row r="5003">
          <cell r="A5003" t="str">
            <v>M904*</v>
          </cell>
          <cell r="B5003" t="str">
            <v>OSTEONECROSIS DEBIDA A HEMOGLOBINOPATIA (D50-D64†)</v>
          </cell>
          <cell r="D5003" t="str">
            <v>OSTEOPATIAS EN ENFERMEDADES CLASIFICADAS EN OTRA PARTE</v>
          </cell>
        </row>
        <row r="5004">
          <cell r="A5004" t="str">
            <v>M905*</v>
          </cell>
          <cell r="B5004" t="str">
            <v>OSTEONECROSIS EN OTRAS ENFERMEDADES CLASIFICADAS EN OTRA PARTE</v>
          </cell>
          <cell r="D5004" t="str">
            <v>OSTEOPATIAS EN ENFERMEDADES CLASIFICADAS EN OTRA PARTE</v>
          </cell>
        </row>
        <row r="5005">
          <cell r="A5005" t="str">
            <v>M906*</v>
          </cell>
          <cell r="B5005" t="str">
            <v>OSTEITIS DEFORMANTE EN ENFERMEDAD NEOPLASICA (C00-D48†)</v>
          </cell>
          <cell r="D5005" t="str">
            <v>OSTEOPATIAS EN ENFERMEDADES CLASIFICADAS EN OTRA PARTE</v>
          </cell>
        </row>
        <row r="5006">
          <cell r="A5006" t="str">
            <v>M907*</v>
          </cell>
          <cell r="B5006" t="str">
            <v>FRACTURA OSEA EN ENFERMEDAD NEOPLASICA (C00-D48†)</v>
          </cell>
          <cell r="D5006" t="str">
            <v>OSTEOPATIAS EN ENFERMEDADES CLASIFICADAS EN OTRA PARTE</v>
          </cell>
        </row>
        <row r="5007">
          <cell r="A5007" t="str">
            <v>M908*</v>
          </cell>
          <cell r="B5007" t="str">
            <v>OSTEOPATIA EN OTRAS ENFERMEDADES CLASIFICADAS EN OTRA PARTE</v>
          </cell>
          <cell r="D5007" t="str">
            <v>OSTEOPATIAS EN ENFERMEDADES CLASIFICADAS EN OTRA PARTE</v>
          </cell>
        </row>
        <row r="5008">
          <cell r="A5008" t="str">
            <v>M910</v>
          </cell>
          <cell r="B5008" t="str">
            <v>OSTEOCONDROSIS JUVENIL DE LA PELVIS</v>
          </cell>
          <cell r="C5008" t="str">
            <v>M91</v>
          </cell>
          <cell r="D5008" t="str">
            <v>OSTEOCONDROSIS JUVENIL DE LA CADERA Y DE LA PELVIS</v>
          </cell>
        </row>
        <row r="5009">
          <cell r="A5009" t="str">
            <v>M911</v>
          </cell>
          <cell r="B5009" t="str">
            <v>OSTEOCONDROSIS JUVENIL DE LA CABEZA DEL FEMUR [LEGG-CALVE-PERTHES]</v>
          </cell>
          <cell r="D5009" t="str">
            <v>OSTEOCONDROSIS JUVENIL DE LA CADERA Y DE LA PELVIS</v>
          </cell>
        </row>
        <row r="5010">
          <cell r="A5010" t="str">
            <v>M912</v>
          </cell>
          <cell r="B5010" t="str">
            <v>COXA PLANA</v>
          </cell>
          <cell r="D5010" t="str">
            <v>OSTEOCONDROSIS JUVENIL DE LA CADERA Y DE LA PELVIS</v>
          </cell>
        </row>
        <row r="5011">
          <cell r="A5011" t="str">
            <v>M913</v>
          </cell>
          <cell r="B5011" t="str">
            <v>PSEUDOCOXALGIA</v>
          </cell>
          <cell r="D5011" t="str">
            <v>OSTEOCONDROSIS JUVENIL DE LA CADERA Y DE LA PELVIS</v>
          </cell>
        </row>
        <row r="5012">
          <cell r="A5012" t="str">
            <v>M918</v>
          </cell>
          <cell r="B5012" t="str">
            <v>OTRAS OSTEOCONDROSIS JUVENILES DE LA CADERA Y DE LA PELVIS</v>
          </cell>
          <cell r="D5012" t="str">
            <v>OSTEOCONDROSIS JUVENIL DE LA CADERA Y DE LA PELVIS</v>
          </cell>
        </row>
        <row r="5013">
          <cell r="A5013" t="str">
            <v>M919</v>
          </cell>
          <cell r="B5013" t="str">
            <v>OSTEOCONDROSIS JUVENIL DE LA CADERA Y DE LA PELVIS, SIN OTRA ESPECIFICACION</v>
          </cell>
          <cell r="D5013" t="str">
            <v>OSTEOCONDROSIS JUVENIL DE LA CADERA Y DE LA PELVIS</v>
          </cell>
        </row>
        <row r="5014">
          <cell r="A5014" t="str">
            <v>M920</v>
          </cell>
          <cell r="B5014" t="str">
            <v>OSTEOCONDROSIS JUVENIL DEL HUMERO</v>
          </cell>
          <cell r="C5014" t="str">
            <v>M92</v>
          </cell>
          <cell r="D5014" t="str">
            <v>OTRAS OSTEOCONDROSIS JUVENILES</v>
          </cell>
        </row>
        <row r="5015">
          <cell r="A5015" t="str">
            <v>M921</v>
          </cell>
          <cell r="B5015" t="str">
            <v>OSTEOCONDROSIS JUVENIL DEL CUBITO Y DEL RADIO</v>
          </cell>
          <cell r="D5015" t="str">
            <v>OTRAS OSTEOCONDROSIS JUVENILES</v>
          </cell>
        </row>
        <row r="5016">
          <cell r="A5016" t="str">
            <v>M922</v>
          </cell>
          <cell r="B5016" t="str">
            <v>OSTEOCONDROSIS JUVENIL DE LA MANO</v>
          </cell>
          <cell r="D5016" t="str">
            <v>OTRAS OSTEOCONDROSIS JUVENILES</v>
          </cell>
        </row>
        <row r="5017">
          <cell r="A5017" t="str">
            <v>M923</v>
          </cell>
          <cell r="B5017" t="str">
            <v>OTRAS OSTEOCONDROSIS JUVENILES DEL MIEMBRO SUPERIOR</v>
          </cell>
          <cell r="D5017" t="str">
            <v>OTRAS OSTEOCONDROSIS JUVENILES</v>
          </cell>
        </row>
        <row r="5018">
          <cell r="A5018" t="str">
            <v>M924</v>
          </cell>
          <cell r="B5018" t="str">
            <v>OSTEOCONDROSIS JUVENIL DE LA ROTULA</v>
          </cell>
          <cell r="D5018" t="str">
            <v>OTRAS OSTEOCONDROSIS JUVENILES</v>
          </cell>
        </row>
        <row r="5019">
          <cell r="A5019" t="str">
            <v>M925</v>
          </cell>
          <cell r="B5019" t="str">
            <v>OSTEOCONDROSIS JUVENIL DE LA TIBIA Y DEL PERONE</v>
          </cell>
          <cell r="D5019" t="str">
            <v>OTRAS OSTEOCONDROSIS JUVENILES</v>
          </cell>
        </row>
        <row r="5020">
          <cell r="A5020" t="str">
            <v>M926</v>
          </cell>
          <cell r="B5020" t="str">
            <v>OSTEOCONDROSIS JUVENIL DEL TARSO</v>
          </cell>
          <cell r="D5020" t="str">
            <v>OTRAS OSTEOCONDROSIS JUVENILES</v>
          </cell>
        </row>
        <row r="5021">
          <cell r="A5021" t="str">
            <v>M927</v>
          </cell>
          <cell r="B5021" t="str">
            <v>OSTEOCONDROSIS JUVENIL DEL METATARSO</v>
          </cell>
          <cell r="D5021" t="str">
            <v>OTRAS OSTEOCONDROSIS JUVENILES</v>
          </cell>
        </row>
        <row r="5022">
          <cell r="A5022" t="str">
            <v>M928</v>
          </cell>
          <cell r="B5022" t="str">
            <v>OTRAS OSTEOCONDROSIS JUVENILES ESPECIFICADAS</v>
          </cell>
          <cell r="D5022" t="str">
            <v>OTRAS OSTEOCONDROSIS JUVENILES</v>
          </cell>
        </row>
        <row r="5023">
          <cell r="A5023" t="str">
            <v>M929</v>
          </cell>
          <cell r="B5023" t="str">
            <v>OSTEOCONDROSIS JUVENIL, NO ESPECIFICADA</v>
          </cell>
          <cell r="D5023" t="str">
            <v>OTRAS OSTEOCONDROSIS JUVENILES</v>
          </cell>
        </row>
        <row r="5024">
          <cell r="A5024" t="str">
            <v>M930</v>
          </cell>
          <cell r="B5024" t="str">
            <v>DESLIZAMIENTO DE LA EPIFISIS FEMORAL SUPERIOR (NO TRAUMATICO)</v>
          </cell>
          <cell r="C5024" t="str">
            <v>M93</v>
          </cell>
          <cell r="D5024" t="str">
            <v>OTRAS OSTEOCONDROPATIAS</v>
          </cell>
        </row>
        <row r="5025">
          <cell r="A5025" t="str">
            <v>M931</v>
          </cell>
          <cell r="B5025" t="str">
            <v>ENFERMEDAD DE KIENBÖCK DEL ADULTO</v>
          </cell>
          <cell r="D5025" t="str">
            <v>OTRAS OSTEOCONDROPATIAS</v>
          </cell>
        </row>
        <row r="5026">
          <cell r="A5026" t="str">
            <v>M932</v>
          </cell>
          <cell r="B5026" t="str">
            <v>OSTEOCONDROSIS DISECANTE</v>
          </cell>
          <cell r="D5026" t="str">
            <v>OTRAS OSTEOCONDROPATIAS</v>
          </cell>
        </row>
        <row r="5027">
          <cell r="A5027" t="str">
            <v>M938</v>
          </cell>
          <cell r="B5027" t="str">
            <v>OTRAS OSTEOCONDROPATIAS ESPECIFICADAS</v>
          </cell>
          <cell r="D5027" t="str">
            <v>OTRAS OSTEOCONDROPATIAS</v>
          </cell>
        </row>
        <row r="5028">
          <cell r="A5028" t="str">
            <v>M939</v>
          </cell>
          <cell r="B5028" t="str">
            <v>OSTEOCONDROPATIA, NO ESPECIFICADA</v>
          </cell>
          <cell r="D5028" t="str">
            <v>OTRAS OSTEOCONDROPATIAS</v>
          </cell>
        </row>
        <row r="5029">
          <cell r="A5029" t="str">
            <v>M940</v>
          </cell>
          <cell r="B5029" t="str">
            <v>SINDROME DE LA ARTICULACION CONDROCOSTAL [TIETZE]</v>
          </cell>
          <cell r="C5029" t="str">
            <v>M94</v>
          </cell>
          <cell r="D5029" t="str">
            <v>OTROS TRASTORNOS DEL CARTILAGO</v>
          </cell>
        </row>
        <row r="5030">
          <cell r="A5030" t="str">
            <v>M941</v>
          </cell>
          <cell r="B5030" t="str">
            <v>POLICONDRITIS RECIDIVANTE</v>
          </cell>
          <cell r="D5030" t="str">
            <v>OTROS TRASTORNOS DEL CARTILAGO</v>
          </cell>
        </row>
        <row r="5031">
          <cell r="A5031" t="str">
            <v>M942</v>
          </cell>
          <cell r="B5031" t="str">
            <v>CONDROMALACIA</v>
          </cell>
          <cell r="D5031" t="str">
            <v>OTROS TRASTORNOS DEL CARTILAGO</v>
          </cell>
        </row>
        <row r="5032">
          <cell r="A5032" t="str">
            <v>M943</v>
          </cell>
          <cell r="B5032" t="str">
            <v>CONDROLISIS</v>
          </cell>
          <cell r="D5032" t="str">
            <v>OTROS TRASTORNOS DEL CARTILAGO</v>
          </cell>
        </row>
        <row r="5033">
          <cell r="A5033" t="str">
            <v>M948</v>
          </cell>
          <cell r="B5033" t="str">
            <v>OTROS TRASTORNOS ESPECIFICADOS DEL CARTILAGO</v>
          </cell>
          <cell r="D5033" t="str">
            <v>OTROS TRASTORNOS DEL CARTILAGO</v>
          </cell>
        </row>
        <row r="5034">
          <cell r="A5034" t="str">
            <v>M949</v>
          </cell>
          <cell r="B5034" t="str">
            <v>TRASTORNO DEL CARTILAGO, NO ESPECIFICADO</v>
          </cell>
          <cell r="D5034" t="str">
            <v>OTROS TRASTORNOS DEL CARTILAGO</v>
          </cell>
        </row>
        <row r="5035">
          <cell r="A5035" t="str">
            <v>M950</v>
          </cell>
          <cell r="B5035" t="str">
            <v>DEFORMIDAD ADQUIRIDA DE LA NARIZ</v>
          </cell>
          <cell r="C5035" t="str">
            <v>M95</v>
          </cell>
          <cell r="D5035" t="str">
            <v>OTRAS DEFORMIDADES ADQUIRIDAS DEL SISTEMA OSTEOMUSCULAR Y DEL TEJIDO CONJUNTIVO</v>
          </cell>
        </row>
        <row r="5036">
          <cell r="A5036" t="str">
            <v>M951</v>
          </cell>
          <cell r="B5036" t="str">
            <v>OREJA EN COLIFLOR</v>
          </cell>
          <cell r="D5036" t="str">
            <v>OTRAS DEFORMIDADES ADQUIRIDAS DEL SISTEMA OSTEOMUSCULAR Y DEL TEJIDO CONJUNTIVO</v>
          </cell>
        </row>
        <row r="5037">
          <cell r="A5037" t="str">
            <v>M952</v>
          </cell>
          <cell r="B5037" t="str">
            <v>OTRAS DEFORMIDADES ADQUIRIDAS DE LA CABEZA</v>
          </cell>
          <cell r="D5037" t="str">
            <v>OTRAS DEFORMIDADES ADQUIRIDAS DEL SISTEMA OSTEOMUSCULAR Y DEL TEJIDO CONJUNTIVO</v>
          </cell>
        </row>
        <row r="5038">
          <cell r="A5038" t="str">
            <v>M953</v>
          </cell>
          <cell r="B5038" t="str">
            <v>DEFORMIDAD ADQUIRIDA DEL CUELLO</v>
          </cell>
          <cell r="D5038" t="str">
            <v>OTRAS DEFORMIDADES ADQUIRIDAS DEL SISTEMA OSTEOMUSCULAR Y DEL TEJIDO CONJUNTIVO</v>
          </cell>
        </row>
        <row r="5039">
          <cell r="A5039" t="str">
            <v>M954</v>
          </cell>
          <cell r="B5039" t="str">
            <v>DEFORMIDAD ADQUIRIDA DE COSTILLAS Y TORAX</v>
          </cell>
          <cell r="D5039" t="str">
            <v>OTRAS DEFORMIDADES ADQUIRIDAS DEL SISTEMA OSTEOMUSCULAR Y DEL TEJIDO CONJUNTIVO</v>
          </cell>
        </row>
        <row r="5040">
          <cell r="A5040" t="str">
            <v>M955</v>
          </cell>
          <cell r="B5040" t="str">
            <v>DEFORMIDAD ADQUIRIDA DE LA PELVIS</v>
          </cell>
          <cell r="D5040" t="str">
            <v>OTRAS DEFORMIDADES ADQUIRIDAS DEL SISTEMA OSTEOMUSCULAR Y DEL TEJIDO CONJUNTIVO</v>
          </cell>
        </row>
        <row r="5041">
          <cell r="A5041" t="str">
            <v>M958</v>
          </cell>
          <cell r="B5041" t="str">
            <v>OTRAS DEFORMIDADES ADQUIRIDA ESPECIFICADAS DEL SISTEMA OSTEOMUSCULAR</v>
          </cell>
          <cell r="D5041" t="str">
            <v>OTRAS DEFORMIDADES ADQUIRIDAS DEL SISTEMA OSTEOMUSCULAR Y DEL TEJIDO CONJUNTIVO</v>
          </cell>
        </row>
        <row r="5042">
          <cell r="A5042" t="str">
            <v>M959</v>
          </cell>
          <cell r="B5042" t="str">
            <v>DEFORMIDAD ADQUIRIDA DEL SISTEMA OSTEOMUSCULAR, NO ESPECIFICADA</v>
          </cell>
          <cell r="D5042" t="str">
            <v>OTRAS DEFORMIDADES ADQUIRIDAS DEL SISTEMA OSTEOMUSCULAR Y DEL TEJIDO CONJUNTIVO</v>
          </cell>
        </row>
        <row r="5043">
          <cell r="A5043" t="str">
            <v>M960</v>
          </cell>
          <cell r="B5043" t="str">
            <v>SEUDOARTROSIS CONSECUTIVA A FUSION O ARTRODESIS</v>
          </cell>
          <cell r="C5043" t="str">
            <v>M96</v>
          </cell>
          <cell r="D5043" t="str">
            <v>TRASTORNOS OSTEOMUSCULARES CONSECUTIVOS A PROCEDIMIENTOS, NO CLASIFICADOS EN OTRA PARTE</v>
          </cell>
        </row>
        <row r="5044">
          <cell r="A5044" t="str">
            <v>M961</v>
          </cell>
          <cell r="B5044" t="str">
            <v>SINDROME POSTLAMINECTOMIA, NO CLASIFICADO EN OTRA PARTE</v>
          </cell>
          <cell r="D5044" t="str">
            <v>TRASTORNOS OSTEOMUSCULARES CONSECUTIVOS A PROCEDIMIENTOS, NO CLASIFICADOS EN OTRA PARTE</v>
          </cell>
        </row>
        <row r="5045">
          <cell r="A5045" t="str">
            <v>M962</v>
          </cell>
          <cell r="B5045" t="str">
            <v>CIFOSIS POSTRADIACION</v>
          </cell>
          <cell r="D5045" t="str">
            <v>TRASTORNOS OSTEOMUSCULARES CONSECUTIVOS A PROCEDIMIENTOS, NO CLASIFICADOS EN OTRA PARTE</v>
          </cell>
        </row>
        <row r="5046">
          <cell r="A5046" t="str">
            <v>M963</v>
          </cell>
          <cell r="B5046" t="str">
            <v>CIFOSIS POSTLAMINECTOMIA</v>
          </cell>
          <cell r="D5046" t="str">
            <v>TRASTORNOS OSTEOMUSCULARES CONSECUTIVOS A PROCEDIMIENTOS, NO CLASIFICADOS EN OTRA PARTE</v>
          </cell>
        </row>
        <row r="5047">
          <cell r="A5047" t="str">
            <v>M964</v>
          </cell>
          <cell r="B5047" t="str">
            <v>LORDOSIS POSTQUIRURGICA</v>
          </cell>
          <cell r="D5047" t="str">
            <v>TRASTORNOS OSTEOMUSCULARES CONSECUTIVOS A PROCEDIMIENTOS, NO CLASIFICADOS EN OTRA PARTE</v>
          </cell>
        </row>
        <row r="5048">
          <cell r="A5048" t="str">
            <v>M965</v>
          </cell>
          <cell r="B5048" t="str">
            <v>ESCOLIOSIS POSTRRADIACION</v>
          </cell>
          <cell r="D5048" t="str">
            <v>TRASTORNOS OSTEOMUSCULARES CONSECUTIVOS A PROCEDIMIENTOS, NO CLASIFICADOS EN OTRA PARTE</v>
          </cell>
        </row>
        <row r="5049">
          <cell r="A5049" t="str">
            <v>M966</v>
          </cell>
          <cell r="B5049" t="str">
            <v>FRACTURA DE HUESO POSTERIOR A INSERCION O IMPLANTE ORTOPEDICO, PROTESIS ARTICULAR O PLACA OSEA</v>
          </cell>
          <cell r="D5049" t="str">
            <v>TRASTORNOS OSTEOMUSCULARES CONSECUTIVOS A PROCEDIMIENTOS, NO CLASIFICADOS EN OTRA PARTE</v>
          </cell>
        </row>
        <row r="5050">
          <cell r="A5050" t="str">
            <v>M968</v>
          </cell>
          <cell r="B5050" t="str">
            <v>OTROS TRASTORNOS OSTEOMUSCULARES CONSECUTIVOS A PROCEDIMIENTOS</v>
          </cell>
          <cell r="D5050" t="str">
            <v>TRASTORNOS OSTEOMUSCULARES CONSECUTIVOS A PROCEDIMIENTOS, NO CLASIFICADOS EN OTRA PARTE</v>
          </cell>
        </row>
        <row r="5051">
          <cell r="A5051" t="str">
            <v>M969</v>
          </cell>
          <cell r="B5051" t="str">
            <v>TRASTORNOS OSTEOMUSCULARES NO ESPECIFICADOS CONSECUTIVOS A PROCEDIMIENTOS</v>
          </cell>
          <cell r="D5051" t="str">
            <v>TRASTORNOS OSTEOMUSCULARES CONSECUTIVOS A PROCEDIMIENTOS, NO CLASIFICADOS EN OTRA PARTE</v>
          </cell>
        </row>
        <row r="5052">
          <cell r="A5052" t="str">
            <v>M990</v>
          </cell>
          <cell r="B5052" t="str">
            <v>DISFUNCION SEGMENTAL O SOMATICA</v>
          </cell>
          <cell r="C5052" t="str">
            <v>M99</v>
          </cell>
          <cell r="D5052" t="str">
            <v>LESIONES BIOMECANICAS NO CLASIFICADAS EN OTRA PARTE</v>
          </cell>
        </row>
        <row r="5053">
          <cell r="A5053" t="str">
            <v>M991</v>
          </cell>
          <cell r="B5053" t="str">
            <v>COMPLEJO DE SUBLUXACION (VERTEBRAL)</v>
          </cell>
          <cell r="D5053" t="str">
            <v>LESIONES BIOMECANICAS NO CLASIFICADAS EN OTRA PARTE</v>
          </cell>
        </row>
        <row r="5054">
          <cell r="A5054" t="str">
            <v>M992</v>
          </cell>
          <cell r="B5054" t="str">
            <v>SUBLUXACION CON ESTENOSIS DEL CANAL NEURAL</v>
          </cell>
          <cell r="D5054" t="str">
            <v>LESIONES BIOMECANICAS NO CLASIFICADAS EN OTRA PARTE</v>
          </cell>
        </row>
        <row r="5055">
          <cell r="A5055" t="str">
            <v>M993</v>
          </cell>
          <cell r="B5055" t="str">
            <v>ESTENOSIS OSEA DEL CANAL NEURAL</v>
          </cell>
          <cell r="D5055" t="str">
            <v>LESIONES BIOMECANICAS NO CLASIFICADAS EN OTRA PARTE</v>
          </cell>
        </row>
        <row r="5056">
          <cell r="A5056" t="str">
            <v>M994</v>
          </cell>
          <cell r="B5056" t="str">
            <v>ESTENOSIS DEL CANAL NEURAL POR TEJIDO CONJUNTIVO</v>
          </cell>
          <cell r="D5056" t="str">
            <v>LESIONES BIOMECANICAS NO CLASIFICADAS EN OTRA PARTE</v>
          </cell>
        </row>
        <row r="5057">
          <cell r="A5057" t="str">
            <v>M995</v>
          </cell>
          <cell r="B5057" t="str">
            <v>ESTENOSIS DEL CANAL NEURAL POR DISCO INTERVERTEBRAL</v>
          </cell>
          <cell r="D5057" t="str">
            <v>LESIONES BIOMECANICAS NO CLASIFICADAS EN OTRA PARTE</v>
          </cell>
        </row>
        <row r="5058">
          <cell r="A5058" t="str">
            <v>M996</v>
          </cell>
          <cell r="B5058" t="str">
            <v>ESTENOSIS OSEA Y SUBLUXACION DE LOS AGUJEROS INTERVERTEBRALES</v>
          </cell>
          <cell r="D5058" t="str">
            <v>LESIONES BIOMECANICAS NO CLASIFICADAS EN OTRA PARTE</v>
          </cell>
        </row>
        <row r="5059">
          <cell r="A5059" t="str">
            <v>M997</v>
          </cell>
          <cell r="B5059" t="str">
            <v>ESTENOSIS DE LOS AGUJEROS INTERVERTEBRALES POR TEJIDO CONJUNTIVO O POR DISCO INTERVERTEBRAL</v>
          </cell>
          <cell r="D5059" t="str">
            <v>LESIONES BIOMECANICAS NO CLASIFICADAS EN OTRA PARTE</v>
          </cell>
        </row>
        <row r="5060">
          <cell r="A5060" t="str">
            <v>M998</v>
          </cell>
          <cell r="B5060" t="str">
            <v>OTRAS LESIONES BIOMECANICAS</v>
          </cell>
          <cell r="D5060" t="str">
            <v>LESIONES BIOMECANICAS NO CLASIFICADAS EN OTRA PARTE</v>
          </cell>
        </row>
        <row r="5061">
          <cell r="A5061" t="str">
            <v>M999</v>
          </cell>
          <cell r="B5061" t="str">
            <v>LESION BIOMECANICA, NO ESPECIFICADA</v>
          </cell>
          <cell r="D5061" t="str">
            <v>LESIONES BIOMECANICAS NO CLASIFICADAS EN OTRA PARTE</v>
          </cell>
        </row>
        <row r="5062">
          <cell r="A5062" t="str">
            <v>N000</v>
          </cell>
          <cell r="B5062" t="str">
            <v>SINDROME NEFRÍTICO AGUDO: ANOMALIA GLOMERULAR MINIMA</v>
          </cell>
          <cell r="C5062" t="str">
            <v>N00</v>
          </cell>
          <cell r="D5062" t="str">
            <v>SINDROME NEFRITICO AGUDO</v>
          </cell>
        </row>
        <row r="5063">
          <cell r="A5063" t="str">
            <v>N001</v>
          </cell>
          <cell r="B5063" t="str">
            <v>SINDROME NEFRÍTICO AGUDO: LESIONES GLOMERULARES FOCALES Y SEGMENTARIAS</v>
          </cell>
          <cell r="D5063" t="str">
            <v>SINDROME NEFRITICO AGUDO</v>
          </cell>
        </row>
        <row r="5064">
          <cell r="A5064" t="str">
            <v>N002</v>
          </cell>
          <cell r="B5064" t="str">
            <v>SINDROME NEFRITICO AGUDO: GLOMERULONEFRITIS MEMBRANOSA DIFUSA</v>
          </cell>
          <cell r="D5064" t="str">
            <v>SINDROME NEFRITICO AGUDO</v>
          </cell>
        </row>
        <row r="5065">
          <cell r="A5065" t="str">
            <v>N003</v>
          </cell>
          <cell r="B5065" t="str">
            <v>SINDROME NEFRITICO AGUDO: GLOMERULONEFRITIS PROLIFERATIVA MESANGIAL DIFUSA</v>
          </cell>
          <cell r="D5065" t="str">
            <v>SINDROME NEFRITICO AGUDO</v>
          </cell>
        </row>
        <row r="5066">
          <cell r="A5066" t="str">
            <v>N004</v>
          </cell>
          <cell r="B5066" t="str">
            <v>SINDROME NEFRITICO AGUDO: GLOMERULONEFRITIS PROLIFERATIVA ENDOCAPILAR DIFUSA</v>
          </cell>
          <cell r="D5066" t="str">
            <v>SINDROME NEFRITICO AGUDO</v>
          </cell>
        </row>
        <row r="5067">
          <cell r="A5067" t="str">
            <v>N005</v>
          </cell>
          <cell r="B5067" t="str">
            <v>SINDROME NEFRITICO AGUDO: GLOMERULONEFRITIS MESANGIOCAPILAR DIFUSA</v>
          </cell>
          <cell r="D5067" t="str">
            <v>SINDROME NEFRITICO AGUDO</v>
          </cell>
        </row>
        <row r="5068">
          <cell r="A5068" t="str">
            <v>N006</v>
          </cell>
          <cell r="B5068" t="str">
            <v>SINDROME NEFRITICO AGUDO: ENFERMEDAD POR DEPOSITOS DENSOS</v>
          </cell>
          <cell r="D5068" t="str">
            <v>SINDROME NEFRITICO AGUDO</v>
          </cell>
        </row>
        <row r="5069">
          <cell r="A5069" t="str">
            <v>N007</v>
          </cell>
          <cell r="B5069" t="str">
            <v>SINDROME NEFRITICO AGUDO: GLOMERULONEFRITIS DIFUSA EN MEDIA LUNA</v>
          </cell>
          <cell r="D5069" t="str">
            <v>SINDROME NEFRITICO AGUDO</v>
          </cell>
        </row>
        <row r="5070">
          <cell r="A5070" t="str">
            <v>N008</v>
          </cell>
          <cell r="B5070" t="str">
            <v>SINDROME NEFRITICO AGUDO: OTRAS</v>
          </cell>
          <cell r="D5070" t="str">
            <v>SINDROME NEFRITICO AGUDO</v>
          </cell>
        </row>
        <row r="5071">
          <cell r="A5071" t="str">
            <v>N009</v>
          </cell>
          <cell r="B5071" t="str">
            <v>SINDROME NEFRITICO AGUDO: NO ESPECIFICADA</v>
          </cell>
          <cell r="D5071" t="str">
            <v>SINDROME NEFRITICO AGUDO</v>
          </cell>
        </row>
        <row r="5072">
          <cell r="A5072" t="str">
            <v>N010</v>
          </cell>
          <cell r="B5072" t="str">
            <v>SINDROME NEFRITICO RAPIDAMENTE PROGRESIVO: ANOMALIA GLOMERULAR MINIMA</v>
          </cell>
          <cell r="C5072" t="str">
            <v>N01</v>
          </cell>
          <cell r="D5072" t="str">
            <v>SINDROME NEFRITICO RAPIDAMENTE PROGRESIVO</v>
          </cell>
        </row>
        <row r="5073">
          <cell r="A5073" t="str">
            <v>N011</v>
          </cell>
          <cell r="B5073" t="str">
            <v>SINDROME NEFRÍTICO RAPIDAMENTE PROGRESIVO: LESIONES GLOMERULARES FOCALES Y SEGMENTARIAS</v>
          </cell>
          <cell r="D5073" t="str">
            <v>SINDROME NEFRITICO RAPIDAMENTE PROGRESIVO</v>
          </cell>
        </row>
        <row r="5074">
          <cell r="A5074" t="str">
            <v>N012</v>
          </cell>
          <cell r="B5074" t="str">
            <v>SINDROME NEFRITICO RAPIDAMENTE PROGRESIVO: GLOMERULONEFRITIS MEMBRANOSA DIFUSA</v>
          </cell>
          <cell r="D5074" t="str">
            <v>SINDROME NEFRITICO RAPIDAMENTE PROGRESIVO</v>
          </cell>
        </row>
        <row r="5075">
          <cell r="A5075" t="str">
            <v>N013</v>
          </cell>
          <cell r="B5075" t="str">
            <v>SINDROME NEFRITICO RAPIDAMENTE PROGRESIVO: GLOMERULONEFRITIS PROLIFERATIVA MESANGIAL DIFUSA</v>
          </cell>
          <cell r="D5075" t="str">
            <v>SINDROME NEFRITICO RAPIDAMENTE PROGRESIVO</v>
          </cell>
        </row>
        <row r="5076">
          <cell r="A5076" t="str">
            <v>N014</v>
          </cell>
          <cell r="B5076" t="str">
            <v>SINDROME NEFRITICO RAPIDAMENTE PROGRESIVO: GLOMERULONEFRITIS PROLIFERATIVA ENDOCAPILAR DIFUSA</v>
          </cell>
          <cell r="D5076" t="str">
            <v>SINDROME NEFRITICO RAPIDAMENTE PROGRESIVO</v>
          </cell>
        </row>
        <row r="5077">
          <cell r="A5077" t="str">
            <v>N015</v>
          </cell>
          <cell r="B5077" t="str">
            <v>SINDROME NEFRITICO RAPIDAMENTE PROGRESIVO: GLOMERULONEFRITIS MESANGIOCAPILAR DIFUSA</v>
          </cell>
          <cell r="D5077" t="str">
            <v>SINDROME NEFRITICO RAPIDAMENTE PROGRESIVO</v>
          </cell>
        </row>
        <row r="5078">
          <cell r="A5078" t="str">
            <v>N016</v>
          </cell>
          <cell r="B5078" t="str">
            <v>SINDROME NEFRITICO RAPIDAMENTE PROGRESIVO: ENFERMEDAD POR DEPOSITOS DENSOS</v>
          </cell>
          <cell r="D5078" t="str">
            <v>SINDROME NEFRITICO RAPIDAMENTE PROGRESIVO</v>
          </cell>
        </row>
        <row r="5079">
          <cell r="A5079" t="str">
            <v>N017</v>
          </cell>
          <cell r="B5079" t="str">
            <v>SINDROME NEFRITICO RAPIDAMENTE PROGRESIVO: GLOMERULONEFRITIS DIFUSA EN MEDIA LUNA</v>
          </cell>
          <cell r="D5079" t="str">
            <v>SINDROME NEFRITICO RAPIDAMENTE PROGRESIVO</v>
          </cell>
        </row>
        <row r="5080">
          <cell r="A5080" t="str">
            <v>N018</v>
          </cell>
          <cell r="B5080" t="str">
            <v>SINDROME NEFRITICO RAPIDAMENTE PROGRESIVO: OTRAS</v>
          </cell>
          <cell r="D5080" t="str">
            <v>SINDROME NEFRITICO RAPIDAMENTE PROGRESIVO</v>
          </cell>
        </row>
        <row r="5081">
          <cell r="A5081" t="str">
            <v>N019</v>
          </cell>
          <cell r="B5081" t="str">
            <v>SINDROME NEFRITICO RAPIDAMENTE PROGRESIVO: NO ESPECIFICADA</v>
          </cell>
          <cell r="D5081" t="str">
            <v>SINDROME NEFRITICO RAPIDAMENTE PROGRESIVO</v>
          </cell>
        </row>
        <row r="5082">
          <cell r="A5082" t="str">
            <v>N020</v>
          </cell>
          <cell r="B5082" t="str">
            <v>HEMATURIA RECURRENTE Y PERSISTENTE: ANOMALIA GLOMERULAR MINIMA</v>
          </cell>
          <cell r="C5082" t="str">
            <v>N02</v>
          </cell>
          <cell r="D5082" t="str">
            <v>HEMATURIA RECURRENTE Y PERSISTENTE</v>
          </cell>
        </row>
        <row r="5083">
          <cell r="A5083" t="str">
            <v>N021</v>
          </cell>
          <cell r="B5083" t="str">
            <v>HEMATURIA RECURRENTE Y PERSISTENTE: LESIONES GLOMERULARES FOCALES Y SEGMENTARIAS</v>
          </cell>
          <cell r="D5083" t="str">
            <v>HEMATURIA RECURRENTE Y PERSISTENTE</v>
          </cell>
        </row>
        <row r="5084">
          <cell r="A5084" t="str">
            <v>N022</v>
          </cell>
          <cell r="B5084" t="str">
            <v>HEMATURIA RECURRENTE Y PERSISTENTE: GLOMERULONEFRITIS MEMBRANOSA DIFUSA</v>
          </cell>
          <cell r="D5084" t="str">
            <v>HEMATURIA RECURRENTE Y PERSISTENTE</v>
          </cell>
        </row>
        <row r="5085">
          <cell r="A5085" t="str">
            <v>N023</v>
          </cell>
          <cell r="B5085" t="str">
            <v>HEMATURIA RECURRENTE Y PERSISTENTE: GLOMERULONEFRITIS PROLIFERATIVA MESANGIAL DIFUSA</v>
          </cell>
          <cell r="D5085" t="str">
            <v>HEMATURIA RECURRENTE Y PERSISTENTE</v>
          </cell>
        </row>
        <row r="5086">
          <cell r="A5086" t="str">
            <v>N024</v>
          </cell>
          <cell r="B5086" t="str">
            <v>HEMATURIA RECURRENTE Y PERSISTENTE: GLOMERULONEFRITIS PROLIFERATIVA ENDOCAPILAR DIFUSA</v>
          </cell>
          <cell r="D5086" t="str">
            <v>HEMATURIA RECURRENTE Y PERSISTENTE</v>
          </cell>
        </row>
        <row r="5087">
          <cell r="A5087" t="str">
            <v>N025</v>
          </cell>
          <cell r="B5087" t="str">
            <v>HEMATURIA RECURRENTE Y PERSISTENTE: GLOMERULONEFRITIS MESANGIOCAPILAR DIFUSA</v>
          </cell>
          <cell r="D5087" t="str">
            <v>HEMATURIA RECURRENTE Y PERSISTENTE</v>
          </cell>
        </row>
        <row r="5088">
          <cell r="A5088" t="str">
            <v>N026</v>
          </cell>
          <cell r="B5088" t="str">
            <v>HEMATURIA RECURRENTE Y PERSISTENTE: ENFERMEDAD POR DEPOSITOS DENSOS</v>
          </cell>
          <cell r="D5088" t="str">
            <v>HEMATURIA RECURRENTE Y PERSISTENTE</v>
          </cell>
        </row>
        <row r="5089">
          <cell r="A5089" t="str">
            <v>N027</v>
          </cell>
          <cell r="B5089" t="str">
            <v>HEMATURIA RECURRENTE Y PERSISTENTE: GLOMERULONEFRITIS DIFUSA EN MEDIA LUNA</v>
          </cell>
          <cell r="D5089" t="str">
            <v>HEMATURIA RECURRENTE Y PERSISTENTE</v>
          </cell>
        </row>
        <row r="5090">
          <cell r="A5090" t="str">
            <v>N028</v>
          </cell>
          <cell r="B5090" t="str">
            <v>HEMATURIA RECURRENTE Y PERSISTENTE: OTRAS</v>
          </cell>
          <cell r="D5090" t="str">
            <v>HEMATURIA RECURRENTE Y PERSISTENTE</v>
          </cell>
        </row>
        <row r="5091">
          <cell r="A5091" t="str">
            <v>N029</v>
          </cell>
          <cell r="B5091" t="str">
            <v>HEMATURIA RECURRENTE Y PERSISTENTE: NO ESPECIFICADA</v>
          </cell>
          <cell r="D5091" t="str">
            <v>HEMATURIA RECURRENTE Y PERSISTENTE</v>
          </cell>
        </row>
        <row r="5092">
          <cell r="A5092" t="str">
            <v>N030</v>
          </cell>
          <cell r="B5092" t="str">
            <v>SINDROME NEFRITICO CRONICO: ANOMALIA GLOMERULAR MINIMA</v>
          </cell>
          <cell r="C5092" t="str">
            <v>N03</v>
          </cell>
          <cell r="D5092" t="str">
            <v>SINDROME NEFRITICO CRONICO</v>
          </cell>
        </row>
        <row r="5093">
          <cell r="A5093" t="str">
            <v>N031</v>
          </cell>
          <cell r="B5093" t="str">
            <v>SINDROME NEFRITICO CRONICO: LESIONES GLOMERULARES FOCALES Y SEGMENTARIAS</v>
          </cell>
          <cell r="D5093" t="str">
            <v>SINDROME NEFRITICO CRONICO</v>
          </cell>
        </row>
        <row r="5094">
          <cell r="A5094" t="str">
            <v>N032</v>
          </cell>
          <cell r="B5094" t="str">
            <v>SINDROME NEFRITICO CRONICO: GLOMERULONEFRITIS MEMBRANOSA DIFUSA</v>
          </cell>
          <cell r="D5094" t="str">
            <v>SINDROME NEFRITICO CRONICO</v>
          </cell>
        </row>
        <row r="5095">
          <cell r="A5095" t="str">
            <v>N033</v>
          </cell>
          <cell r="B5095" t="str">
            <v>SINDROME NEFRITICO CRONICO: GLOMERULONEFRITIS PROLIFERATIVA MESANGIAL DIFUSA</v>
          </cell>
          <cell r="D5095" t="str">
            <v>SINDROME NEFRITICO CRONICO</v>
          </cell>
        </row>
        <row r="5096">
          <cell r="A5096" t="str">
            <v>N034</v>
          </cell>
          <cell r="B5096" t="str">
            <v>SINDROME NEFRITICO CRONICO: GLOMERULONEFRITIS PROLIFERATIVA ENDOCAPILAR DIFUSA</v>
          </cell>
          <cell r="D5096" t="str">
            <v>SINDROME NEFRITICO CRONICO</v>
          </cell>
        </row>
        <row r="5097">
          <cell r="A5097" t="str">
            <v>N035</v>
          </cell>
          <cell r="B5097" t="str">
            <v>SINDROME NEFRITICO CRONICO: GLOMERULONEFRITIS MESANGIOCAPILAR DIFUSA</v>
          </cell>
          <cell r="D5097" t="str">
            <v>SINDROME NEFRITICO CRONICO</v>
          </cell>
        </row>
        <row r="5098">
          <cell r="A5098" t="str">
            <v>N036</v>
          </cell>
          <cell r="B5098" t="str">
            <v>SINDROME NEFRITICO CRONICO: ENFERMEDAD POR DEPOSITOS DENSOS</v>
          </cell>
          <cell r="D5098" t="str">
            <v>SINDROME NEFRITICO CRONICO</v>
          </cell>
        </row>
        <row r="5099">
          <cell r="A5099" t="str">
            <v>N037</v>
          </cell>
          <cell r="B5099" t="str">
            <v>SINDROME NEFRITICO CRONICO: GLOMERULONEFRITIS DIFUSA EN MEDIA LUNA</v>
          </cell>
          <cell r="D5099" t="str">
            <v>SINDROME NEFRITICO CRONICO</v>
          </cell>
        </row>
        <row r="5100">
          <cell r="A5100" t="str">
            <v>N038</v>
          </cell>
          <cell r="B5100" t="str">
            <v>SINDROME NEFRITICO CRONICO: OTRAS</v>
          </cell>
          <cell r="D5100" t="str">
            <v>SINDROME NEFRITICO CRONICO</v>
          </cell>
        </row>
        <row r="5101">
          <cell r="A5101" t="str">
            <v>N039</v>
          </cell>
          <cell r="B5101" t="str">
            <v>SINDROME NEFRITICO CRONICO: NO ESPECIFICADA</v>
          </cell>
          <cell r="D5101" t="str">
            <v>SINDROME NEFRITICO CRONICO</v>
          </cell>
        </row>
        <row r="5102">
          <cell r="A5102" t="str">
            <v>N040</v>
          </cell>
          <cell r="B5102" t="str">
            <v>SINDROME NEFROTICO: ANOMALIA GLOMERULAR MINIMA</v>
          </cell>
          <cell r="C5102" t="str">
            <v>N04</v>
          </cell>
          <cell r="D5102" t="str">
            <v>SINDROME NEFROTICO</v>
          </cell>
        </row>
        <row r="5103">
          <cell r="A5103" t="str">
            <v>N041</v>
          </cell>
          <cell r="B5103" t="str">
            <v>SINDROME NEFROTICO: LESIONES GLOMERULARES FOCALES Y SEGMENTARIAS</v>
          </cell>
          <cell r="D5103" t="str">
            <v>SINDROME NEFROTICO</v>
          </cell>
        </row>
        <row r="5104">
          <cell r="A5104" t="str">
            <v>N042</v>
          </cell>
          <cell r="B5104" t="str">
            <v>SINDROME NEFROTICO: GLOMERULONEFRITIS MEMBRANOSA DIFUSA</v>
          </cell>
          <cell r="D5104" t="str">
            <v>SINDROME NEFROTICO</v>
          </cell>
        </row>
        <row r="5105">
          <cell r="A5105" t="str">
            <v>N043</v>
          </cell>
          <cell r="B5105" t="str">
            <v>SINDROME NEFROTICO: GLOMERULONEFRITIS PROLIFERATIVA MESANGIAL DIFUSA</v>
          </cell>
          <cell r="D5105" t="str">
            <v>SINDROME NEFROTICO</v>
          </cell>
        </row>
        <row r="5106">
          <cell r="A5106" t="str">
            <v>N044</v>
          </cell>
          <cell r="B5106" t="str">
            <v>SINDROME NEFROTICO: GLOMERULONEFRITIS PROLIFERATIVA ENDOCAPILAR DIFUSA</v>
          </cell>
          <cell r="D5106" t="str">
            <v>SINDROME NEFROTICO</v>
          </cell>
        </row>
        <row r="5107">
          <cell r="A5107" t="str">
            <v>N045</v>
          </cell>
          <cell r="B5107" t="str">
            <v>SINDROME NEFROTICO: GLOMERULONEFRITIS MESANGIOCAPILAR DIFUSA</v>
          </cell>
          <cell r="D5107" t="str">
            <v>SINDROME NEFROTICO</v>
          </cell>
        </row>
        <row r="5108">
          <cell r="A5108" t="str">
            <v>N046</v>
          </cell>
          <cell r="B5108" t="str">
            <v>SINDROME NEFROTICO: ENFERMEDAD POR DEPOSITOS DENSOS</v>
          </cell>
          <cell r="D5108" t="str">
            <v>SINDROME NEFROTICO</v>
          </cell>
        </row>
        <row r="5109">
          <cell r="A5109" t="str">
            <v>N047</v>
          </cell>
          <cell r="B5109" t="str">
            <v>SINDROME NEFROTICO: GLOMERULONEFRITIS DIFUSA EN MEDIA LUNA</v>
          </cell>
          <cell r="D5109" t="str">
            <v>SINDROME NEFROTICO</v>
          </cell>
        </row>
        <row r="5110">
          <cell r="A5110" t="str">
            <v>N048</v>
          </cell>
          <cell r="B5110" t="str">
            <v>SINDROME NEFROTICO: OTRAS</v>
          </cell>
          <cell r="D5110" t="str">
            <v>SINDROME NEFROTICO</v>
          </cell>
        </row>
        <row r="5111">
          <cell r="A5111" t="str">
            <v>N049</v>
          </cell>
          <cell r="B5111" t="str">
            <v>SINDROME NEFROTICO: NO ESPECIFICADA</v>
          </cell>
          <cell r="D5111" t="str">
            <v>SINDROME NEFROTICO</v>
          </cell>
        </row>
        <row r="5112">
          <cell r="A5112" t="str">
            <v>N050</v>
          </cell>
          <cell r="B5112" t="str">
            <v>SINDROME NEFRITICO NO ESPECIFICADO: ANOMALIA GLOMERULAR MINIMA</v>
          </cell>
          <cell r="C5112" t="str">
            <v>N05</v>
          </cell>
          <cell r="D5112" t="str">
            <v>SINDROME NEFRITICO NO ESPECIFICADO</v>
          </cell>
        </row>
        <row r="5113">
          <cell r="A5113" t="str">
            <v>N051</v>
          </cell>
          <cell r="B5113" t="str">
            <v>SINDROME NEFRITICO NO ESPECIFICADO: LESIONES GLOMERULARES FOCALES Y SEGMENTARIAS</v>
          </cell>
          <cell r="D5113" t="str">
            <v>SINDROME NEFRITICO NO ESPECIFICADO</v>
          </cell>
        </row>
        <row r="5114">
          <cell r="A5114" t="str">
            <v>N052</v>
          </cell>
          <cell r="B5114" t="str">
            <v>SINDROME NEFRITICO NO ESPECIFICADO: GLOMERULONEFRITIS MEMBRANOSA DIFUSA</v>
          </cell>
          <cell r="D5114" t="str">
            <v>SINDROME NEFRITICO NO ESPECIFICADO</v>
          </cell>
        </row>
        <row r="5115">
          <cell r="A5115" t="str">
            <v>N053</v>
          </cell>
          <cell r="B5115" t="str">
            <v>SINDROME NEFRITICO NO ESPECIFICADO: GLOMERULONEFRITIS PROLIFERATIVA MESANGIAL DIFUSA</v>
          </cell>
          <cell r="D5115" t="str">
            <v>SINDROME NEFRITICO NO ESPECIFICADO</v>
          </cell>
        </row>
        <row r="5116">
          <cell r="A5116" t="str">
            <v>N054</v>
          </cell>
          <cell r="B5116" t="str">
            <v>SINDROME NEFRITICO NO ESPECIFICADO: GLOMERULONEFRITIS PROLIFERATIVA ENDOCAPILAR DIFUSA</v>
          </cell>
          <cell r="D5116" t="str">
            <v>SINDROME NEFRITICO NO ESPECIFICADO</v>
          </cell>
        </row>
        <row r="5117">
          <cell r="A5117" t="str">
            <v>N055</v>
          </cell>
          <cell r="B5117" t="str">
            <v>SINDROME NEFRITICO NO ESPECIFICADO: GLOMERULONEFRITIS MESANGIOCAPILAR DIFUSA</v>
          </cell>
          <cell r="D5117" t="str">
            <v>SINDROME NEFRITICO NO ESPECIFICADO</v>
          </cell>
        </row>
        <row r="5118">
          <cell r="A5118" t="str">
            <v>N056</v>
          </cell>
          <cell r="B5118" t="str">
            <v>SINDROME NEFRITICO NO ESPECIFICADO: ENFERMEDAD POR DEPOSITOS DENSOS</v>
          </cell>
          <cell r="D5118" t="str">
            <v>SINDROME NEFRITICO NO ESPECIFICADO</v>
          </cell>
        </row>
        <row r="5119">
          <cell r="A5119" t="str">
            <v>N057</v>
          </cell>
          <cell r="B5119" t="str">
            <v>SINDROME NEFRITICO NO ESPECIFICADO: GLOMERULONEFRITIS DIFUSA EN MEDIA LUNA</v>
          </cell>
          <cell r="D5119" t="str">
            <v>SINDROME NEFRITICO NO ESPECIFICADO</v>
          </cell>
        </row>
        <row r="5120">
          <cell r="A5120" t="str">
            <v>N058</v>
          </cell>
          <cell r="B5120" t="str">
            <v>SINDROME NEFRITICO NO ESPECIFICADO: OTRAS</v>
          </cell>
          <cell r="D5120" t="str">
            <v>SINDROME NEFRITICO NO ESPECIFICADO</v>
          </cell>
        </row>
        <row r="5121">
          <cell r="A5121" t="str">
            <v>N059</v>
          </cell>
          <cell r="B5121" t="str">
            <v>SINDROME NEFRITICO NO ESPECIFICADO: NO ESPECIFICADA</v>
          </cell>
          <cell r="D5121" t="str">
            <v>SINDROME NEFRITICO NO ESPECIFICADO</v>
          </cell>
        </row>
        <row r="5122">
          <cell r="A5122" t="str">
            <v>N060</v>
          </cell>
          <cell r="B5122" t="str">
            <v>PROTEINURIA AISLADA CON LESION MORFOLOGICA ESPECIFICADA: ANOMALIA GLOMERULAR MINIMA</v>
          </cell>
          <cell r="C5122" t="str">
            <v>N06</v>
          </cell>
          <cell r="D5122" t="str">
            <v>PROTEINURIA AISLADA CON LESION MORFOLOGICA ESPECADA</v>
          </cell>
        </row>
        <row r="5123">
          <cell r="A5123" t="str">
            <v>N061</v>
          </cell>
          <cell r="B5123" t="str">
            <v>PROTEINURIA AISLADA CON LESION MORFOLOGICA ESPECIFICADA LESIONES GLOMERULARES FOCALES Y SEGMENTARIAS</v>
          </cell>
          <cell r="D5123" t="str">
            <v>PROTEINURIA AISLADA CON LESION MORFOLOGICA ESPECADA</v>
          </cell>
        </row>
        <row r="5124">
          <cell r="A5124" t="str">
            <v>N062</v>
          </cell>
          <cell r="B5124" t="str">
            <v>PROTEINURIA AISLADA CON LESION MORFOLOGICA ESPECIFICADA: GLOMERULONEFRITIS MEMBRANOSA DIFUSA</v>
          </cell>
          <cell r="D5124" t="str">
            <v>PROTEINURIA AISLADA CON LESION MORFOLOGICA ESPECADA</v>
          </cell>
        </row>
        <row r="5125">
          <cell r="A5125" t="str">
            <v>N063</v>
          </cell>
          <cell r="B5125" t="str">
            <v>PROTEINURIA AISLADA CON LESION MORFOLOGICA ESPECIFICADA: GLOMERULONEFRITIS PROLIFERATIVA MESANGIAL DIFUSA</v>
          </cell>
          <cell r="D5125" t="str">
            <v>PROTEINURIA AISLADA CON LESION MORFOLOGICA ESPECADA</v>
          </cell>
        </row>
        <row r="5126">
          <cell r="A5126" t="str">
            <v>N064</v>
          </cell>
          <cell r="B5126" t="str">
            <v>PROTEINURIA AISLADA CON LESION MORFOLOGICA ESPECIFICADA: GLOMERULONEFRITIS PROLIFERATIVA ENDOCAPILAR DIFUSA</v>
          </cell>
          <cell r="D5126" t="str">
            <v>PROTEINURIA AISLADA CON LESION MORFOLOGICA ESPECADA</v>
          </cell>
        </row>
        <row r="5127">
          <cell r="A5127" t="str">
            <v>N065</v>
          </cell>
          <cell r="B5127" t="str">
            <v>PROTEINURIA AISLADA CON LESION MORFOLOGICA ESPECIFICADA: GLOMERULONEFRITIS MESANGIOCAPILAR DIFUSA</v>
          </cell>
          <cell r="D5127" t="str">
            <v>PROTEINURIA AISLADA CON LESION MORFOLOGICA ESPECADA</v>
          </cell>
        </row>
        <row r="5128">
          <cell r="A5128" t="str">
            <v>N066</v>
          </cell>
          <cell r="B5128" t="str">
            <v>PROTEINURIA AISLADA CON LESION MORFOLOGICA ESPECIFICADA: ENFERMEDAD POR DEPOSITOS DENSOS</v>
          </cell>
          <cell r="D5128" t="str">
            <v>PROTEINURIA AISLADA CON LESION MORFOLOGICA ESPECADA</v>
          </cell>
        </row>
        <row r="5129">
          <cell r="A5129" t="str">
            <v>N067</v>
          </cell>
          <cell r="B5129" t="str">
            <v>PROTEINURIA AISLADA CON LESION MORFOLOGICA ESPECIFICADA: GLOMERULONEFRITIS DIFUSA EN MEDIA LUNA</v>
          </cell>
          <cell r="D5129" t="str">
            <v>PROTEINURIA AISLADA CON LESION MORFOLOGICA ESPECADA</v>
          </cell>
        </row>
        <row r="5130">
          <cell r="A5130" t="str">
            <v>N068</v>
          </cell>
          <cell r="B5130" t="str">
            <v>PROTEINURIA AISLADA CON LESION MORFOLOGICA ESPECIFICADA: OTRAS</v>
          </cell>
          <cell r="D5130" t="str">
            <v>PROTEINURIA AISLADA CON LESION MORFOLOGICA ESPECADA</v>
          </cell>
        </row>
        <row r="5131">
          <cell r="A5131" t="str">
            <v>N069</v>
          </cell>
          <cell r="B5131" t="str">
            <v>PROTEINURIA AISLADA CON LESION MORFOLOGICA ESPECIFICADA: NO ESPECIFICADA</v>
          </cell>
          <cell r="D5131" t="str">
            <v>PROTEINURIA AISLADA CON LESION MORFOLOGICA ESPECADA</v>
          </cell>
        </row>
        <row r="5132">
          <cell r="A5132" t="str">
            <v>N070</v>
          </cell>
          <cell r="B5132" t="str">
            <v>NEFROPATIA HEREDITARIA, NO CLASIFICADA EN OTRA PARTE: ANOMALIA GLOMERULAR MINIMA</v>
          </cell>
          <cell r="C5132" t="str">
            <v>N07</v>
          </cell>
          <cell r="D5132" t="str">
            <v>NEFROPATIA HEREDITARIA NO CLASIFICADA EN OTRA PARTE</v>
          </cell>
        </row>
        <row r="5133">
          <cell r="A5133" t="str">
            <v>N071</v>
          </cell>
          <cell r="B5133" t="str">
            <v>NEFROPATIA HEREDITARIA, NO CLASIFICADA EN OTRA PARTE: LESIONES GLOMERULARES FOCALES Y SEGMENTARIAS</v>
          </cell>
          <cell r="D5133" t="str">
            <v>NEFROPATIA HEREDITARIA NO CLASIFICADA EN OTRA PARTE</v>
          </cell>
        </row>
        <row r="5134">
          <cell r="A5134" t="str">
            <v>N072</v>
          </cell>
          <cell r="B5134" t="str">
            <v>NEFROPATIA HEREDITARIA, NO CLASIFICADA EN OTRA PARTE: GLOMERULONEFRITIS MEMBRANOSA DIFUSA</v>
          </cell>
          <cell r="D5134" t="str">
            <v>NEFROPATIA HEREDITARIA NO CLASIFICADA EN OTRA PARTE</v>
          </cell>
        </row>
        <row r="5135">
          <cell r="A5135" t="str">
            <v>N073</v>
          </cell>
          <cell r="B5135" t="str">
            <v>NEFROPATIA HEREDITARIA, NO CLASIFICADA EN OTRA PARTE: GLOMERULONEFRITIS PROLIFERATIVA MESANGIAL DIFUSA</v>
          </cell>
          <cell r="D5135" t="str">
            <v>NEFROPATIA HEREDITARIA NO CLASIFICADA EN OTRA PARTE</v>
          </cell>
        </row>
        <row r="5136">
          <cell r="A5136" t="str">
            <v>N074</v>
          </cell>
          <cell r="B5136" t="str">
            <v>NEFROPATIA HEREDITARIA, NO CLASIFICADA EN OTRA PARTE: GLOMERULONEFRITIS PROLIFERATIVA ENDOCAPILAR DIFUSA</v>
          </cell>
          <cell r="D5136" t="str">
            <v>NEFROPATIA HEREDITARIA NO CLASIFICADA EN OTRA PARTE</v>
          </cell>
        </row>
        <row r="5137">
          <cell r="A5137" t="str">
            <v>N075</v>
          </cell>
          <cell r="B5137" t="str">
            <v>NEFROPATIA HEREDITARIA, NO CLASIFICADA EN OTRA PARTE: GLOMERULONEFRITIS MESANGIOCAPILAR DIFUSA</v>
          </cell>
          <cell r="D5137" t="str">
            <v>NEFROPATIA HEREDITARIA NO CLASIFICADA EN OTRA PARTE</v>
          </cell>
        </row>
        <row r="5138">
          <cell r="A5138" t="str">
            <v>N076</v>
          </cell>
          <cell r="B5138" t="str">
            <v>NEFROPATIA HEREDITARIA, NO CLASIFICADA EN OTRA PARTE: ENFERMEDAD POR DEPOSITOS DENSOS</v>
          </cell>
          <cell r="D5138" t="str">
            <v>NEFROPATIA HEREDITARIA NO CLASIFICADA EN OTRA PARTE</v>
          </cell>
        </row>
        <row r="5139">
          <cell r="A5139" t="str">
            <v>N077</v>
          </cell>
          <cell r="B5139" t="str">
            <v>NEFROPATIA HEREDITARIA, NO CLASIFICADA EN OTRA PARTE: GLOMERULONEFRITIS DIFUSA EN MEDIA LUNA</v>
          </cell>
          <cell r="D5139" t="str">
            <v>NEFROPATIA HEREDITARIA NO CLASIFICADA EN OTRA PARTE</v>
          </cell>
        </row>
        <row r="5140">
          <cell r="A5140" t="str">
            <v>N078</v>
          </cell>
          <cell r="B5140" t="str">
            <v>NEFROPATIA HEREDITARIA, NO CLASIFICADA EN OTRA PARTE: OTRAS</v>
          </cell>
          <cell r="D5140" t="str">
            <v>NEFROPATIA HEREDITARIA NO CLASIFICADA EN OTRA PARTE</v>
          </cell>
        </row>
        <row r="5141">
          <cell r="A5141" t="str">
            <v>N079</v>
          </cell>
          <cell r="B5141" t="str">
            <v>NEFROPATIA HEREDITARIA, NO CLASIFICADA EN OTRA PARTE: NO ESPECIFICADA</v>
          </cell>
          <cell r="D5141" t="str">
            <v>NEFROPATIA HEREDITARIA NO CLASIFICADA EN OTRA PARTE</v>
          </cell>
        </row>
        <row r="5142">
          <cell r="A5142" t="str">
            <v>N080*</v>
          </cell>
          <cell r="B5142" t="str">
            <v>TRASTORNOS GLOMERULARES EN ENFERMEDADES INFECCIOSAS Y PARASITARIAS CLASIFICADAS EN OTRA PARTE</v>
          </cell>
          <cell r="C5142" t="str">
            <v>N08*</v>
          </cell>
          <cell r="D5142" t="str">
            <v>TRASTORNOS GLOMERULARES EN ENFERMEDADES CLASIFICADAS OTRA PARTE</v>
          </cell>
        </row>
        <row r="5143">
          <cell r="A5143" t="str">
            <v>N081*</v>
          </cell>
          <cell r="B5143" t="str">
            <v>TRASTORNOS GLOMERULARES EN ENFERMEDADES NEOPLASICAS</v>
          </cell>
          <cell r="D5143" t="str">
            <v>TRASTORNOS GLOMERULARES EN ENFERMEDADES CLASIFICADAS OTRA PARTE</v>
          </cell>
        </row>
        <row r="5144">
          <cell r="A5144" t="str">
            <v>N082*</v>
          </cell>
          <cell r="B5144" t="str">
            <v>TRASTORNOS GLOMERULARES EN ENFERMEDADES DE LA SANGRE Y OTROS TRASTORNOS QUE AFECTAN AL MECANISMO INMUNITARIO</v>
          </cell>
          <cell r="D5144" t="str">
            <v>TRASTORNOS GLOMERULARES EN ENFERMEDADES CLASIFICADAS OTRA PARTE</v>
          </cell>
        </row>
        <row r="5145">
          <cell r="A5145" t="str">
            <v>N083*</v>
          </cell>
          <cell r="B5145" t="str">
            <v>TRASTORNOS GLOMERULARES EN DIABETES MELLITUS (E10-E14† CON CUARTO CARÁCTER COMUN .2)</v>
          </cell>
          <cell r="D5145" t="str">
            <v>TRASTORNOS GLOMERULARES EN ENFERMEDADES CLASIFICADAS OTRA PARTE</v>
          </cell>
        </row>
        <row r="5146">
          <cell r="A5146" t="str">
            <v>N084*</v>
          </cell>
          <cell r="B5146" t="str">
            <v>TRASTORNOS GLOMERULARES EN OTRAS ENFERMEDADES ENDOCRINAS, NUTRICIONALES Y METABOLICAS</v>
          </cell>
          <cell r="D5146" t="str">
            <v>TRASTORNOS GLOMERULARES EN ENFERMEDADES CLASIFICADAS OTRA PARTE</v>
          </cell>
        </row>
        <row r="5147">
          <cell r="A5147" t="str">
            <v>N085*</v>
          </cell>
          <cell r="B5147" t="str">
            <v>TRASTORNOS GLOMERULARES EN TRASTORNOS SISTEMICOS DEL TEJIDO CONJUNTIVO</v>
          </cell>
          <cell r="D5147" t="str">
            <v>TRASTORNOS GLOMERULARES EN ENFERMEDADES CLASIFICADAS OTRA PARTE</v>
          </cell>
        </row>
        <row r="5148">
          <cell r="A5148" t="str">
            <v>N088*</v>
          </cell>
          <cell r="B5148" t="str">
            <v>TRASTORNOS GLOMERULARES EN OTRAS ENFERMEDADES CLASIFICADAS EN OTRA PARTE</v>
          </cell>
          <cell r="D5148" t="str">
            <v>TRASTORNOS GLOMERULARES EN ENFERMEDADES CLASIFICADAS OTRA PARTE</v>
          </cell>
        </row>
        <row r="5149">
          <cell r="A5149" t="str">
            <v>N10</v>
          </cell>
          <cell r="B5149" t="str">
            <v>NEFRITIS TUBULOINTERSTICIAL AGUDA</v>
          </cell>
          <cell r="C5149" t="str">
            <v>N10</v>
          </cell>
          <cell r="D5149" t="str">
            <v>NEFRITIS TUBULOINTERSTICIAL AGUDA</v>
          </cell>
        </row>
        <row r="5150">
          <cell r="A5150" t="str">
            <v>N110</v>
          </cell>
          <cell r="B5150" t="str">
            <v>PIELONEFRITIS CRONICA NO OBSTRUCTIVA ASOCIADA CON REFLUJO</v>
          </cell>
          <cell r="C5150" t="str">
            <v>N11</v>
          </cell>
          <cell r="D5150" t="str">
            <v>NEFRITIS TUBULOINTERSTICIAL CRONICA</v>
          </cell>
        </row>
        <row r="5151">
          <cell r="A5151" t="str">
            <v>N111</v>
          </cell>
          <cell r="B5151" t="str">
            <v>PIELONEFRITIS CRONICA OBSTRUCTIVA</v>
          </cell>
          <cell r="D5151" t="str">
            <v>NEFRITIS TUBULOINTERSTICIAL CRONICA</v>
          </cell>
        </row>
        <row r="5152">
          <cell r="A5152" t="str">
            <v>N118</v>
          </cell>
          <cell r="B5152" t="str">
            <v>OTRAS NEFRITIS TUBULOINTERSTICIALES CRONICAS</v>
          </cell>
          <cell r="D5152" t="str">
            <v>NEFRITIS TUBULOINTERSTICIAL CRONICA</v>
          </cell>
        </row>
        <row r="5153">
          <cell r="A5153" t="str">
            <v>N119</v>
          </cell>
          <cell r="B5153" t="str">
            <v>NEFRITIS TUBULOINTERSTICIAL CRONICA, SIN OTRA ESPECIFICACION</v>
          </cell>
          <cell r="D5153" t="str">
            <v>NEFRITIS TUBULOINTERSTICIAL CRONICA</v>
          </cell>
        </row>
        <row r="5154">
          <cell r="A5154" t="str">
            <v>N12</v>
          </cell>
          <cell r="B5154" t="str">
            <v>NEFRITIS TUBULOINTERSTICIAL, NO ESPECIFICADA COMO AGUDA O CRONICA</v>
          </cell>
          <cell r="C5154" t="str">
            <v>N12</v>
          </cell>
          <cell r="D5154" t="str">
            <v>NEFRITIS TUBULOINTERST NO ESPECIFICADA COMO AGUDA O CRONICA</v>
          </cell>
        </row>
        <row r="5155">
          <cell r="A5155" t="str">
            <v>N130</v>
          </cell>
          <cell r="B5155" t="str">
            <v>HIDRONEFROSIS CON OBSTRUCCION DE LA UNION URETERO-PELVICA</v>
          </cell>
          <cell r="C5155" t="str">
            <v>N13</v>
          </cell>
          <cell r="D5155" t="str">
            <v>UROPATIA OBSTRUCTIVA Y POR REFLUJO</v>
          </cell>
        </row>
        <row r="5156">
          <cell r="A5156" t="str">
            <v>N131</v>
          </cell>
          <cell r="B5156" t="str">
            <v>HIDRONEFROSIS CON ESTRECHEZ URETERAL, NO CLASIFICADA EN OTRA PARTE</v>
          </cell>
          <cell r="D5156" t="str">
            <v>UROPATIA OBSTRUCTIVA Y POR REFLUJO</v>
          </cell>
        </row>
        <row r="5157">
          <cell r="A5157" t="str">
            <v>N132</v>
          </cell>
          <cell r="B5157" t="str">
            <v>HIDRONEFROSIS CON OBSTRUCCION POR CALCULOS DEL RIÑON Y DEL URETER</v>
          </cell>
          <cell r="D5157" t="str">
            <v>UROPATIA OBSTRUCTIVA Y POR REFLUJO</v>
          </cell>
        </row>
        <row r="5158">
          <cell r="A5158" t="str">
            <v>N133</v>
          </cell>
          <cell r="B5158" t="str">
            <v>OTRAS HIDRONEFROSIS Y LAS NO ESPECIFICADAS</v>
          </cell>
          <cell r="D5158" t="str">
            <v>UROPATIA OBSTRUCTIVA Y POR REFLUJO</v>
          </cell>
        </row>
        <row r="5159">
          <cell r="A5159" t="str">
            <v>N134</v>
          </cell>
          <cell r="B5159" t="str">
            <v>HIDROURETER</v>
          </cell>
          <cell r="D5159" t="str">
            <v>UROPATIA OBSTRUCTIVA Y POR REFLUJO</v>
          </cell>
        </row>
        <row r="5160">
          <cell r="A5160" t="str">
            <v>N135</v>
          </cell>
          <cell r="B5160" t="str">
            <v>TORSION Y ESTRECHEZ DEL URETER SIN HIDRONEFROSIS</v>
          </cell>
          <cell r="D5160" t="str">
            <v>UROPATIA OBSTRUCTIVA Y POR REFLUJO</v>
          </cell>
        </row>
        <row r="5161">
          <cell r="A5161" t="str">
            <v>N136</v>
          </cell>
          <cell r="B5161" t="str">
            <v>PIONEFROSIS</v>
          </cell>
          <cell r="D5161" t="str">
            <v>UROPATIA OBSTRUCTIVA Y POR REFLUJO</v>
          </cell>
        </row>
        <row r="5162">
          <cell r="A5162" t="str">
            <v>N137</v>
          </cell>
          <cell r="B5162" t="str">
            <v>UROPATIA ASOCIADA CON REFLUJO VESICOURETERAL</v>
          </cell>
          <cell r="D5162" t="str">
            <v>UROPATIA OBSTRUCTIVA Y POR REFLUJO</v>
          </cell>
        </row>
        <row r="5163">
          <cell r="A5163" t="str">
            <v>N138</v>
          </cell>
          <cell r="B5163" t="str">
            <v>OTRAS UROPATIAS OBSTRUCTIVAS POR REFLUJO</v>
          </cell>
          <cell r="D5163" t="str">
            <v>UROPATIA OBSTRUCTIVA Y POR REFLUJO</v>
          </cell>
        </row>
        <row r="5164">
          <cell r="A5164" t="str">
            <v>N139</v>
          </cell>
          <cell r="B5164" t="str">
            <v>UROPATIA OBSTRUCTIVA POR REFLUJO, SIN OTRA ESPECIFICACION</v>
          </cell>
          <cell r="D5164" t="str">
            <v>UROPATIA OBSTRUCTIVA Y POR REFLUJO</v>
          </cell>
        </row>
        <row r="5165">
          <cell r="A5165" t="str">
            <v>N140</v>
          </cell>
          <cell r="B5165" t="str">
            <v>NEFROPATIA INDUCIDA POR ANALGESICOS</v>
          </cell>
          <cell r="C5165" t="str">
            <v>N14</v>
          </cell>
          <cell r="D5165" t="str">
            <v>AFECCIONES TUBULARES Y TUBULOINTERSTICIALES INDUCIDAS POR DROGAS Y POR METALES PESADOS</v>
          </cell>
        </row>
        <row r="5166">
          <cell r="A5166" t="str">
            <v>N141</v>
          </cell>
          <cell r="B5166" t="str">
            <v>NEFROPATIA INDUCIDA POR OTRAS DROGAS, MEDICAMENTOS Y SUSTANCIAS BIOLOGICAS</v>
          </cell>
          <cell r="D5166" t="str">
            <v>AFECCIONES TUBULARES Y TUBULOINTERSTICIALES INDUCIDAS POR DROGAS Y POR METALES PESADOS</v>
          </cell>
        </row>
        <row r="5167">
          <cell r="A5167" t="str">
            <v>N142</v>
          </cell>
          <cell r="B5167" t="str">
            <v>NEFROPATIA INDUCIDA POR DROGAS, MEDICAMENTOS Y SUSTANCIAS BIOLOGICAS NO ESPECIFICADAS</v>
          </cell>
          <cell r="D5167" t="str">
            <v>AFECCIONES TUBULARES Y TUBULOINTERSTICIALES INDUCIDAS POR DROGAS Y POR METALES PESADOS</v>
          </cell>
        </row>
        <row r="5168">
          <cell r="A5168" t="str">
            <v>N143</v>
          </cell>
          <cell r="B5168" t="str">
            <v>NEFROPATIA INDUCIDA POR METALES PESADOS</v>
          </cell>
          <cell r="D5168" t="str">
            <v>AFECCIONES TUBULARES Y TUBULOINTERSTICIALES INDUCIDAS POR DROGAS Y POR METALES PESADOS</v>
          </cell>
        </row>
        <row r="5169">
          <cell r="A5169" t="str">
            <v>N144</v>
          </cell>
          <cell r="B5169" t="str">
            <v>NEFROPATIA TOXICA, NO ESPECIFICADA EN OTRA PARTE</v>
          </cell>
          <cell r="D5169" t="str">
            <v>AFECCIONES TUBULARES Y TUBULOINTERSTICIALES INDUCIDAS POR DROGAS Y POR METALES PESADOS</v>
          </cell>
        </row>
        <row r="5170">
          <cell r="A5170" t="str">
            <v>N150</v>
          </cell>
          <cell r="B5170" t="str">
            <v>NEFROPATIA DE LOS BALCANES</v>
          </cell>
          <cell r="C5170" t="str">
            <v>N15</v>
          </cell>
          <cell r="D5170" t="str">
            <v>OTRAS ENFERMEDADES RENALES TUBULOINTERSTICIALES</v>
          </cell>
        </row>
        <row r="5171">
          <cell r="A5171" t="str">
            <v>N151</v>
          </cell>
          <cell r="B5171" t="str">
            <v>ABSCESO RENAL Y PERIRRENAL</v>
          </cell>
          <cell r="D5171" t="str">
            <v>OTRAS ENFERMEDADES RENALES TUBULOINTERSTICIALES</v>
          </cell>
        </row>
        <row r="5172">
          <cell r="A5172" t="str">
            <v>N158</v>
          </cell>
          <cell r="B5172" t="str">
            <v>OTRAS ENFERMEDADES RENALES TUBULOINTERSTICIALES ESPECIFICADAS</v>
          </cell>
          <cell r="D5172" t="str">
            <v>OTRAS ENFERMEDADES RENALES TUBULOINTERSTICIALES</v>
          </cell>
        </row>
        <row r="5173">
          <cell r="A5173" t="str">
            <v>N159</v>
          </cell>
          <cell r="B5173" t="str">
            <v>ENFERMEDAD RENAL TUBULOINTERSTICIAL, NO ESPECIFICADA</v>
          </cell>
          <cell r="D5173" t="str">
            <v>OTRAS ENFERMEDADES RENALES TUBULOINTERSTICIALES</v>
          </cell>
        </row>
        <row r="5174">
          <cell r="A5174" t="str">
            <v>N160*</v>
          </cell>
          <cell r="B5174" t="str">
            <v>TRASTORNOS RENALES TUBULOINTERSTICIALES EN ENFERMEDADES INFECCIOSAS Y PARASITARIAS CLASIFICADAS EN OTRA PATRTE</v>
          </cell>
          <cell r="C5174" t="str">
            <v>N16*</v>
          </cell>
          <cell r="D5174" t="str">
            <v>TRASTORNOS RENALES TUBULOINTERSTICIALES EN ENFERMEDADES CLASIFICADAS EN OTRA PARTE</v>
          </cell>
        </row>
        <row r="5175">
          <cell r="A5175" t="str">
            <v>N161*</v>
          </cell>
          <cell r="B5175" t="str">
            <v>TRASTORNOS RENALES TUBULOINTERSTICIALES EN ENFERMEDADES NEOPLASICAS</v>
          </cell>
          <cell r="D5175" t="str">
            <v>TRASTORNOS RENALES TUBULOINTERSTICIALES EN ENFERMEDADES CLASIFICADAS EN OTRA PARTE</v>
          </cell>
        </row>
        <row r="5176">
          <cell r="A5176" t="str">
            <v>N162*</v>
          </cell>
          <cell r="B5176" t="str">
            <v>TRASTORNOS RENALES TUBULOINTERSTICIALES EN ENFERMEDADES DE LA SANGRE Y EN TRASTORNOS QUE AFECTAN EL MECANISMO INMUNITARIO</v>
          </cell>
          <cell r="D5176" t="str">
            <v>TRASTORNOS RENALES TUBULOINTERSTICIALES EN ENFERMEDADES CLASIFICADAS EN OTRA PARTE</v>
          </cell>
        </row>
        <row r="5177">
          <cell r="A5177" t="str">
            <v>N163*</v>
          </cell>
          <cell r="B5177" t="str">
            <v>TRASTORNOS RENALES TUBULOINTERSTICIALES EN ENFERMEDADES METABOLICAS</v>
          </cell>
          <cell r="D5177" t="str">
            <v>TRASTORNOS RENALES TUBULOINTERSTICIALES EN ENFERMEDADES CLASIFICADAS EN OTRA PARTE</v>
          </cell>
        </row>
        <row r="5178">
          <cell r="A5178" t="str">
            <v>N164*</v>
          </cell>
          <cell r="B5178" t="str">
            <v>TRASTORNOS RENALES TUBULOINTERSTICIALES EN ENFERMEDADES DEL TEJIDO CONJUNTIVO</v>
          </cell>
          <cell r="D5178" t="str">
            <v>TRASTORNOS RENALES TUBULOINTERSTICIALES EN ENFERMEDADES CLASIFICADAS EN OTRA PARTE</v>
          </cell>
        </row>
        <row r="5179">
          <cell r="A5179" t="str">
            <v>N165*</v>
          </cell>
          <cell r="B5179" t="str">
            <v>TRASTORNOS RENALES TUBULOINTERSTICIALES EN RECHAZO DE TRASPLANTE (T86.-†)</v>
          </cell>
          <cell r="D5179" t="str">
            <v>TRASTORNOS RENALES TUBULOINTERSTICIALES EN ENFERMEDADES CLASIFICADAS EN OTRA PARTE</v>
          </cell>
        </row>
        <row r="5180">
          <cell r="A5180" t="str">
            <v>N168*</v>
          </cell>
          <cell r="B5180" t="str">
            <v>TRASTORNOS RENALES TUBULOINTERSTICIALES EN OTRAS ENFERMEDADES CLASIFICADAS EN OTRA PARTE</v>
          </cell>
          <cell r="D5180" t="str">
            <v>TRASTORNOS RENALES TUBULOINTERSTICIALES EN ENFERMEDADES CLASIFICADAS EN OTRA PARTE</v>
          </cell>
        </row>
        <row r="5181">
          <cell r="A5181" t="str">
            <v>N170</v>
          </cell>
          <cell r="B5181" t="str">
            <v>INSUFICIENCIA RENAL AGUDA CON NECROSIS TUBULAR</v>
          </cell>
          <cell r="C5181" t="str">
            <v>N17</v>
          </cell>
          <cell r="D5181" t="str">
            <v>INSUFICIENCIA RENAL AGUDA</v>
          </cell>
        </row>
        <row r="5182">
          <cell r="A5182" t="str">
            <v>N171</v>
          </cell>
          <cell r="B5182" t="str">
            <v>INSUFICIENCIA RENAL AGUDA CON NECROSIS CORTICAL AGUDA</v>
          </cell>
          <cell r="D5182" t="str">
            <v>INSUFICIENCIA RENAL AGUDA</v>
          </cell>
        </row>
        <row r="5183">
          <cell r="A5183" t="str">
            <v>N172</v>
          </cell>
          <cell r="B5183" t="str">
            <v>INSUFICIENCIA RENAL AGUDA CON NECROSIS MEDULAR</v>
          </cell>
          <cell r="D5183" t="str">
            <v>INSUFICIENCIA RENAL AGUDA</v>
          </cell>
        </row>
        <row r="5184">
          <cell r="A5184" t="str">
            <v>N178</v>
          </cell>
          <cell r="B5184" t="str">
            <v>OTRAS INSUFICIENCIAS RENALES AGUDAS</v>
          </cell>
          <cell r="D5184" t="str">
            <v>INSUFICIENCIA RENAL AGUDA</v>
          </cell>
        </row>
        <row r="5185">
          <cell r="A5185" t="str">
            <v>N179</v>
          </cell>
          <cell r="B5185" t="str">
            <v>INSUFICIENCIA RENAL AGUDA, NO ESPECIFICADA</v>
          </cell>
          <cell r="D5185" t="str">
            <v>INSUFICIENCIA RENAL AGUDA</v>
          </cell>
        </row>
        <row r="5186">
          <cell r="A5186" t="str">
            <v>N180</v>
          </cell>
          <cell r="B5186" t="str">
            <v>INSUFICIENCIA RENAL TERMINAL</v>
          </cell>
          <cell r="C5186" t="str">
            <v>N18</v>
          </cell>
          <cell r="D5186" t="str">
            <v>INSUFICIENCIA RENAL CRONICA</v>
          </cell>
        </row>
        <row r="5187">
          <cell r="A5187" t="str">
            <v>N188</v>
          </cell>
          <cell r="B5187" t="str">
            <v>OTRAS INSUFICIENCIAS RENALES CRONICAS</v>
          </cell>
          <cell r="D5187" t="str">
            <v>INSUFICIENCIA RENAL CRONICA</v>
          </cell>
        </row>
        <row r="5188">
          <cell r="A5188" t="str">
            <v>N189</v>
          </cell>
          <cell r="B5188" t="str">
            <v>INSUFICIENCIA RENAL CRONICA, NO ESPECIFICADA</v>
          </cell>
          <cell r="D5188" t="str">
            <v>INSUFICIENCIA RENAL CRONICA</v>
          </cell>
        </row>
        <row r="5189">
          <cell r="A5189" t="str">
            <v>N19</v>
          </cell>
          <cell r="B5189" t="str">
            <v>INSUFICIENCIA RENAL NO ESPECIFICADA</v>
          </cell>
          <cell r="C5189" t="str">
            <v>N19</v>
          </cell>
          <cell r="D5189" t="str">
            <v>INSUFICIENCIA RENAL NO ESPECIFICADA</v>
          </cell>
        </row>
        <row r="5190">
          <cell r="A5190" t="str">
            <v>N200</v>
          </cell>
          <cell r="B5190" t="str">
            <v>CALCULO DEL RIÑON</v>
          </cell>
          <cell r="C5190" t="str">
            <v>N20</v>
          </cell>
          <cell r="D5190" t="str">
            <v>CALCULO DEL RINON Y DEL URETER</v>
          </cell>
        </row>
        <row r="5191">
          <cell r="A5191" t="str">
            <v>N201</v>
          </cell>
          <cell r="B5191" t="str">
            <v>CALCULO DEL URETER</v>
          </cell>
          <cell r="D5191" t="str">
            <v>CALCULO DEL RINON Y DEL URETER</v>
          </cell>
        </row>
        <row r="5192">
          <cell r="A5192" t="str">
            <v>N202</v>
          </cell>
          <cell r="B5192" t="str">
            <v>CALCULO DEL RIÑON CON CALCULO DEL URETER</v>
          </cell>
          <cell r="D5192" t="str">
            <v>CALCULO DEL RINON Y DEL URETER</v>
          </cell>
        </row>
        <row r="5193">
          <cell r="A5193" t="str">
            <v>N209</v>
          </cell>
          <cell r="B5193" t="str">
            <v>CALCULO URINARIO, NO ESPECIFICADO</v>
          </cell>
          <cell r="D5193" t="str">
            <v>CALCULO DEL RINON Y DEL URETER</v>
          </cell>
        </row>
        <row r="5194">
          <cell r="A5194" t="str">
            <v>N210</v>
          </cell>
          <cell r="B5194" t="str">
            <v>CALCULO EN LA VEJIGA</v>
          </cell>
          <cell r="C5194" t="str">
            <v>N21</v>
          </cell>
          <cell r="D5194" t="str">
            <v>CALCULO DE LAS VIAS URINARIAS INFERIORES</v>
          </cell>
        </row>
        <row r="5195">
          <cell r="A5195" t="str">
            <v>N211</v>
          </cell>
          <cell r="B5195" t="str">
            <v>CALCULO EN LA URETRA</v>
          </cell>
          <cell r="D5195" t="str">
            <v>CALCULO DE LAS VIAS URINARIAS INFERIORES</v>
          </cell>
        </row>
        <row r="5196">
          <cell r="A5196" t="str">
            <v>N218</v>
          </cell>
          <cell r="B5196" t="str">
            <v>OTROS CALCULOS DE LAS VIAS URINARIAS INFERIORES</v>
          </cell>
          <cell r="D5196" t="str">
            <v>CALCULO DE LAS VIAS URINARIAS INFERIORES</v>
          </cell>
        </row>
        <row r="5197">
          <cell r="A5197" t="str">
            <v>N219</v>
          </cell>
          <cell r="B5197" t="str">
            <v>CALCULO DE LAS VIAS URINARIAS INFERIORES, NO ESPECIFICADO</v>
          </cell>
          <cell r="D5197" t="str">
            <v>CALCULO DE LAS VIAS URINARIAS INFERIORES</v>
          </cell>
        </row>
        <row r="5198">
          <cell r="A5198" t="str">
            <v>N220*</v>
          </cell>
          <cell r="B5198" t="str">
            <v>LITIASIS URINARIA EN ESQUISTOSOMIASIS [BILHARZIASIS] (B65.-†)</v>
          </cell>
          <cell r="C5198" t="str">
            <v>N22*</v>
          </cell>
          <cell r="D5198" t="str">
            <v>CALCULO DE LAS VIAS URINARIAS EN ENFERMEDADES CLASIFICADAS OTRA PARTE</v>
          </cell>
        </row>
        <row r="5199">
          <cell r="A5199" t="str">
            <v>N228*</v>
          </cell>
          <cell r="B5199" t="str">
            <v>CALCULO DE LAS VIAS URINARIAS EN OTRAS ENFERMEDADES CLASIFICADAS EN OTRA PARTE</v>
          </cell>
          <cell r="D5199" t="str">
            <v>CALCULO DE LAS VIAS URINARIAS EN ENFERMEDADES CLASIFICADAS OTRA PARTE</v>
          </cell>
        </row>
        <row r="5200">
          <cell r="A5200" t="str">
            <v>N23</v>
          </cell>
          <cell r="B5200" t="str">
            <v>COLICO RENAL, NO ESPECIFICADO</v>
          </cell>
          <cell r="C5200" t="str">
            <v>N23</v>
          </cell>
          <cell r="D5200" t="str">
            <v>COLICO RENAL NO ESPECIFICADO</v>
          </cell>
        </row>
        <row r="5201">
          <cell r="A5201" t="str">
            <v>N250</v>
          </cell>
          <cell r="B5201" t="str">
            <v>OSTEODISTROFIA RENAL</v>
          </cell>
          <cell r="C5201" t="str">
            <v>N25</v>
          </cell>
          <cell r="D5201" t="str">
            <v>TRASTORNOS RESULTANTES DE LA FUNCION TUBULAR RENAL ALTERADA</v>
          </cell>
        </row>
        <row r="5202">
          <cell r="A5202" t="str">
            <v>N251</v>
          </cell>
          <cell r="B5202" t="str">
            <v>DIABETES INSIPIDA NEFROGENA</v>
          </cell>
          <cell r="D5202" t="str">
            <v>TRASTORNOS RESULTANTES DE LA FUNCION TUBULAR RENAL ALTERADA</v>
          </cell>
        </row>
        <row r="5203">
          <cell r="A5203" t="str">
            <v>N258</v>
          </cell>
          <cell r="B5203" t="str">
            <v>OTROS TRASTORNOS RESULTANTES DE LA FUNCION TUBULAR RENAL ALTERADA</v>
          </cell>
          <cell r="D5203" t="str">
            <v>TRASTORNOS RESULTANTES DE LA FUNCION TUBULAR RENAL ALTERADA</v>
          </cell>
        </row>
        <row r="5204">
          <cell r="A5204" t="str">
            <v>N259</v>
          </cell>
          <cell r="B5204" t="str">
            <v>TRASTORNO NO ESPECIFICADO, RESULTANTE DE LA FUNCION TUBULAR RENAL ALTERADA</v>
          </cell>
          <cell r="D5204" t="str">
            <v>TRASTORNOS RESULTANTES DE LA FUNCION TUBULAR RENAL ALTERADA</v>
          </cell>
        </row>
        <row r="5205">
          <cell r="A5205" t="str">
            <v>N26</v>
          </cell>
          <cell r="B5205" t="str">
            <v>RIÑON CONTRAIDO, NO ESPECIFICADO</v>
          </cell>
          <cell r="C5205" t="str">
            <v>N26</v>
          </cell>
          <cell r="D5205" t="str">
            <v>RINON CONTRAIDO NO ESPECIFICADO</v>
          </cell>
        </row>
        <row r="5206">
          <cell r="A5206" t="str">
            <v>N270</v>
          </cell>
          <cell r="B5206" t="str">
            <v>RIÑON PEQUEÑO, UNILATERAL</v>
          </cell>
          <cell r="C5206" t="str">
            <v>N27</v>
          </cell>
          <cell r="D5206" t="str">
            <v>RINON PEQUENO DE CAUSA DESCONOCIDA</v>
          </cell>
        </row>
        <row r="5207">
          <cell r="A5207" t="str">
            <v>N271</v>
          </cell>
          <cell r="B5207" t="str">
            <v>RIÑON PEQUEÑO, BILATERAL</v>
          </cell>
          <cell r="D5207" t="str">
            <v>RINON PEQUENO DE CAUSA DESCONOCIDA</v>
          </cell>
        </row>
        <row r="5208">
          <cell r="A5208" t="str">
            <v>N279</v>
          </cell>
          <cell r="B5208" t="str">
            <v>RIÑON PEQUEÑO, NO ESPECIFICADO</v>
          </cell>
          <cell r="D5208" t="str">
            <v>RINON PEQUENO DE CAUSA DESCONOCIDA</v>
          </cell>
        </row>
        <row r="5209">
          <cell r="A5209" t="str">
            <v>N280</v>
          </cell>
          <cell r="B5209" t="str">
            <v>ISQUEMIA E INFARTO DEL RIÑON</v>
          </cell>
          <cell r="C5209" t="str">
            <v>N28</v>
          </cell>
          <cell r="D5209" t="str">
            <v>OTROS TRASTORNOS DEL RINON Y DEL URETER NO CLASIFICADAS EN OTRA PARTE</v>
          </cell>
        </row>
        <row r="5210">
          <cell r="A5210" t="str">
            <v>N281</v>
          </cell>
          <cell r="B5210" t="str">
            <v>QUISTE DE RIÑON, ADQUIRIDO</v>
          </cell>
          <cell r="D5210" t="str">
            <v>OTROS TRASTORNOS DEL RINON Y DEL URETER NO CLASIFICADAS EN OTRA PARTE</v>
          </cell>
        </row>
        <row r="5211">
          <cell r="A5211" t="str">
            <v>N288</v>
          </cell>
          <cell r="B5211" t="str">
            <v>OTROS TRASTORNOS ESPECIFICADOS DEL RIÑON Y DEL URETER</v>
          </cell>
          <cell r="D5211" t="str">
            <v>OTROS TRASTORNOS DEL RINON Y DEL URETER NO CLASIFICADAS EN OTRA PARTE</v>
          </cell>
        </row>
        <row r="5212">
          <cell r="A5212" t="str">
            <v>N289</v>
          </cell>
          <cell r="B5212" t="str">
            <v>TRASTORNO DEL RIÑON Y DEL URETER, NO ESPECIFICADO</v>
          </cell>
          <cell r="D5212" t="str">
            <v>OTROS TRASTORNOS DEL RINON Y DEL URETER NO CLASIFICADAS EN OTRA PARTE</v>
          </cell>
        </row>
        <row r="5213">
          <cell r="A5213" t="str">
            <v>N290*</v>
          </cell>
          <cell r="B5213" t="str">
            <v>SIFILIS RENAL TARDIA (A52.7†)</v>
          </cell>
          <cell r="C5213" t="str">
            <v>N29*</v>
          </cell>
          <cell r="D5213" t="str">
            <v>OTROS TRASTORNOS DEL RINON Y DEL URETER EN ENFERMEDADES CLASIFICADAS EN OTRA PARTE</v>
          </cell>
        </row>
        <row r="5214">
          <cell r="A5214" t="str">
            <v>N291*</v>
          </cell>
          <cell r="B5214" t="str">
            <v>OTROS TRASTORNOS DEL RIÑON Y DEL URETER EN ENFERMEDADES INFECCIOSAS Y PARASITARIAS CLASIFICADAS EN OTRA PARTE</v>
          </cell>
          <cell r="D5214" t="str">
            <v>OTROS TRASTORNOS DEL RINON Y DEL URETER EN ENFERMEDADES CLASIFICADAS EN OTRA PARTE</v>
          </cell>
        </row>
        <row r="5215">
          <cell r="A5215" t="str">
            <v>N298*</v>
          </cell>
          <cell r="B5215" t="str">
            <v>OTROS TRASTORNOS DEL RIÑON Y DEL URETER EN OTRAS ENFERMEDADES CLASIFICADAS EN OTRA PARTE</v>
          </cell>
          <cell r="D5215" t="str">
            <v>OTROS TRASTORNOS DEL RINON Y DEL URETER EN ENFERMEDADES CLASIFICADAS EN OTRA PARTE</v>
          </cell>
        </row>
        <row r="5216">
          <cell r="A5216" t="str">
            <v>N300</v>
          </cell>
          <cell r="B5216" t="str">
            <v>CISTITIS AGUDAS</v>
          </cell>
          <cell r="C5216" t="str">
            <v>N30</v>
          </cell>
          <cell r="D5216" t="str">
            <v>CISTITIS</v>
          </cell>
        </row>
        <row r="5217">
          <cell r="A5217" t="str">
            <v>N301</v>
          </cell>
          <cell r="B5217" t="str">
            <v>CISTITIS INTERSTICIAL (CRONICA)</v>
          </cell>
          <cell r="D5217" t="str">
            <v>CISTITIS</v>
          </cell>
        </row>
        <row r="5218">
          <cell r="A5218" t="str">
            <v>N302</v>
          </cell>
          <cell r="B5218" t="str">
            <v>OTRAS CISTITIS CRONICAS</v>
          </cell>
          <cell r="D5218" t="str">
            <v>CISTITIS</v>
          </cell>
        </row>
        <row r="5219">
          <cell r="A5219" t="str">
            <v>N303</v>
          </cell>
          <cell r="B5219" t="str">
            <v>TRIGONITIS</v>
          </cell>
          <cell r="D5219" t="str">
            <v>CISTITIS</v>
          </cell>
        </row>
        <row r="5220">
          <cell r="A5220" t="str">
            <v>N304</v>
          </cell>
          <cell r="B5220" t="str">
            <v>CISTITIS POR IRRADIACION</v>
          </cell>
          <cell r="D5220" t="str">
            <v>CISTITIS</v>
          </cell>
        </row>
        <row r="5221">
          <cell r="A5221" t="str">
            <v>N308</v>
          </cell>
          <cell r="B5221" t="str">
            <v>OTRAS CISTITIS</v>
          </cell>
          <cell r="D5221" t="str">
            <v>CISTITIS</v>
          </cell>
        </row>
        <row r="5222">
          <cell r="A5222" t="str">
            <v>N309</v>
          </cell>
          <cell r="B5222" t="str">
            <v>CISTITIS, NO ESPECIFICADA</v>
          </cell>
          <cell r="D5222" t="str">
            <v>CISTITIS</v>
          </cell>
        </row>
        <row r="5223">
          <cell r="A5223" t="str">
            <v>N310</v>
          </cell>
          <cell r="B5223" t="str">
            <v>VEJIGA NEUROPATICA NO INHIBIDA, NO CLASIFICADA EN OTRA PARTE</v>
          </cell>
          <cell r="C5223" t="str">
            <v>N31</v>
          </cell>
          <cell r="D5223" t="str">
            <v>DISFUNCION NEUROMUSCULAR DE VEJIGA NO CLASIFICADA EN OTRA PARTE</v>
          </cell>
        </row>
        <row r="5224">
          <cell r="A5224" t="str">
            <v>N311</v>
          </cell>
          <cell r="B5224" t="str">
            <v>VEJIGA NEUROPATICA REFLEJA, NO CLASIFICADA EN OTRA PARTE</v>
          </cell>
          <cell r="D5224" t="str">
            <v>DISFUNCION NEUROMUSCULAR DE VEJIGA NO CLASIFICADA EN OTRA PARTE</v>
          </cell>
        </row>
        <row r="5225">
          <cell r="A5225" t="str">
            <v>N312</v>
          </cell>
          <cell r="B5225" t="str">
            <v>VEJIGA NEUROPATICA FLACIDA, NO CLASIFICADA EN OTRA PARTE</v>
          </cell>
          <cell r="D5225" t="str">
            <v>DISFUNCION NEUROMUSCULAR DE VEJIGA NO CLASIFICADA EN OTRA PARTE</v>
          </cell>
        </row>
        <row r="5226">
          <cell r="A5226" t="str">
            <v>N318</v>
          </cell>
          <cell r="B5226" t="str">
            <v>OTRAS DISFUNCIONES NEUROMUSCULARES DE LA VEJIGA</v>
          </cell>
          <cell r="D5226" t="str">
            <v>DISFUNCION NEUROMUSCULAR DE VEJIGA NO CLASIFICADA EN OTRA PARTE</v>
          </cell>
        </row>
        <row r="5227">
          <cell r="A5227" t="str">
            <v>N319</v>
          </cell>
          <cell r="B5227" t="str">
            <v>DISFUNCION NEUROMUSCULAR DE LA VEJIGA, NO ESPECIFICADA</v>
          </cell>
          <cell r="D5227" t="str">
            <v>DISFUNCION NEUROMUSCULAR DE VEJIGA NO CLASIFICADA EN OTRA PARTE</v>
          </cell>
        </row>
        <row r="5228">
          <cell r="A5228" t="str">
            <v>N320</v>
          </cell>
          <cell r="B5228" t="str">
            <v>OBSTRUCCION DE CUELLO DE LA VEJIGA</v>
          </cell>
          <cell r="C5228" t="str">
            <v>N32</v>
          </cell>
          <cell r="D5228" t="str">
            <v>OTROS TRASTORNOS DE LA VEJIGA</v>
          </cell>
        </row>
        <row r="5229">
          <cell r="A5229" t="str">
            <v>N321</v>
          </cell>
          <cell r="B5229" t="str">
            <v>FISTULA VESICOINTESTINAL</v>
          </cell>
          <cell r="D5229" t="str">
            <v>OTROS TRASTORNOS DE LA VEJIGA</v>
          </cell>
        </row>
        <row r="5230">
          <cell r="A5230" t="str">
            <v>N322</v>
          </cell>
          <cell r="B5230" t="str">
            <v>FISTULA DE LA VEJIGA, NO CLASIFICADA EN OTRA PARTE</v>
          </cell>
          <cell r="D5230" t="str">
            <v>OTROS TRASTORNOS DE LA VEJIGA</v>
          </cell>
        </row>
        <row r="5231">
          <cell r="A5231" t="str">
            <v>N323</v>
          </cell>
          <cell r="B5231" t="str">
            <v>DIVERTICULO DE LA VEJIGA</v>
          </cell>
          <cell r="D5231" t="str">
            <v>OTROS TRASTORNOS DE LA VEJIGA</v>
          </cell>
        </row>
        <row r="5232">
          <cell r="A5232" t="str">
            <v>N324</v>
          </cell>
          <cell r="B5232" t="str">
            <v>RUPTURA DE LA VEJIGA, NO TRAUMATICA</v>
          </cell>
          <cell r="D5232" t="str">
            <v>OTROS TRASTORNOS DE LA VEJIGA</v>
          </cell>
        </row>
        <row r="5233">
          <cell r="A5233" t="str">
            <v>N328</v>
          </cell>
          <cell r="B5233" t="str">
            <v>OTROS TRASTORNOS ESPECIFICADOS DE LA VEJIGA</v>
          </cell>
          <cell r="D5233" t="str">
            <v>OTROS TRASTORNOS DE LA VEJIGA</v>
          </cell>
        </row>
        <row r="5234">
          <cell r="A5234" t="str">
            <v>N329</v>
          </cell>
          <cell r="B5234" t="str">
            <v>TRASTORNO DE LA VEJIGA, NO ESPECIFICADO</v>
          </cell>
          <cell r="D5234" t="str">
            <v>OTROS TRASTORNOS DE LA VEJIGA</v>
          </cell>
        </row>
        <row r="5235">
          <cell r="A5235" t="str">
            <v>N330*</v>
          </cell>
          <cell r="B5235" t="str">
            <v>CISTITIS TUBERCULOSA (A18.1†)</v>
          </cell>
          <cell r="C5235" t="str">
            <v>N33*</v>
          </cell>
          <cell r="D5235" t="str">
            <v>TRASTORNOS VEJIGA EN ENFERMEDADES CLASIFICADAS EN OTRA PARTE</v>
          </cell>
        </row>
        <row r="5236">
          <cell r="A5236" t="str">
            <v>N338*</v>
          </cell>
          <cell r="B5236" t="str">
            <v>TRASTORNOS DE LA VEJIGA EN OTRAS ENFERMEDADES CLASIFICADAS EN OTRA PARTE</v>
          </cell>
          <cell r="D5236" t="str">
            <v>TRASTORNOS VEJIGA EN ENFERMEDADES CLASIFICADAS EN OTRA PARTE</v>
          </cell>
        </row>
        <row r="5237">
          <cell r="A5237" t="str">
            <v>N340</v>
          </cell>
          <cell r="B5237" t="str">
            <v>ABSCESO URETRAL</v>
          </cell>
          <cell r="C5237" t="str">
            <v>N34</v>
          </cell>
          <cell r="D5237" t="str">
            <v>URETRITIS Y SINDROME URETRAL</v>
          </cell>
        </row>
        <row r="5238">
          <cell r="A5238" t="str">
            <v>N341</v>
          </cell>
          <cell r="B5238" t="str">
            <v>URETRITIS NO ESPECIFICADA</v>
          </cell>
          <cell r="D5238" t="str">
            <v>URETRITIS Y SINDROME URETRAL</v>
          </cell>
        </row>
        <row r="5239">
          <cell r="A5239" t="str">
            <v>N342</v>
          </cell>
          <cell r="B5239" t="str">
            <v>OTRAS URETRITIS</v>
          </cell>
          <cell r="D5239" t="str">
            <v>URETRITIS Y SINDROME URETRAL</v>
          </cell>
        </row>
        <row r="5240">
          <cell r="A5240" t="str">
            <v>N343</v>
          </cell>
          <cell r="B5240" t="str">
            <v>SINDROME URETRAL, NO ESPECIFICADO</v>
          </cell>
          <cell r="D5240" t="str">
            <v>URETRITIS Y SINDROME URETRAL</v>
          </cell>
        </row>
        <row r="5241">
          <cell r="A5241" t="str">
            <v>N350</v>
          </cell>
          <cell r="B5241" t="str">
            <v>ESTRECHEZ URETRAL POSTRAUMATICA</v>
          </cell>
          <cell r="C5241" t="str">
            <v>N35</v>
          </cell>
          <cell r="D5241" t="str">
            <v>ESTRECHEZ URETRAL</v>
          </cell>
        </row>
        <row r="5242">
          <cell r="A5242" t="str">
            <v>N351</v>
          </cell>
          <cell r="B5242" t="str">
            <v>ESTRECHEZ URETRAL POSTINFECCION, NO CLASIFICADA EN OTRA PARTE</v>
          </cell>
          <cell r="D5242" t="str">
            <v>ESTRECHEZ URETRAL</v>
          </cell>
        </row>
        <row r="5243">
          <cell r="A5243" t="str">
            <v>N358</v>
          </cell>
          <cell r="B5243" t="str">
            <v>OTRAS ESTRECHECES URETRALES</v>
          </cell>
          <cell r="D5243" t="str">
            <v>ESTRECHEZ URETRAL</v>
          </cell>
        </row>
        <row r="5244">
          <cell r="A5244" t="str">
            <v>N359</v>
          </cell>
          <cell r="B5244" t="str">
            <v>ESTRECHEZ URETRAL, NO ESPECIFICADA</v>
          </cell>
          <cell r="D5244" t="str">
            <v>ESTRECHEZ URETRAL</v>
          </cell>
        </row>
        <row r="5245">
          <cell r="A5245" t="str">
            <v>N360</v>
          </cell>
          <cell r="B5245" t="str">
            <v>FISTULA DE LA URETRA</v>
          </cell>
          <cell r="C5245" t="str">
            <v>N36</v>
          </cell>
          <cell r="D5245" t="str">
            <v>OTROS TRASTORNOS DE LA URETRA</v>
          </cell>
        </row>
        <row r="5246">
          <cell r="A5246" t="str">
            <v>N361</v>
          </cell>
          <cell r="B5246" t="str">
            <v>DIVERTICULO DE LA URETRA</v>
          </cell>
          <cell r="D5246" t="str">
            <v>OTROS TRASTORNOS DE LA URETRA</v>
          </cell>
        </row>
        <row r="5247">
          <cell r="A5247" t="str">
            <v>N362</v>
          </cell>
          <cell r="B5247" t="str">
            <v>CARUNCULA URETRAL</v>
          </cell>
          <cell r="D5247" t="str">
            <v>OTROS TRASTORNOS DE LA URETRA</v>
          </cell>
        </row>
        <row r="5248">
          <cell r="A5248" t="str">
            <v>N363</v>
          </cell>
          <cell r="B5248" t="str">
            <v>PROLAPSO DE LA MUCOSA URETRAL</v>
          </cell>
          <cell r="D5248" t="str">
            <v>OTROS TRASTORNOS DE LA URETRA</v>
          </cell>
        </row>
        <row r="5249">
          <cell r="A5249" t="str">
            <v>N368</v>
          </cell>
          <cell r="B5249" t="str">
            <v>OTROS TRASTORNOS ESPECIFICADOS DE LA URETRA</v>
          </cell>
          <cell r="D5249" t="str">
            <v>OTROS TRASTORNOS DE LA URETRA</v>
          </cell>
        </row>
        <row r="5250">
          <cell r="A5250" t="str">
            <v>N369</v>
          </cell>
          <cell r="B5250" t="str">
            <v>TRASTORNO DE LA URETRA, NO ESPECIFICADO</v>
          </cell>
          <cell r="D5250" t="str">
            <v>OTROS TRASTORNOS DE LA URETRA</v>
          </cell>
        </row>
        <row r="5251">
          <cell r="A5251" t="str">
            <v>N370*</v>
          </cell>
          <cell r="B5251" t="str">
            <v>URETRITIS EN ENFERMEDADES CLASIFICADAS EN OTRA PARTE</v>
          </cell>
          <cell r="C5251" t="str">
            <v>N37*</v>
          </cell>
          <cell r="D5251" t="str">
            <v>TRASTORNOS URETRA EN ENFERMEDADES CLASIFICADAS EN OTRA PARTE</v>
          </cell>
        </row>
        <row r="5252">
          <cell r="A5252" t="str">
            <v>N378*</v>
          </cell>
          <cell r="B5252" t="str">
            <v>OTROS TRASTORNOS URETRALES EN ENFERMEDADES CLASIFICADAS EN OTRA PARTE</v>
          </cell>
          <cell r="D5252" t="str">
            <v>TRASTORNOS URETRA EN ENFERMEDADES CLASIFICADAS EN OTRA PARTE</v>
          </cell>
        </row>
        <row r="5253">
          <cell r="A5253" t="str">
            <v>N390</v>
          </cell>
          <cell r="B5253" t="str">
            <v>INFECCION DE VIAS URINARIAS, SITIO NO ESPECIFICADO</v>
          </cell>
          <cell r="C5253" t="str">
            <v>N39</v>
          </cell>
          <cell r="D5253" t="str">
            <v>OTROS TRASTORNOS DEL SISTEMA URINARIO</v>
          </cell>
        </row>
        <row r="5254">
          <cell r="A5254" t="str">
            <v>N391</v>
          </cell>
          <cell r="B5254" t="str">
            <v>PROTEINURIA PERSISTENTE, NO ESPECIFICADA</v>
          </cell>
          <cell r="D5254" t="str">
            <v>OTROS TRASTORNOS DEL SISTEMA URINARIO</v>
          </cell>
        </row>
        <row r="5255">
          <cell r="A5255" t="str">
            <v>N392</v>
          </cell>
          <cell r="B5255" t="str">
            <v>PROTEINURIA ORTOSTATICA, NO ESPECIFICADA</v>
          </cell>
          <cell r="D5255" t="str">
            <v>OTROS TRASTORNOS DEL SISTEMA URINARIO</v>
          </cell>
        </row>
        <row r="5256">
          <cell r="A5256" t="str">
            <v>N393</v>
          </cell>
          <cell r="B5256" t="str">
            <v>INCONTINENCIA URINARIA POR TENSION</v>
          </cell>
          <cell r="D5256" t="str">
            <v>OTROS TRASTORNOS DEL SISTEMA URINARIO</v>
          </cell>
        </row>
        <row r="5257">
          <cell r="A5257" t="str">
            <v>N394</v>
          </cell>
          <cell r="B5257" t="str">
            <v>OTRAS INCONTINENCIAS URINARIAS ESPECIFICADAS</v>
          </cell>
          <cell r="D5257" t="str">
            <v>OTROS TRASTORNOS DEL SISTEMA URINARIO</v>
          </cell>
        </row>
        <row r="5258">
          <cell r="A5258" t="str">
            <v>N398</v>
          </cell>
          <cell r="B5258" t="str">
            <v>OTROS TRASTORNOS ESPECIFICADOS DEL SISTEMA URINARIO</v>
          </cell>
          <cell r="D5258" t="str">
            <v>OTROS TRASTORNOS DEL SISTEMA URINARIO</v>
          </cell>
        </row>
        <row r="5259">
          <cell r="A5259" t="str">
            <v>N399</v>
          </cell>
          <cell r="B5259" t="str">
            <v>TRASTORNO DEL SISTEMA URINARIO, NO ESPECIFICADO</v>
          </cell>
          <cell r="D5259" t="str">
            <v>OTROS TRASTORNOS DEL SISTEMA URINARIO</v>
          </cell>
        </row>
        <row r="5260">
          <cell r="A5260" t="str">
            <v>N40</v>
          </cell>
          <cell r="B5260" t="str">
            <v>HIPERPLASIA DE LA PROSTATA</v>
          </cell>
          <cell r="C5260" t="str">
            <v>N40</v>
          </cell>
          <cell r="D5260" t="str">
            <v>HIPERPLASIA DE LA PROSTATA</v>
          </cell>
        </row>
        <row r="5261">
          <cell r="A5261" t="str">
            <v>N410</v>
          </cell>
          <cell r="B5261" t="str">
            <v>PROSTATITIS AGUDA</v>
          </cell>
          <cell r="C5261" t="str">
            <v>N41</v>
          </cell>
          <cell r="D5261" t="str">
            <v>ENFERMEDADES INFLAMATORIAS DE LA PROSTATA</v>
          </cell>
        </row>
        <row r="5262">
          <cell r="A5262" t="str">
            <v>N411</v>
          </cell>
          <cell r="B5262" t="str">
            <v>PROSTATITIS CRONICA</v>
          </cell>
          <cell r="D5262" t="str">
            <v>ENFERMEDADES INFLAMATORIAS DE LA PROSTATA</v>
          </cell>
        </row>
        <row r="5263">
          <cell r="A5263" t="str">
            <v>N412</v>
          </cell>
          <cell r="B5263" t="str">
            <v>ABSCESO DE LA PROSTATA</v>
          </cell>
          <cell r="D5263" t="str">
            <v>ENFERMEDADES INFLAMATORIAS DE LA PROSTATA</v>
          </cell>
        </row>
        <row r="5264">
          <cell r="A5264" t="str">
            <v>N413</v>
          </cell>
          <cell r="B5264" t="str">
            <v>PROSTATOCISTITIS</v>
          </cell>
          <cell r="D5264" t="str">
            <v>ENFERMEDADES INFLAMATORIAS DE LA PROSTATA</v>
          </cell>
        </row>
        <row r="5265">
          <cell r="A5265" t="str">
            <v>N418</v>
          </cell>
          <cell r="B5265" t="str">
            <v>OTRAS ENFERMEDADES INFLAMATORIAS DE LA PROSTATA</v>
          </cell>
          <cell r="D5265" t="str">
            <v>ENFERMEDADES INFLAMATORIAS DE LA PROSTATA</v>
          </cell>
        </row>
        <row r="5266">
          <cell r="A5266" t="str">
            <v>N419</v>
          </cell>
          <cell r="B5266" t="str">
            <v>ENFERMEDAD INFLAMATORIA DE LA PROSTATA, NO ESPECIFICADA</v>
          </cell>
          <cell r="D5266" t="str">
            <v>ENFERMEDADES INFLAMATORIAS DE LA PROSTATA</v>
          </cell>
        </row>
        <row r="5267">
          <cell r="A5267" t="str">
            <v>N420</v>
          </cell>
          <cell r="B5267" t="str">
            <v>CALCULO DE LA PROSTATA</v>
          </cell>
          <cell r="C5267" t="str">
            <v>N42</v>
          </cell>
          <cell r="D5267" t="str">
            <v>OTROS TRASTORNOS DE LA PROSTATA</v>
          </cell>
        </row>
        <row r="5268">
          <cell r="A5268" t="str">
            <v>N421</v>
          </cell>
          <cell r="B5268" t="str">
            <v>CONGESTION Y HEMORRAGIA DE LA PROSTATA</v>
          </cell>
          <cell r="D5268" t="str">
            <v>OTROS TRASTORNOS DE LA PROSTATA</v>
          </cell>
        </row>
        <row r="5269">
          <cell r="A5269" t="str">
            <v>N422</v>
          </cell>
          <cell r="B5269" t="str">
            <v>ATROFIA DE LA PROSTATA</v>
          </cell>
          <cell r="D5269" t="str">
            <v>OTROS TRASTORNOS DE LA PROSTATA</v>
          </cell>
        </row>
        <row r="5270">
          <cell r="A5270" t="str">
            <v>N428</v>
          </cell>
          <cell r="B5270" t="str">
            <v>OTROS TRASTORNOS ESPECIFICADOS DE LA PROSTATA</v>
          </cell>
          <cell r="D5270" t="str">
            <v>OTROS TRASTORNOS DE LA PROSTATA</v>
          </cell>
        </row>
        <row r="5271">
          <cell r="A5271" t="str">
            <v>N429</v>
          </cell>
          <cell r="B5271" t="str">
            <v>TRASTORNO DE LA PROSTATA, NO ESPECIFICADO</v>
          </cell>
          <cell r="D5271" t="str">
            <v>OTROS TRASTORNOS DE LA PROSTATA</v>
          </cell>
        </row>
        <row r="5272">
          <cell r="A5272" t="str">
            <v>N430</v>
          </cell>
          <cell r="B5272" t="str">
            <v>HIDROCELE ENQUISTADO</v>
          </cell>
          <cell r="C5272" t="str">
            <v>N43</v>
          </cell>
          <cell r="D5272" t="str">
            <v>HIDROCELE Y ESPERMATOCELE</v>
          </cell>
        </row>
        <row r="5273">
          <cell r="A5273" t="str">
            <v>N431</v>
          </cell>
          <cell r="B5273" t="str">
            <v>HIDROCELE INFECTADO</v>
          </cell>
          <cell r="D5273" t="str">
            <v>HIDROCELE Y ESPERMATOCELE</v>
          </cell>
        </row>
        <row r="5274">
          <cell r="A5274" t="str">
            <v>N432</v>
          </cell>
          <cell r="B5274" t="str">
            <v>OTRAS HIDROCELES</v>
          </cell>
          <cell r="D5274" t="str">
            <v>HIDROCELE Y ESPERMATOCELE</v>
          </cell>
        </row>
        <row r="5275">
          <cell r="A5275" t="str">
            <v>N433</v>
          </cell>
          <cell r="B5275" t="str">
            <v>HIDROCELE, NO ESPECIFICADO</v>
          </cell>
          <cell r="D5275" t="str">
            <v>HIDROCELE Y ESPERMATOCELE</v>
          </cell>
        </row>
        <row r="5276">
          <cell r="A5276" t="str">
            <v>N434</v>
          </cell>
          <cell r="B5276" t="str">
            <v>ESPERMATOCELE</v>
          </cell>
          <cell r="D5276" t="str">
            <v>HIDROCELE Y ESPERMATOCELE</v>
          </cell>
        </row>
        <row r="5277">
          <cell r="A5277" t="str">
            <v>N44</v>
          </cell>
          <cell r="B5277" t="str">
            <v>TORSION DEL TESTICULO</v>
          </cell>
          <cell r="C5277" t="str">
            <v>N44</v>
          </cell>
          <cell r="D5277" t="str">
            <v>TORSION DEL TESTICULO</v>
          </cell>
        </row>
        <row r="5278">
          <cell r="A5278" t="str">
            <v>N450</v>
          </cell>
          <cell r="B5278" t="str">
            <v>ORQUITIS, EPIDIDIMITIS Y ORQUIEPIDIDIMITIS CON ABSCESO</v>
          </cell>
          <cell r="C5278" t="str">
            <v>N45</v>
          </cell>
          <cell r="D5278" t="str">
            <v>ORQUITIS Y EPIDIDIMITIS</v>
          </cell>
        </row>
        <row r="5279">
          <cell r="A5279" t="str">
            <v>N459</v>
          </cell>
          <cell r="B5279" t="str">
            <v>ORQUITIS, EPIDIDIMITIS Y ORQUIEPIDIDIMITIS SIN ABSCESO</v>
          </cell>
          <cell r="D5279" t="str">
            <v>ORQUITIS Y EPIDIDIMITIS</v>
          </cell>
        </row>
        <row r="5280">
          <cell r="A5280" t="str">
            <v>N46</v>
          </cell>
          <cell r="B5280" t="str">
            <v>ESTERILIDAD EN EL VARON</v>
          </cell>
          <cell r="C5280" t="str">
            <v>N46</v>
          </cell>
          <cell r="D5280" t="str">
            <v>ESTERILIDAD EN EL VARON</v>
          </cell>
        </row>
        <row r="5281">
          <cell r="A5281" t="str">
            <v>N47</v>
          </cell>
          <cell r="B5281" t="str">
            <v>PREPUCIO REDUNDANTE, FIMOSIS Y PARAFIMOSIS</v>
          </cell>
          <cell r="C5281" t="str">
            <v>N47</v>
          </cell>
          <cell r="D5281" t="str">
            <v>PREPUCIO REDUNDANTE, FIMOSIS Y PARAFIMOSIS</v>
          </cell>
        </row>
        <row r="5282">
          <cell r="A5282" t="str">
            <v>N480</v>
          </cell>
          <cell r="B5282" t="str">
            <v>LEUCOPLASIA DEL PENE</v>
          </cell>
          <cell r="C5282" t="str">
            <v>N48</v>
          </cell>
          <cell r="D5282" t="str">
            <v>OTROS TRASTORNOS DEL PENE</v>
          </cell>
        </row>
        <row r="5283">
          <cell r="A5283" t="str">
            <v>N481</v>
          </cell>
          <cell r="B5283" t="str">
            <v>BALANOPOSTITIS</v>
          </cell>
          <cell r="D5283" t="str">
            <v>OTROS TRASTORNOS DEL PENE</v>
          </cell>
        </row>
        <row r="5284">
          <cell r="A5284" t="str">
            <v>N482</v>
          </cell>
          <cell r="B5284" t="str">
            <v>OTROS TRASTORNOS INFLAMATORIOS DEL PENE</v>
          </cell>
          <cell r="D5284" t="str">
            <v>OTROS TRASTORNOS DEL PENE</v>
          </cell>
        </row>
        <row r="5285">
          <cell r="A5285" t="str">
            <v>N483</v>
          </cell>
          <cell r="B5285" t="str">
            <v>PRIAPISMO</v>
          </cell>
          <cell r="D5285" t="str">
            <v>OTROS TRASTORNOS DEL PENE</v>
          </cell>
        </row>
        <row r="5286">
          <cell r="A5286" t="str">
            <v>N484</v>
          </cell>
          <cell r="B5286" t="str">
            <v>IMPOTENCIA DE ORIGEN ORGANICO</v>
          </cell>
          <cell r="D5286" t="str">
            <v>OTROS TRASTORNOS DEL PENE</v>
          </cell>
        </row>
        <row r="5287">
          <cell r="A5287" t="str">
            <v>N485</v>
          </cell>
          <cell r="B5287" t="str">
            <v>ULCERA DEL PENE</v>
          </cell>
          <cell r="D5287" t="str">
            <v>OTROS TRASTORNOS DEL PENE</v>
          </cell>
        </row>
        <row r="5288">
          <cell r="A5288" t="str">
            <v>N486</v>
          </cell>
          <cell r="B5288" t="str">
            <v>INDURACION PLASTICA DEL PENE</v>
          </cell>
          <cell r="D5288" t="str">
            <v>OTROS TRASTORNOS DEL PENE</v>
          </cell>
        </row>
        <row r="5289">
          <cell r="A5289" t="str">
            <v>N488</v>
          </cell>
          <cell r="B5289" t="str">
            <v>OTROS TRASTORNOS ESPECIFICADOS DEL PENE</v>
          </cell>
          <cell r="D5289" t="str">
            <v>OTROS TRASTORNOS DEL PENE</v>
          </cell>
        </row>
        <row r="5290">
          <cell r="A5290" t="str">
            <v>N489</v>
          </cell>
          <cell r="B5290" t="str">
            <v>TRASTORNO DEL PENE, NO ESPECIFICADO</v>
          </cell>
          <cell r="D5290" t="str">
            <v>OTROS TRASTORNOS DEL PENE</v>
          </cell>
        </row>
        <row r="5291">
          <cell r="A5291" t="str">
            <v>N490</v>
          </cell>
          <cell r="B5291" t="str">
            <v>TRASTORNOS INFLAMATORIOS DE VESICULA SEMINAL</v>
          </cell>
          <cell r="C5291" t="str">
            <v>N49</v>
          </cell>
          <cell r="D5291" t="str">
            <v>TRASTORNOS INFLAMATORIOS DE LOS ORGANOS GENITALES MASCULINOS NO CLASIFICADOS EN OTRA PARTE</v>
          </cell>
        </row>
        <row r="5292">
          <cell r="A5292" t="str">
            <v>N491</v>
          </cell>
          <cell r="B5292" t="str">
            <v>TRASTORNOS INFLAMATORIOS DEL CORDON ESPERMATICO, TUNICA VAGINAL Y CONDUCTO DEFERENTE</v>
          </cell>
          <cell r="D5292" t="str">
            <v>TRASTORNOS INFLAMATORIOS DE LOS ORGANOS GENITALES MASCULINOS NO CLASIFICADOS EN OTRA PARTE</v>
          </cell>
        </row>
        <row r="5293">
          <cell r="A5293" t="str">
            <v>N492</v>
          </cell>
          <cell r="B5293" t="str">
            <v>TRASTORNOS INFLAMATORIOS DEL ESCROTO</v>
          </cell>
          <cell r="D5293" t="str">
            <v>TRASTORNOS INFLAMATORIOS DE LOS ORGANOS GENITALES MASCULINOS NO CLASIFICADOS EN OTRA PARTE</v>
          </cell>
        </row>
        <row r="5294">
          <cell r="A5294" t="str">
            <v>N498</v>
          </cell>
          <cell r="B5294" t="str">
            <v>OTROS TRASTORNOS INFLAMATORIOS DE LOS ORGANOS GENITALES MASCULINOS</v>
          </cell>
          <cell r="D5294" t="str">
            <v>TRASTORNOS INFLAMATORIOS DE LOS ORGANOS GENITALES MASCULINOS NO CLASIFICADOS EN OTRA PARTE</v>
          </cell>
        </row>
        <row r="5295">
          <cell r="A5295" t="str">
            <v>N499</v>
          </cell>
          <cell r="B5295" t="str">
            <v>TRASTORNO INFLAMATORIO DE ORGANO MASCULINO, NO ESPECIFICADO</v>
          </cell>
          <cell r="D5295" t="str">
            <v>TRASTORNOS INFLAMATORIOS DE LOS ORGANOS GENITALES MASCULINOS NO CLASIFICADOS EN OTRA PARTE</v>
          </cell>
        </row>
        <row r="5296">
          <cell r="A5296" t="str">
            <v>N500</v>
          </cell>
          <cell r="B5296" t="str">
            <v>ATROFIA DEL TESTICULO</v>
          </cell>
          <cell r="C5296" t="str">
            <v>N50</v>
          </cell>
          <cell r="D5296" t="str">
            <v>OTROS TRASTORNOS DE LOS ORGANOS GENITALES MASCULINOS</v>
          </cell>
        </row>
        <row r="5297">
          <cell r="A5297" t="str">
            <v>N501</v>
          </cell>
          <cell r="B5297" t="str">
            <v>TRASTORNOS VASCULARES DE LOS ORGANOS GENITALES MASCULINOS</v>
          </cell>
          <cell r="D5297" t="str">
            <v>OTROS TRASTORNOS DE LOS ORGANOS GENITALES MASCULINOS</v>
          </cell>
        </row>
        <row r="5298">
          <cell r="A5298" t="str">
            <v>N508</v>
          </cell>
          <cell r="B5298" t="str">
            <v>OTROS TRASTORNOS ESPECIFICADOS DE LOS ORGANOS GENITALES MASCULINOS</v>
          </cell>
          <cell r="D5298" t="str">
            <v>OTROS TRASTORNOS DE LOS ORGANOS GENITALES MASCULINOS</v>
          </cell>
        </row>
        <row r="5299">
          <cell r="A5299" t="str">
            <v>N509</v>
          </cell>
          <cell r="B5299" t="str">
            <v>TRASTORNO NO ESPECIFICADO DE LOS ORGANOS GENITALES MASCULINOS</v>
          </cell>
          <cell r="D5299" t="str">
            <v>OTROS TRASTORNOS DE LOS ORGANOS GENITALES MASCULINOS</v>
          </cell>
        </row>
        <row r="5300">
          <cell r="A5300" t="str">
            <v>N510*</v>
          </cell>
          <cell r="B5300" t="str">
            <v>TRASTORNOS DE PROSTATA EN ENFERMEDADES CLASIFICADAS EN OTRA PARTE</v>
          </cell>
          <cell r="C5300" t="str">
            <v>N51*</v>
          </cell>
          <cell r="D5300" t="str">
            <v>TRASTORNOS DE LOS ORGANOS GENITALES MASCULINOS EN ENFERMEDADES CLASIFICADAS OTRA PARTE</v>
          </cell>
        </row>
        <row r="5301">
          <cell r="A5301" t="str">
            <v>N511*</v>
          </cell>
          <cell r="B5301" t="str">
            <v>TRASTORNO DEL TESTICULO Y DEL EPIDIDIMO EN ENFERMEDADES CLASIFICADAS EN OTRA PARTE</v>
          </cell>
          <cell r="D5301" t="str">
            <v>TRASTORNOS DE LOS ORGANOS GENITALES MASCULINOS EN ENFERMEDADES CLASIFICADAS OTRA PARTE</v>
          </cell>
        </row>
        <row r="5302">
          <cell r="A5302" t="str">
            <v>N512*</v>
          </cell>
          <cell r="B5302" t="str">
            <v>BALANITIS EN ENFERMEDADES CLASIFICADAS EN OTRA PARTE</v>
          </cell>
          <cell r="D5302" t="str">
            <v>TRASTORNOS DE LOS ORGANOS GENITALES MASCULINOS EN ENFERMEDADES CLASIFICADAS OTRA PARTE</v>
          </cell>
        </row>
        <row r="5303">
          <cell r="A5303" t="str">
            <v>N518*</v>
          </cell>
          <cell r="B5303" t="str">
            <v>OTROS TRASTORNOS DE LOS ORGANOS GENITALES MASCULINOS EN ENFERMEDADES CLASIFICADAS EN OTRA PARTE</v>
          </cell>
          <cell r="D5303" t="str">
            <v>TRASTORNOS DE LOS ORGANOS GENITALES MASCULINOS EN ENFERMEDADES CLASIFICADAS OTRA PARTE</v>
          </cell>
        </row>
        <row r="5304">
          <cell r="A5304" t="str">
            <v>N600</v>
          </cell>
          <cell r="B5304" t="str">
            <v>QUISTE SOLITARIO DE LA MAMA</v>
          </cell>
          <cell r="C5304" t="str">
            <v>N60</v>
          </cell>
          <cell r="D5304" t="str">
            <v>DISPLASIA MAMARIA BENIGNA</v>
          </cell>
        </row>
        <row r="5305">
          <cell r="A5305" t="str">
            <v>N601</v>
          </cell>
          <cell r="B5305" t="str">
            <v>MASTOPATIA QUISTICA DIFUSA</v>
          </cell>
          <cell r="D5305" t="str">
            <v>DISPLASIA MAMARIA BENIGNA</v>
          </cell>
        </row>
        <row r="5306">
          <cell r="A5306" t="str">
            <v>N602</v>
          </cell>
          <cell r="B5306" t="str">
            <v>FIBROADENOSIS DE LA MAMA</v>
          </cell>
          <cell r="D5306" t="str">
            <v>DISPLASIA MAMARIA BENIGNA</v>
          </cell>
        </row>
        <row r="5307">
          <cell r="A5307" t="str">
            <v>N603</v>
          </cell>
          <cell r="B5307" t="str">
            <v>FIBROESCLEROSIS DE MAMA</v>
          </cell>
          <cell r="D5307" t="str">
            <v>DISPLASIA MAMARIA BENIGNA</v>
          </cell>
        </row>
        <row r="5308">
          <cell r="A5308" t="str">
            <v>N604</v>
          </cell>
          <cell r="B5308" t="str">
            <v>ECTASIA DE CONDUCTO MAMARIO</v>
          </cell>
          <cell r="D5308" t="str">
            <v>DISPLASIA MAMARIA BENIGNA</v>
          </cell>
        </row>
        <row r="5309">
          <cell r="A5309" t="str">
            <v>N608</v>
          </cell>
          <cell r="B5309" t="str">
            <v>OTRAS DISPLASIAS MAMARIAS BENIGNAS</v>
          </cell>
          <cell r="D5309" t="str">
            <v>DISPLASIA MAMARIA BENIGNA</v>
          </cell>
        </row>
        <row r="5310">
          <cell r="A5310" t="str">
            <v>N609</v>
          </cell>
          <cell r="B5310" t="str">
            <v>DISPLASIA MAMARIA BENIGNA, SIN OTRA ESPECIFICACION</v>
          </cell>
          <cell r="D5310" t="str">
            <v>DISPLASIA MAMARIA BENIGNA</v>
          </cell>
        </row>
        <row r="5311">
          <cell r="A5311" t="str">
            <v>N61</v>
          </cell>
          <cell r="B5311" t="str">
            <v>TRASTORNOS INFLAMATORIOS DE LA MAMA</v>
          </cell>
          <cell r="C5311" t="str">
            <v>N61</v>
          </cell>
          <cell r="D5311" t="str">
            <v>TRASTORNOS INFLAMATORIOS DE LA MAMA</v>
          </cell>
        </row>
        <row r="5312">
          <cell r="A5312" t="str">
            <v>N62</v>
          </cell>
          <cell r="B5312" t="str">
            <v>HIPERTROFIA DE LA MAMA</v>
          </cell>
          <cell r="C5312" t="str">
            <v>N62</v>
          </cell>
          <cell r="D5312" t="str">
            <v>HIPERTROFIA DE LA MAMA</v>
          </cell>
        </row>
        <row r="5313">
          <cell r="A5313" t="str">
            <v>N63</v>
          </cell>
          <cell r="B5313" t="str">
            <v>MASA NO ESPECIFICADA EN LA MAMA</v>
          </cell>
          <cell r="C5313" t="str">
            <v>N63</v>
          </cell>
          <cell r="D5313" t="str">
            <v>MASA NO ESPECIFICADA EN LA MAMA</v>
          </cell>
        </row>
        <row r="5314">
          <cell r="A5314" t="str">
            <v>N640</v>
          </cell>
          <cell r="B5314" t="str">
            <v>FISURA Y FISTULA DEL PEZON</v>
          </cell>
          <cell r="C5314" t="str">
            <v>N64</v>
          </cell>
          <cell r="D5314" t="str">
            <v>OTROS TRASTORNOS DE LA MAMA</v>
          </cell>
        </row>
        <row r="5315">
          <cell r="A5315" t="str">
            <v>N641</v>
          </cell>
          <cell r="B5315" t="str">
            <v>NECROSIS GRASA DE LA MAMA</v>
          </cell>
          <cell r="D5315" t="str">
            <v>OTROS TRASTORNOS DE LA MAMA</v>
          </cell>
        </row>
        <row r="5316">
          <cell r="A5316" t="str">
            <v>N642</v>
          </cell>
          <cell r="B5316" t="str">
            <v>ATROFIA DE LA MAMA</v>
          </cell>
          <cell r="D5316" t="str">
            <v>OTROS TRASTORNOS DE LA MAMA</v>
          </cell>
        </row>
        <row r="5317">
          <cell r="A5317" t="str">
            <v>N643</v>
          </cell>
          <cell r="B5317" t="str">
            <v>GALACTORREA NO ASOCIADA CON EL PARTO</v>
          </cell>
          <cell r="D5317" t="str">
            <v>OTROS TRASTORNOS DE LA MAMA</v>
          </cell>
        </row>
        <row r="5318">
          <cell r="A5318" t="str">
            <v>N644</v>
          </cell>
          <cell r="B5318" t="str">
            <v>MASTODINIA</v>
          </cell>
          <cell r="D5318" t="str">
            <v>OTROS TRASTORNOS DE LA MAMA</v>
          </cell>
        </row>
        <row r="5319">
          <cell r="A5319" t="str">
            <v>N645</v>
          </cell>
          <cell r="B5319" t="str">
            <v>OTROS SIGNOS Y SINTOMAS RELATIVOS A LA MAMA</v>
          </cell>
          <cell r="D5319" t="str">
            <v>OTROS TRASTORNOS DE LA MAMA</v>
          </cell>
        </row>
        <row r="5320">
          <cell r="A5320" t="str">
            <v>N648</v>
          </cell>
          <cell r="B5320" t="str">
            <v>OTROS TRASTORNOS ESPECIFICADOS DE LA MAMA</v>
          </cell>
          <cell r="D5320" t="str">
            <v>OTROS TRASTORNOS DE LA MAMA</v>
          </cell>
        </row>
        <row r="5321">
          <cell r="A5321" t="str">
            <v>N649</v>
          </cell>
          <cell r="B5321" t="str">
            <v>TRASTORNO DE LA MAMA, NO ESPECIFICADO</v>
          </cell>
          <cell r="D5321" t="str">
            <v>OTROS TRASTORNOS DE LA MAMA</v>
          </cell>
        </row>
        <row r="5322">
          <cell r="A5322" t="str">
            <v>N700</v>
          </cell>
          <cell r="B5322" t="str">
            <v>SALPINGITIS Y OOFORITIS AGUDA</v>
          </cell>
          <cell r="C5322" t="str">
            <v>N70</v>
          </cell>
          <cell r="D5322" t="str">
            <v>SALPINGITIS Y OOFORITIS</v>
          </cell>
        </row>
        <row r="5323">
          <cell r="A5323" t="str">
            <v>N701</v>
          </cell>
          <cell r="B5323" t="str">
            <v>SALPINGITIS Y OOFORITIS CRONICA</v>
          </cell>
          <cell r="D5323" t="str">
            <v>SALPINGITIS Y OOFORITIS</v>
          </cell>
        </row>
        <row r="5324">
          <cell r="A5324" t="str">
            <v>N709</v>
          </cell>
          <cell r="B5324" t="str">
            <v>SALPINGITIS Y OOFORITIS, NO ESPECIFICADAS</v>
          </cell>
          <cell r="D5324" t="str">
            <v>SALPINGITIS Y OOFORITIS</v>
          </cell>
        </row>
        <row r="5325">
          <cell r="A5325" t="str">
            <v>N710</v>
          </cell>
          <cell r="B5325" t="str">
            <v>ENFERMEDAD INFLAMATORIA AGUDA DEL UTERO</v>
          </cell>
          <cell r="C5325" t="str">
            <v>N71</v>
          </cell>
          <cell r="D5325" t="str">
            <v>ENFERMEDADES INFLAMATORIAS DEL UTERO, EXCEPTO CUELLO</v>
          </cell>
        </row>
        <row r="5326">
          <cell r="A5326" t="str">
            <v>N711</v>
          </cell>
          <cell r="B5326" t="str">
            <v>ENFERMEDAD INFLAMATORIA CRONICA DEL UTERO</v>
          </cell>
          <cell r="D5326" t="str">
            <v>ENFERMEDADES INFLAMATORIAS DEL UTERO, EXCEPTO CUELLO</v>
          </cell>
        </row>
        <row r="5327">
          <cell r="A5327" t="str">
            <v>N719</v>
          </cell>
          <cell r="B5327" t="str">
            <v>ENFERMEDAD INFLAMATORIA DEL UTERO, NO ESPECIFICADAS</v>
          </cell>
          <cell r="D5327" t="str">
            <v>ENFERMEDADES INFLAMATORIAS DEL UTERO, EXCEPTO CUELLO</v>
          </cell>
        </row>
        <row r="5328">
          <cell r="A5328" t="str">
            <v>N72</v>
          </cell>
          <cell r="B5328" t="str">
            <v>ENFERMEDAD INFLAMATORIA DEL CUELLO UTERINO</v>
          </cell>
          <cell r="C5328" t="str">
            <v>N72</v>
          </cell>
          <cell r="D5328" t="str">
            <v>ENFERMEDADES INFLAMATORIAS DEL CUELLO UTERINO</v>
          </cell>
        </row>
        <row r="5329">
          <cell r="A5329" t="str">
            <v>N730</v>
          </cell>
          <cell r="B5329" t="str">
            <v>PARAMETRITIS Y CELULITIS PELVICA AGUDA</v>
          </cell>
          <cell r="C5329" t="str">
            <v>N73</v>
          </cell>
          <cell r="D5329" t="str">
            <v>OTRAS ENFERMEDADES PELVICAS INFLAMATORIAS FEMENINAS</v>
          </cell>
        </row>
        <row r="5330">
          <cell r="A5330" t="str">
            <v>N731</v>
          </cell>
          <cell r="B5330" t="str">
            <v>PARAMETRITIS Y CELULITIS PELVICA CRONICA</v>
          </cell>
          <cell r="D5330" t="str">
            <v>OTRAS ENFERMEDADES PELVICAS INFLAMATORIAS FEMENINAS</v>
          </cell>
        </row>
        <row r="5331">
          <cell r="A5331" t="str">
            <v>N732</v>
          </cell>
          <cell r="B5331" t="str">
            <v>PARAMETRITIS Y CELULITIS PELVICA NO ESPECIFICADA</v>
          </cell>
          <cell r="D5331" t="str">
            <v>OTRAS ENFERMEDADES PELVICAS INFLAMATORIAS FEMENINAS</v>
          </cell>
        </row>
        <row r="5332">
          <cell r="A5332" t="str">
            <v>N733</v>
          </cell>
          <cell r="B5332" t="str">
            <v>PERITONITIS PELVICA AGUDA, FEMENINA</v>
          </cell>
          <cell r="D5332" t="str">
            <v>OTRAS ENFERMEDADES PELVICAS INFLAMATORIAS FEMENINAS</v>
          </cell>
        </row>
        <row r="5333">
          <cell r="A5333" t="str">
            <v>N734</v>
          </cell>
          <cell r="B5333" t="str">
            <v>PERITONITIS PELVICA CRONICA, FEMENINA</v>
          </cell>
          <cell r="D5333" t="str">
            <v>OTRAS ENFERMEDADES PELVICAS INFLAMATORIAS FEMENINAS</v>
          </cell>
        </row>
        <row r="5334">
          <cell r="A5334" t="str">
            <v>N735</v>
          </cell>
          <cell r="B5334" t="str">
            <v>PERITONITIS PELVICA FEMENINA, NO ESPECIFICADA</v>
          </cell>
          <cell r="D5334" t="str">
            <v>OTRAS ENFERMEDADES PELVICAS INFLAMATORIAS FEMENINAS</v>
          </cell>
        </row>
        <row r="5335">
          <cell r="A5335" t="str">
            <v>N736</v>
          </cell>
          <cell r="B5335" t="str">
            <v>ADHERENCIAS PERITONEALES PELVICAS FEMENINAS</v>
          </cell>
          <cell r="D5335" t="str">
            <v>OTRAS ENFERMEDADES PELVICAS INFLAMATORIAS FEMENINAS</v>
          </cell>
        </row>
        <row r="5336">
          <cell r="A5336" t="str">
            <v>N738</v>
          </cell>
          <cell r="B5336" t="str">
            <v>OTRAS ENFERMEDADES INFLAMATORIAS PELVICAS FEMENINAS</v>
          </cell>
          <cell r="D5336" t="str">
            <v>OTRAS ENFERMEDADES PELVICAS INFLAMATORIAS FEMENINAS</v>
          </cell>
        </row>
        <row r="5337">
          <cell r="A5337" t="str">
            <v>N739</v>
          </cell>
          <cell r="B5337" t="str">
            <v>ENFERMEDAD INFLAMATORIA PELVICA FEMENINA, NO ESPECIFICADA</v>
          </cell>
          <cell r="D5337" t="str">
            <v>OTRAS ENFERMEDADES PELVICAS INFLAMATORIAS FEMENINAS</v>
          </cell>
        </row>
        <row r="5338">
          <cell r="A5338" t="str">
            <v>N740*</v>
          </cell>
          <cell r="B5338" t="str">
            <v>INFECCION TUBERCULOSA DEL CUELLO DEL UTERO (A18.1†)</v>
          </cell>
          <cell r="C5338" t="str">
            <v>N74*</v>
          </cell>
          <cell r="D5338" t="str">
            <v>TRASTORNOS INFLAMATORIOS DE LA PELVIS FEMENINA EN ENFERMEDADES CLASIFICADAS OTRA PARTE</v>
          </cell>
        </row>
        <row r="5339">
          <cell r="A5339" t="str">
            <v>N741*</v>
          </cell>
          <cell r="B5339" t="str">
            <v>ENFERMEDAD INFLAMATORIA PELVICA FEMENINA POR TUBERCULOSIS (A18.1†)</v>
          </cell>
          <cell r="D5339" t="str">
            <v>TRASTORNOS INFLAMATORIOS DE LA PELVIS FEMENINA EN ENFERMEDADES CLASIFICADAS OTRA PARTE</v>
          </cell>
        </row>
        <row r="5340">
          <cell r="A5340" t="str">
            <v>N742*</v>
          </cell>
          <cell r="B5340" t="str">
            <v>ENFERMEDAD INFLAMATORIA PELVICA FEMENINA POR SIFILIS (A51.4†, A52.7†)</v>
          </cell>
          <cell r="D5340" t="str">
            <v>TRASTORNOS INFLAMATORIOS DE LA PELVIS FEMENINA EN ENFERMEDADES CLASIFICADAS OTRA PARTE</v>
          </cell>
        </row>
        <row r="5341">
          <cell r="A5341" t="str">
            <v>N743*</v>
          </cell>
          <cell r="B5341" t="str">
            <v>ENFERMEDAD INFLAMATORIA PELVICA FEMENINA POR GONOCOCOS (A54.2†)</v>
          </cell>
          <cell r="D5341" t="str">
            <v>TRASTORNOS INFLAMATORIOS DE LA PELVIS FEMENINA EN ENFERMEDADES CLASIFICADAS OTRA PARTE</v>
          </cell>
        </row>
        <row r="5342">
          <cell r="A5342" t="str">
            <v>N744*</v>
          </cell>
          <cell r="B5342" t="str">
            <v>ENFERMEDAD INFLAMATORIA PELVICA FEMENINA POR CLAMIDIAS (A56.1†)</v>
          </cell>
          <cell r="D5342" t="str">
            <v>TRASTORNOS INFLAMATORIOS DE LA PELVIS FEMENINA EN ENFERMEDADES CLASIFICADAS OTRA PARTE</v>
          </cell>
        </row>
        <row r="5343">
          <cell r="A5343" t="str">
            <v>N748*</v>
          </cell>
          <cell r="B5343" t="str">
            <v>TRASTORNOS INFLAMATORIOS PELVICOS FEMENINOS EN OTRAS ENFERMEDADES CLASIFICADAS EN OTRA PARTE</v>
          </cell>
          <cell r="D5343" t="str">
            <v>TRASTORNOS INFLAMATORIOS DE LA PELVIS FEMENINA EN ENFERMEDADES CLASIFICADAS OTRA PARTE</v>
          </cell>
        </row>
        <row r="5344">
          <cell r="A5344" t="str">
            <v>N750</v>
          </cell>
          <cell r="B5344" t="str">
            <v>QUISTE DE LA GLANDULA DE BARTHOLIN</v>
          </cell>
          <cell r="C5344" t="str">
            <v>N75</v>
          </cell>
          <cell r="D5344" t="str">
            <v>ENFERMEDADES DE LA GLANDULA DE BARTHOLIN</v>
          </cell>
        </row>
        <row r="5345">
          <cell r="A5345" t="str">
            <v>N751</v>
          </cell>
          <cell r="B5345" t="str">
            <v>ABSCESO DE LA GLANDULA DE BARTHOLIN</v>
          </cell>
          <cell r="D5345" t="str">
            <v>ENFERMEDADES DE LA GLANDULA DE BARTHOLIN</v>
          </cell>
        </row>
        <row r="5346">
          <cell r="A5346" t="str">
            <v>N758</v>
          </cell>
          <cell r="B5346" t="str">
            <v>OTRAS ENFERMEDADES DE LA GLANDULA DE BARTHOLIN</v>
          </cell>
          <cell r="D5346" t="str">
            <v>ENFERMEDADES DE LA GLANDULA DE BARTHOLIN</v>
          </cell>
        </row>
        <row r="5347">
          <cell r="A5347" t="str">
            <v>N759</v>
          </cell>
          <cell r="B5347" t="str">
            <v>ENFERMEDAD DE LA GLANDULA DE BARTHOLIN, NO ESPECIFICADA</v>
          </cell>
          <cell r="D5347" t="str">
            <v>ENFERMEDADES DE LA GLANDULA DE BARTHOLIN</v>
          </cell>
        </row>
        <row r="5348">
          <cell r="A5348" t="str">
            <v>N760</v>
          </cell>
          <cell r="B5348" t="str">
            <v>VAGINITIS AGUDA</v>
          </cell>
          <cell r="C5348" t="str">
            <v>N76</v>
          </cell>
          <cell r="D5348" t="str">
            <v>OTRAS ENFERMEDADES INFLAMATORIAS DE LA VAGINA Y DE LA VULVA</v>
          </cell>
        </row>
        <row r="5349">
          <cell r="A5349" t="str">
            <v>N761</v>
          </cell>
          <cell r="B5349" t="str">
            <v>VAGINITIS SUBAGUDA Y CRONICA</v>
          </cell>
          <cell r="D5349" t="str">
            <v>OTRAS ENFERMEDADES INFLAMATORIAS DE LA VAGINA Y DE LA VULVA</v>
          </cell>
        </row>
        <row r="5350">
          <cell r="A5350" t="str">
            <v>N762</v>
          </cell>
          <cell r="B5350" t="str">
            <v>VULVITIS AGUDA</v>
          </cell>
          <cell r="D5350" t="str">
            <v>OTRAS ENFERMEDADES INFLAMATORIAS DE LA VAGINA Y DE LA VULVA</v>
          </cell>
        </row>
        <row r="5351">
          <cell r="A5351" t="str">
            <v>N763</v>
          </cell>
          <cell r="B5351" t="str">
            <v>VULVITIS SUBAGUDA Y CRONICA</v>
          </cell>
          <cell r="D5351" t="str">
            <v>OTRAS ENFERMEDADES INFLAMATORIAS DE LA VAGINA Y DE LA VULVA</v>
          </cell>
        </row>
        <row r="5352">
          <cell r="A5352" t="str">
            <v>N764</v>
          </cell>
          <cell r="B5352" t="str">
            <v>ABSCESO VULVAR</v>
          </cell>
          <cell r="D5352" t="str">
            <v>OTRAS ENFERMEDADES INFLAMATORIAS DE LA VAGINA Y DE LA VULVA</v>
          </cell>
        </row>
        <row r="5353">
          <cell r="A5353" t="str">
            <v>N765</v>
          </cell>
          <cell r="B5353" t="str">
            <v>ULCERACION DE LA VAGINA</v>
          </cell>
          <cell r="D5353" t="str">
            <v>OTRAS ENFERMEDADES INFLAMATORIAS DE LA VAGINA Y DE LA VULVA</v>
          </cell>
        </row>
        <row r="5354">
          <cell r="A5354" t="str">
            <v>N766</v>
          </cell>
          <cell r="B5354" t="str">
            <v>ULCERACION DE LA VULVA</v>
          </cell>
          <cell r="D5354" t="str">
            <v>OTRAS ENFERMEDADES INFLAMATORIAS DE LA VAGINA Y DE LA VULVA</v>
          </cell>
        </row>
        <row r="5355">
          <cell r="A5355" t="str">
            <v>N768</v>
          </cell>
          <cell r="B5355" t="str">
            <v>OTRAS INFLAMACIONES ESPECIFICADAS DE LA VAGINA Y DE LA VULVA</v>
          </cell>
          <cell r="D5355" t="str">
            <v>OTRAS ENFERMEDADES INFLAMATORIAS DE LA VAGINA Y DE LA VULVA</v>
          </cell>
        </row>
        <row r="5356">
          <cell r="A5356" t="str">
            <v>N770*</v>
          </cell>
          <cell r="B5356" t="str">
            <v>ULCERACION DE LA VULVA EN ENFERMEDADES INFECCIOSAS Y PARASITARIAS CLASIFICADAS EN OTRA PARTE</v>
          </cell>
          <cell r="C5356" t="str">
            <v>N77*</v>
          </cell>
          <cell r="D5356" t="str">
            <v>ULCERACION E INFLAMACION VULVOVAGINAL EN ENFERMEDADES CLASIFICADAS EN OTRA PARTE</v>
          </cell>
        </row>
        <row r="5357">
          <cell r="A5357" t="str">
            <v>N771*</v>
          </cell>
          <cell r="B5357" t="str">
            <v>VAGINITIS, VULVITIS Y VULVOVAGINITIS EN ENFERMEDADES INFECCIOSAS Y PARASITARIAS CLASIFICADAS EN OTRA PARTE</v>
          </cell>
          <cell r="D5357" t="str">
            <v>ULCERACION E INFLAMACION VULVOVAGINAL EN ENFERMEDADES CLASIFICADAS EN OTRA PARTE</v>
          </cell>
        </row>
        <row r="5358">
          <cell r="A5358" t="str">
            <v>N778*</v>
          </cell>
          <cell r="B5358" t="str">
            <v>ULCERACION E INFLAMACION VULVOVAGINAL EN OTRAS ENFERMEDADES CLASIFICADAS EN OTRA PARTE</v>
          </cell>
          <cell r="D5358" t="str">
            <v>ULCERACION E INFLAMACION VULVOVAGINAL EN ENFERMEDADES CLASIFICADAS EN OTRA PARTE</v>
          </cell>
        </row>
        <row r="5359">
          <cell r="A5359" t="str">
            <v>N800</v>
          </cell>
          <cell r="B5359" t="str">
            <v>ENDOMETRIOSIS DEL UTERO</v>
          </cell>
          <cell r="C5359" t="str">
            <v>N80</v>
          </cell>
          <cell r="D5359" t="str">
            <v>ENDOMETRIOSIS</v>
          </cell>
        </row>
        <row r="5360">
          <cell r="A5360" t="str">
            <v>N801</v>
          </cell>
          <cell r="B5360" t="str">
            <v>ENDOMETRIOSIS DEL OVARIO</v>
          </cell>
          <cell r="D5360" t="str">
            <v>ENDOMETRIOSIS</v>
          </cell>
        </row>
        <row r="5361">
          <cell r="A5361" t="str">
            <v>N802</v>
          </cell>
          <cell r="B5361" t="str">
            <v>ENDOMETRIOSIS DE LA TROMPA DE FALOPIO</v>
          </cell>
          <cell r="D5361" t="str">
            <v>ENDOMETRIOSIS</v>
          </cell>
        </row>
        <row r="5362">
          <cell r="A5362" t="str">
            <v>N803</v>
          </cell>
          <cell r="B5362" t="str">
            <v>ENDOMETRIOSIS DEL PERITONEO PELVICO</v>
          </cell>
          <cell r="D5362" t="str">
            <v>ENDOMETRIOSIS</v>
          </cell>
        </row>
        <row r="5363">
          <cell r="A5363" t="str">
            <v>N804</v>
          </cell>
          <cell r="B5363" t="str">
            <v>ENDOMETRIOSIS DEL TABIQUE RECTOVAGINAL Y DE LA VAGINA</v>
          </cell>
          <cell r="D5363" t="str">
            <v>ENDOMETRIOSIS</v>
          </cell>
        </row>
        <row r="5364">
          <cell r="A5364" t="str">
            <v>N805</v>
          </cell>
          <cell r="B5364" t="str">
            <v>ENDOMETRIOSIS DEL INTESTINO</v>
          </cell>
          <cell r="D5364" t="str">
            <v>ENDOMETRIOSIS</v>
          </cell>
        </row>
        <row r="5365">
          <cell r="A5365" t="str">
            <v>N806</v>
          </cell>
          <cell r="B5365" t="str">
            <v>ENDOMETRIOSIS EN CICATRIZ CUTANEA</v>
          </cell>
          <cell r="D5365" t="str">
            <v>ENDOMETRIOSIS</v>
          </cell>
        </row>
        <row r="5366">
          <cell r="A5366" t="str">
            <v>N808</v>
          </cell>
          <cell r="B5366" t="str">
            <v>OTRAS ENDOMETRIOSIS</v>
          </cell>
          <cell r="D5366" t="str">
            <v>ENDOMETRIOSIS</v>
          </cell>
        </row>
        <row r="5367">
          <cell r="A5367" t="str">
            <v>N809</v>
          </cell>
          <cell r="B5367" t="str">
            <v>ENDOMETRIOSIS, NO ESPECIFICADA</v>
          </cell>
          <cell r="D5367" t="str">
            <v>ENDOMETRIOSIS</v>
          </cell>
        </row>
        <row r="5368">
          <cell r="A5368" t="str">
            <v>N810</v>
          </cell>
          <cell r="B5368" t="str">
            <v>URETROCELE FEMENINO</v>
          </cell>
          <cell r="C5368" t="str">
            <v>N81</v>
          </cell>
          <cell r="D5368" t="str">
            <v>PROLAPSO GENITAL FEMENINO</v>
          </cell>
        </row>
        <row r="5369">
          <cell r="A5369" t="str">
            <v>N811</v>
          </cell>
          <cell r="B5369" t="str">
            <v>CISTOCELE</v>
          </cell>
          <cell r="D5369" t="str">
            <v>PROLAPSO GENITAL FEMENINO</v>
          </cell>
        </row>
        <row r="5370">
          <cell r="A5370" t="str">
            <v>N812</v>
          </cell>
          <cell r="B5370" t="str">
            <v>PROLAPSO UTEROVAGINAL INCOMPLETO</v>
          </cell>
          <cell r="D5370" t="str">
            <v>PROLAPSO GENITAL FEMENINO</v>
          </cell>
        </row>
        <row r="5371">
          <cell r="A5371" t="str">
            <v>N813</v>
          </cell>
          <cell r="B5371" t="str">
            <v>PROLAPSO UTEROVAGINAL COMPLETO</v>
          </cell>
          <cell r="D5371" t="str">
            <v>PROLAPSO GENITAL FEMENINO</v>
          </cell>
        </row>
        <row r="5372">
          <cell r="A5372" t="str">
            <v>N814</v>
          </cell>
          <cell r="B5372" t="str">
            <v>PROLAPSO UTEROVAGINAL, SIN OTRA ESPECIFICACION</v>
          </cell>
          <cell r="D5372" t="str">
            <v>PROLAPSO GENITAL FEMENINO</v>
          </cell>
        </row>
        <row r="5373">
          <cell r="A5373" t="str">
            <v>N815</v>
          </cell>
          <cell r="B5373" t="str">
            <v>ENTEROCELE VAGINAL</v>
          </cell>
          <cell r="D5373" t="str">
            <v>PROLAPSO GENITAL FEMENINO</v>
          </cell>
        </row>
        <row r="5374">
          <cell r="A5374" t="str">
            <v>N816</v>
          </cell>
          <cell r="B5374" t="str">
            <v>RECTOCELE</v>
          </cell>
          <cell r="D5374" t="str">
            <v>PROLAPSO GENITAL FEMENINO</v>
          </cell>
        </row>
        <row r="5375">
          <cell r="A5375" t="str">
            <v>N818</v>
          </cell>
          <cell r="B5375" t="str">
            <v>OTROS PROLAPSOS GENITALES FEMENINOS</v>
          </cell>
          <cell r="D5375" t="str">
            <v>PROLAPSO GENITAL FEMENINO</v>
          </cell>
        </row>
        <row r="5376">
          <cell r="A5376" t="str">
            <v>N819</v>
          </cell>
          <cell r="B5376" t="str">
            <v>PROLAPSO GENITAL FEMENINO, NO ESPECIFICADO</v>
          </cell>
          <cell r="D5376" t="str">
            <v>PROLAPSO GENITAL FEMENINO</v>
          </cell>
        </row>
        <row r="5377">
          <cell r="A5377" t="str">
            <v>N820</v>
          </cell>
          <cell r="B5377" t="str">
            <v>FISTULA VESICOVAGINAL</v>
          </cell>
          <cell r="C5377" t="str">
            <v>N82</v>
          </cell>
          <cell r="D5377" t="str">
            <v>FISTULAS QUE AFECTAN EL TRACTO GENITAL FEMENINO</v>
          </cell>
        </row>
        <row r="5378">
          <cell r="A5378" t="str">
            <v>N821</v>
          </cell>
          <cell r="B5378" t="str">
            <v>OTRAS FISTULAS DE LAS VIAS GENITOURINARIAS FEMENINAS</v>
          </cell>
          <cell r="D5378" t="str">
            <v>FISTULAS QUE AFECTAN EL TRACTO GENITAL FEMENINO</v>
          </cell>
        </row>
        <row r="5379">
          <cell r="A5379" t="str">
            <v>N822</v>
          </cell>
          <cell r="B5379" t="str">
            <v>FISTULA DE LA VAGINA AL INTESTINO DELGADO</v>
          </cell>
          <cell r="D5379" t="str">
            <v>FISTULAS QUE AFECTAN EL TRACTO GENITAL FEMENINO</v>
          </cell>
        </row>
        <row r="5380">
          <cell r="A5380" t="str">
            <v>N823</v>
          </cell>
          <cell r="B5380" t="str">
            <v>FISTULA DE LA VAGINA AL INTESTINO GRUESO</v>
          </cell>
          <cell r="D5380" t="str">
            <v>FISTULAS QUE AFECTAN EL TRACTO GENITAL FEMENINO</v>
          </cell>
        </row>
        <row r="5381">
          <cell r="A5381" t="str">
            <v>N824</v>
          </cell>
          <cell r="B5381" t="str">
            <v xml:space="preserve">OTRAS FISTULAS DEL TRACTO GENITAL FEMENINO AL TRACTO INTESTINAL </v>
          </cell>
          <cell r="D5381" t="str">
            <v>FISTULAS QUE AFECTAN EL TRACTO GENITAL FEMENINO</v>
          </cell>
        </row>
        <row r="5382">
          <cell r="A5382" t="str">
            <v>N825</v>
          </cell>
          <cell r="B5382" t="str">
            <v>FISTULA DEL TRACTO GENITAL FEMENINO A LA PIEL</v>
          </cell>
          <cell r="D5382" t="str">
            <v>FISTULAS QUE AFECTAN EL TRACTO GENITAL FEMENINO</v>
          </cell>
        </row>
        <row r="5383">
          <cell r="A5383" t="str">
            <v>N828</v>
          </cell>
          <cell r="B5383" t="str">
            <v>OTRAS FISTULAS DEL TRACTO GENITAL FEMENINO</v>
          </cell>
          <cell r="D5383" t="str">
            <v>FISTULAS QUE AFECTAN EL TRACTO GENITAL FEMENINO</v>
          </cell>
        </row>
        <row r="5384">
          <cell r="A5384" t="str">
            <v>N829</v>
          </cell>
          <cell r="B5384" t="str">
            <v>FISTULA DEL TRACTO GENITAL FEMENINO, SIN OTRA ESPECIFICACION</v>
          </cell>
          <cell r="D5384" t="str">
            <v>FISTULAS QUE AFECTAN EL TRACTO GENITAL FEMENINO</v>
          </cell>
        </row>
        <row r="5385">
          <cell r="A5385" t="str">
            <v>N830</v>
          </cell>
          <cell r="B5385" t="str">
            <v>QUISTE FOLICULAR DEL OVARIO</v>
          </cell>
          <cell r="C5385" t="str">
            <v>N83</v>
          </cell>
          <cell r="D5385" t="str">
            <v>TRASTORNOS NO INFLAMATORIOS DEL OVARIO, DE LA TROMPA DE FALOPIO Y DEL LIGAMENTO ANCHO</v>
          </cell>
        </row>
        <row r="5386">
          <cell r="A5386" t="str">
            <v>N831</v>
          </cell>
          <cell r="B5386" t="str">
            <v>QUISTE DEL CUERPO AMARILLO</v>
          </cell>
          <cell r="D5386" t="str">
            <v>TRASTORNOS NO INFLAMATORIOS DEL OVARIO, DE LA TROMPA DE FALOPIO Y DEL LIGAMENTO ANCHO</v>
          </cell>
        </row>
        <row r="5387">
          <cell r="A5387" t="str">
            <v>N832</v>
          </cell>
          <cell r="B5387" t="str">
            <v>OTROS QUISTES OVARICOS Y LOS NO ESPECIFICADOS</v>
          </cell>
          <cell r="D5387" t="str">
            <v>TRASTORNOS NO INFLAMATORIOS DEL OVARIO, DE LA TROMPA DE FALOPIO Y DEL LIGAMENTO ANCHO</v>
          </cell>
        </row>
        <row r="5388">
          <cell r="A5388" t="str">
            <v>N833</v>
          </cell>
          <cell r="B5388" t="str">
            <v>ATROFIA ADQUIRIDA DEL OVARIO Y DE LA TROMPA FALOPIO</v>
          </cell>
          <cell r="D5388" t="str">
            <v>TRASTORNOS NO INFLAMATORIOS DEL OVARIO, DE LA TROMPA DE FALOPIO Y DEL LIGAMENTO ANCHO</v>
          </cell>
        </row>
        <row r="5389">
          <cell r="A5389" t="str">
            <v>N834</v>
          </cell>
          <cell r="B5389" t="str">
            <v>PROLAPSO Y HERNIA DEL OVARIO Y DE LA TROMPA DE FALOPIO</v>
          </cell>
          <cell r="D5389" t="str">
            <v>TRASTORNOS NO INFLAMATORIOS DEL OVARIO, DE LA TROMPA DE FALOPIO Y DEL LIGAMENTO ANCHO</v>
          </cell>
        </row>
        <row r="5390">
          <cell r="A5390" t="str">
            <v>N835</v>
          </cell>
          <cell r="B5390" t="str">
            <v>TORSION DE OVARIO, PEDICULO DE OVARIO Y TROMPA DE FALOPIO</v>
          </cell>
          <cell r="D5390" t="str">
            <v>TRASTORNOS NO INFLAMATORIOS DEL OVARIO, DE LA TROMPA DE FALOPIO Y DEL LIGAMENTO ANCHO</v>
          </cell>
        </row>
        <row r="5391">
          <cell r="A5391" t="str">
            <v>N836</v>
          </cell>
          <cell r="B5391" t="str">
            <v>HEMATOSALPINX</v>
          </cell>
          <cell r="D5391" t="str">
            <v>TRASTORNOS NO INFLAMATORIOS DEL OVARIO, DE LA TROMPA DE FALOPIO Y DEL LIGAMENTO ANCHO</v>
          </cell>
        </row>
        <row r="5392">
          <cell r="A5392" t="str">
            <v>N837</v>
          </cell>
          <cell r="B5392" t="str">
            <v>HEMATOMA DEL LIGAMENTO ANCHO</v>
          </cell>
          <cell r="D5392" t="str">
            <v>TRASTORNOS NO INFLAMATORIOS DEL OVARIO, DE LA TROMPA DE FALOPIO Y DEL LIGAMENTO ANCHO</v>
          </cell>
        </row>
        <row r="5393">
          <cell r="A5393" t="str">
            <v>N838</v>
          </cell>
          <cell r="B5393" t="str">
            <v>OTROS TRASTORNOS NO INFLAMATORIOS DEL OVARIO, DE LA TROMPA DE FALOPIO Y DEL LIGAMENTO ANCHO</v>
          </cell>
          <cell r="D5393" t="str">
            <v>TRASTORNOS NO INFLAMATORIOS DEL OVARIO, DE LA TROMPA DE FALOPIO Y DEL LIGAMENTO ANCHO</v>
          </cell>
        </row>
        <row r="5394">
          <cell r="A5394" t="str">
            <v>N839</v>
          </cell>
          <cell r="B5394" t="str">
            <v>ENFERMEDAD NO INFLAMATORIA DEL OVARIO, DE LA TROMPA DE FALOPIO Y DEL LIGAMENTO ANCHO, NO ESPECIFICADA</v>
          </cell>
          <cell r="D5394" t="str">
            <v>TRASTORNOS NO INFLAMATORIOS DEL OVARIO, DE LA TROMPA DE FALOPIO Y DEL LIGAMENTO ANCHO</v>
          </cell>
        </row>
        <row r="5395">
          <cell r="A5395" t="str">
            <v>N840</v>
          </cell>
          <cell r="B5395" t="str">
            <v>POLIPO DEL CUERPO DEL UTERO</v>
          </cell>
          <cell r="C5395" t="str">
            <v>N84</v>
          </cell>
          <cell r="D5395" t="str">
            <v>POLIPO DEL TRACTO GENITAL FEMENINO</v>
          </cell>
        </row>
        <row r="5396">
          <cell r="A5396" t="str">
            <v>N841</v>
          </cell>
          <cell r="B5396" t="str">
            <v>POLIPO DEL CUELLO DEL UTERO</v>
          </cell>
          <cell r="D5396" t="str">
            <v>POLIPO DEL TRACTO GENITAL FEMENINO</v>
          </cell>
        </row>
        <row r="5397">
          <cell r="A5397" t="str">
            <v>N842</v>
          </cell>
          <cell r="B5397" t="str">
            <v>POLIPO DE LA VAGINA</v>
          </cell>
          <cell r="D5397" t="str">
            <v>POLIPO DEL TRACTO GENITAL FEMENINO</v>
          </cell>
        </row>
        <row r="5398">
          <cell r="A5398" t="str">
            <v>N843</v>
          </cell>
          <cell r="B5398" t="str">
            <v>POLIPO DE LA VULVA</v>
          </cell>
          <cell r="D5398" t="str">
            <v>POLIPO DEL TRACTO GENITAL FEMENINO</v>
          </cell>
        </row>
        <row r="5399">
          <cell r="A5399" t="str">
            <v>N848</v>
          </cell>
          <cell r="B5399" t="str">
            <v>POLIPO DE OTRAS PARTES DEL TRACTO GENITAL FEMENINO</v>
          </cell>
          <cell r="D5399" t="str">
            <v>POLIPO DEL TRACTO GENITAL FEMENINO</v>
          </cell>
        </row>
        <row r="5400">
          <cell r="A5400" t="str">
            <v>N849</v>
          </cell>
          <cell r="B5400" t="str">
            <v>POLIPO DEL TRACTO GENITAL FEMENINO, NO ESPECIFICADO</v>
          </cell>
          <cell r="D5400" t="str">
            <v>POLIPO DEL TRACTO GENITAL FEMENINO</v>
          </cell>
        </row>
        <row r="5401">
          <cell r="A5401" t="str">
            <v>N850</v>
          </cell>
          <cell r="B5401" t="str">
            <v>HIPERPLASIA DE GLANDULA DEL ENDOMETRIO</v>
          </cell>
          <cell r="C5401" t="str">
            <v>N85</v>
          </cell>
          <cell r="D5401" t="str">
            <v>OTROS TRASTORNOS NO INFLAMATORIOS DEL UTERO, EXCEPTO DEL CUELLO</v>
          </cell>
        </row>
        <row r="5402">
          <cell r="A5402" t="str">
            <v>N851</v>
          </cell>
          <cell r="B5402" t="str">
            <v>HIPERPLASIA ADENOMATOSA DEL ENDOMETRIO</v>
          </cell>
          <cell r="D5402" t="str">
            <v>OTROS TRASTORNOS NO INFLAMATORIOS DEL UTERO, EXCEPTO DEL CUELLO</v>
          </cell>
        </row>
        <row r="5403">
          <cell r="A5403" t="str">
            <v>N852</v>
          </cell>
          <cell r="B5403" t="str">
            <v>HIPERTROFIA DEL UTERO</v>
          </cell>
          <cell r="D5403" t="str">
            <v>OTROS TRASTORNOS NO INFLAMATORIOS DEL UTERO, EXCEPTO DEL CUELLO</v>
          </cell>
        </row>
        <row r="5404">
          <cell r="A5404" t="str">
            <v>N853</v>
          </cell>
          <cell r="B5404" t="str">
            <v>SUBINVOLUCION DEL UTERO</v>
          </cell>
          <cell r="D5404" t="str">
            <v>OTROS TRASTORNOS NO INFLAMATORIOS DEL UTERO, EXCEPTO DEL CUELLO</v>
          </cell>
        </row>
        <row r="5405">
          <cell r="A5405" t="str">
            <v>N854</v>
          </cell>
          <cell r="B5405" t="str">
            <v>MALA POSICION DEL UTERO</v>
          </cell>
          <cell r="D5405" t="str">
            <v>OTROS TRASTORNOS NO INFLAMATORIOS DEL UTERO, EXCEPTO DEL CUELLO</v>
          </cell>
        </row>
        <row r="5406">
          <cell r="A5406" t="str">
            <v>N855</v>
          </cell>
          <cell r="B5406" t="str">
            <v>INVERSION DEL UTERO</v>
          </cell>
          <cell r="D5406" t="str">
            <v>OTROS TRASTORNOS NO INFLAMATORIOS DEL UTERO, EXCEPTO DEL CUELLO</v>
          </cell>
        </row>
        <row r="5407">
          <cell r="A5407" t="str">
            <v>N856</v>
          </cell>
          <cell r="B5407" t="str">
            <v>SINEQUIAS INTRAUTERINAS</v>
          </cell>
          <cell r="D5407" t="str">
            <v>OTROS TRASTORNOS NO INFLAMATORIOS DEL UTERO, EXCEPTO DEL CUELLO</v>
          </cell>
        </row>
        <row r="5408">
          <cell r="A5408" t="str">
            <v>N857</v>
          </cell>
          <cell r="B5408" t="str">
            <v>HEMATOMETRA</v>
          </cell>
          <cell r="D5408" t="str">
            <v>OTROS TRASTORNOS NO INFLAMATORIOS DEL UTERO, EXCEPTO DEL CUELLO</v>
          </cell>
        </row>
        <row r="5409">
          <cell r="A5409" t="str">
            <v>N858</v>
          </cell>
          <cell r="B5409" t="str">
            <v>OTROS TRASTORNOS NO INFLAMATORIOS ESPECIFICADOS DEL UTERO</v>
          </cell>
          <cell r="D5409" t="str">
            <v>OTROS TRASTORNOS NO INFLAMATORIOS DEL UTERO, EXCEPTO DEL CUELLO</v>
          </cell>
        </row>
        <row r="5410">
          <cell r="A5410" t="str">
            <v>N859</v>
          </cell>
          <cell r="B5410" t="str">
            <v>TRASTORNO NO INFLAMATORIO DEL UTERO, NO ESPECIFICADO</v>
          </cell>
          <cell r="D5410" t="str">
            <v>OTROS TRASTORNOS NO INFLAMATORIOS DEL UTERO, EXCEPTO DEL CUELLO</v>
          </cell>
        </row>
        <row r="5411">
          <cell r="A5411" t="str">
            <v>N86</v>
          </cell>
          <cell r="B5411" t="str">
            <v>EROSION Y ECTROPION DEL CUELLO DEL UTERO</v>
          </cell>
          <cell r="C5411" t="str">
            <v>N86</v>
          </cell>
          <cell r="D5411" t="str">
            <v>EROSION Y ECTROPION DEL CUELLO UTERINO</v>
          </cell>
        </row>
        <row r="5412">
          <cell r="A5412" t="str">
            <v>N870</v>
          </cell>
          <cell r="B5412" t="str">
            <v>DISPLASIA CERVICAL LEVE</v>
          </cell>
          <cell r="C5412" t="str">
            <v>N87</v>
          </cell>
          <cell r="D5412" t="str">
            <v>DISPLASIA DEL CUELLO UTERINO</v>
          </cell>
        </row>
        <row r="5413">
          <cell r="A5413" t="str">
            <v>N871</v>
          </cell>
          <cell r="B5413" t="str">
            <v>DISPLASIA CERVICAL MODERADA</v>
          </cell>
          <cell r="D5413" t="str">
            <v>DISPLASIA DEL CUELLO UTERINO</v>
          </cell>
        </row>
        <row r="5414">
          <cell r="A5414" t="str">
            <v>N872</v>
          </cell>
          <cell r="B5414" t="str">
            <v>DISPLASIA CERVICAL SEVERA, NO CLASIFICADA EN OTRA PARTE</v>
          </cell>
          <cell r="D5414" t="str">
            <v>DISPLASIA DEL CUELLO UTERINO</v>
          </cell>
        </row>
        <row r="5415">
          <cell r="A5415" t="str">
            <v>N879</v>
          </cell>
          <cell r="B5415" t="str">
            <v>DISPLASIA DEL CUELLO DEL UTERO, NO ESPECIFICADA</v>
          </cell>
          <cell r="D5415" t="str">
            <v>DISPLASIA DEL CUELLO UTERINO</v>
          </cell>
        </row>
        <row r="5416">
          <cell r="A5416" t="str">
            <v>N880</v>
          </cell>
          <cell r="B5416" t="str">
            <v>LEUCOPLASIA DEL CUELLO DEL UTERO</v>
          </cell>
          <cell r="C5416" t="str">
            <v>N88</v>
          </cell>
          <cell r="D5416" t="str">
            <v>OTROS TRASTORNOS NO INFLAMATORIA DEL CUELLO UTERINO</v>
          </cell>
        </row>
        <row r="5417">
          <cell r="A5417" t="str">
            <v>N881</v>
          </cell>
          <cell r="B5417" t="str">
            <v>LACERACION ANTIGUA DEL CUELLO DEL UTERO</v>
          </cell>
          <cell r="D5417" t="str">
            <v>OTROS TRASTORNOS NO INFLAMATORIA DEL CUELLO UTERINO</v>
          </cell>
        </row>
        <row r="5418">
          <cell r="A5418" t="str">
            <v>N882</v>
          </cell>
          <cell r="B5418" t="str">
            <v>ESTRECHEZ Y ESTENOSIS DEL CUELLO DEL UTERO</v>
          </cell>
          <cell r="D5418" t="str">
            <v>OTROS TRASTORNOS NO INFLAMATORIA DEL CUELLO UTERINO</v>
          </cell>
        </row>
        <row r="5419">
          <cell r="A5419" t="str">
            <v>N883</v>
          </cell>
          <cell r="B5419" t="str">
            <v>INCOMPETENCIA DEL CUELLO DEL UTERO</v>
          </cell>
          <cell r="D5419" t="str">
            <v>OTROS TRASTORNOS NO INFLAMATORIA DEL CUELLO UTERINO</v>
          </cell>
        </row>
        <row r="5420">
          <cell r="A5420" t="str">
            <v>N884</v>
          </cell>
          <cell r="B5420" t="str">
            <v>ELONGACION HIPERTROFICA DEL CUELLO DEL UTERO</v>
          </cell>
          <cell r="D5420" t="str">
            <v>OTROS TRASTORNOS NO INFLAMATORIA DEL CUELLO UTERINO</v>
          </cell>
        </row>
        <row r="5421">
          <cell r="A5421" t="str">
            <v>N888</v>
          </cell>
          <cell r="B5421" t="str">
            <v>OTROS TRASTORNOS NO INFLAMATORIOS ESPECIFICADOS DEL CUELLO DEL UTERO</v>
          </cell>
          <cell r="D5421" t="str">
            <v>OTROS TRASTORNOS NO INFLAMATORIA DEL CUELLO UTERINO</v>
          </cell>
        </row>
        <row r="5422">
          <cell r="A5422" t="str">
            <v>N889</v>
          </cell>
          <cell r="B5422" t="str">
            <v>TRASTORNO NO INFLAMATORIO DEL CUELLO DEL UTERO, NO ESPECIFICADO</v>
          </cell>
          <cell r="D5422" t="str">
            <v>OTROS TRASTORNOS NO INFLAMATORIA DEL CUELLO UTERINO</v>
          </cell>
        </row>
        <row r="5423">
          <cell r="A5423" t="str">
            <v>N890</v>
          </cell>
          <cell r="B5423" t="str">
            <v>DISPLASIA VAGINAL LEVE</v>
          </cell>
          <cell r="C5423" t="str">
            <v>N89</v>
          </cell>
          <cell r="D5423" t="str">
            <v>OTROS TRASTORNOS NO INFLAMATORIOS DE LA VAGINA</v>
          </cell>
        </row>
        <row r="5424">
          <cell r="A5424" t="str">
            <v>N891</v>
          </cell>
          <cell r="B5424" t="str">
            <v>DISPLASIA VAGINAL MODERADA</v>
          </cell>
          <cell r="D5424" t="str">
            <v>OTROS TRASTORNOS NO INFLAMATORIOS DE LA VAGINA</v>
          </cell>
        </row>
        <row r="5425">
          <cell r="A5425" t="str">
            <v>N892</v>
          </cell>
          <cell r="B5425" t="str">
            <v>DISPLASIA VAGINAL SEVERA, NO CLASIFICADA EN OTRA PARTE</v>
          </cell>
          <cell r="D5425" t="str">
            <v>OTROS TRASTORNOS NO INFLAMATORIOS DE LA VAGINA</v>
          </cell>
        </row>
        <row r="5426">
          <cell r="A5426" t="str">
            <v>N893</v>
          </cell>
          <cell r="B5426" t="str">
            <v>DISPLASIA DE LA VAGINA, NO ESPECIFICADA</v>
          </cell>
          <cell r="D5426" t="str">
            <v>OTROS TRASTORNOS NO INFLAMATORIOS DE LA VAGINA</v>
          </cell>
        </row>
        <row r="5427">
          <cell r="A5427" t="str">
            <v>N894</v>
          </cell>
          <cell r="B5427" t="str">
            <v>LEUCOPLASIA DE LA VAGINA</v>
          </cell>
          <cell r="D5427" t="str">
            <v>OTROS TRASTORNOS NO INFLAMATORIOS DE LA VAGINA</v>
          </cell>
        </row>
        <row r="5428">
          <cell r="A5428" t="str">
            <v>N895</v>
          </cell>
          <cell r="B5428" t="str">
            <v>ESTRECHEZ Y ATRESIA DE LA VAGINA</v>
          </cell>
          <cell r="D5428" t="str">
            <v>OTROS TRASTORNOS NO INFLAMATORIOS DE LA VAGINA</v>
          </cell>
        </row>
        <row r="5429">
          <cell r="A5429" t="str">
            <v>N896</v>
          </cell>
          <cell r="B5429" t="str">
            <v>ANILLO DE HIMEN ESTRECHO</v>
          </cell>
          <cell r="D5429" t="str">
            <v>OTROS TRASTORNOS NO INFLAMATORIOS DE LA VAGINA</v>
          </cell>
        </row>
        <row r="5430">
          <cell r="A5430" t="str">
            <v>N897</v>
          </cell>
          <cell r="B5430" t="str">
            <v>HEMATOCOLPOS</v>
          </cell>
          <cell r="D5430" t="str">
            <v>OTROS TRASTORNOS NO INFLAMATORIOS DE LA VAGINA</v>
          </cell>
        </row>
        <row r="5431">
          <cell r="A5431" t="str">
            <v>N898</v>
          </cell>
          <cell r="B5431" t="str">
            <v>OTROS TRASTORNOS ESPECIFICADOS NO INFLAMATORIOS DE LA VAGINA</v>
          </cell>
          <cell r="D5431" t="str">
            <v>OTROS TRASTORNOS NO INFLAMATORIOS DE LA VAGINA</v>
          </cell>
        </row>
        <row r="5432">
          <cell r="A5432" t="str">
            <v>N899</v>
          </cell>
          <cell r="B5432" t="str">
            <v>TRASTORNO NO INFLAMATORIO DE LA VAGINA, NO ESPECIFICADO</v>
          </cell>
          <cell r="D5432" t="str">
            <v>OTROS TRASTORNOS NO INFLAMATORIOS DE LA VAGINA</v>
          </cell>
        </row>
        <row r="5433">
          <cell r="A5433" t="str">
            <v>N900</v>
          </cell>
          <cell r="B5433" t="str">
            <v>DISPLASIA VULVAR LEVE</v>
          </cell>
          <cell r="C5433" t="str">
            <v>N90</v>
          </cell>
          <cell r="D5433" t="str">
            <v>OTROS TRASTORNOS NO INFLAMATORIOS DE LA VULVA Y DEL PERINEO</v>
          </cell>
        </row>
        <row r="5434">
          <cell r="A5434" t="str">
            <v>N901</v>
          </cell>
          <cell r="B5434" t="str">
            <v>DISPLASIA VULVAR MODERADA</v>
          </cell>
          <cell r="D5434" t="str">
            <v>OTROS TRASTORNOS NO INFLAMATORIOS DE LA VULVA Y DEL PERINEO</v>
          </cell>
        </row>
        <row r="5435">
          <cell r="A5435" t="str">
            <v>N902</v>
          </cell>
          <cell r="B5435" t="str">
            <v>DISPLASIA VULVAR SEVERA, NO CLASIFICADA EN OTRA PARTE</v>
          </cell>
          <cell r="D5435" t="str">
            <v>OTROS TRASTORNOS NO INFLAMATORIOS DE LA VULVA Y DEL PERINEO</v>
          </cell>
        </row>
        <row r="5436">
          <cell r="A5436" t="str">
            <v>N903</v>
          </cell>
          <cell r="B5436" t="str">
            <v>DISPLASIA DE LA VULVA, NO ESPECIFICADA</v>
          </cell>
          <cell r="D5436" t="str">
            <v>OTROS TRASTORNOS NO INFLAMATORIOS DE LA VULVA Y DEL PERINEO</v>
          </cell>
        </row>
        <row r="5437">
          <cell r="A5437" t="str">
            <v>N904</v>
          </cell>
          <cell r="B5437" t="str">
            <v>LEUCOPLASIA DE LA VULVA</v>
          </cell>
          <cell r="D5437" t="str">
            <v>OTROS TRASTORNOS NO INFLAMATORIOS DE LA VULVA Y DEL PERINEO</v>
          </cell>
        </row>
        <row r="5438">
          <cell r="A5438" t="str">
            <v>N905</v>
          </cell>
          <cell r="B5438" t="str">
            <v>ATROFIA DE LA VULVA</v>
          </cell>
          <cell r="D5438" t="str">
            <v>OTROS TRASTORNOS NO INFLAMATORIOS DE LA VULVA Y DEL PERINEO</v>
          </cell>
        </row>
        <row r="5439">
          <cell r="A5439" t="str">
            <v>N906</v>
          </cell>
          <cell r="B5439" t="str">
            <v>HIPERTROFIA DE LA VULVA</v>
          </cell>
          <cell r="D5439" t="str">
            <v>OTROS TRASTORNOS NO INFLAMATORIOS DE LA VULVA Y DEL PERINEO</v>
          </cell>
        </row>
        <row r="5440">
          <cell r="A5440" t="str">
            <v>N907</v>
          </cell>
          <cell r="B5440" t="str">
            <v>QUISTE DE LA VULVA</v>
          </cell>
          <cell r="D5440" t="str">
            <v>OTROS TRASTORNOS NO INFLAMATORIOS DE LA VULVA Y DEL PERINEO</v>
          </cell>
        </row>
        <row r="5441">
          <cell r="A5441" t="str">
            <v>N908</v>
          </cell>
          <cell r="B5441" t="str">
            <v>OTROS TRASTORNOS NO INFLAMATORIOS ESPECIFICADOS DE LA VULVA Y DEL PERINEO</v>
          </cell>
          <cell r="D5441" t="str">
            <v>OTROS TRASTORNOS NO INFLAMATORIOS DE LA VULVA Y DEL PERINEO</v>
          </cell>
        </row>
        <row r="5442">
          <cell r="A5442" t="str">
            <v>N909</v>
          </cell>
          <cell r="B5442" t="str">
            <v>TRASTORNO NO INFLAMATORIO DE LA VULVA Y DEL PERINEO, NO ESPECIFICADO</v>
          </cell>
          <cell r="D5442" t="str">
            <v>OTROS TRASTORNOS NO INFLAMATORIOS DE LA VULVA Y DEL PERINEO</v>
          </cell>
        </row>
        <row r="5443">
          <cell r="A5443" t="str">
            <v>N910</v>
          </cell>
          <cell r="B5443" t="str">
            <v>AMENORREA PRIMARIA</v>
          </cell>
          <cell r="C5443" t="str">
            <v>N91</v>
          </cell>
          <cell r="D5443" t="str">
            <v>MENSTRUACION AUSENTE, ESCASA O RARA</v>
          </cell>
        </row>
        <row r="5444">
          <cell r="A5444" t="str">
            <v>N911</v>
          </cell>
          <cell r="B5444" t="str">
            <v>AMENORREA SECUNDARIA</v>
          </cell>
          <cell r="D5444" t="str">
            <v>MENSTRUACION AUSENTE, ESCASA O RARA</v>
          </cell>
        </row>
        <row r="5445">
          <cell r="A5445" t="str">
            <v>N912</v>
          </cell>
          <cell r="B5445" t="str">
            <v>AMENORREA, SIN OTRA ESPECIFICACION</v>
          </cell>
          <cell r="D5445" t="str">
            <v>MENSTRUACION AUSENTE, ESCASA O RARA</v>
          </cell>
        </row>
        <row r="5446">
          <cell r="A5446" t="str">
            <v>N913</v>
          </cell>
          <cell r="B5446" t="str">
            <v>OLIGOMENORREA PRIMARIA</v>
          </cell>
          <cell r="D5446" t="str">
            <v>MENSTRUACION AUSENTE, ESCASA O RARA</v>
          </cell>
        </row>
        <row r="5447">
          <cell r="A5447" t="str">
            <v>N914</v>
          </cell>
          <cell r="B5447" t="str">
            <v>OLIGOMENORREA SECUNDARIA</v>
          </cell>
          <cell r="D5447" t="str">
            <v>MENSTRUACION AUSENTE, ESCASA O RARA</v>
          </cell>
        </row>
        <row r="5448">
          <cell r="A5448" t="str">
            <v>N915</v>
          </cell>
          <cell r="B5448" t="str">
            <v>OLIGOMENORREA NO ESPECIFICADA</v>
          </cell>
          <cell r="D5448" t="str">
            <v>MENSTRUACION AUSENTE, ESCASA O RARA</v>
          </cell>
        </row>
        <row r="5449">
          <cell r="A5449" t="str">
            <v>N920</v>
          </cell>
          <cell r="B5449" t="str">
            <v>MENSTRUACION EXCESIVA Y FRECUENTE CON CICLO REGULAR</v>
          </cell>
          <cell r="C5449" t="str">
            <v>N92</v>
          </cell>
          <cell r="D5449" t="str">
            <v>MENSTRUACION EXCESIVA, FRECUENTE E IRREGULAR</v>
          </cell>
        </row>
        <row r="5450">
          <cell r="A5450" t="str">
            <v>N921</v>
          </cell>
          <cell r="B5450" t="str">
            <v>MENSTRUACION EXCESIVA Y FRECUENTE CON CICLO IRREGULAR</v>
          </cell>
          <cell r="D5450" t="str">
            <v>MENSTRUACION EXCESIVA, FRECUENTE E IRREGULAR</v>
          </cell>
        </row>
        <row r="5451">
          <cell r="A5451" t="str">
            <v>N922</v>
          </cell>
          <cell r="B5451" t="str">
            <v>MENSTRUACION EXCESIVA EN LA PUBERTAD</v>
          </cell>
          <cell r="D5451" t="str">
            <v>MENSTRUACION EXCESIVA, FRECUENTE E IRREGULAR</v>
          </cell>
        </row>
        <row r="5452">
          <cell r="A5452" t="str">
            <v>N923</v>
          </cell>
          <cell r="B5452" t="str">
            <v>HEMORRAGIA POR OVULACION</v>
          </cell>
          <cell r="D5452" t="str">
            <v>MENSTRUACION EXCESIVA, FRECUENTE E IRREGULAR</v>
          </cell>
        </row>
        <row r="5453">
          <cell r="A5453" t="str">
            <v>N924</v>
          </cell>
          <cell r="B5453" t="str">
            <v>HEMORRAGIA EXCESIVA EN PERIODO PREMENOPAUSICO</v>
          </cell>
          <cell r="D5453" t="str">
            <v>MENSTRUACION EXCESIVA, FRECUENTE E IRREGULAR</v>
          </cell>
        </row>
        <row r="5454">
          <cell r="A5454" t="str">
            <v>N925</v>
          </cell>
          <cell r="B5454" t="str">
            <v>OTRAS MENSTRUACIONES IRREGULARES ESPECIFICADAS</v>
          </cell>
          <cell r="D5454" t="str">
            <v>MENSTRUACION EXCESIVA, FRECUENTE E IRREGULAR</v>
          </cell>
        </row>
        <row r="5455">
          <cell r="A5455" t="str">
            <v>N926</v>
          </cell>
          <cell r="B5455" t="str">
            <v>MENSTRUACION IRREGULAR, NO ESPECIFICADA</v>
          </cell>
          <cell r="D5455" t="str">
            <v>MENSTRUACION EXCESIVA, FRECUENTE E IRREGULAR</v>
          </cell>
        </row>
        <row r="5456">
          <cell r="A5456" t="str">
            <v>N930</v>
          </cell>
          <cell r="B5456" t="str">
            <v>HEMORRAGIA POSTCOITO Y POSTCONTACTO</v>
          </cell>
          <cell r="C5456" t="str">
            <v>N93</v>
          </cell>
          <cell r="D5456" t="str">
            <v>OTRAS HEMORRAGIAS UTERINAS O VAGINALES ANORMALES</v>
          </cell>
        </row>
        <row r="5457">
          <cell r="A5457" t="str">
            <v>N938</v>
          </cell>
          <cell r="B5457" t="str">
            <v>OTRAS HEMORRAGIAS UTERINAS O VAGINALES ANORMALES ESPECIFICADAS</v>
          </cell>
          <cell r="D5457" t="str">
            <v>OTRAS HEMORRAGIAS UTERINAS O VAGINALES ANORMALES</v>
          </cell>
        </row>
        <row r="5458">
          <cell r="A5458" t="str">
            <v>N939</v>
          </cell>
          <cell r="B5458" t="str">
            <v>HEMORRAGIA VAGINAL Y UTERINA ANORMAL, NO ESPECIFICADA</v>
          </cell>
          <cell r="D5458" t="str">
            <v>OTRAS HEMORRAGIAS UTERINAS O VAGINALES ANORMALES</v>
          </cell>
        </row>
        <row r="5459">
          <cell r="A5459" t="str">
            <v>N940</v>
          </cell>
          <cell r="B5459" t="str">
            <v>DOLOR INTERMENSTRUAL</v>
          </cell>
          <cell r="C5459" t="str">
            <v>N94</v>
          </cell>
          <cell r="D5459" t="str">
            <v>DOLOR Y OTRAS AFECCIONES RELACIONADAS CON LOS ORGANOS GENITALES FEMENINOS Y CON EL CICLO MENSTRUAL</v>
          </cell>
        </row>
        <row r="5460">
          <cell r="A5460" t="str">
            <v>N941</v>
          </cell>
          <cell r="B5460" t="str">
            <v>DISPAREUNIA</v>
          </cell>
          <cell r="D5460" t="str">
            <v>DOLOR Y OTRAS AFECCIONES RELACIONADAS CON LOS ORGANOS GENITALES FEMENINOS Y CON EL CICLO MENSTRUAL</v>
          </cell>
        </row>
        <row r="5461">
          <cell r="A5461" t="str">
            <v>N942</v>
          </cell>
          <cell r="B5461" t="str">
            <v>VAGINISMO</v>
          </cell>
          <cell r="D5461" t="str">
            <v>DOLOR Y OTRAS AFECCIONES RELACIONADAS CON LOS ORGANOS GENITALES FEMENINOS Y CON EL CICLO MENSTRUAL</v>
          </cell>
        </row>
        <row r="5462">
          <cell r="A5462" t="str">
            <v>N943</v>
          </cell>
          <cell r="B5462" t="str">
            <v>SINDROME DE TENSION PREMENSTRUAL</v>
          </cell>
          <cell r="D5462" t="str">
            <v>DOLOR Y OTRAS AFECCIONES RELACIONADAS CON LOS ORGANOS GENITALES FEMENINOS Y CON EL CICLO MENSTRUAL</v>
          </cell>
        </row>
        <row r="5463">
          <cell r="A5463" t="str">
            <v>N944</v>
          </cell>
          <cell r="B5463" t="str">
            <v>DISMENORREA PRIMARIA</v>
          </cell>
          <cell r="D5463" t="str">
            <v>DOLOR Y OTRAS AFECCIONES RELACIONADAS CON LOS ORGANOS GENITALES FEMENINOS Y CON EL CICLO MENSTRUAL</v>
          </cell>
        </row>
        <row r="5464">
          <cell r="A5464" t="str">
            <v>N945</v>
          </cell>
          <cell r="B5464" t="str">
            <v>DISMENORREA SECUNDARIA</v>
          </cell>
          <cell r="D5464" t="str">
            <v>DOLOR Y OTRAS AFECCIONES RELACIONADAS CON LOS ORGANOS GENITALES FEMENINOS Y CON EL CICLO MENSTRUAL</v>
          </cell>
        </row>
        <row r="5465">
          <cell r="A5465" t="str">
            <v>N946</v>
          </cell>
          <cell r="B5465" t="str">
            <v>DISMENORREA, NO ESPECIFICADA</v>
          </cell>
          <cell r="D5465" t="str">
            <v>DOLOR Y OTRAS AFECCIONES RELACIONADAS CON LOS ORGANOS GENITALES FEMENINOS Y CON EL CICLO MENSTRUAL</v>
          </cell>
        </row>
        <row r="5466">
          <cell r="A5466" t="str">
            <v>N948</v>
          </cell>
          <cell r="B5466" t="str">
            <v>OTRAS AFECCIONES ESPECIFICADAS ASOCIADAS CON LOS ORGANOS GENITALES FEMENINOS Y EL CICLO MENSTRUAL</v>
          </cell>
          <cell r="D5466" t="str">
            <v>DOLOR Y OTRAS AFECCIONES RELACIONADAS CON LOS ORGANOS GENITALES FEMENINOS Y CON EL CICLO MENSTRUAL</v>
          </cell>
        </row>
        <row r="5467">
          <cell r="A5467" t="str">
            <v>N949</v>
          </cell>
          <cell r="B5467" t="str">
            <v>AFECCIONES NO ESPECIFICADAS ASOCIADAS CON LOS ORGANOS GENITALES FEMENINOS Y EL CICLO MENSTRUAL</v>
          </cell>
          <cell r="D5467" t="str">
            <v>DOLOR Y OTRAS AFECCIONES RELACIONADAS CON LOS ORGANOS GENITALES FEMENINOS Y CON EL CICLO MENSTRUAL</v>
          </cell>
        </row>
        <row r="5468">
          <cell r="A5468" t="str">
            <v>N950</v>
          </cell>
          <cell r="B5468" t="str">
            <v>HEMORRAGIA POSTMENOPAUSICA</v>
          </cell>
          <cell r="C5468" t="str">
            <v>N95</v>
          </cell>
          <cell r="D5468" t="str">
            <v>OTROS TRASTORNOS MENOPAUSICOS Y PERIMENOPAUSICOS</v>
          </cell>
        </row>
        <row r="5469">
          <cell r="A5469" t="str">
            <v>N951</v>
          </cell>
          <cell r="B5469" t="str">
            <v>ESTADOS MENOPAUSICOS Y CLIMATERICOS FEMENINOS</v>
          </cell>
          <cell r="D5469" t="str">
            <v>OTROS TRASTORNOS MENOPAUSICOS Y PERIMENOPAUSICOS</v>
          </cell>
        </row>
        <row r="5470">
          <cell r="A5470" t="str">
            <v>N952</v>
          </cell>
          <cell r="B5470" t="str">
            <v>VAGINITIS ATROFICA POSTMENOPAUSICA</v>
          </cell>
          <cell r="D5470" t="str">
            <v>OTROS TRASTORNOS MENOPAUSICOS Y PERIMENOPAUSICOS</v>
          </cell>
        </row>
        <row r="5471">
          <cell r="A5471" t="str">
            <v>N953</v>
          </cell>
          <cell r="B5471" t="str">
            <v>ESTADOS ASOCIADOS CON MENOPAUSIA ARTIFICIAL</v>
          </cell>
          <cell r="D5471" t="str">
            <v>OTROS TRASTORNOS MENOPAUSICOS Y PERIMENOPAUSICOS</v>
          </cell>
        </row>
        <row r="5472">
          <cell r="A5472" t="str">
            <v>N958</v>
          </cell>
          <cell r="B5472" t="str">
            <v>OTROS TRASTORNOS MENOPAUSICOS Y PERIMENOPAUSICOS ESPECIFICADOS</v>
          </cell>
          <cell r="D5472" t="str">
            <v>OTROS TRASTORNOS MENOPAUSICOS Y PERIMENOPAUSICOS</v>
          </cell>
        </row>
        <row r="5473">
          <cell r="A5473" t="str">
            <v>N959</v>
          </cell>
          <cell r="B5473" t="str">
            <v>TRASTORNO MENOPAUSICO Y PERIMENOPAUSICO, NO ESPECIFICADO</v>
          </cell>
          <cell r="D5473" t="str">
            <v>OTROS TRASTORNOS MENOPAUSICOS Y PERIMENOPAUSICOS</v>
          </cell>
        </row>
        <row r="5474">
          <cell r="A5474" t="str">
            <v>N96</v>
          </cell>
          <cell r="B5474" t="str">
            <v>ABORTADORA HABITUAL</v>
          </cell>
          <cell r="C5474" t="str">
            <v>N96</v>
          </cell>
          <cell r="D5474" t="str">
            <v>ABORTADORA HABITUAL</v>
          </cell>
        </row>
        <row r="5475">
          <cell r="A5475" t="str">
            <v>N970</v>
          </cell>
          <cell r="B5475" t="str">
            <v>INFERTILIDAD FEMENINA ASOCIADA CON FALTA DE OVULACION</v>
          </cell>
          <cell r="C5475" t="str">
            <v>N97</v>
          </cell>
          <cell r="D5475" t="str">
            <v>INFERTILIDAD FEMENINA</v>
          </cell>
        </row>
        <row r="5476">
          <cell r="A5476" t="str">
            <v>N971</v>
          </cell>
          <cell r="B5476" t="str">
            <v>INFERTILIDAD FEMENINA DE ORIGEN TUBARICO</v>
          </cell>
          <cell r="D5476" t="str">
            <v>INFERTILIDAD FEMENINA</v>
          </cell>
        </row>
        <row r="5477">
          <cell r="A5477" t="str">
            <v>N972</v>
          </cell>
          <cell r="B5477" t="str">
            <v>INFERTILIDAD FEMENINA DE ORIGEN UTERINO</v>
          </cell>
          <cell r="D5477" t="str">
            <v>INFERTILIDAD FEMENINA</v>
          </cell>
        </row>
        <row r="5478">
          <cell r="A5478" t="str">
            <v>N973</v>
          </cell>
          <cell r="B5478" t="str">
            <v>INFERTILIDAD FEMENINA DE ORIGEN CERVICAL</v>
          </cell>
          <cell r="D5478" t="str">
            <v>INFERTILIDAD FEMENINA</v>
          </cell>
        </row>
        <row r="5479">
          <cell r="A5479" t="str">
            <v>N974</v>
          </cell>
          <cell r="B5479" t="str">
            <v>INFERTILIDAD FEMENINA ASOCIADA CON FACTORES MASCULINOS</v>
          </cell>
          <cell r="D5479" t="str">
            <v>INFERTILIDAD FEMENINA</v>
          </cell>
        </row>
        <row r="5480">
          <cell r="A5480" t="str">
            <v>N978</v>
          </cell>
          <cell r="B5480" t="str">
            <v>INFERTILIDAD FEMENINA DE OTRO ORIGEN</v>
          </cell>
          <cell r="D5480" t="str">
            <v>INFERTILIDAD FEMENINA</v>
          </cell>
        </row>
        <row r="5481">
          <cell r="A5481" t="str">
            <v>N979</v>
          </cell>
          <cell r="B5481" t="str">
            <v>INFERTILIDAD FEMENINA, NO ESPECIFICADA</v>
          </cell>
          <cell r="D5481" t="str">
            <v>INFERTILIDAD FEMENINA</v>
          </cell>
        </row>
        <row r="5482">
          <cell r="A5482" t="str">
            <v>N980</v>
          </cell>
          <cell r="B5482" t="str">
            <v>INFECCION ASOCIADA CON INSEMINACION ARTIFICIAL</v>
          </cell>
          <cell r="C5482" t="str">
            <v>N98</v>
          </cell>
          <cell r="D5482" t="str">
            <v>COMPLICACION ASOCIADA CON LA FECUNDACION ARTIFICIAL</v>
          </cell>
        </row>
        <row r="5483">
          <cell r="A5483" t="str">
            <v>N981</v>
          </cell>
          <cell r="B5483" t="str">
            <v>HIPERESTIMULACION DE OVARIOS</v>
          </cell>
          <cell r="D5483" t="str">
            <v>COMPLICACION ASOCIADA CON LA FECUNDACION ARTIFICIAL</v>
          </cell>
        </row>
        <row r="5484">
          <cell r="A5484" t="str">
            <v>N982</v>
          </cell>
          <cell r="B5484" t="str">
            <v>COMPLICACIONES EN EL INTENTO DE INTRODUCCION DEL HUEVO FECUNDADO EN LA FERTILIZACION EN VITRO</v>
          </cell>
          <cell r="D5484" t="str">
            <v>COMPLICACION ASOCIADA CON LA FECUNDACION ARTIFICIAL</v>
          </cell>
        </row>
        <row r="5485">
          <cell r="A5485" t="str">
            <v>N983</v>
          </cell>
          <cell r="B5485" t="str">
            <v>COMPLICACIONES EN EL INTENTO INTRODUCCION DEL EMBRION EN LA TRANSFERENCIA DE EMBRIONES</v>
          </cell>
          <cell r="D5485" t="str">
            <v>COMPLICACION ASOCIADA CON LA FECUNDACION ARTIFICIAL</v>
          </cell>
        </row>
        <row r="5486">
          <cell r="A5486" t="str">
            <v>N988</v>
          </cell>
          <cell r="B5486" t="str">
            <v>OTRAS COMPLICACIONES ASOCIADAS CON LA FECUNDACION ARTIFICIAL</v>
          </cell>
          <cell r="D5486" t="str">
            <v>COMPLICACION ASOCIADA CON LA FECUNDACION ARTIFICIAL</v>
          </cell>
        </row>
        <row r="5487">
          <cell r="A5487" t="str">
            <v>N989</v>
          </cell>
          <cell r="B5487" t="str">
            <v>COMPLICACION NO ESPECIFICADA ASOCIADA CON LA FECUNDACION ARTIFICIAL</v>
          </cell>
          <cell r="D5487" t="str">
            <v>COMPLICACION ASOCIADA CON LA FECUNDACION ARTIFICIAL</v>
          </cell>
        </row>
        <row r="5488">
          <cell r="A5488" t="str">
            <v>N990</v>
          </cell>
          <cell r="B5488" t="str">
            <v>INSUFICIENCIA RENAL CONSECUTIVA A PROCEDIMIENTOS</v>
          </cell>
          <cell r="C5488" t="str">
            <v>N99</v>
          </cell>
          <cell r="D5488" t="str">
            <v>TRASTORNOS DEL SISTEMA GENITOURINARIO CONSECUTIVOS A PROCEDIMIENTOS NO CLASIFICADOS EN OTRA PARTE</v>
          </cell>
        </row>
        <row r="5489">
          <cell r="A5489" t="str">
            <v>N991</v>
          </cell>
          <cell r="B5489" t="str">
            <v>ESTRECHEZ URETRAL CONSECUTIVA A PROCEDIMIENTOS</v>
          </cell>
          <cell r="D5489" t="str">
            <v>TRASTORNOS DEL SISTEMA GENITOURINARIO CONSECUTIVOS A PROCEDIMIENTOS NO CLASIFICADOS EN OTRA PARTE</v>
          </cell>
        </row>
        <row r="5490">
          <cell r="A5490" t="str">
            <v>N992</v>
          </cell>
          <cell r="B5490" t="str">
            <v>ADHERENCIAS POSTOPERATORIAS DE LA VAGINA</v>
          </cell>
          <cell r="D5490" t="str">
            <v>TRASTORNOS DEL SISTEMA GENITOURINARIO CONSECUTIVOS A PROCEDIMIENTOS NO CLASIFICADOS EN OTRA PARTE</v>
          </cell>
        </row>
        <row r="5491">
          <cell r="A5491" t="str">
            <v>N993</v>
          </cell>
          <cell r="B5491" t="str">
            <v>PROLAPSO DE LA CUPULA VAGINAL DESPUES DE HISTERECTOMIA</v>
          </cell>
          <cell r="D5491" t="str">
            <v>TRASTORNOS DEL SISTEMA GENITOURINARIO CONSECUTIVOS A PROCEDIMIENTOS NO CLASIFICADOS EN OTRA PARTE</v>
          </cell>
        </row>
        <row r="5492">
          <cell r="A5492" t="str">
            <v>N994</v>
          </cell>
          <cell r="B5492" t="str">
            <v>ADHERENCIAS PERITONEALES PELVICAS CONSECUTIVAS A PROCEDIMIENTOS</v>
          </cell>
          <cell r="D5492" t="str">
            <v>TRASTORNOS DEL SISTEMA GENITOURINARIO CONSECUTIVOS A PROCEDIMIENTOS NO CLASIFICADOS EN OTRA PARTE</v>
          </cell>
        </row>
        <row r="5493">
          <cell r="A5493" t="str">
            <v>N995</v>
          </cell>
          <cell r="B5493" t="str">
            <v>MAL FUNCIONAMIENTO DE ESTOMA EXTERNO DE VIAS URINARIAS</v>
          </cell>
          <cell r="D5493" t="str">
            <v>TRASTORNOS DEL SISTEMA GENITOURINARIO CONSECUTIVOS A PROCEDIMIENTOS NO CLASIFICADOS EN OTRA PARTE</v>
          </cell>
        </row>
        <row r="5494">
          <cell r="A5494" t="str">
            <v>N998</v>
          </cell>
          <cell r="B5494" t="str">
            <v>OTROS TRASTORNOS DEL SISTEMA GENITOURINARIO CONSECUTIVOS A PROCEDIMIENTOS</v>
          </cell>
          <cell r="D5494" t="str">
            <v>TRASTORNOS DEL SISTEMA GENITOURINARIO CONSECUTIVOS A PROCEDIMIENTOS NO CLASIFICADOS EN OTRA PARTE</v>
          </cell>
        </row>
        <row r="5495">
          <cell r="A5495" t="str">
            <v>N999</v>
          </cell>
          <cell r="B5495" t="str">
            <v>TRASTORNO NO ESPECIFICADO DEL SISTEMA GENITOURINARIO CONSECUTIVO A PROCEDIMIENTOS</v>
          </cell>
          <cell r="D5495" t="str">
            <v>TRASTORNOS DEL SISTEMA GENITOURINARIO CONSECUTIVOS A PROCEDIMIENTOS NO CLASIFICADOS EN OTRA PARTE</v>
          </cell>
        </row>
        <row r="5496">
          <cell r="A5496" t="str">
            <v>O000</v>
          </cell>
          <cell r="B5496" t="str">
            <v>EMBARAZO ABDOMINAL</v>
          </cell>
          <cell r="C5496" t="str">
            <v>O00</v>
          </cell>
          <cell r="D5496" t="str">
            <v>EMBARAZO ECTOPICO</v>
          </cell>
        </row>
        <row r="5497">
          <cell r="A5497" t="str">
            <v>O001</v>
          </cell>
          <cell r="B5497" t="str">
            <v>EMBARAZO TUBARICO</v>
          </cell>
          <cell r="D5497" t="str">
            <v>EMBARAZO ECTOPICO</v>
          </cell>
        </row>
        <row r="5498">
          <cell r="A5498" t="str">
            <v>O002</v>
          </cell>
          <cell r="B5498" t="str">
            <v>EMBARAZO OVARICO</v>
          </cell>
          <cell r="D5498" t="str">
            <v>EMBARAZO ECTOPICO</v>
          </cell>
        </row>
        <row r="5499">
          <cell r="A5499" t="str">
            <v>O008</v>
          </cell>
          <cell r="B5499" t="str">
            <v>OTROS EMBARAZOS ECTOPICOS</v>
          </cell>
          <cell r="D5499" t="str">
            <v>EMBARAZO ECTOPICO</v>
          </cell>
        </row>
        <row r="5500">
          <cell r="A5500" t="str">
            <v>O009</v>
          </cell>
          <cell r="B5500" t="str">
            <v>EMBARAZO ECTOPICO, NO ESPECIFICADO</v>
          </cell>
          <cell r="D5500" t="str">
            <v>EMBARAZO ECTOPICO</v>
          </cell>
        </row>
        <row r="5501">
          <cell r="A5501" t="str">
            <v>O010</v>
          </cell>
          <cell r="B5501" t="str">
            <v>MOLA HIDATIFORME CLASICA</v>
          </cell>
          <cell r="C5501" t="str">
            <v>O01</v>
          </cell>
          <cell r="D5501" t="str">
            <v>MOLA HIDATIFORME</v>
          </cell>
        </row>
        <row r="5502">
          <cell r="A5502" t="str">
            <v>O011</v>
          </cell>
          <cell r="B5502" t="str">
            <v>MOLA HIDATIFORME, INCOMPLETA O PARCIAL</v>
          </cell>
          <cell r="D5502" t="str">
            <v>MOLA HIDATIFORME</v>
          </cell>
        </row>
        <row r="5503">
          <cell r="A5503" t="str">
            <v>O019</v>
          </cell>
          <cell r="B5503" t="str">
            <v>MOLA HIDATIFORME, NO ESPECIFICADA</v>
          </cell>
          <cell r="D5503" t="str">
            <v>MOLA HIDATIFORME</v>
          </cell>
        </row>
        <row r="5504">
          <cell r="A5504" t="str">
            <v>O020</v>
          </cell>
          <cell r="B5504" t="str">
            <v>DETENCION DEL DESARROLLO DEL HUEVO Y MOLA NO HIDATIFORME</v>
          </cell>
          <cell r="C5504" t="str">
            <v>O02</v>
          </cell>
          <cell r="D5504" t="str">
            <v>OTROS PRODUCTOS ANORMALES DE LA CONCEPCION</v>
          </cell>
        </row>
        <row r="5505">
          <cell r="A5505" t="str">
            <v>O021</v>
          </cell>
          <cell r="B5505" t="str">
            <v>ABORTO RETENIDO</v>
          </cell>
          <cell r="D5505" t="str">
            <v>OTROS PRODUCTOS ANORMALES DE LA CONCEPCION</v>
          </cell>
        </row>
        <row r="5506">
          <cell r="A5506" t="str">
            <v>O028</v>
          </cell>
          <cell r="B5506" t="str">
            <v>OTROS PRODUCTOS ANORMALES ESPECIFICADOS DE LA CONCEPCION</v>
          </cell>
          <cell r="D5506" t="str">
            <v>OTROS PRODUCTOS ANORMALES DE LA CONCEPCION</v>
          </cell>
        </row>
        <row r="5507">
          <cell r="A5507" t="str">
            <v>O029</v>
          </cell>
          <cell r="B5507" t="str">
            <v>PRODUCTO ANORMAL DE LA CONCEPCION, NO ESPECIFICADO</v>
          </cell>
          <cell r="D5507" t="str">
            <v>OTROS PRODUCTOS ANORMALES DE LA CONCEPCION</v>
          </cell>
        </row>
        <row r="5508">
          <cell r="A5508" t="str">
            <v>O030</v>
          </cell>
          <cell r="B5508" t="str">
            <v>ABORTO ESPONTANEO: INCOMPLETO, COMPLICADO CON INFECCIÓN GENITAL Y PELVIANA</v>
          </cell>
          <cell r="C5508" t="str">
            <v>O03</v>
          </cell>
          <cell r="D5508" t="str">
            <v>ABORTO ESPONTANEO</v>
          </cell>
        </row>
        <row r="5509">
          <cell r="A5509" t="str">
            <v>O031</v>
          </cell>
          <cell r="B5509" t="str">
            <v>ABORTO ESPONTANEO: INCOMPLETO, COMPLICADO POR HEMORRAGIA EXCESIVA O TARDIA</v>
          </cell>
          <cell r="D5509" t="str">
            <v>ABORTO ESPONTANEO</v>
          </cell>
        </row>
        <row r="5510">
          <cell r="A5510" t="str">
            <v>O032</v>
          </cell>
          <cell r="B5510" t="str">
            <v>ABORTO ESPONTANEO: INCOMPLETO, COMPLICADO POR EMBOLIA</v>
          </cell>
          <cell r="D5510" t="str">
            <v>ABORTO ESPONTANEO</v>
          </cell>
        </row>
        <row r="5511">
          <cell r="A5511" t="str">
            <v>O033</v>
          </cell>
          <cell r="B5511" t="str">
            <v>ABORTO ESPONTANEO: INCOMPLETO, CON OTRAS COMPLICACIONES ESPECIFICADAS Y LAS NO ESPECIFICADAS</v>
          </cell>
          <cell r="D5511" t="str">
            <v>ABORTO ESPONTANEO</v>
          </cell>
        </row>
        <row r="5512">
          <cell r="A5512" t="str">
            <v>O034</v>
          </cell>
          <cell r="B5512" t="str">
            <v>ABORTO ESPONTANEO: INCOMPLETO, SIN COMPLICACION</v>
          </cell>
          <cell r="D5512" t="str">
            <v>ABORTO ESPONTANEO</v>
          </cell>
        </row>
        <row r="5513">
          <cell r="A5513" t="str">
            <v>O035</v>
          </cell>
          <cell r="B5513" t="str">
            <v>ABORTO ESPONTANEO: COMPLETO O NO ESPECIFICADO, COMPLICADO CON INFECCION GENITAL Y PELVIANA</v>
          </cell>
          <cell r="D5513" t="str">
            <v>ABORTO ESPONTANEO</v>
          </cell>
        </row>
        <row r="5514">
          <cell r="A5514" t="str">
            <v>O036</v>
          </cell>
          <cell r="B5514" t="str">
            <v>ABORTO ESPONTANEO: COMPLETO O NO ESPECIFICADO, COMPLICADO POR HEMORRAGIA EXCESIVA O TARDIA</v>
          </cell>
          <cell r="D5514" t="str">
            <v>ABORTO ESPONTANEO</v>
          </cell>
        </row>
        <row r="5515">
          <cell r="A5515" t="str">
            <v>O037</v>
          </cell>
          <cell r="B5515" t="str">
            <v>ABORTO ESPONTANEO: COMPLETO O NO ESPECIFICADO, COMPLICADO POR EMBOLIA</v>
          </cell>
          <cell r="D5515" t="str">
            <v>ABORTO ESPONTANEO</v>
          </cell>
        </row>
        <row r="5516">
          <cell r="A5516" t="str">
            <v>O038</v>
          </cell>
          <cell r="B5516" t="str">
            <v>ABORTO ESPONTANEO: COMPLETO O NO ESPECIFICADO, CON OTRAS COMPLICACIONES ESPECIFICADAS Y LAS NO ESPECIFICADAS</v>
          </cell>
          <cell r="D5516" t="str">
            <v>ABORTO ESPONTANEO</v>
          </cell>
        </row>
        <row r="5517">
          <cell r="A5517" t="str">
            <v>O039</v>
          </cell>
          <cell r="B5517" t="str">
            <v>ABORTO ESPONTANEO: COMPLETO O NO ESPECIFICADO, SIN COMPLICACION</v>
          </cell>
          <cell r="D5517" t="str">
            <v>ABORTO ESPONTANEO</v>
          </cell>
        </row>
        <row r="5518">
          <cell r="A5518" t="str">
            <v>O040</v>
          </cell>
          <cell r="B5518" t="str">
            <v>ABORTO MEDICO: INCOMPLETO, COMPLICADO CON INFECCIÓN GENITAL Y PELVIANA</v>
          </cell>
          <cell r="C5518" t="str">
            <v>O04</v>
          </cell>
          <cell r="D5518" t="str">
            <v>ABORTO MEDICO</v>
          </cell>
        </row>
        <row r="5519">
          <cell r="A5519" t="str">
            <v>O041</v>
          </cell>
          <cell r="B5519" t="str">
            <v>ABORTO MEDICO: INCOMPLETO, COMPLICADO POR HEMORRAGIA EXCESIVA O TARDIA</v>
          </cell>
          <cell r="D5519" t="str">
            <v>ABORTO MEDICO</v>
          </cell>
        </row>
        <row r="5520">
          <cell r="A5520" t="str">
            <v>O042</v>
          </cell>
          <cell r="B5520" t="str">
            <v>ABORTO MEDICO: INCOMPLETO, COMPLICADO POR EMBOLIA</v>
          </cell>
          <cell r="D5520" t="str">
            <v>ABORTO MEDICO</v>
          </cell>
        </row>
        <row r="5521">
          <cell r="A5521" t="str">
            <v>O043</v>
          </cell>
          <cell r="B5521" t="str">
            <v>ABORTO MEDICO: INCOMPLETO, CON OTRAS COMPLICACIONES ESPECIFICADAS Y LAS NO ESPECIFICADAS</v>
          </cell>
          <cell r="D5521" t="str">
            <v>ABORTO MEDICO</v>
          </cell>
        </row>
        <row r="5522">
          <cell r="A5522" t="str">
            <v>O044</v>
          </cell>
          <cell r="B5522" t="str">
            <v>ABORTO MEDICO: INCOMPLETO, SIN COMPLICACION</v>
          </cell>
          <cell r="D5522" t="str">
            <v>ABORTO MEDICO</v>
          </cell>
        </row>
        <row r="5523">
          <cell r="A5523" t="str">
            <v>O045</v>
          </cell>
          <cell r="B5523" t="str">
            <v>ABORTO MEDICO: COMPLETO O NO ESPECIFICADO, COMPLICADO CON INFECCION GENITAL Y PELVIANA</v>
          </cell>
          <cell r="D5523" t="str">
            <v>ABORTO MEDICO</v>
          </cell>
        </row>
        <row r="5524">
          <cell r="A5524" t="str">
            <v>O046</v>
          </cell>
          <cell r="B5524" t="str">
            <v>ABORTO MEDICO: COMPLETO O NO ESPECIFICADO, COMPLICADO POR HEMORRAGIA EXCESIVA O TARDIA</v>
          </cell>
          <cell r="D5524" t="str">
            <v>ABORTO MEDICO</v>
          </cell>
        </row>
        <row r="5525">
          <cell r="A5525" t="str">
            <v>O047</v>
          </cell>
          <cell r="B5525" t="str">
            <v>ABORTO MEDICO: COMPLETO O NO ESPECIFICADO, COMPLICADO POR EMBOLIA</v>
          </cell>
          <cell r="D5525" t="str">
            <v>ABORTO MEDICO</v>
          </cell>
        </row>
        <row r="5526">
          <cell r="A5526" t="str">
            <v>O048</v>
          </cell>
          <cell r="B5526" t="str">
            <v>ABORTO MEDICO: COMPLETO O NO ESPECIFICADO, CON OTRAS COMPLICACIONES ESPECIFICADAS Y LAS NO ESPECIFICADAS</v>
          </cell>
          <cell r="D5526" t="str">
            <v>ABORTO MEDICO</v>
          </cell>
        </row>
        <row r="5527">
          <cell r="A5527" t="str">
            <v>O049</v>
          </cell>
          <cell r="B5527" t="str">
            <v>ABORTO MEDICO: COMPLETO O NO ESPECIFICADO, SIN COMPLICACION</v>
          </cell>
          <cell r="D5527" t="str">
            <v>ABORTO MEDICO</v>
          </cell>
        </row>
        <row r="5528">
          <cell r="A5528" t="str">
            <v>O050</v>
          </cell>
          <cell r="B5528" t="str">
            <v>OTRO ABORTO: INCOMPLETO, COMPLICADO CON INFECCIÓN GENITAL Y PELVIANA</v>
          </cell>
          <cell r="C5528" t="str">
            <v>O05</v>
          </cell>
          <cell r="D5528" t="str">
            <v>OTRO ABORTO</v>
          </cell>
        </row>
        <row r="5529">
          <cell r="A5529" t="str">
            <v>O051</v>
          </cell>
          <cell r="B5529" t="str">
            <v>OTRO ABORTO: INCOMPLETO, COMPLICADO POR HEMORRAGIA EXCESIVA O TARDIA</v>
          </cell>
          <cell r="D5529" t="str">
            <v>OTRO ABORTO</v>
          </cell>
        </row>
        <row r="5530">
          <cell r="A5530" t="str">
            <v>O052</v>
          </cell>
          <cell r="B5530" t="str">
            <v>OTRO ABORTO: INCOMPLETO, COMPLICADO POR EMBOLIA</v>
          </cell>
          <cell r="D5530" t="str">
            <v>OTRO ABORTO</v>
          </cell>
        </row>
        <row r="5531">
          <cell r="A5531" t="str">
            <v>O053</v>
          </cell>
          <cell r="B5531" t="str">
            <v>OTRO ABORTO: INCOMPLETO, CON OTRAS COMPLICACIONES ESPECIFICADAS Y LAS NO ESPECIFICADAS</v>
          </cell>
          <cell r="D5531" t="str">
            <v>OTRO ABORTO</v>
          </cell>
        </row>
        <row r="5532">
          <cell r="A5532" t="str">
            <v>O054</v>
          </cell>
          <cell r="B5532" t="str">
            <v>OTRO ABORTO: INCOMPLETO, SIN COMPLICACION</v>
          </cell>
          <cell r="D5532" t="str">
            <v>OTRO ABORTO</v>
          </cell>
        </row>
        <row r="5533">
          <cell r="A5533" t="str">
            <v>O055</v>
          </cell>
          <cell r="B5533" t="str">
            <v>OTRO ABORTO: COMPLETO O NO ESPECIFICADO, COMPLICADO CON INFECCION GENITAL Y PELVIANA</v>
          </cell>
          <cell r="D5533" t="str">
            <v>OTRO ABORTO</v>
          </cell>
        </row>
        <row r="5534">
          <cell r="A5534" t="str">
            <v>O056</v>
          </cell>
          <cell r="B5534" t="str">
            <v>OTRO ABORTO: COMPLETO O NO ESPECIFICADO, COMPLICADO POR HEMORRAGIA EXCESIVA O TARDIA</v>
          </cell>
          <cell r="D5534" t="str">
            <v>OTRO ABORTO</v>
          </cell>
        </row>
        <row r="5535">
          <cell r="A5535" t="str">
            <v>O057</v>
          </cell>
          <cell r="B5535" t="str">
            <v>OTRO ABORTO: COMPLETO O NO ESPECIFICADO, COMPLICADO POR EMBOLIA</v>
          </cell>
          <cell r="D5535" t="str">
            <v>OTRO ABORTO</v>
          </cell>
        </row>
        <row r="5536">
          <cell r="A5536" t="str">
            <v>O058</v>
          </cell>
          <cell r="B5536" t="str">
            <v>OTRO ABORTO: COMPLETO O NO ESPECIFICADO, CON OTRAS COMPLICACIONES ESPECIFICADAS Y LAS NO ESPECIFICADAS</v>
          </cell>
          <cell r="D5536" t="str">
            <v>OTRO ABORTO</v>
          </cell>
        </row>
        <row r="5537">
          <cell r="A5537" t="str">
            <v>O059</v>
          </cell>
          <cell r="B5537" t="str">
            <v>OTRO ABORTO: COMPLETO O NO ESPECIFICADO, SIN COMPLICACION</v>
          </cell>
          <cell r="D5537" t="str">
            <v>OTRO ABORTO</v>
          </cell>
        </row>
        <row r="5538">
          <cell r="A5538" t="str">
            <v>O060</v>
          </cell>
          <cell r="B5538" t="str">
            <v>ABORTO NO ESPECIFICADO: INCOMPLETO, COMPLICADO CON INFECCIÓN GENITAL Y PELVIANA</v>
          </cell>
          <cell r="C5538" t="str">
            <v>O06</v>
          </cell>
          <cell r="D5538" t="str">
            <v>ABORTO NO ESPECIFICADO</v>
          </cell>
        </row>
        <row r="5539">
          <cell r="A5539" t="str">
            <v>O061</v>
          </cell>
          <cell r="B5539" t="str">
            <v>ABORTO NO ESPECIFICADO: INCOMPLETO, COMPLICADO POR HEMORRAGIA EXCESIVA O TARDIA</v>
          </cell>
          <cell r="D5539" t="str">
            <v>ABORTO NO ESPECIFICADO</v>
          </cell>
        </row>
        <row r="5540">
          <cell r="A5540" t="str">
            <v>O062</v>
          </cell>
          <cell r="B5540" t="str">
            <v>ABORTO NO ESPECIFICADO: INCOMPLETO, COMPLICADO POR EMBOLIA</v>
          </cell>
          <cell r="D5540" t="str">
            <v>ABORTO NO ESPECIFICADO</v>
          </cell>
        </row>
        <row r="5541">
          <cell r="A5541" t="str">
            <v>O063</v>
          </cell>
          <cell r="B5541" t="str">
            <v>ABORTO NO ESPECIFICADO: INCOMPLETO, CON OTRAS COMPLICACIONES ESPECIFICADAS Y LAS NO ESPECIFICADAS</v>
          </cell>
          <cell r="D5541" t="str">
            <v>ABORTO NO ESPECIFICADO</v>
          </cell>
        </row>
        <row r="5542">
          <cell r="A5542" t="str">
            <v>O064</v>
          </cell>
          <cell r="B5542" t="str">
            <v>ABORTO NO ESPECIFICADO: INCOMPLETO, SIN COMPLICACION</v>
          </cell>
          <cell r="D5542" t="str">
            <v>ABORTO NO ESPECIFICADO</v>
          </cell>
        </row>
        <row r="5543">
          <cell r="A5543" t="str">
            <v>O065</v>
          </cell>
          <cell r="B5543" t="str">
            <v>ABORTO NO ESPECIFICADO: COMPLETO O NO ESPECIFICADO, COMPLICADO CON INFECCION GENITAL Y PELVIANA</v>
          </cell>
          <cell r="D5543" t="str">
            <v>ABORTO NO ESPECIFICADO</v>
          </cell>
        </row>
        <row r="5544">
          <cell r="A5544" t="str">
            <v>O066</v>
          </cell>
          <cell r="B5544" t="str">
            <v>ABORTO NO ESPECIFICADO: COMPLETO O NO ESPECIFICADO, COMPLICADO POR HEMORRAGIA EXCESIVA O TARDIA</v>
          </cell>
          <cell r="D5544" t="str">
            <v>ABORTO NO ESPECIFICADO</v>
          </cell>
        </row>
        <row r="5545">
          <cell r="A5545" t="str">
            <v>O067</v>
          </cell>
          <cell r="B5545" t="str">
            <v>ABORTO NO ESPECIFICADO: COMPLETO O NO ESPECIFICADO, COMPLICADO POR EMBOLIA</v>
          </cell>
          <cell r="D5545" t="str">
            <v>ABORTO NO ESPECIFICADO</v>
          </cell>
        </row>
        <row r="5546">
          <cell r="A5546" t="str">
            <v>O068</v>
          </cell>
          <cell r="B5546" t="str">
            <v>ABORTO NO ESPECIFICADO: COMPLETO O NO ESPECIFICADO, CON OTRAS COMPLICACIONES ESPECIFICADAS Y LAS NO ESPECIFICADAS</v>
          </cell>
          <cell r="D5546" t="str">
            <v>ABORTO NO ESPECIFICADO</v>
          </cell>
        </row>
        <row r="5547">
          <cell r="A5547" t="str">
            <v>O069</v>
          </cell>
          <cell r="B5547" t="str">
            <v>ABORTO NO ESPECIFICADO: COMPLETO O NO ESPECIFICADO, SIN COMPLICACION</v>
          </cell>
          <cell r="D5547" t="str">
            <v>ABORTO NO ESPECIFICADO</v>
          </cell>
        </row>
        <row r="5548">
          <cell r="A5548" t="str">
            <v>O070</v>
          </cell>
          <cell r="B5548" t="str">
            <v>FALLA DE LA INDUCCION MEDICA DEL ABORTO, COMPLICADO CON INFECCIÓN GENITAL Y PELVIANA</v>
          </cell>
          <cell r="C5548" t="str">
            <v>O07</v>
          </cell>
          <cell r="D5548" t="str">
            <v>INTENTO FALLIDO DE ABORTO</v>
          </cell>
        </row>
        <row r="5549">
          <cell r="A5549" t="str">
            <v>O071</v>
          </cell>
          <cell r="B5549" t="str">
            <v>FALLA DE LA INDUCCION MEDICA DEL ABORTO, COMPLICADO POR HEMORRAGIA EXCESIVA O TARDIA</v>
          </cell>
          <cell r="D5549" t="str">
            <v>INTENTO FALLIDO DE ABORTO</v>
          </cell>
        </row>
        <row r="5550">
          <cell r="A5550" t="str">
            <v>O072</v>
          </cell>
          <cell r="B5550" t="str">
            <v>FALLA DE LA INDUCCION MEDICA DEL ABORTO, COMPLICADO POR EMBOLIA</v>
          </cell>
          <cell r="D5550" t="str">
            <v>INTENTO FALLIDO DE ABORTO</v>
          </cell>
        </row>
        <row r="5551">
          <cell r="A5551" t="str">
            <v>O073</v>
          </cell>
          <cell r="B5551" t="str">
            <v>FALLA DE LA INDUCCION MEDICA DEL ABORTO, CON OTRAS COMPLICACIONES ESPECIFICADAS Y LAS NO ESPECIFICADAS</v>
          </cell>
          <cell r="D5551" t="str">
            <v>INTENTO FALLIDO DE ABORTO</v>
          </cell>
        </row>
        <row r="5552">
          <cell r="A5552" t="str">
            <v>O074</v>
          </cell>
          <cell r="B5552" t="str">
            <v>FALLA DE LA INDUCCION MEDICA DEL ABORTO, SIN COMPLICACION</v>
          </cell>
          <cell r="D5552" t="str">
            <v>INTENTO FALLIDO DE ABORTO</v>
          </cell>
        </row>
        <row r="5553">
          <cell r="A5553" t="str">
            <v>O075</v>
          </cell>
          <cell r="B5553" t="str">
            <v>OTROS INTENTOS FALLIDOS DE ABORTO Y LOS NO ESPECIFICADOS, COMPLICADOS POR INFECCION GENITAL Y PELVIANA</v>
          </cell>
          <cell r="D5553" t="str">
            <v>INTENTO FALLIDO DE ABORTO</v>
          </cell>
        </row>
        <row r="5554">
          <cell r="A5554" t="str">
            <v>O076</v>
          </cell>
          <cell r="B5554" t="str">
            <v>OTROS INTENTOS FALLIDOS DE ABORTO Y LOS NO ESPECIFICADOS, COMPLICADOS POR HEMORRAGIA EXCESIVA O TARDIA</v>
          </cell>
          <cell r="D5554" t="str">
            <v>INTENTO FALLIDO DE ABORTO</v>
          </cell>
        </row>
        <row r="5555">
          <cell r="A5555" t="str">
            <v>O077</v>
          </cell>
          <cell r="B5555" t="str">
            <v>OTROS INTENTOS FALLIDOS DE ABORTO Y LOS NO ESPECIFICADOS, COMPLICADOS POR EMBOLIA</v>
          </cell>
          <cell r="D5555" t="str">
            <v>INTENTO FALLIDO DE ABORTO</v>
          </cell>
        </row>
        <row r="5556">
          <cell r="A5556" t="str">
            <v>O078</v>
          </cell>
          <cell r="B5556" t="str">
            <v>OTROS INTENTOS FALLIDOS DE ABORTO Y LOS NO ESPECIFICADOS, CON OTRAS COMPLICACIONES ESPECIFICADAS Y LAS NO ESPECIFICADAS</v>
          </cell>
          <cell r="D5556" t="str">
            <v>INTENTO FALLIDO DE ABORTO</v>
          </cell>
        </row>
        <row r="5557">
          <cell r="A5557" t="str">
            <v>O079</v>
          </cell>
          <cell r="B5557" t="str">
            <v>OTROS INTENTOS FALLIDOS DE ABORTO Y LOS NO ESPECIFICADOS, SIN COMPLICACION</v>
          </cell>
          <cell r="D5557" t="str">
            <v>INTENTO FALLIDO DE ABORTO</v>
          </cell>
        </row>
        <row r="5558">
          <cell r="A5558" t="str">
            <v>O080</v>
          </cell>
          <cell r="B5558" t="str">
            <v>INFECCION GENITAL Y PELVIANA CONSECUTIVA AL ABORTO, AL EMBARAZO ECTOPICO Y AL EMBARAZO MOLAR</v>
          </cell>
          <cell r="C5558" t="str">
            <v>O08</v>
          </cell>
          <cell r="D5558" t="str">
            <v>COMPLICACIONES CONSECUTIVAS AL ABORTO, AL EMBARAZO ECTOPICO Y AL EMBARAZO MOLAR</v>
          </cell>
        </row>
        <row r="5559">
          <cell r="A5559" t="str">
            <v>O081</v>
          </cell>
          <cell r="B5559" t="str">
            <v>HEMORRAGIA EXCESIVA O TARDIA CONSECUTIVA AL ABORTO, AL EMBARAZO ECTOPICO Y AL EMBARAZO MOLAR</v>
          </cell>
          <cell r="D5559" t="str">
            <v>COMPLICACIONES CONSECUTIVAS AL ABORTO, AL EMBARAZO ECTOPICO Y AL EMBARAZO MOLAR</v>
          </cell>
        </row>
        <row r="5560">
          <cell r="A5560" t="str">
            <v>O082</v>
          </cell>
          <cell r="B5560" t="str">
            <v>EMBOLIA CONSECUTIVA AL ABORTO, AL EMBARAZO ECTOPICO Y AL EMBARAZO MOLAR</v>
          </cell>
          <cell r="D5560" t="str">
            <v>COMPLICACIONES CONSECUTIVAS AL ABORTO, AL EMBARAZO ECTOPICO Y AL EMBARAZO MOLAR</v>
          </cell>
        </row>
        <row r="5561">
          <cell r="A5561" t="str">
            <v>O083</v>
          </cell>
          <cell r="B5561" t="str">
            <v>CHOQUE CONSECUTIVO AL ABORTO, AL EMBARAZO ECTOPICO Y AL EMBARAZO MOLAR</v>
          </cell>
          <cell r="D5561" t="str">
            <v>COMPLICACIONES CONSECUTIVAS AL ABORTO, AL EMBARAZO ECTOPICO Y AL EMBARAZO MOLAR</v>
          </cell>
        </row>
        <row r="5562">
          <cell r="A5562" t="str">
            <v>O084</v>
          </cell>
          <cell r="B5562" t="str">
            <v>INSUFICIENCIA RENAL CONSECUTIVA AL ABORTO, AL EMBARAZO ECTOPICO Y AL EMBARAZO MOLAR</v>
          </cell>
          <cell r="D5562" t="str">
            <v>COMPLICACIONES CONSECUTIVAS AL ABORTO, AL EMBARAZO ECTOPICO Y AL EMBARAZO MOLAR</v>
          </cell>
        </row>
        <row r="5563">
          <cell r="A5563" t="str">
            <v>O085</v>
          </cell>
          <cell r="B5563" t="str">
            <v>TRASTORNO METABOLICO CONSECUTIVO AL ABORTO, AL EMBARAZO ECTOPICO Y AL EMBARAZO MOLAR</v>
          </cell>
          <cell r="D5563" t="str">
            <v>COMPLICACIONES CONSECUTIVAS AL ABORTO, AL EMBARAZO ECTOPICO Y AL EMBARAZO MOLAR</v>
          </cell>
        </row>
        <row r="5564">
          <cell r="A5564" t="str">
            <v>O086</v>
          </cell>
          <cell r="B5564" t="str">
            <v>LESION DE ORGANOS O TEJIDOS DE LA PELVIS CONSECUTIVO AL ABORTO, AL EMBARAZO ECTOPICO Y AL EMBARAZO MOLAR</v>
          </cell>
          <cell r="D5564" t="str">
            <v>COMPLICACIONES CONSECUTIVAS AL ABORTO, AL EMBARAZO ECTOPICO Y AL EMBARAZO MOLAR</v>
          </cell>
        </row>
        <row r="5565">
          <cell r="A5565" t="str">
            <v>O087</v>
          </cell>
          <cell r="B5565" t="str">
            <v>OTRAS COMPLICACIONES VENOSAS CONSECUTIVA AL ABORTO, AL EMBARAZO ECTOPICO Y AL EMBARAZO MOLAR</v>
          </cell>
          <cell r="D5565" t="str">
            <v>COMPLICACIONES CONSECUTIVAS AL ABORTO, AL EMBARAZO ECTOPICO Y AL EMBARAZO MOLAR</v>
          </cell>
        </row>
        <row r="5566">
          <cell r="A5566" t="str">
            <v>O088</v>
          </cell>
          <cell r="B5566" t="str">
            <v>OTRAS COMPLICACIONES CONSECUTIVAS AL ABORTO, AL EMBARAZO ECTOPICO Y AL EMBARAZO MOLAR</v>
          </cell>
          <cell r="D5566" t="str">
            <v>COMPLICACIONES CONSECUTIVAS AL ABORTO, AL EMBARAZO ECTOPICO Y AL EMBARAZO MOLAR</v>
          </cell>
        </row>
        <row r="5567">
          <cell r="A5567" t="str">
            <v>O089</v>
          </cell>
          <cell r="B5567" t="str">
            <v>COMPLICACION NO ESPECIFICADA CONSECUTIVA AL ABORTO, AL EMBARAZO ECTOPICO Y AL EMBARAZO MOLAR</v>
          </cell>
          <cell r="D5567" t="str">
            <v>COMPLICACIONES CONSECUTIVAS AL ABORTO, AL EMBARAZO ECTOPICO Y AL EMBARAZO MOLAR</v>
          </cell>
        </row>
        <row r="5568">
          <cell r="A5568" t="str">
            <v>O100</v>
          </cell>
          <cell r="B5568" t="str">
            <v>HIPERTENSION ESENCIAL PREEXISTENTE QUE COMPLICA EL EMBARAZO, EL PARTO Y EL PUERPERIO</v>
          </cell>
          <cell r="C5568" t="str">
            <v>O10</v>
          </cell>
          <cell r="D5568" t="str">
            <v>HIPERTENSION PREEXISTENTE QUE COMPLICA EL EMBARAZO, EL PARTO Y EL PUERPERIO</v>
          </cell>
        </row>
        <row r="5569">
          <cell r="A5569" t="str">
            <v>O101</v>
          </cell>
          <cell r="B5569" t="str">
            <v>ENFERMEDAD CARDIACA HIPERTENSIVA PREEXISTENTE QUE COMPLICA EL EMBARAZO, EL PARTO Y EL PUERPERIO</v>
          </cell>
          <cell r="D5569" t="str">
            <v>HIPERTENSION PREEXISTENTE QUE COMPLICA EL EMBARAZO, EL PARTO Y EL PUERPERIO</v>
          </cell>
        </row>
        <row r="5570">
          <cell r="A5570" t="str">
            <v>O102</v>
          </cell>
          <cell r="B5570" t="str">
            <v>ENFERMEDAD RENAL HIPERTENSIVA PREEXISTENTE QUE COMPLICA EL EMBARAZO, EL PARTO Y EL PUERPERIO</v>
          </cell>
          <cell r="D5570" t="str">
            <v>HIPERTENSION PREEXISTENTE QUE COMPLICA EL EMBARAZO, EL PARTO Y EL PUERPERIO</v>
          </cell>
        </row>
        <row r="5571">
          <cell r="A5571" t="str">
            <v>O103</v>
          </cell>
          <cell r="B5571" t="str">
            <v>ENFERMEDAD CARDIO-RENAL HIPERTENSIVA PREEXISTENTE QUE COMPLICA EL EMBARAZO, EL PARTO Y EL PUERPERIO</v>
          </cell>
          <cell r="D5571" t="str">
            <v>HIPERTENSION PREEXISTENTE QUE COMPLICA EL EMBARAZO, EL PARTO Y EL PUERPERIO</v>
          </cell>
        </row>
        <row r="5572">
          <cell r="A5572" t="str">
            <v>O104</v>
          </cell>
          <cell r="B5572" t="str">
            <v>HIPERTENSION SECUNDARIA PREEXISTENTE QUE COMPLICA EL EMBARAZO, EL PARTO Y EL PUERPERIO</v>
          </cell>
          <cell r="D5572" t="str">
            <v>HIPERTENSION PREEXISTENTE QUE COMPLICA EL EMBARAZO, EL PARTO Y EL PUERPERIO</v>
          </cell>
        </row>
        <row r="5573">
          <cell r="A5573" t="str">
            <v>O109</v>
          </cell>
          <cell r="B5573" t="str">
            <v>HIPERTENSION PREEXISTENTE NO ESPECIFICADA, QUE COMPLICA EL EMBARAZO, EL PARTO Y EL PUERPERIO</v>
          </cell>
          <cell r="D5573" t="str">
            <v>HIPERTENSION PREEXISTENTE QUE COMPLICA EL EMBARAZO, EL PARTO Y EL PUERPERIO</v>
          </cell>
        </row>
        <row r="5574">
          <cell r="A5574" t="str">
            <v>O11</v>
          </cell>
          <cell r="B5574" t="str">
            <v>TRASTORNOS HIPERTENSIVOS PREEXISTENTES, CON PROTEINURIA AGREGADA</v>
          </cell>
          <cell r="C5574" t="str">
            <v>O11</v>
          </cell>
          <cell r="D5574" t="str">
            <v>TRASTORNOS HIPERTENSIVOS PREEXISTENTES, CON PROTEINURIA AGREGADA</v>
          </cell>
        </row>
        <row r="5575">
          <cell r="A5575" t="str">
            <v>O120</v>
          </cell>
          <cell r="B5575" t="str">
            <v>EDEMA GESTACIONAL</v>
          </cell>
          <cell r="C5575" t="str">
            <v>O12</v>
          </cell>
          <cell r="D5575" t="str">
            <v>EDEMA Y PROTEINURIA GESTACIONAL [INDUCIDOS POR ELEMBARAZO] SIN HIPERTENSION</v>
          </cell>
        </row>
        <row r="5576">
          <cell r="A5576" t="str">
            <v>O121</v>
          </cell>
          <cell r="B5576" t="str">
            <v>PROTEINURIA GESTACIONAL</v>
          </cell>
          <cell r="D5576" t="str">
            <v>EDEMA Y PROTEINURIA GESTACIONAL [INDUCIDOS POR ELEMBARAZO] SIN HIPERTENSION</v>
          </cell>
        </row>
        <row r="5577">
          <cell r="A5577" t="str">
            <v>O122</v>
          </cell>
          <cell r="B5577" t="str">
            <v>EDEMA GESTACIONAL CON PROTEINURIA</v>
          </cell>
          <cell r="D5577" t="str">
            <v>EDEMA Y PROTEINURIA GESTACIONAL [INDUCIDOS POR ELEMBARAZO] SIN HIPERTENSION</v>
          </cell>
        </row>
        <row r="5578">
          <cell r="A5578" t="str">
            <v>O13</v>
          </cell>
          <cell r="B5578" t="str">
            <v>HIPERTENSION GESTACIONAL (INDUCIDA POR EL EMBARAZO) SIN PROTEINURIA SIGNIFICATIVA</v>
          </cell>
          <cell r="C5578" t="str">
            <v>O13</v>
          </cell>
          <cell r="D5578" t="str">
            <v>HIPERTENSION GESTACIONAL [INDUCIDA POR ELEMBARAZO] SIN PROTEINURIA SIGNIFICATIVA</v>
          </cell>
        </row>
        <row r="5579">
          <cell r="A5579" t="str">
            <v>O140</v>
          </cell>
          <cell r="B5579" t="str">
            <v>PREECLAMPSIA MODERADA</v>
          </cell>
          <cell r="C5579" t="str">
            <v>O14</v>
          </cell>
          <cell r="D5579" t="str">
            <v>HIPERTENS GESTACIONAL [INDUCIDA POR ELEMBARAZO] CON PROTEINURIA SIGNIFICATIVA</v>
          </cell>
        </row>
        <row r="5580">
          <cell r="A5580" t="str">
            <v>O141</v>
          </cell>
          <cell r="B5580" t="str">
            <v>PREECLAMPSIA SEVERA</v>
          </cell>
          <cell r="D5580" t="str">
            <v>HIPERTENS GESTACIONAL [INDUCIDA POR ELEMBARAZO] CON PROTEINURIA SIGNIFICATIVA</v>
          </cell>
        </row>
        <row r="5581">
          <cell r="A5581" t="str">
            <v>O149</v>
          </cell>
          <cell r="B5581" t="str">
            <v>PREECLAMPSIA, NO ESPECIFICADA</v>
          </cell>
          <cell r="D5581" t="str">
            <v>HIPERTENS GESTACIONAL [INDUCIDA POR ELEMBARAZO] CON PROTEINURIA SIGNIFICATIVA</v>
          </cell>
        </row>
        <row r="5582">
          <cell r="A5582" t="str">
            <v>O150</v>
          </cell>
          <cell r="B5582" t="str">
            <v>PREECLAMPSIA EN EL EMBARAZO</v>
          </cell>
          <cell r="C5582" t="str">
            <v>O15</v>
          </cell>
          <cell r="D5582" t="str">
            <v>ECLAMPSIA</v>
          </cell>
        </row>
        <row r="5583">
          <cell r="A5583" t="str">
            <v>O151</v>
          </cell>
          <cell r="B5583" t="str">
            <v>PREECLAMPSIA DURANTE EL TRABAJO DE PARTO</v>
          </cell>
          <cell r="D5583" t="str">
            <v>ECLAMPSIA</v>
          </cell>
        </row>
        <row r="5584">
          <cell r="A5584" t="str">
            <v>O152</v>
          </cell>
          <cell r="B5584" t="str">
            <v>PREECLAMPSIA EN EL PUERPERIO</v>
          </cell>
          <cell r="D5584" t="str">
            <v>ECLAMPSIA</v>
          </cell>
        </row>
        <row r="5585">
          <cell r="A5585" t="str">
            <v>O159</v>
          </cell>
          <cell r="B5585" t="str">
            <v>PREECLAMPSIA, EN PERIODO NO ESPECIFICADO</v>
          </cell>
          <cell r="D5585" t="str">
            <v>ECLAMPSIA</v>
          </cell>
        </row>
        <row r="5586">
          <cell r="A5586" t="str">
            <v>O16</v>
          </cell>
          <cell r="B5586" t="str">
            <v>HIPERTENSION MATERNA, NO ESPECIFICADA</v>
          </cell>
          <cell r="C5586" t="str">
            <v>O16</v>
          </cell>
          <cell r="D5586" t="str">
            <v>HIPERTENSION MATERNA NO ESPECIFICADA</v>
          </cell>
        </row>
        <row r="5587">
          <cell r="A5587" t="str">
            <v>O200</v>
          </cell>
          <cell r="B5587" t="str">
            <v>AMENAZA DE ABORTO</v>
          </cell>
          <cell r="C5587" t="str">
            <v>O20</v>
          </cell>
          <cell r="D5587" t="str">
            <v>HEMORRAGIA PRECOZ DEL EMBARAZO</v>
          </cell>
        </row>
        <row r="5588">
          <cell r="A5588" t="str">
            <v>O208</v>
          </cell>
          <cell r="B5588" t="str">
            <v>OTRAS HEMORRAGIAS PRECOCES DEL EMBARAZO</v>
          </cell>
          <cell r="D5588" t="str">
            <v>HEMORRAGIA PRECOZ DEL EMBARAZO</v>
          </cell>
        </row>
        <row r="5589">
          <cell r="A5589" t="str">
            <v>O209</v>
          </cell>
          <cell r="B5589" t="str">
            <v>HEMORRAGIA PRECOZ DEL EMBARAZO, SIN OTRA ESPECIFICACION</v>
          </cell>
          <cell r="D5589" t="str">
            <v>HEMORRAGIA PRECOZ DEL EMBARAZO</v>
          </cell>
        </row>
        <row r="5590">
          <cell r="A5590" t="str">
            <v>O210</v>
          </cell>
          <cell r="B5590" t="str">
            <v>HIPEREMESIS GRAVIDICA LEVE</v>
          </cell>
          <cell r="C5590" t="str">
            <v>O21</v>
          </cell>
          <cell r="D5590" t="str">
            <v>VOMITOS EXCESIVOS EN EL EMBARAZO</v>
          </cell>
        </row>
        <row r="5591">
          <cell r="A5591" t="str">
            <v>O211</v>
          </cell>
          <cell r="B5591" t="str">
            <v>HIPEREMESIS GRAVIDICA CON TRASTORNOS METABOLICOS</v>
          </cell>
          <cell r="D5591" t="str">
            <v>VOMITOS EXCESIVOS EN EL EMBARAZO</v>
          </cell>
        </row>
        <row r="5592">
          <cell r="A5592" t="str">
            <v>O212</v>
          </cell>
          <cell r="B5592" t="str">
            <v>HIPEREMESIS GRAVIDICA TARDIA</v>
          </cell>
          <cell r="D5592" t="str">
            <v>VOMITOS EXCESIVOS EN EL EMBARAZO</v>
          </cell>
        </row>
        <row r="5593">
          <cell r="A5593" t="str">
            <v>O218</v>
          </cell>
          <cell r="B5593" t="str">
            <v>OTROS VOMITOS QUE COMPLICAN EL EMBARAZO</v>
          </cell>
          <cell r="D5593" t="str">
            <v>VOMITOS EXCESIVOS EN EL EMBARAZO</v>
          </cell>
        </row>
        <row r="5594">
          <cell r="A5594" t="str">
            <v>O219</v>
          </cell>
          <cell r="B5594" t="str">
            <v>VOMITOS DEL EMBARAZO, NO ESPECIFICADO</v>
          </cell>
          <cell r="D5594" t="str">
            <v>VOMITOS EXCESIVOS EN EL EMBARAZO</v>
          </cell>
        </row>
        <row r="5595">
          <cell r="A5595" t="str">
            <v>O220</v>
          </cell>
          <cell r="B5595" t="str">
            <v>VENAS VARICOSAS DE LOS MIEMBROS INFERIORES EN EL EMBARAZO</v>
          </cell>
          <cell r="C5595" t="str">
            <v>O22</v>
          </cell>
          <cell r="D5595" t="str">
            <v>COMPLICACIONES VENOSAS EN EL EMBARAZO</v>
          </cell>
        </row>
        <row r="5596">
          <cell r="A5596" t="str">
            <v>O221</v>
          </cell>
          <cell r="B5596" t="str">
            <v>VARICES GENITALES EN EL EMBARAZO</v>
          </cell>
          <cell r="D5596" t="str">
            <v>COMPLICACIONES VENOSAS EN EL EMBARAZO</v>
          </cell>
        </row>
        <row r="5597">
          <cell r="A5597" t="str">
            <v>O222</v>
          </cell>
          <cell r="B5597" t="str">
            <v>TROMBOFLEBITIS EN EL EMBARAZO</v>
          </cell>
          <cell r="D5597" t="str">
            <v>COMPLICACIONES VENOSAS EN EL EMBARAZO</v>
          </cell>
        </row>
        <row r="5598">
          <cell r="A5598" t="str">
            <v>O223</v>
          </cell>
          <cell r="B5598" t="str">
            <v>FLEBOTROMBOSIS PROFUNDA EN EL EMBARAZO</v>
          </cell>
          <cell r="D5598" t="str">
            <v>COMPLICACIONES VENOSAS EN EL EMBARAZO</v>
          </cell>
        </row>
        <row r="5599">
          <cell r="A5599" t="str">
            <v>O224</v>
          </cell>
          <cell r="B5599" t="str">
            <v>HEMORROIDES EN EL EMBARAZO</v>
          </cell>
          <cell r="D5599" t="str">
            <v>COMPLICACIONES VENOSAS EN EL EMBARAZO</v>
          </cell>
        </row>
        <row r="5600">
          <cell r="A5600" t="str">
            <v>O225</v>
          </cell>
          <cell r="B5600" t="str">
            <v>TROMBOSIS VENOSA CEREBRAL EN EL EMBARAZO</v>
          </cell>
          <cell r="D5600" t="str">
            <v>COMPLICACIONES VENOSAS EN EL EMBARAZO</v>
          </cell>
        </row>
        <row r="5601">
          <cell r="A5601" t="str">
            <v>O228</v>
          </cell>
          <cell r="B5601" t="str">
            <v>OTRAS COMPLICACIONES VENOSAS EN EL EMBARAZO</v>
          </cell>
          <cell r="D5601" t="str">
            <v>COMPLICACIONES VENOSAS EN EL EMBARAZO</v>
          </cell>
        </row>
        <row r="5602">
          <cell r="A5602" t="str">
            <v>O229</v>
          </cell>
          <cell r="B5602" t="str">
            <v>COMPLICACION VENOSA NO ESPECIFICADA EN EL EMBARAZO</v>
          </cell>
          <cell r="D5602" t="str">
            <v>COMPLICACIONES VENOSAS EN EL EMBARAZO</v>
          </cell>
        </row>
        <row r="5603">
          <cell r="A5603" t="str">
            <v>O230</v>
          </cell>
          <cell r="B5603" t="str">
            <v>INFECCION DEL RIÑON EN EL EMBARAZO</v>
          </cell>
          <cell r="C5603" t="str">
            <v>O23</v>
          </cell>
          <cell r="D5603" t="str">
            <v>INFECCIONESION DE LAS VIAS GENITOURINARIAS EN EL EMBARAZO</v>
          </cell>
        </row>
        <row r="5604">
          <cell r="A5604" t="str">
            <v>O231</v>
          </cell>
          <cell r="B5604" t="str">
            <v>INFECCION DE LA VEJIGA URINARIA EN EL EMBARAZO</v>
          </cell>
          <cell r="D5604" t="str">
            <v>INFECCIONESION DE LAS VIAS GENITOURINARIAS EN EL EMBARAZO</v>
          </cell>
        </row>
        <row r="5605">
          <cell r="A5605" t="str">
            <v>O232</v>
          </cell>
          <cell r="B5605" t="str">
            <v>INFECCION DE LA URETRA EN EL EMBARAZO</v>
          </cell>
          <cell r="D5605" t="str">
            <v>INFECCIONESION DE LAS VIAS GENITOURINARIAS EN EL EMBARAZO</v>
          </cell>
        </row>
        <row r="5606">
          <cell r="A5606" t="str">
            <v>O233</v>
          </cell>
          <cell r="B5606" t="str">
            <v>INFECCION DE OTRAS PARTES DE LAS VIAS URINARIAS EN EL EMBARAZO</v>
          </cell>
          <cell r="D5606" t="str">
            <v>INFECCIONESION DE LAS VIAS GENITOURINARIAS EN EL EMBARAZO</v>
          </cell>
        </row>
        <row r="5607">
          <cell r="A5607" t="str">
            <v>O234</v>
          </cell>
          <cell r="B5607" t="str">
            <v>INFECCION NO ESPECIFICADA DE LAS VIAS URINARIAS EN EL EMBARAZO</v>
          </cell>
          <cell r="D5607" t="str">
            <v>INFECCIONESION DE LAS VIAS GENITOURINARIAS EN EL EMBARAZO</v>
          </cell>
        </row>
        <row r="5608">
          <cell r="A5608" t="str">
            <v>O235</v>
          </cell>
          <cell r="B5608" t="str">
            <v>INFECCION GENITAL EN EL EMBARAZO</v>
          </cell>
          <cell r="D5608" t="str">
            <v>INFECCIONESION DE LAS VIAS GENITOURINARIAS EN EL EMBARAZO</v>
          </cell>
        </row>
        <row r="5609">
          <cell r="A5609" t="str">
            <v>O239</v>
          </cell>
          <cell r="B5609" t="str">
            <v>OTRAS INFECCION Y LAS NO ESPECIFICADAS DE LAS VIAS GENITOURINARIAS EN EL EMBARAZO</v>
          </cell>
          <cell r="D5609" t="str">
            <v>INFECCIONESION DE LAS VIAS GENITOURINARIAS EN EL EMBARAZO</v>
          </cell>
        </row>
        <row r="5610">
          <cell r="A5610" t="str">
            <v>O240</v>
          </cell>
          <cell r="B5610" t="str">
            <v>DIABETES MELLITUS PREEXISTENTE INSULINODEPENDIENTE, EN EL EMBARAZO</v>
          </cell>
          <cell r="C5610" t="str">
            <v>O24</v>
          </cell>
          <cell r="D5610" t="str">
            <v>DIABETES MELLITUS EN EL EMBARAZO</v>
          </cell>
        </row>
        <row r="5611">
          <cell r="A5611" t="str">
            <v>O241</v>
          </cell>
          <cell r="B5611" t="str">
            <v>DIABETES MELLITUS PREEXISTENTE NO INSULINODEPENDIENTE, EN EL EMBARAZO</v>
          </cell>
          <cell r="D5611" t="str">
            <v>DIABETES MELLITUS EN EL EMBARAZO</v>
          </cell>
        </row>
        <row r="5612">
          <cell r="A5612" t="str">
            <v>O242</v>
          </cell>
          <cell r="B5612" t="str">
            <v>DIABETES MELLITUS PREEXISTENTE RELACIONADA CON DESNUTRICION, EN EL EMBARAZO</v>
          </cell>
          <cell r="D5612" t="str">
            <v>DIABETES MELLITUS EN EL EMBARAZO</v>
          </cell>
        </row>
        <row r="5613">
          <cell r="A5613" t="str">
            <v>O243</v>
          </cell>
          <cell r="B5613" t="str">
            <v>DIABETES MELLITUS PREEXISTENTE, SIN OTRA ESPECIFICACION, EN EL EMBARAZO</v>
          </cell>
          <cell r="D5613" t="str">
            <v>DIABETES MELLITUS EN EL EMBARAZO</v>
          </cell>
        </row>
        <row r="5614">
          <cell r="A5614" t="str">
            <v>O244</v>
          </cell>
          <cell r="B5614" t="str">
            <v>DIABETES MELLITUS QUE SE ORIGINA EN EL EMBARAZO</v>
          </cell>
          <cell r="D5614" t="str">
            <v>DIABETES MELLITUS EN EL EMBARAZO</v>
          </cell>
        </row>
        <row r="5615">
          <cell r="A5615" t="str">
            <v>O249</v>
          </cell>
          <cell r="B5615" t="str">
            <v>DIABETES MELLITUS NO ESPECIFICADA, EN EL EMBARAZO</v>
          </cell>
          <cell r="D5615" t="str">
            <v>DIABETES MELLITUS EN EL EMBARAZO</v>
          </cell>
        </row>
        <row r="5616">
          <cell r="A5616" t="str">
            <v>O25</v>
          </cell>
          <cell r="B5616" t="str">
            <v>DESNUTRICION EN EL EMBARAZO</v>
          </cell>
          <cell r="C5616" t="str">
            <v>O25</v>
          </cell>
          <cell r="D5616" t="str">
            <v>DESNUTRICION EN EL EMBARAZO</v>
          </cell>
        </row>
        <row r="5617">
          <cell r="A5617" t="str">
            <v>O260</v>
          </cell>
          <cell r="B5617" t="str">
            <v>AUMENTO EXCESIVO DE PESO EN EL EMBARAZO</v>
          </cell>
          <cell r="C5617" t="str">
            <v>O26</v>
          </cell>
          <cell r="D5617" t="str">
            <v>ATENCION MATERNA POR OTRAS COMPLICACIONES RELACIONADAS CON EL EMBARAZO</v>
          </cell>
        </row>
        <row r="5618">
          <cell r="A5618" t="str">
            <v>O261</v>
          </cell>
          <cell r="B5618" t="str">
            <v>AUMENTO PEQUEÑO DE PESO EN EL EMBARAZO</v>
          </cell>
          <cell r="D5618" t="str">
            <v>ATENCION MATERNA POR OTRAS COMPLICACIONES RELACIONADAS CON EL EMBARAZO</v>
          </cell>
        </row>
        <row r="5619">
          <cell r="A5619" t="str">
            <v>O262</v>
          </cell>
          <cell r="B5619" t="str">
            <v>ATENCION DEL EMBARAZO EN UNA ABORTADORA HABITUAL</v>
          </cell>
          <cell r="D5619" t="str">
            <v>ATENCION MATERNA POR OTRAS COMPLICACIONES RELACIONADAS CON EL EMBARAZO</v>
          </cell>
        </row>
        <row r="5620">
          <cell r="A5620" t="str">
            <v>O263</v>
          </cell>
          <cell r="B5620" t="str">
            <v>RETENCION DE DISPOSITIVO ANTICONCEPTIVO INTRAUTERINO EN EL EMBARAZO</v>
          </cell>
          <cell r="D5620" t="str">
            <v>ATENCION MATERNA POR OTRAS COMPLICACIONES RELACIONADAS CON EL EMBARAZO</v>
          </cell>
        </row>
        <row r="5621">
          <cell r="A5621" t="str">
            <v>O264</v>
          </cell>
          <cell r="B5621" t="str">
            <v>HERPES GESTACIONAL</v>
          </cell>
          <cell r="D5621" t="str">
            <v>ATENCION MATERNA POR OTRAS COMPLICACIONES RELACIONADAS CON EL EMBARAZO</v>
          </cell>
        </row>
        <row r="5622">
          <cell r="A5622" t="str">
            <v>O265</v>
          </cell>
          <cell r="B5622" t="str">
            <v>SINDROME DE HIPOTENSION MATERNA</v>
          </cell>
          <cell r="D5622" t="str">
            <v>ATENCION MATERNA POR OTRAS COMPLICACIONES RELACIONADAS CON EL EMBARAZO</v>
          </cell>
        </row>
        <row r="5623">
          <cell r="A5623" t="str">
            <v>O266</v>
          </cell>
          <cell r="B5623" t="str">
            <v>TRASTORNO DEL HIGADO EN EL EMBARAZO, EL PARTO Y EL PUERPERIO</v>
          </cell>
          <cell r="D5623" t="str">
            <v>ATENCION MATERNA POR OTRAS COMPLICACIONES RELACIONADAS CON EL EMBARAZO</v>
          </cell>
        </row>
        <row r="5624">
          <cell r="A5624" t="str">
            <v>O267</v>
          </cell>
          <cell r="B5624" t="str">
            <v>SUBLUXACION DE LA SINFISIS (DEL PUBIS) EN EL EMBARAZO, EL PARTO Y EL PUERPERIO</v>
          </cell>
          <cell r="D5624" t="str">
            <v>ATENCION MATERNA POR OTRAS COMPLICACIONES RELACIONADAS CON EL EMBARAZO</v>
          </cell>
        </row>
        <row r="5625">
          <cell r="A5625" t="str">
            <v>O268</v>
          </cell>
          <cell r="B5625" t="str">
            <v>OTRAS COMPLICACIONES ESPECIFICADAS RELACIONADAS CON EL EMBARAZO</v>
          </cell>
          <cell r="D5625" t="str">
            <v>ATENCION MATERNA POR OTRAS COMPLICACIONES RELACIONADAS CON EL EMBARAZO</v>
          </cell>
        </row>
        <row r="5626">
          <cell r="A5626" t="str">
            <v>O269</v>
          </cell>
          <cell r="B5626" t="str">
            <v>COMPLICACION RELACIONADA CON EL EMBARAZO, NO ESPECIFICADA</v>
          </cell>
          <cell r="D5626" t="str">
            <v>ATENCION MATERNA POR OTRAS COMPLICACIONES RELACIONADAS CON EL EMBARAZO</v>
          </cell>
        </row>
        <row r="5627">
          <cell r="A5627" t="str">
            <v>O280</v>
          </cell>
          <cell r="B5627" t="str">
            <v>HALLAZGO HEMATOLOGICO ANORMAL EN EL EXAMEN PRENATAL DE LA MADRE</v>
          </cell>
          <cell r="C5627" t="str">
            <v>O28</v>
          </cell>
          <cell r="D5627" t="str">
            <v>HALLAZGOS ANORMALES EN EL EXAMEN PRENATAL DE LA MADRE</v>
          </cell>
        </row>
        <row r="5628">
          <cell r="A5628" t="str">
            <v>O281</v>
          </cell>
          <cell r="B5628" t="str">
            <v>HALLAZGO BIOQUIMICO ANORMAL EN EL EXAMEN PRENATAL DE LA MADRE</v>
          </cell>
          <cell r="D5628" t="str">
            <v>HALLAZGOS ANORMALES EN EL EXAMEN PRENATAL DE LA MADRE</v>
          </cell>
        </row>
        <row r="5629">
          <cell r="A5629" t="str">
            <v>O282</v>
          </cell>
          <cell r="B5629" t="str">
            <v>HALLAZGO CITOLOGICO ANORMAL EN EL EXAMEN PRENATAL DE LA MADRE</v>
          </cell>
          <cell r="D5629" t="str">
            <v>HALLAZGOS ANORMALES EN EL EXAMEN PRENATAL DE LA MADRE</v>
          </cell>
        </row>
        <row r="5630">
          <cell r="A5630" t="str">
            <v>O283</v>
          </cell>
          <cell r="B5630" t="str">
            <v>HALLAZGO ULTRASONICO ANORMAL EN EL EXAMEN PRENATAL DE LA MADRE</v>
          </cell>
          <cell r="D5630" t="str">
            <v>HALLAZGOS ANORMALES EN EL EXAMEN PRENATAL DE LA MADRE</v>
          </cell>
        </row>
        <row r="5631">
          <cell r="A5631" t="str">
            <v>O284</v>
          </cell>
          <cell r="B5631" t="str">
            <v>HALLAZGO RADIOLOGICO ANORMAL EN EL EXAMEN PRENATAL DE LA MADRE</v>
          </cell>
          <cell r="D5631" t="str">
            <v>HALLAZGOS ANORMALES EN EL EXAMEN PRENATAL DE LA MADRE</v>
          </cell>
        </row>
        <row r="5632">
          <cell r="A5632" t="str">
            <v>O285</v>
          </cell>
          <cell r="B5632" t="str">
            <v>HALLAZGO CROMOSOMICO O GENETICO ANORMAL EN EL EXAMEN PRENATAL DE LA MADRE</v>
          </cell>
          <cell r="D5632" t="str">
            <v>HALLAZGOS ANORMALES EN EL EXAMEN PRENATAL DE LA MADRE</v>
          </cell>
        </row>
        <row r="5633">
          <cell r="A5633" t="str">
            <v>O288</v>
          </cell>
          <cell r="B5633" t="str">
            <v>OTROS HALLAZGOS ANORMALES EN EL EXAMEN PRENATAL DE LA MADRE</v>
          </cell>
          <cell r="D5633" t="str">
            <v>HALLAZGOS ANORMALES EN EL EXAMEN PRENATAL DE LA MADRE</v>
          </cell>
        </row>
        <row r="5634">
          <cell r="A5634" t="str">
            <v>O289</v>
          </cell>
          <cell r="B5634" t="str">
            <v>HALLAZGO ANORMAL NO ESPECIFICADO EN EL EXAMEN PRENATAL DE LA MADRE</v>
          </cell>
          <cell r="D5634" t="str">
            <v>HALLAZGOS ANORMALES EN EL EXAMEN PRENATAL DE LA MADRE</v>
          </cell>
        </row>
        <row r="5635">
          <cell r="A5635" t="str">
            <v>O290</v>
          </cell>
          <cell r="B5635" t="str">
            <v>COMPLICACIONES PULMONARES DE LA ANESTESIA ADMINISTRADA DURANTE EL EMBARAZO</v>
          </cell>
          <cell r="C5635" t="str">
            <v>O29</v>
          </cell>
          <cell r="D5635" t="str">
            <v>COMPLICACIONES DE LA ANESTESIA ADMINISTRADA DURANTE EL EMBARAZO</v>
          </cell>
        </row>
        <row r="5636">
          <cell r="A5636" t="str">
            <v>O291</v>
          </cell>
          <cell r="B5636" t="str">
            <v>COMPLICACIONES CARDIACAS DE LA ANESTESIA ADMINISTRADA DURANTE EL EMBARAZO</v>
          </cell>
          <cell r="D5636" t="str">
            <v>COMPLICACIONES DE LA ANESTESIA ADMINISTRADA DURANTE EL EMBARAZO</v>
          </cell>
        </row>
        <row r="5637">
          <cell r="A5637" t="str">
            <v>O292</v>
          </cell>
          <cell r="B5637" t="str">
            <v>COMPLICACIONES DEL SISTEMA NERVIOSO CENTRAL DEBIDAS A LA ANESTESIA ADMINISTRADA DURANTE EL EMBARAZO</v>
          </cell>
          <cell r="D5637" t="str">
            <v>COMPLICACIONES DE LA ANESTESIA ADMINISTRADA DURANTE EL EMBARAZO</v>
          </cell>
        </row>
        <row r="5638">
          <cell r="A5638" t="str">
            <v>O293</v>
          </cell>
          <cell r="B5638" t="str">
            <v>REACCION TOXICA A LA ANESTESIA LOCAL ADMINISTRADA DURANTE EL EMBARAZO</v>
          </cell>
          <cell r="D5638" t="str">
            <v>COMPLICACIONES DE LA ANESTESIA ADMINISTRADA DURANTE EL EMBARAZO</v>
          </cell>
        </row>
        <row r="5639">
          <cell r="A5639" t="str">
            <v>O294</v>
          </cell>
          <cell r="B5639" t="str">
            <v>CEFALALGIA INDUCIDA POR LA ANESTESIA ESPINAL O EPIDURAL ADMINISTRADAS DURANTE EL EMBARAZO</v>
          </cell>
          <cell r="D5639" t="str">
            <v>COMPLICACIONES DE LA ANESTESIA ADMINISTRADA DURANTE EL EMBARAZO</v>
          </cell>
        </row>
        <row r="5640">
          <cell r="A5640" t="str">
            <v>O295</v>
          </cell>
          <cell r="B5640" t="str">
            <v>OTRAS COMPLICACIONES DE LA ANESTESIA ESPINAL O EPIDURAL ADMINISTRADAS DURANTE EL EMBARAZO</v>
          </cell>
          <cell r="D5640" t="str">
            <v>COMPLICACIONES DE LA ANESTESIA ADMINISTRADA DURANTE EL EMBARAZO</v>
          </cell>
        </row>
        <row r="5641">
          <cell r="A5641" t="str">
            <v>O296</v>
          </cell>
          <cell r="B5641" t="str">
            <v>FALLA O DIFICULTAD EN LA INTUBACION DURANTE EL EMBARAZO</v>
          </cell>
          <cell r="D5641" t="str">
            <v>COMPLICACIONES DE LA ANESTESIA ADMINISTRADA DURANTE EL EMBARAZO</v>
          </cell>
        </row>
        <row r="5642">
          <cell r="A5642" t="str">
            <v>O298</v>
          </cell>
          <cell r="B5642" t="str">
            <v>OTRAS COMPLICACIONES DE LA ANESTESIA ADMINISTRADA DURANTE EL EMBARAZO</v>
          </cell>
          <cell r="D5642" t="str">
            <v>COMPLICACIONES DE LA ANESTESIA ADMINISTRADA DURANTE EL EMBARAZO</v>
          </cell>
        </row>
        <row r="5643">
          <cell r="A5643" t="str">
            <v>O299</v>
          </cell>
          <cell r="B5643" t="str">
            <v>COMPLICACION NO ESPECIFICADA DE LA ANESTESIA ADMINISTRADA DURANTE EL EMBARAZO</v>
          </cell>
          <cell r="D5643" t="str">
            <v>COMPLICACIONES DE LA ANESTESIA ADMINISTRADA DURANTE EL EMBARAZO</v>
          </cell>
        </row>
        <row r="5644">
          <cell r="A5644" t="str">
            <v>O300</v>
          </cell>
          <cell r="B5644" t="str">
            <v>EMBARAZO DOBLE</v>
          </cell>
          <cell r="C5644" t="str">
            <v>O30</v>
          </cell>
          <cell r="D5644" t="str">
            <v>EMBARAZO MULTIPLE</v>
          </cell>
        </row>
        <row r="5645">
          <cell r="A5645" t="str">
            <v>O301</v>
          </cell>
          <cell r="B5645" t="str">
            <v>EMBARAZO TRIPLE</v>
          </cell>
          <cell r="D5645" t="str">
            <v>EMBARAZO MULTIPLE</v>
          </cell>
        </row>
        <row r="5646">
          <cell r="A5646" t="str">
            <v>O302</v>
          </cell>
          <cell r="B5646" t="str">
            <v>EMBARAZO CUADRUPLE</v>
          </cell>
          <cell r="D5646" t="str">
            <v>EMBARAZO MULTIPLE</v>
          </cell>
        </row>
        <row r="5647">
          <cell r="A5647" t="str">
            <v>O308</v>
          </cell>
          <cell r="B5647" t="str">
            <v>OTROS EMBARAZOS MULTIPLES</v>
          </cell>
          <cell r="D5647" t="str">
            <v>EMBARAZO MULTIPLE</v>
          </cell>
        </row>
        <row r="5648">
          <cell r="A5648" t="str">
            <v>O309</v>
          </cell>
          <cell r="B5648" t="str">
            <v>EMBARAZO MULTIPLE, NO ESPECIFICADO</v>
          </cell>
          <cell r="D5648" t="str">
            <v>EMBARAZO MULTIPLE</v>
          </cell>
        </row>
        <row r="5649">
          <cell r="A5649" t="str">
            <v>O310</v>
          </cell>
          <cell r="B5649" t="str">
            <v>FETO PAPIRACEO</v>
          </cell>
          <cell r="C5649" t="str">
            <v>O31</v>
          </cell>
          <cell r="D5649" t="str">
            <v>COMPLICACION ESPECIFICAS DEL EMBARAZO MULTIPLE</v>
          </cell>
        </row>
        <row r="5650">
          <cell r="A5650" t="str">
            <v>O311</v>
          </cell>
          <cell r="B5650" t="str">
            <v>EMBARAZO QUE CONTINUA DESPUES DEL ABORTO DE UN FETO O MAS</v>
          </cell>
          <cell r="D5650" t="str">
            <v>COMPLICACION ESPECIFICAS DEL EMBARAZO MULTIPLE</v>
          </cell>
        </row>
        <row r="5651">
          <cell r="A5651" t="str">
            <v>O312</v>
          </cell>
          <cell r="B5651" t="str">
            <v>EMBARAZO QUE CONTINUA DESPUES DE LA MUERTE INTRAUTERINA DE UN FETO O MAS</v>
          </cell>
          <cell r="D5651" t="str">
            <v>COMPLICACION ESPECIFICAS DEL EMBARAZO MULTIPLE</v>
          </cell>
        </row>
        <row r="5652">
          <cell r="A5652" t="str">
            <v>O318</v>
          </cell>
          <cell r="B5652" t="str">
            <v>OTRAS COMPLICACIONES ESPECIFICADAS DEL EMBARAZO</v>
          </cell>
          <cell r="D5652" t="str">
            <v>COMPLICACION ESPECIFICAS DEL EMBARAZO MULTIPLE</v>
          </cell>
        </row>
        <row r="5653">
          <cell r="A5653" t="str">
            <v>O320</v>
          </cell>
          <cell r="B5653" t="str">
            <v>ATENCION MATERNA POR POSICION FETAL INESTABLE</v>
          </cell>
          <cell r="C5653" t="str">
            <v>O32</v>
          </cell>
          <cell r="D5653" t="str">
            <v>ATENCION MATERNA POR PRESENTACION ANORMAL FETO</v>
          </cell>
        </row>
        <row r="5654">
          <cell r="A5654" t="str">
            <v>O321</v>
          </cell>
          <cell r="B5654" t="str">
            <v>ATENCION MATERNA POR PRESENTACION DE NALGAS</v>
          </cell>
          <cell r="D5654" t="str">
            <v>ATENCION MATERNA POR PRESENTACION ANORMAL FETO</v>
          </cell>
        </row>
        <row r="5655">
          <cell r="A5655" t="str">
            <v>O322</v>
          </cell>
          <cell r="B5655" t="str">
            <v>ATENCION MATERNA POR POSICION FETAL OBLICUA O TRANSVERSA</v>
          </cell>
          <cell r="D5655" t="str">
            <v>ATENCION MATERNA POR PRESENTACION ANORMAL FETO</v>
          </cell>
        </row>
        <row r="5656">
          <cell r="A5656" t="str">
            <v>O323</v>
          </cell>
          <cell r="B5656" t="str">
            <v>ATENCION MATERNA POR PRESENTACION DE CARA, DE FRENTE O DE MENTON</v>
          </cell>
          <cell r="D5656" t="str">
            <v>ATENCION MATERNA POR PRESENTACION ANORMAL FETO</v>
          </cell>
        </row>
        <row r="5657">
          <cell r="A5657" t="str">
            <v>O324</v>
          </cell>
          <cell r="B5657" t="str">
            <v>ATENCION MATERNA POR CABEZA ALTA EN GESTACION A TERMINO</v>
          </cell>
          <cell r="D5657" t="str">
            <v>ATENCION MATERNA POR PRESENTACION ANORMAL FETO</v>
          </cell>
        </row>
        <row r="5658">
          <cell r="A5658" t="str">
            <v>O325</v>
          </cell>
          <cell r="B5658" t="str">
            <v>ATENCION MATERNA POR EMBARAZO MULTIPLE CON PRESENTACION ANORMAL DE UN FETO O MAS</v>
          </cell>
          <cell r="D5658" t="str">
            <v>ATENCION MATERNA POR PRESENTACION ANORMAL FETO</v>
          </cell>
        </row>
        <row r="5659">
          <cell r="A5659" t="str">
            <v>O326</v>
          </cell>
          <cell r="B5659" t="str">
            <v>ATENCION MATERNA POR PRESENTACION COMPUESTA</v>
          </cell>
          <cell r="D5659" t="str">
            <v>ATENCION MATERNA POR PRESENTACION ANORMAL FETO</v>
          </cell>
        </row>
        <row r="5660">
          <cell r="A5660" t="str">
            <v>O328</v>
          </cell>
          <cell r="B5660" t="str">
            <v>ATENCION MATERNA POR OTRAS PRESENTACIONES ANORMALES DEL FETO</v>
          </cell>
          <cell r="D5660" t="str">
            <v>ATENCION MATERNA POR PRESENTACION ANORMAL FETO</v>
          </cell>
        </row>
        <row r="5661">
          <cell r="A5661" t="str">
            <v>O329</v>
          </cell>
          <cell r="B5661" t="str">
            <v>ATENCION MATERNA POR PRESENTACION ANORMAL NO ESPECIFICADA DEL FETO</v>
          </cell>
          <cell r="D5661" t="str">
            <v>ATENCION MATERNA POR PRESENTACION ANORMAL FETO</v>
          </cell>
        </row>
        <row r="5662">
          <cell r="A5662" t="str">
            <v>O330</v>
          </cell>
          <cell r="B5662" t="str">
            <v>ATENCION MATERNA POR DESPROPORCION DEBIDA A DEFORMIDAD DE LA PELVIS OSEA EN LA MADRE</v>
          </cell>
          <cell r="C5662" t="str">
            <v>O33</v>
          </cell>
          <cell r="D5662" t="str">
            <v>ATENCION MATERNA POR DESPROPORCION</v>
          </cell>
        </row>
        <row r="5663">
          <cell r="A5663" t="str">
            <v>O331</v>
          </cell>
          <cell r="B5663" t="str">
            <v>ATENCION MATERNA POR DESPROPORCION DEBIDA A ESTRECHEZ GENERAL DE LA PELVIS</v>
          </cell>
          <cell r="D5663" t="str">
            <v>ATENCION MATERNA POR DESPROPORCION</v>
          </cell>
        </row>
        <row r="5664">
          <cell r="A5664" t="str">
            <v>O332</v>
          </cell>
          <cell r="B5664" t="str">
            <v>ATENCION MATERNA POR DESPROPORCION DEBIDA A DISMINUCION DEL ESTRECHO SUPERIOR DE LA PELVIS</v>
          </cell>
          <cell r="D5664" t="str">
            <v>ATENCION MATERNA POR DESPROPORCION</v>
          </cell>
        </row>
        <row r="5665">
          <cell r="A5665" t="str">
            <v>O333</v>
          </cell>
          <cell r="B5665" t="str">
            <v>ATENCION MATERNA POR DESPROPORCION DEBIDA A DISMINUCION DEL ESTRECHO INFERIOR DE LA PELVIS</v>
          </cell>
          <cell r="D5665" t="str">
            <v>ATENCION MATERNA POR DESPROPORCION</v>
          </cell>
        </row>
        <row r="5666">
          <cell r="A5666" t="str">
            <v>O334</v>
          </cell>
          <cell r="B5666" t="str">
            <v>ATENCION MATERNA POR DESPROPORCION FETOPELVIANA DE ORIGEN MIXTO, MATERNO Y FETAL</v>
          </cell>
          <cell r="D5666" t="str">
            <v>ATENCION MATERNA POR DESPROPORCION</v>
          </cell>
        </row>
        <row r="5667">
          <cell r="A5667" t="str">
            <v>O335</v>
          </cell>
          <cell r="B5667" t="str">
            <v>ATENCION MATERNA POR DESPROPORCION DEBIDA A FETO DEMASIADO GRANDE</v>
          </cell>
          <cell r="D5667" t="str">
            <v>ATENCION MATERNA POR DESPROPORCION</v>
          </cell>
        </row>
        <row r="5668">
          <cell r="A5668" t="str">
            <v>O336</v>
          </cell>
          <cell r="B5668" t="str">
            <v>ATENCION MATERNA POR DESPROPORCION DEBIDA A FETO HIDROCEFALICO</v>
          </cell>
          <cell r="D5668" t="str">
            <v>ATENCION MATERNA POR DESPROPORCION</v>
          </cell>
        </row>
        <row r="5669">
          <cell r="A5669" t="str">
            <v>O337</v>
          </cell>
          <cell r="B5669" t="str">
            <v>ATENCION MATERNA POR DESPROPORCION DEBIDA A OTRA DEFORMIDAD FETAL</v>
          </cell>
          <cell r="D5669" t="str">
            <v>ATENCION MATERNA POR DESPROPORCION</v>
          </cell>
        </row>
        <row r="5670">
          <cell r="A5670" t="str">
            <v>O338</v>
          </cell>
          <cell r="B5670" t="str">
            <v>ATENCION MATERNA POR DESPROPORCION DE OTRO ORIGEN</v>
          </cell>
          <cell r="D5670" t="str">
            <v>ATENCION MATERNA POR DESPROPORCION</v>
          </cell>
        </row>
        <row r="5671">
          <cell r="A5671" t="str">
            <v>O339</v>
          </cell>
          <cell r="B5671" t="str">
            <v>ATENCION MATERNA POR DESPROPORCION DE ORIGEN NO ESPECIFICADO</v>
          </cell>
          <cell r="D5671" t="str">
            <v>ATENCION MATERNA POR DESPROPORCION</v>
          </cell>
        </row>
        <row r="5672">
          <cell r="A5672" t="str">
            <v>O340</v>
          </cell>
          <cell r="B5672" t="str">
            <v>ATENCION MATERNA POR ANOMALIA CONGENITA DEL UTERO</v>
          </cell>
          <cell r="C5672" t="str">
            <v>O34</v>
          </cell>
          <cell r="D5672" t="str">
            <v>ATENCION MATERNA POR ANORMALIDADES CONOCIDAS O PRESUNTAS DE LOS ORGANOS PELVIANOS DE LA MADRE</v>
          </cell>
        </row>
        <row r="5673">
          <cell r="A5673" t="str">
            <v>O341</v>
          </cell>
          <cell r="B5673" t="str">
            <v>ATENCION MATERNA POR TUMOR DEL CUERPO DEL UTERO</v>
          </cell>
          <cell r="D5673" t="str">
            <v>ATENCION MATERNA POR ANORMALIDADES CONOCIDAS O PRESUNTAS DE LOS ORGANOS PELVIANOS DE LA MADRE</v>
          </cell>
        </row>
        <row r="5674">
          <cell r="A5674" t="str">
            <v>O342</v>
          </cell>
          <cell r="B5674" t="str">
            <v>ATENCION MATERNA POR CICATRIZ UTERINA DEBIDA A CIRUGIA PREVIA</v>
          </cell>
          <cell r="D5674" t="str">
            <v>ATENCION MATERNA POR ANORMALIDADES CONOCIDAS O PRESUNTAS DE LOS ORGANOS PELVIANOS DE LA MADRE</v>
          </cell>
        </row>
        <row r="5675">
          <cell r="A5675" t="str">
            <v>O343</v>
          </cell>
          <cell r="B5675" t="str">
            <v>ATENCION MATERNA POR INCOMPETENCIA DEL CUELLO UTERINO</v>
          </cell>
          <cell r="D5675" t="str">
            <v>ATENCION MATERNA POR ANORMALIDADES CONOCIDAS O PRESUNTAS DE LOS ORGANOS PELVIANOS DE LA MADRE</v>
          </cell>
        </row>
        <row r="5676">
          <cell r="A5676" t="str">
            <v>O344</v>
          </cell>
          <cell r="B5676" t="str">
            <v>ATENCION MATERNA POR OTRA ANORMALIDAD DEL CUELLO UTERINO</v>
          </cell>
          <cell r="D5676" t="str">
            <v>ATENCION MATERNA POR ANORMALIDADES CONOCIDAS O PRESUNTAS DE LOS ORGANOS PELVIANOS DE LA MADRE</v>
          </cell>
        </row>
        <row r="5677">
          <cell r="A5677" t="str">
            <v>O345</v>
          </cell>
          <cell r="B5677" t="str">
            <v>ATENCION MATERNA POR OTRAS ANORMALIDADES DEL UTERO GRAVIDO</v>
          </cell>
          <cell r="D5677" t="str">
            <v>ATENCION MATERNA POR ANORMALIDADES CONOCIDAS O PRESUNTAS DE LOS ORGANOS PELVIANOS DE LA MADRE</v>
          </cell>
        </row>
        <row r="5678">
          <cell r="A5678" t="str">
            <v>O346</v>
          </cell>
          <cell r="B5678" t="str">
            <v>ATENCION MATERNA POR ANORMALIDAD DE LA VAGINA</v>
          </cell>
          <cell r="D5678" t="str">
            <v>ATENCION MATERNA POR ANORMALIDADES CONOCIDAS O PRESUNTAS DE LOS ORGANOS PELVIANOS DE LA MADRE</v>
          </cell>
        </row>
        <row r="5679">
          <cell r="A5679" t="str">
            <v>O347</v>
          </cell>
          <cell r="B5679" t="str">
            <v>ATENCION MATERNA POR ANORMALIDAD DE LA VULVA Y DEL PERINEO</v>
          </cell>
          <cell r="D5679" t="str">
            <v>ATENCION MATERNA POR ANORMALIDADES CONOCIDAS O PRESUNTAS DE LOS ORGANOS PELVIANOS DE LA MADRE</v>
          </cell>
        </row>
        <row r="5680">
          <cell r="A5680" t="str">
            <v>O348</v>
          </cell>
          <cell r="B5680" t="str">
            <v>ATENCION MATERNA POR ANORMALIDADES DE LOS ORGANOS PELVIANOS</v>
          </cell>
          <cell r="D5680" t="str">
            <v>ATENCION MATERNA POR ANORMALIDADES CONOCIDAS O PRESUNTAS DE LOS ORGANOS PELVIANOS DE LA MADRE</v>
          </cell>
        </row>
        <row r="5681">
          <cell r="A5681" t="str">
            <v>O349</v>
          </cell>
          <cell r="B5681" t="str">
            <v>ATENCION MATERNA POR ANORMALIDAD NO ESPECIFICADA DE ORGANO PELVIANO</v>
          </cell>
          <cell r="D5681" t="str">
            <v>ATENCION MATERNA POR ANORMALIDADES CONOCIDAS O PRESUNTAS DE LOS ORGANOS PELVIANOS DE LA MADRE</v>
          </cell>
        </row>
        <row r="5682">
          <cell r="A5682" t="str">
            <v>O350</v>
          </cell>
          <cell r="B5682" t="str">
            <v>ATENCION MATERNA POR (PRESUNTA) MALFORMACION DEL SISTEMA NERVIOSO CENTRAL EN EL FETO</v>
          </cell>
          <cell r="C5682" t="str">
            <v>O35</v>
          </cell>
          <cell r="D5682" t="str">
            <v>ATENCION MATERNA POR ANORMALIDAD O LESION FETAL, CONOCIDA O PRESUNTA</v>
          </cell>
        </row>
        <row r="5683">
          <cell r="A5683" t="str">
            <v>O351</v>
          </cell>
          <cell r="B5683" t="str">
            <v>ATENCION MATERNA POR (PRESUNTA) ANORMALIDAD CROMOSOMICA EN EL FETO</v>
          </cell>
          <cell r="D5683" t="str">
            <v>ATENCION MATERNA POR ANORMALIDAD O LESION FETAL, CONOCIDA O PRESUNTA</v>
          </cell>
        </row>
        <row r="5684">
          <cell r="A5684" t="str">
            <v>O352</v>
          </cell>
          <cell r="B5684" t="str">
            <v>ATENCION MATERNA POR (PRESUNTA) ENFERMEDAD HEREDITARIA EN EL FETO</v>
          </cell>
          <cell r="D5684" t="str">
            <v>ATENCION MATERNA POR ANORMALIDAD O LESION FETAL, CONOCIDA O PRESUNTA</v>
          </cell>
        </row>
        <row r="5685">
          <cell r="A5685" t="str">
            <v>O353</v>
          </cell>
          <cell r="B5685" t="str">
            <v>ATENCION MATERNA POR (PRESUNTA) LESION FETAL DEBIDA A ENFERMEDAD VIRICA EN LA MADRE</v>
          </cell>
          <cell r="D5685" t="str">
            <v>ATENCION MATERNA POR ANORMALIDAD O LESION FETAL, CONOCIDA O PRESUNTA</v>
          </cell>
        </row>
        <row r="5686">
          <cell r="A5686" t="str">
            <v>O354</v>
          </cell>
          <cell r="B5686" t="str">
            <v>ATENCION MATERNA POR (PRESUNTA) LESION AL FETO DEBIDA AL ALCOHOL</v>
          </cell>
          <cell r="D5686" t="str">
            <v>ATENCION MATERNA POR ANORMALIDAD O LESION FETAL, CONOCIDA O PRESUNTA</v>
          </cell>
        </row>
        <row r="5687">
          <cell r="A5687" t="str">
            <v>O355</v>
          </cell>
          <cell r="B5687" t="str">
            <v>ATENCION MATERNA POR (PRESUNTA) LESION FETAL DEBIDA A DROGAS</v>
          </cell>
          <cell r="D5687" t="str">
            <v>ATENCION MATERNA POR ANORMALIDAD O LESION FETAL, CONOCIDA O PRESUNTA</v>
          </cell>
        </row>
        <row r="5688">
          <cell r="A5688" t="str">
            <v>O356</v>
          </cell>
          <cell r="B5688" t="str">
            <v>ATENCION MATERNA POR (PRESUNTA) LESION AL FETO DEBIDA A RADIACION</v>
          </cell>
          <cell r="D5688" t="str">
            <v>ATENCION MATERNA POR ANORMALIDAD O LESION FETAL, CONOCIDA O PRESUNTA</v>
          </cell>
        </row>
        <row r="5689">
          <cell r="A5689" t="str">
            <v>O357</v>
          </cell>
          <cell r="B5689" t="str">
            <v>ATENCION MATERNA POR (PRESUNTA) LESION FETAL DEBIDA A OTROS PROCEDIMIENTOS MEDICOS</v>
          </cell>
          <cell r="D5689" t="str">
            <v>ATENCION MATERNA POR ANORMALIDAD O LESION FETAL, CONOCIDA O PRESUNTA</v>
          </cell>
        </row>
        <row r="5690">
          <cell r="A5690" t="str">
            <v>O358</v>
          </cell>
          <cell r="B5690" t="str">
            <v>ATENCION MATERNA POR OTRAS (PRESUNTA) ANORMALIDADES Y LESIONES FETALES</v>
          </cell>
          <cell r="D5690" t="str">
            <v>ATENCION MATERNA POR ANORMALIDAD O LESION FETAL, CONOCIDA O PRESUNTA</v>
          </cell>
        </row>
        <row r="5691">
          <cell r="A5691" t="str">
            <v>O359</v>
          </cell>
          <cell r="B5691" t="str">
            <v>ATENCION MATERNA POR (PRESUNTA) ANORMALIDAD Y LESION FETAL NO ESPECIFICADA</v>
          </cell>
          <cell r="D5691" t="str">
            <v>ATENCION MATERNA POR ANORMALIDAD O LESION FETAL, CONOCIDA O PRESUNTA</v>
          </cell>
        </row>
        <row r="5692">
          <cell r="A5692" t="str">
            <v>O360</v>
          </cell>
          <cell r="B5692" t="str">
            <v>ATENCION MATERNA POR ISOINMUNIZACION RHESUS</v>
          </cell>
          <cell r="C5692" t="str">
            <v>O36</v>
          </cell>
          <cell r="D5692" t="str">
            <v>ATENCION MATERNA POR OTROS PROBLEMAS FETALES, CONOCIDOS O PRESUNTOS</v>
          </cell>
        </row>
        <row r="5693">
          <cell r="A5693" t="str">
            <v>O361</v>
          </cell>
          <cell r="B5693" t="str">
            <v>ATENCION MATERNA POR OTRA ISOINMUNIZACION</v>
          </cell>
          <cell r="D5693" t="str">
            <v>ATENCION MATERNA POR OTROS PROBLEMAS FETALES, CONOCIDOS O PRESUNTOS</v>
          </cell>
        </row>
        <row r="5694">
          <cell r="A5694" t="str">
            <v>O362</v>
          </cell>
          <cell r="B5694" t="str">
            <v>ATENCION MATERNA POR HIDROPESIA FETAL</v>
          </cell>
          <cell r="D5694" t="str">
            <v>ATENCION MATERNA POR OTROS PROBLEMAS FETALES, CONOCIDOS O PRESUNTOS</v>
          </cell>
        </row>
        <row r="5695">
          <cell r="A5695" t="str">
            <v>O363</v>
          </cell>
          <cell r="B5695" t="str">
            <v>ATENCION MATERNA POR SIGNOS DE HIPOXIA FETAL</v>
          </cell>
          <cell r="D5695" t="str">
            <v>ATENCION MATERNA POR OTROS PROBLEMAS FETALES, CONOCIDOS O PRESUNTOS</v>
          </cell>
        </row>
        <row r="5696">
          <cell r="A5696" t="str">
            <v>O364</v>
          </cell>
          <cell r="B5696" t="str">
            <v>ATENCION MATERNA POR MUERTE INTRAUTERINA</v>
          </cell>
          <cell r="D5696" t="str">
            <v>ATENCION MATERNA POR OTROS PROBLEMAS FETALES, CONOCIDOS O PRESUNTOS</v>
          </cell>
        </row>
        <row r="5697">
          <cell r="A5697" t="str">
            <v>O365</v>
          </cell>
          <cell r="B5697" t="str">
            <v>ATENCION MATERNA POR DEFICIT DEL CRECIMIENTO FETAL</v>
          </cell>
          <cell r="D5697" t="str">
            <v>ATENCION MATERNA POR OTROS PROBLEMAS FETALES, CONOCIDOS O PRESUNTOS</v>
          </cell>
        </row>
        <row r="5698">
          <cell r="A5698" t="str">
            <v>O366</v>
          </cell>
          <cell r="B5698" t="str">
            <v>ATENCION MATERNA POR CRECIMIENTO FETAL EXCESIVO</v>
          </cell>
          <cell r="D5698" t="str">
            <v>ATENCION MATERNA POR OTROS PROBLEMAS FETALES, CONOCIDOS O PRESUNTOS</v>
          </cell>
        </row>
        <row r="5699">
          <cell r="A5699" t="str">
            <v>O367</v>
          </cell>
          <cell r="B5699" t="str">
            <v>ATENCION MATERNA POR FETO VIABLE EN EMBARAZO ABDOMINAL</v>
          </cell>
          <cell r="D5699" t="str">
            <v>ATENCION MATERNA POR OTROS PROBLEMAS FETALES, CONOCIDOS O PRESUNTOS</v>
          </cell>
        </row>
        <row r="5700">
          <cell r="A5700" t="str">
            <v>O368</v>
          </cell>
          <cell r="B5700" t="str">
            <v>ATENCION MATERNA POR OTROS PROBLEMAS FETALES ESPECIFICADOS</v>
          </cell>
          <cell r="D5700" t="str">
            <v>ATENCION MATERNA POR OTROS PROBLEMAS FETALES, CONOCIDOS O PRESUNTOS</v>
          </cell>
        </row>
        <row r="5701">
          <cell r="A5701" t="str">
            <v>O369</v>
          </cell>
          <cell r="B5701" t="str">
            <v>ATENCION MATERNA POR OTROS PROBLEMAS FETALES NO ESPECIFICADOS</v>
          </cell>
          <cell r="D5701" t="str">
            <v>ATENCION MATERNA POR OTROS PROBLEMAS FETALES, CONOCIDOS O PRESUNTOS</v>
          </cell>
        </row>
        <row r="5702">
          <cell r="A5702" t="str">
            <v>O40</v>
          </cell>
          <cell r="B5702" t="str">
            <v>POLIHIDRAMNIOS</v>
          </cell>
          <cell r="C5702" t="str">
            <v>O40</v>
          </cell>
          <cell r="D5702" t="str">
            <v>POLIHIDRAMNIOS</v>
          </cell>
        </row>
        <row r="5703">
          <cell r="A5703" t="str">
            <v>O410</v>
          </cell>
          <cell r="B5703" t="str">
            <v>OLIGOHIDRAMNIOS</v>
          </cell>
          <cell r="C5703" t="str">
            <v>O41</v>
          </cell>
          <cell r="D5703" t="str">
            <v>OTROS TRASTORNOS DEL LIQUIDO AMNIOTICO Y DE LAS MEMBRANAS</v>
          </cell>
        </row>
        <row r="5704">
          <cell r="A5704" t="str">
            <v>O411</v>
          </cell>
          <cell r="B5704" t="str">
            <v>INFECCION DE LA BOLSA AMNIOTICA O DE LAS MEMBRANAS</v>
          </cell>
          <cell r="D5704" t="str">
            <v>OTROS TRASTORNOS DEL LIQUIDO AMNIOTICO Y DE LAS MEMBRANAS</v>
          </cell>
        </row>
        <row r="5705">
          <cell r="A5705" t="str">
            <v>O418</v>
          </cell>
          <cell r="B5705" t="str">
            <v>OTROS TRASTORNOS ESPECIFICADOS DEL LIQUIDO AMNIOTICO Y DE LAS MEMBRANAS</v>
          </cell>
          <cell r="D5705" t="str">
            <v>OTROS TRASTORNOS DEL LIQUIDO AMNIOTICO Y DE LAS MEMBRANAS</v>
          </cell>
        </row>
        <row r="5706">
          <cell r="A5706" t="str">
            <v>O419</v>
          </cell>
          <cell r="B5706" t="str">
            <v>TRASTORNO DEL LIQUIDO AMNIOTICO Y DE LAS MEMBRANAS, NO ESPECIFICADO</v>
          </cell>
          <cell r="D5706" t="str">
            <v>OTROS TRASTORNOS DEL LIQUIDO AMNIOTICO Y DE LAS MEMBRANAS</v>
          </cell>
        </row>
        <row r="5707">
          <cell r="A5707" t="str">
            <v>O420</v>
          </cell>
          <cell r="B5707" t="str">
            <v>RUPTURA PREMATURA DE LAS MEMBRANAS, E INICIO DEL TRABAJO DE PARTO DENTRO DE LAS 24 HORAS</v>
          </cell>
          <cell r="C5707" t="str">
            <v>O42</v>
          </cell>
          <cell r="D5707" t="str">
            <v>RUPTURA PREMATURA DE LAS MEMBRANAS</v>
          </cell>
        </row>
        <row r="5708">
          <cell r="A5708" t="str">
            <v>O421</v>
          </cell>
          <cell r="B5708" t="str">
            <v>RUPTURA PREMATURA DE LAS MEMBRANAS, E INICIO DEL TRABAJO DE PARTO DESPUÉS DE LAS 24 HORAS</v>
          </cell>
          <cell r="D5708" t="str">
            <v>RUPTURA PREMATURA DE LAS MEMBRANAS</v>
          </cell>
        </row>
        <row r="5709">
          <cell r="A5709" t="str">
            <v>O422</v>
          </cell>
          <cell r="B5709" t="str">
            <v>RUPTURA PREMATURA DE LAS MEMBRANAS, TRABAJO DE PARTO RETRASADO POR LA TERAPEUTICA</v>
          </cell>
          <cell r="D5709" t="str">
            <v>RUPTURA PREMATURA DE LAS MEMBRANAS</v>
          </cell>
        </row>
        <row r="5710">
          <cell r="A5710" t="str">
            <v>O429</v>
          </cell>
          <cell r="B5710" t="str">
            <v>RUPTURA PREMATURA DE LAS MEMBRANAS, SIN OTRA ESPECIFICACION</v>
          </cell>
          <cell r="D5710" t="str">
            <v>RUPTURA PREMATURA DE LAS MEMBRANAS</v>
          </cell>
        </row>
        <row r="5711">
          <cell r="A5711" t="str">
            <v>O430</v>
          </cell>
          <cell r="B5711" t="str">
            <v>SINDROME DE TRANSFUSION PLACENTERA</v>
          </cell>
          <cell r="C5711" t="str">
            <v>O43</v>
          </cell>
          <cell r="D5711" t="str">
            <v>TRASTORNOS PLACENTARIOS</v>
          </cell>
        </row>
        <row r="5712">
          <cell r="A5712" t="str">
            <v>O431</v>
          </cell>
          <cell r="B5712" t="str">
            <v>MALFORMACION DE LA PLACENTA</v>
          </cell>
          <cell r="D5712" t="str">
            <v>TRASTORNOS PLACENTARIOS</v>
          </cell>
        </row>
        <row r="5713">
          <cell r="A5713" t="str">
            <v>O438</v>
          </cell>
          <cell r="B5713" t="str">
            <v>OTROS TRASTORNOS PLACENTARIOS</v>
          </cell>
          <cell r="D5713" t="str">
            <v>TRASTORNOS PLACENTARIOS</v>
          </cell>
        </row>
        <row r="5714">
          <cell r="A5714" t="str">
            <v>O439</v>
          </cell>
          <cell r="B5714" t="str">
            <v>TRASTORNO DE LA PLACENTA, NO ESPECIFICADO</v>
          </cell>
          <cell r="D5714" t="str">
            <v>TRASTORNOS PLACENTARIOS</v>
          </cell>
        </row>
        <row r="5715">
          <cell r="A5715" t="str">
            <v>O440</v>
          </cell>
          <cell r="B5715" t="str">
            <v>PLACENTA PREVIA CON ESPECIFICACION DE QUE NO HUBO HEMORRAGIA</v>
          </cell>
          <cell r="C5715" t="str">
            <v>O44</v>
          </cell>
          <cell r="D5715" t="str">
            <v>PLACENTA PREVIA</v>
          </cell>
        </row>
        <row r="5716">
          <cell r="A5716" t="str">
            <v>O441</v>
          </cell>
          <cell r="B5716" t="str">
            <v>PLACENTA PREVIA CON HEMORRAGIA</v>
          </cell>
          <cell r="D5716" t="str">
            <v>PLACENTA PREVIA</v>
          </cell>
        </row>
        <row r="5717">
          <cell r="A5717" t="str">
            <v>O450</v>
          </cell>
          <cell r="B5717" t="str">
            <v>DESPRENDIMIENTO PREMATURO DE LA PLACENTA CON DEFECTO DE LA COAGULACION</v>
          </cell>
          <cell r="C5717" t="str">
            <v>O45</v>
          </cell>
          <cell r="D5717" t="str">
            <v>DESPRENDIMIENTO PREMATURO DE LA PLACENTA</v>
          </cell>
        </row>
        <row r="5718">
          <cell r="A5718" t="str">
            <v>O458</v>
          </cell>
          <cell r="B5718" t="str">
            <v>OTROS DESPRENDIMIENTOS PREMATUROS DE LA PLACENTA</v>
          </cell>
          <cell r="D5718" t="str">
            <v>DESPRENDIMIENTO PREMATURO DE LA PLACENTA</v>
          </cell>
        </row>
        <row r="5719">
          <cell r="A5719" t="str">
            <v>O459</v>
          </cell>
          <cell r="B5719" t="str">
            <v>DESPRENDIMIENTO PREMATURO DE LA PLACENTA, SIN OTRA ESPECIFICACION</v>
          </cell>
          <cell r="D5719" t="str">
            <v>DESPRENDIMIENTO PREMATURO DE LA PLACENTA</v>
          </cell>
        </row>
        <row r="5720">
          <cell r="A5720" t="str">
            <v>O460</v>
          </cell>
          <cell r="B5720" t="str">
            <v>HEMORRAGIA ANTEPARTO CON DEFECTO DE LA COAGULACIÓN</v>
          </cell>
          <cell r="C5720" t="str">
            <v>O46</v>
          </cell>
          <cell r="D5720" t="str">
            <v>HEMORRAGIA ANTEPARTO NO CLASIFICADA EN OTRA PARTE</v>
          </cell>
        </row>
        <row r="5721">
          <cell r="A5721" t="str">
            <v>O468</v>
          </cell>
          <cell r="B5721" t="str">
            <v>OTRAS HEMORRAGIAS ANTEPARTO</v>
          </cell>
          <cell r="D5721" t="str">
            <v>HEMORRAGIA ANTEPARTO NO CLASIFICADA EN OTRA PARTE</v>
          </cell>
        </row>
        <row r="5722">
          <cell r="A5722" t="str">
            <v>O469</v>
          </cell>
          <cell r="B5722" t="str">
            <v>HEMORRAGIA ANTEPARTO, NO ESPECIFICADA</v>
          </cell>
          <cell r="D5722" t="str">
            <v>HEMORRAGIA ANTEPARTO NO CLASIFICADA EN OTRA PARTE</v>
          </cell>
        </row>
        <row r="5723">
          <cell r="A5723" t="str">
            <v>O470</v>
          </cell>
          <cell r="B5723" t="str">
            <v>FALSO TRABAJO DE PARTO ANTES DE LA 37 SEMANAS COMPLETAS DE GESTACION</v>
          </cell>
          <cell r="C5723" t="str">
            <v>O47</v>
          </cell>
          <cell r="D5723" t="str">
            <v>FALSO TRABAJO DE PARTO</v>
          </cell>
        </row>
        <row r="5724">
          <cell r="A5724" t="str">
            <v>O471</v>
          </cell>
          <cell r="B5724" t="str">
            <v>FALSO TRABAJO DE PARTO ANTES DE LA 37 Y MAS SEMANAS COMPLETAS DE GESTACION</v>
          </cell>
          <cell r="D5724" t="str">
            <v>FALSO TRABAJO DE PARTO</v>
          </cell>
        </row>
        <row r="5725">
          <cell r="A5725" t="str">
            <v>O479</v>
          </cell>
          <cell r="B5725" t="str">
            <v>FALSO TRABAJO DE PARTO SIN OTRA ESPECIFICACION</v>
          </cell>
          <cell r="D5725" t="str">
            <v>FALSO TRABAJO DE PARTO</v>
          </cell>
        </row>
        <row r="5726">
          <cell r="A5726" t="str">
            <v>O48</v>
          </cell>
          <cell r="B5726" t="str">
            <v>EMBARAZO PROLONGADO</v>
          </cell>
          <cell r="C5726" t="str">
            <v>O48</v>
          </cell>
          <cell r="D5726" t="str">
            <v>EMBARAZO PROLONGADO</v>
          </cell>
        </row>
        <row r="5727">
          <cell r="A5727" t="str">
            <v>O60</v>
          </cell>
          <cell r="B5727" t="str">
            <v>PARTO PREMATURO</v>
          </cell>
          <cell r="C5727" t="str">
            <v>O60</v>
          </cell>
          <cell r="D5727" t="str">
            <v>PARTO PREMATURO</v>
          </cell>
        </row>
        <row r="5728">
          <cell r="A5728" t="str">
            <v>O610</v>
          </cell>
          <cell r="B5728" t="str">
            <v>FRACASO DE LA INDUCCION MEDICA DEL TRABAJO DE PARTO</v>
          </cell>
          <cell r="C5728" t="str">
            <v>O61</v>
          </cell>
          <cell r="D5728" t="str">
            <v>FRACASO DE LA INDUCCION DEL TRABAJO DE PARTO</v>
          </cell>
        </row>
        <row r="5729">
          <cell r="A5729" t="str">
            <v>O611</v>
          </cell>
          <cell r="B5729" t="str">
            <v>FRACASO DE LA INDUCCION INSTRUMENTAL DEL TRABAJO DE PARTO</v>
          </cell>
          <cell r="D5729" t="str">
            <v>FRACASO DE LA INDUCCION DEL TRABAJO DE PARTO</v>
          </cell>
        </row>
        <row r="5730">
          <cell r="A5730" t="str">
            <v>O618</v>
          </cell>
          <cell r="B5730" t="str">
            <v>OTROS FRACASOS DE LA INDUCCION DEL TRABAJO DE PARTO</v>
          </cell>
          <cell r="D5730" t="str">
            <v>FRACASO DE LA INDUCCION DEL TRABAJO DE PARTO</v>
          </cell>
        </row>
        <row r="5731">
          <cell r="A5731" t="str">
            <v>O619</v>
          </cell>
          <cell r="B5731" t="str">
            <v>FRACASO NO ESPECIFICADO DE LA INDUCCION DEL TRABAJO DE PARTO</v>
          </cell>
          <cell r="D5731" t="str">
            <v>FRACASO DE LA INDUCCION DEL TRABAJO DE PARTO</v>
          </cell>
        </row>
        <row r="5732">
          <cell r="A5732" t="str">
            <v>O620</v>
          </cell>
          <cell r="B5732" t="str">
            <v>CONTRACCIONES PRIMARIAS INADECUADAS</v>
          </cell>
          <cell r="C5732" t="str">
            <v>O62</v>
          </cell>
          <cell r="D5732" t="str">
            <v>ANORMALIDADES DE LA DINAMICA DEL TRABAJO DE PARTO</v>
          </cell>
        </row>
        <row r="5733">
          <cell r="A5733" t="str">
            <v>O621</v>
          </cell>
          <cell r="B5733" t="str">
            <v>INERCIA UTERINA SECUNDARIA</v>
          </cell>
          <cell r="D5733" t="str">
            <v>ANORMALIDADES DE LA DINAMICA DEL TRABAJO DE PARTO</v>
          </cell>
        </row>
        <row r="5734">
          <cell r="A5734" t="str">
            <v>O622</v>
          </cell>
          <cell r="B5734" t="str">
            <v>OTRAS INERCIAS UTERINAS</v>
          </cell>
          <cell r="D5734" t="str">
            <v>ANORMALIDADES DE LA DINAMICA DEL TRABAJO DE PARTO</v>
          </cell>
        </row>
        <row r="5735">
          <cell r="A5735" t="str">
            <v>O623</v>
          </cell>
          <cell r="B5735" t="str">
            <v>TRABAJO DE PARTO PRECIPITADO</v>
          </cell>
          <cell r="D5735" t="str">
            <v>ANORMALIDADES DE LA DINAMICA DEL TRABAJO DE PARTO</v>
          </cell>
        </row>
        <row r="5736">
          <cell r="A5736" t="str">
            <v>O624</v>
          </cell>
          <cell r="B5736" t="str">
            <v>CONTRACCIONES UTERINAS HIPERTONICAS, INCOORDINADAS Y PROLONGADAS</v>
          </cell>
          <cell r="D5736" t="str">
            <v>ANORMALIDADES DE LA DINAMICA DEL TRABAJO DE PARTO</v>
          </cell>
        </row>
        <row r="5737">
          <cell r="A5737" t="str">
            <v>O628</v>
          </cell>
          <cell r="B5737" t="str">
            <v>OTRAS ANOMALIAS DINAMICAS DEL TRABAJO DE PARTO</v>
          </cell>
          <cell r="D5737" t="str">
            <v>ANORMALIDADES DE LA DINAMICA DEL TRABAJO DE PARTO</v>
          </cell>
        </row>
        <row r="5738">
          <cell r="A5738" t="str">
            <v>O629</v>
          </cell>
          <cell r="B5738" t="str">
            <v>ANOMALIA DINAMICA DEL TRABAJO DE PARTO, NO ESPECIFICADA</v>
          </cell>
          <cell r="D5738" t="str">
            <v>ANORMALIDADES DE LA DINAMICA DEL TRABAJO DE PARTO</v>
          </cell>
        </row>
        <row r="5739">
          <cell r="A5739" t="str">
            <v>O630</v>
          </cell>
          <cell r="B5739" t="str">
            <v>PROLONGACION DEL PRIMER PERIODO (DEL TRABAJO DE PARTO)</v>
          </cell>
          <cell r="C5739" t="str">
            <v>O63</v>
          </cell>
          <cell r="D5739" t="str">
            <v>TRABAJO DE PARTO PROLONGADO</v>
          </cell>
        </row>
        <row r="5740">
          <cell r="A5740" t="str">
            <v>O631</v>
          </cell>
          <cell r="B5740" t="str">
            <v>PROLONGACION DEL SEGUNDO PERIODO (DEL TRABAJO DE PARTO)</v>
          </cell>
          <cell r="D5740" t="str">
            <v>TRABAJO DE PARTO PROLONGADO</v>
          </cell>
        </row>
        <row r="5741">
          <cell r="A5741" t="str">
            <v>O632</v>
          </cell>
          <cell r="B5741" t="str">
            <v>RETRASO DE LA EXPULSION DEL SEGUNDO GEMELO, DEL TERCERO, ETC</v>
          </cell>
          <cell r="D5741" t="str">
            <v>TRABAJO DE PARTO PROLONGADO</v>
          </cell>
        </row>
        <row r="5742">
          <cell r="A5742" t="str">
            <v>O639</v>
          </cell>
          <cell r="B5742" t="str">
            <v>TRABAJO DE PARTO PROLONGADO, NO ESPECIFICADO</v>
          </cell>
          <cell r="D5742" t="str">
            <v>TRABAJO DE PARTO PROLONGADO</v>
          </cell>
        </row>
        <row r="5743">
          <cell r="A5743" t="str">
            <v>O640</v>
          </cell>
          <cell r="B5743" t="str">
            <v>TRABAJO DE PARTO OBSTRUIDO DEBIDO A ROTACION INCOMPLETA DE LA CABEZA FETAL</v>
          </cell>
          <cell r="C5743" t="str">
            <v>O64</v>
          </cell>
          <cell r="D5743" t="str">
            <v>TRABAJO DE PARTO OBSTRUIDO DEBIDO MALA POSICION Y PRESENTACION ANORMAL DEL FETO</v>
          </cell>
        </row>
        <row r="5744">
          <cell r="A5744" t="str">
            <v>O641</v>
          </cell>
          <cell r="B5744" t="str">
            <v>TRABAJO DE PARTO OBSTRUIDO DEBIDO A PRESENTACION DE NALGAS</v>
          </cell>
          <cell r="D5744" t="str">
            <v>TRABAJO DE PARTO OBSTRUIDO DEBIDO MALA POSICION Y PRESENTACION ANORMAL DEL FETO</v>
          </cell>
        </row>
        <row r="5745">
          <cell r="A5745" t="str">
            <v>O642</v>
          </cell>
          <cell r="B5745" t="str">
            <v>TRABAJO DE PARTO OBSTRUIDO DEBIDO A PRESENTACION DE CARA</v>
          </cell>
          <cell r="D5745" t="str">
            <v>TRABAJO DE PARTO OBSTRUIDO DEBIDO MALA POSICION Y PRESENTACION ANORMAL DEL FETO</v>
          </cell>
        </row>
        <row r="5746">
          <cell r="A5746" t="str">
            <v>O643</v>
          </cell>
          <cell r="B5746" t="str">
            <v>TRABAJO DE PARTO OBSTRUIDO DEBIDO A PRESENTACION DE FRENTE</v>
          </cell>
          <cell r="D5746" t="str">
            <v>TRABAJO DE PARTO OBSTRUIDO DEBIDO MALA POSICION Y PRESENTACION ANORMAL DEL FETO</v>
          </cell>
        </row>
        <row r="5747">
          <cell r="A5747" t="str">
            <v>O644</v>
          </cell>
          <cell r="B5747" t="str">
            <v>TRABAJO DE PARTO OBSTRUIDO DEBIDO A PRESENTACION DE HOMBRO</v>
          </cell>
          <cell r="D5747" t="str">
            <v>TRABAJO DE PARTO OBSTRUIDO DEBIDO MALA POSICION Y PRESENTACION ANORMAL DEL FETO</v>
          </cell>
        </row>
        <row r="5748">
          <cell r="A5748" t="str">
            <v>O645</v>
          </cell>
          <cell r="B5748" t="str">
            <v>TRABAJO DE PARTO OBSTRUIDO DEBIDO A PRESENTACION COMPUESTA</v>
          </cell>
          <cell r="D5748" t="str">
            <v>TRABAJO DE PARTO OBSTRUIDO DEBIDO MALA POSICION Y PRESENTACION ANORMAL DEL FETO</v>
          </cell>
        </row>
        <row r="5749">
          <cell r="A5749" t="str">
            <v>O648</v>
          </cell>
          <cell r="B5749" t="str">
            <v>TRABAJO DE PARTO OBSTRUIDO DEBIDO A OTRAS PRESENTACIONES ANORMALES DEL FETO</v>
          </cell>
          <cell r="D5749" t="str">
            <v>TRABAJO DE PARTO OBSTRUIDO DEBIDO MALA POSICION Y PRESENTACION ANORMAL DEL FETO</v>
          </cell>
        </row>
        <row r="5750">
          <cell r="A5750" t="str">
            <v>O649</v>
          </cell>
          <cell r="B5750" t="str">
            <v>TRABAJO DE PARTO OBSTRUIDO DEBIDO A PRESENTACION ANORMAL DEL FETO NO ESPECIFICADA</v>
          </cell>
          <cell r="D5750" t="str">
            <v>TRABAJO DE PARTO OBSTRUIDO DEBIDO MALA POSICION Y PRESENTACION ANORMAL DEL FETO</v>
          </cell>
        </row>
        <row r="5751">
          <cell r="A5751" t="str">
            <v>O650</v>
          </cell>
          <cell r="B5751" t="str">
            <v>TRABAJO DE PARTO OBSTRUIDO DEBIDO A DEFORMIDAD DE LA PELVIS</v>
          </cell>
          <cell r="C5751" t="str">
            <v>O65</v>
          </cell>
          <cell r="D5751" t="str">
            <v>TRABAJO DE PARTO OBSTRUIDO DEBIDO A ANORMALIDAD DE LA PELVIS MATERNA</v>
          </cell>
        </row>
        <row r="5752">
          <cell r="A5752" t="str">
            <v>O651</v>
          </cell>
          <cell r="B5752" t="str">
            <v>TRABAJO DE PARTO OBSTRUIDO DEBIDO A ESTRECHEZ GENERAL DE LA PELVIS</v>
          </cell>
          <cell r="D5752" t="str">
            <v>TRABAJO DE PARTO OBSTRUIDO DEBIDO A ANORMALIDAD DE LA PELVIS MATERNA</v>
          </cell>
        </row>
        <row r="5753">
          <cell r="A5753" t="str">
            <v>O652</v>
          </cell>
          <cell r="B5753" t="str">
            <v>TRABAJO DE PARTO OBSTRUIDO DEBIDO A DISMINUCION DEL ESTRECHO SUPERIOR DE LA PELVIS</v>
          </cell>
          <cell r="D5753" t="str">
            <v>TRABAJO DE PARTO OBSTRUIDO DEBIDO A ANORMALIDAD DE LA PELVIS MATERNA</v>
          </cell>
        </row>
        <row r="5754">
          <cell r="A5754" t="str">
            <v>O653</v>
          </cell>
          <cell r="B5754" t="str">
            <v>TRABAJO DE PARTO OBSTRUIDO DEBIDO A DISMINUCION DEL ESTRECHO INFERIOR DE LA PELVIS</v>
          </cell>
          <cell r="D5754" t="str">
            <v>TRABAJO DE PARTO OBSTRUIDO DEBIDO A ANORMALIDAD DE LA PELVIS MATERNA</v>
          </cell>
        </row>
        <row r="5755">
          <cell r="A5755" t="str">
            <v>O654</v>
          </cell>
          <cell r="B5755" t="str">
            <v>TRABAJO DE PARTO OBSTRUIDO DEBIDO A DESPROPORCION FETOPELVIANA, SIN OTRA ESPECIFICACION</v>
          </cell>
          <cell r="D5755" t="str">
            <v>TRABAJO DE PARTO OBSTRUIDO DEBIDO A ANORMALIDAD DE LA PELVIS MATERNA</v>
          </cell>
        </row>
        <row r="5756">
          <cell r="A5756" t="str">
            <v>O655</v>
          </cell>
          <cell r="B5756" t="str">
            <v>TRABAJO DE PARTO OBSTRUIDO DEBIDO A ANOMALIAS DE LOS ORGANOS PELVIANOS MATERNOS</v>
          </cell>
          <cell r="D5756" t="str">
            <v>TRABAJO DE PARTO OBSTRUIDO DEBIDO A ANORMALIDAD DE LA PELVIS MATERNA</v>
          </cell>
        </row>
        <row r="5757">
          <cell r="A5757" t="str">
            <v>O658</v>
          </cell>
          <cell r="B5757" t="str">
            <v>TRABAJO DE PARTO OBSTRUIDO DEBIDO A OTRAS ANOMALIAS PELVIANAS MATERNAS</v>
          </cell>
          <cell r="D5757" t="str">
            <v>TRABAJO DE PARTO OBSTRUIDO DEBIDO A ANORMALIDAD DE LA PELVIS MATERNA</v>
          </cell>
        </row>
        <row r="5758">
          <cell r="A5758" t="str">
            <v>O659</v>
          </cell>
          <cell r="B5758" t="str">
            <v>TRABAJO DE PARTO OBSTRUIDO DEBIDO A ANOMALIA PELVIANA NO ESPECIFICADA</v>
          </cell>
          <cell r="D5758" t="str">
            <v>TRABAJO DE PARTO OBSTRUIDO DEBIDO A ANORMALIDAD DE LA PELVIS MATERNA</v>
          </cell>
        </row>
        <row r="5759">
          <cell r="A5759" t="str">
            <v>O660</v>
          </cell>
          <cell r="B5759" t="str">
            <v>TRABAJO DE PARTO OBSTRUIDO DEBIDO A DISTOCIA DE HOMBROS</v>
          </cell>
          <cell r="C5759" t="str">
            <v>O66</v>
          </cell>
          <cell r="D5759" t="str">
            <v>OTRAS OBSTRUCCIONES DEL TRABAJO DE PARTO</v>
          </cell>
        </row>
        <row r="5760">
          <cell r="A5760" t="str">
            <v>O661</v>
          </cell>
          <cell r="B5760" t="str">
            <v>TRABAJO DE PARTO OBSTRUIDO DEBIDO A DISTOCIA GEMELAR</v>
          </cell>
          <cell r="D5760" t="str">
            <v>OTRAS OBSTRUCCIONES DEL TRABAJO DE PARTO</v>
          </cell>
        </row>
        <row r="5761">
          <cell r="A5761" t="str">
            <v>O662</v>
          </cell>
          <cell r="B5761" t="str">
            <v>TRABAJO DE PARTO OBSTRUIDO DEBIDO A DISTOCIA POR FETO INUSUALMENTE GRANDE</v>
          </cell>
          <cell r="D5761" t="str">
            <v>OTRAS OBSTRUCCIONES DEL TRABAJO DE PARTO</v>
          </cell>
        </row>
        <row r="5762">
          <cell r="A5762" t="str">
            <v>O663</v>
          </cell>
          <cell r="B5762" t="str">
            <v>TRABAJO DE PARTO OBSTRUIDO DEBIDO A OTRAS ANORMALIDADES DEL FETO</v>
          </cell>
          <cell r="D5762" t="str">
            <v>OTRAS OBSTRUCCIONES DEL TRABAJO DE PARTO</v>
          </cell>
        </row>
        <row r="5763">
          <cell r="A5763" t="str">
            <v>O664</v>
          </cell>
          <cell r="B5763" t="str">
            <v>FRACASO DE LA PRUEBA DEL TRABAJO DE PARTO, NO ESPECIFICADA</v>
          </cell>
          <cell r="D5763" t="str">
            <v>OTRAS OBSTRUCCIONES DEL TRABAJO DE PARTO</v>
          </cell>
        </row>
        <row r="5764">
          <cell r="A5764" t="str">
            <v>O665</v>
          </cell>
          <cell r="B5764" t="str">
            <v>FRACASO NO ESPECIFICADO DE LA APLICACION DE FORCEPS O DE VENTOSA EXTRACTORA</v>
          </cell>
          <cell r="D5764" t="str">
            <v>OTRAS OBSTRUCCIONES DEL TRABAJO DE PARTO</v>
          </cell>
        </row>
        <row r="5765">
          <cell r="A5765" t="str">
            <v>O668</v>
          </cell>
          <cell r="B5765" t="str">
            <v>OTRAS OBSTRUCCIONES ESPECIFICADAS DEL TRABAJO DE PARTO</v>
          </cell>
          <cell r="D5765" t="str">
            <v>OTRAS OBSTRUCCIONES DEL TRABAJO DE PARTO</v>
          </cell>
        </row>
        <row r="5766">
          <cell r="A5766" t="str">
            <v>O669</v>
          </cell>
          <cell r="B5766" t="str">
            <v>TRABAJO DE PARTO OBSTRUIDO, SIN OTRA ESPECIFICACION</v>
          </cell>
          <cell r="D5766" t="str">
            <v>OTRAS OBSTRUCCIONES DEL TRABAJO DE PARTO</v>
          </cell>
        </row>
        <row r="5767">
          <cell r="A5767" t="str">
            <v>O670</v>
          </cell>
          <cell r="B5767" t="str">
            <v>HEMORRAGIA INTRAPARTO CON DEFECTOS DE LA COAGULACION</v>
          </cell>
          <cell r="C5767" t="str">
            <v>O67</v>
          </cell>
          <cell r="D5767" t="str">
            <v>TRABAJO DE PARTO Y PARTO COMPLICADOS POR HEMORRAGIA INTRAPARTO NO CLASIFICADOS EN OTRA PARTE</v>
          </cell>
        </row>
        <row r="5768">
          <cell r="A5768" t="str">
            <v>O678</v>
          </cell>
          <cell r="B5768" t="str">
            <v>OTRAS HEMORRAGIAS INTRAPARTO</v>
          </cell>
          <cell r="D5768" t="str">
            <v>TRABAJO DE PARTO Y PARTO COMPLICADOS POR HEMORRAGIA INTRAPARTO NO CLASIFICADOS EN OTRA PARTE</v>
          </cell>
        </row>
        <row r="5769">
          <cell r="A5769" t="str">
            <v>O679</v>
          </cell>
          <cell r="B5769" t="str">
            <v>HEMORRAGIA INTRAPARTO, NO ESPECIFICADA</v>
          </cell>
          <cell r="D5769" t="str">
            <v>TRABAJO DE PARTO Y PARTO COMPLICADOS POR HEMORRAGIA INTRAPARTO NO CLASIFICADOS EN OTRA PARTE</v>
          </cell>
        </row>
        <row r="5770">
          <cell r="A5770" t="str">
            <v>O680</v>
          </cell>
          <cell r="B5770" t="str">
            <v>TRABAJO DE PARTO Y PARTO COMPLICADOS POR ANOMALIAS DE LA FRECUENCIA CARDIACA FETAL</v>
          </cell>
          <cell r="C5770" t="str">
            <v>O68</v>
          </cell>
          <cell r="D5770" t="str">
            <v>TRABAJO DE PARTO Y PARTO COMPLICADOS POR SUFRIMIENTO FETAL</v>
          </cell>
        </row>
        <row r="5771">
          <cell r="A5771" t="str">
            <v>O681</v>
          </cell>
          <cell r="B5771" t="str">
            <v>TRABAJO DE PARTO Y PARTO COMPLICADOS POR LA PRESENCIA DE MECONIO EN EL LIQUIDO AMNIOTICO</v>
          </cell>
          <cell r="D5771" t="str">
            <v>TRABAJO DE PARTO Y PARTO COMPLICADOS POR SUFRIMIENTO FETAL</v>
          </cell>
        </row>
        <row r="5772">
          <cell r="A5772" t="str">
            <v>O682</v>
          </cell>
          <cell r="B5772" t="str">
            <v>TRABAJO DE PARTO Y PARTO COMPLICADOS POR ANOMALIA DE LA FRECUENCIA CARDIACA FETAL ASOCIADA CON PRESENCIA DE MECONIO EN LIQUIDO AMNIOTICO</v>
          </cell>
          <cell r="D5772" t="str">
            <v>TRABAJO DE PARTO Y PARTO COMPLICADOS POR SUFRIMIENTO FETAL</v>
          </cell>
        </row>
        <row r="5773">
          <cell r="A5773" t="str">
            <v>O683</v>
          </cell>
          <cell r="B5773" t="str">
            <v>TRABAJO DE PARTO Y PARTO COMPLICADOS POR EVIDENCIA BIOQUIMICA DE SUFRIMIENTO FETAL</v>
          </cell>
          <cell r="D5773" t="str">
            <v>TRABAJO DE PARTO Y PARTO COMPLICADOS POR SUFRIMIENTO FETAL</v>
          </cell>
        </row>
        <row r="5774">
          <cell r="A5774" t="str">
            <v>O688</v>
          </cell>
          <cell r="B5774" t="str">
            <v>TRABAJO DE PARTO Y PARTO COMPLICADOS POR OTRAS EVIDENCIAS DE SUFRIMIENTO FETAL</v>
          </cell>
          <cell r="D5774" t="str">
            <v>TRABAJO DE PARTO Y PARTO COMPLICADOS POR SUFRIMIENTO FETAL</v>
          </cell>
        </row>
        <row r="5775">
          <cell r="A5775" t="str">
            <v>O689</v>
          </cell>
          <cell r="B5775" t="str">
            <v>TRABAJO DE PARTO Y PARTO COMPLICADOS POR SUFRIMIENTO FETAL, SIN OTRA ESPECIFICACION</v>
          </cell>
          <cell r="D5775" t="str">
            <v>TRABAJO DE PARTO Y PARTO COMPLICADOS POR SUFRIMIENTO FETAL</v>
          </cell>
        </row>
        <row r="5776">
          <cell r="A5776" t="str">
            <v>O690</v>
          </cell>
          <cell r="B5776" t="str">
            <v>TRABAJO DE PARTO Y PARTO COMPLICADOS POR PROLAPSO DEL CORDON UMBILICAL</v>
          </cell>
          <cell r="C5776" t="str">
            <v>O69</v>
          </cell>
          <cell r="D5776" t="str">
            <v>TRABAJO DE PARTO Y PARTO COMPLICADOS POR PROBLEMAS DEL CORDON UMBILICAL</v>
          </cell>
        </row>
        <row r="5777">
          <cell r="A5777" t="str">
            <v>O691</v>
          </cell>
          <cell r="B5777" t="str">
            <v>TRABAJO DE PARTO Y PARTO COMPLICADOS POR CIRCULAR PERICERVICAL DEL CORDON, CON COMPRESION</v>
          </cell>
          <cell r="D5777" t="str">
            <v>TRABAJO DE PARTO Y PARTO COMPLICADOS POR PROBLEMAS DEL CORDON UMBILICAL</v>
          </cell>
        </row>
        <row r="5778">
          <cell r="A5778" t="str">
            <v>O692</v>
          </cell>
          <cell r="B5778" t="str">
            <v>TRABAJO DE PARTO Y PARTO COMPLICADOS POR OTROS ENREDOS DEL CORDON</v>
          </cell>
          <cell r="D5778" t="str">
            <v>TRABAJO DE PARTO Y PARTO COMPLICADOS POR PROBLEMAS DEL CORDON UMBILICAL</v>
          </cell>
        </row>
        <row r="5779">
          <cell r="A5779" t="str">
            <v>O693</v>
          </cell>
          <cell r="B5779" t="str">
            <v>TRABAJO DE PARTO Y PARTO COMPLICADOS POR CORDON UMBILICAL CORTO</v>
          </cell>
          <cell r="D5779" t="str">
            <v>TRABAJO DE PARTO Y PARTO COMPLICADOS POR PROBLEMAS DEL CORDON UMBILICAL</v>
          </cell>
        </row>
        <row r="5780">
          <cell r="A5780" t="str">
            <v>O694</v>
          </cell>
          <cell r="B5780" t="str">
            <v>TRABAJO DE PARTO Y PARTO COMPLICADOS POR VASA PREVIA</v>
          </cell>
          <cell r="D5780" t="str">
            <v>TRABAJO DE PARTO Y PARTO COMPLICADOS POR PROBLEMAS DEL CORDON UMBILICAL</v>
          </cell>
        </row>
        <row r="5781">
          <cell r="A5781" t="str">
            <v>O695</v>
          </cell>
          <cell r="B5781" t="str">
            <v>TRABAJO DE PARTO Y PARTO COMPLICADOS POR LESION VASCULAR DEL CORDON</v>
          </cell>
          <cell r="D5781" t="str">
            <v>TRABAJO DE PARTO Y PARTO COMPLICADOS POR PROBLEMAS DEL CORDON UMBILICAL</v>
          </cell>
        </row>
        <row r="5782">
          <cell r="A5782" t="str">
            <v>O698</v>
          </cell>
          <cell r="B5782" t="str">
            <v>TRABAJO DE PARTO Y PARTO COMPLICADOS POR OTROS PROBLEMAS DEL CORDON UMBILICAL</v>
          </cell>
          <cell r="D5782" t="str">
            <v>TRABAJO DE PARTO Y PARTO COMPLICADOS POR PROBLEMAS DEL CORDON UMBILICAL</v>
          </cell>
        </row>
        <row r="5783">
          <cell r="A5783" t="str">
            <v>O699</v>
          </cell>
          <cell r="B5783" t="str">
            <v>TRABAJO DE PARTO Y PARTO COMPLICADOS POR PROBLEMAS NO ESPECIFICADOS DEL CORDON UMBILICAL</v>
          </cell>
          <cell r="D5783" t="str">
            <v>TRABAJO DE PARTO Y PARTO COMPLICADOS POR PROBLEMAS DEL CORDON UMBILICAL</v>
          </cell>
        </row>
        <row r="5784">
          <cell r="A5784" t="str">
            <v>O700</v>
          </cell>
          <cell r="B5784" t="str">
            <v>DESGARRO PERINEAL DE PRIMER GRADO DURANTE EL PARTO</v>
          </cell>
          <cell r="C5784" t="str">
            <v>O70</v>
          </cell>
          <cell r="D5784" t="str">
            <v>DESGARRO PERINEAL DURANTE EL PARTO</v>
          </cell>
        </row>
        <row r="5785">
          <cell r="A5785" t="str">
            <v>O701</v>
          </cell>
          <cell r="B5785" t="str">
            <v>DESGARRO PERINEAL DE SEGUNDO GRADO DURANTE EL PARTO</v>
          </cell>
          <cell r="D5785" t="str">
            <v>DESGARRO PERINEAL DURANTE EL PARTO</v>
          </cell>
        </row>
        <row r="5786">
          <cell r="A5786" t="str">
            <v>O702</v>
          </cell>
          <cell r="B5786" t="str">
            <v>DESGARRO PERINEAL DE TERCER GRADO DURANTE EL PARTO</v>
          </cell>
          <cell r="D5786" t="str">
            <v>DESGARRO PERINEAL DURANTE EL PARTO</v>
          </cell>
        </row>
        <row r="5787">
          <cell r="A5787" t="str">
            <v>O703</v>
          </cell>
          <cell r="B5787" t="str">
            <v>DESGARRO PERINEAL DE CUARTO GRADO DURANTE EL PARTO</v>
          </cell>
          <cell r="D5787" t="str">
            <v>DESGARRO PERINEAL DURANTE EL PARTO</v>
          </cell>
        </row>
        <row r="5788">
          <cell r="A5788" t="str">
            <v>O709</v>
          </cell>
          <cell r="B5788" t="str">
            <v>DESGARRO PERINEAL DURANTE EL PARTO, DE GRADO NO ESPECIFICADO</v>
          </cell>
          <cell r="D5788" t="str">
            <v>DESGARRO PERINEAL DURANTE EL PARTO</v>
          </cell>
        </row>
        <row r="5789">
          <cell r="A5789" t="str">
            <v>O710</v>
          </cell>
          <cell r="B5789" t="str">
            <v>RUPTURA DEL UTERO ANTES DEL INICIO DEL TRABAJO DE PARTO</v>
          </cell>
          <cell r="C5789" t="str">
            <v>O71</v>
          </cell>
          <cell r="D5789" t="str">
            <v>OTRO TRAUMA OBSTETRICO</v>
          </cell>
        </row>
        <row r="5790">
          <cell r="A5790" t="str">
            <v>O711</v>
          </cell>
          <cell r="B5790" t="str">
            <v>RUPTURA DEL UTERO DURANTE EL TRABAJO DE PARTO</v>
          </cell>
          <cell r="D5790" t="str">
            <v>OTRO TRAUMA OBSTETRICO</v>
          </cell>
        </row>
        <row r="5791">
          <cell r="A5791" t="str">
            <v>O712</v>
          </cell>
          <cell r="B5791" t="str">
            <v>INVERSION DEL UTERO, POSTPARTO</v>
          </cell>
          <cell r="D5791" t="str">
            <v>OTRO TRAUMA OBSTETRICO</v>
          </cell>
        </row>
        <row r="5792">
          <cell r="A5792" t="str">
            <v>O713</v>
          </cell>
          <cell r="B5792" t="str">
            <v>DESGARRO OBSTETRICO DEL CUELLO UTERINO</v>
          </cell>
          <cell r="D5792" t="str">
            <v>OTRO TRAUMA OBSTETRICO</v>
          </cell>
        </row>
        <row r="5793">
          <cell r="A5793" t="str">
            <v>O714</v>
          </cell>
          <cell r="B5793" t="str">
            <v>DESGARRO VAGINAL OBSTETRICO ALTO, SOLO</v>
          </cell>
          <cell r="D5793" t="str">
            <v>OTRO TRAUMA OBSTETRICO</v>
          </cell>
        </row>
        <row r="5794">
          <cell r="A5794" t="str">
            <v>O715</v>
          </cell>
          <cell r="B5794" t="str">
            <v>OTROS TRAUMATISMOS OBSTETRICOS DE LOS ORGANOS PELVIANOS</v>
          </cell>
          <cell r="D5794" t="str">
            <v>OTRO TRAUMA OBSTETRICO</v>
          </cell>
        </row>
        <row r="5795">
          <cell r="A5795" t="str">
            <v>O716</v>
          </cell>
          <cell r="B5795" t="str">
            <v>TRAUMATISMO OBSTETRICO DE LOS LIGAMENTOS ARTICULACIONES DE LA PELVIS</v>
          </cell>
          <cell r="D5795" t="str">
            <v>OTRO TRAUMA OBSTETRICO</v>
          </cell>
        </row>
        <row r="5796">
          <cell r="A5796" t="str">
            <v>O717</v>
          </cell>
          <cell r="B5796" t="str">
            <v>HEMATOMA OBSTETRICO DE LA PELVIS</v>
          </cell>
          <cell r="D5796" t="str">
            <v>OTRO TRAUMA OBSTETRICO</v>
          </cell>
        </row>
        <row r="5797">
          <cell r="A5797" t="str">
            <v>O718</v>
          </cell>
          <cell r="B5797" t="str">
            <v>OTROS TRAUMAS OBSTETRICOS ESPECIFICADOS</v>
          </cell>
          <cell r="D5797" t="str">
            <v>OTRO TRAUMA OBSTETRICO</v>
          </cell>
        </row>
        <row r="5798">
          <cell r="A5798" t="str">
            <v>O719</v>
          </cell>
          <cell r="B5798" t="str">
            <v>TRAUMA OBSTETRICO, NO ESPECIFICADO</v>
          </cell>
          <cell r="D5798" t="str">
            <v>OTRO TRAUMA OBSTETRICO</v>
          </cell>
        </row>
        <row r="5799">
          <cell r="A5799" t="str">
            <v>O720</v>
          </cell>
          <cell r="B5799" t="str">
            <v>HEMORRAGIA DEL TERCER PERIODO DEL PARTO</v>
          </cell>
          <cell r="C5799" t="str">
            <v>O72</v>
          </cell>
          <cell r="D5799" t="str">
            <v>HEMORRAGIA POSTPARTO</v>
          </cell>
        </row>
        <row r="5800">
          <cell r="A5800" t="str">
            <v>O721</v>
          </cell>
          <cell r="B5800" t="str">
            <v>OTRAS HEMORRAGIAS POSTPARTO INMEDIATAS</v>
          </cell>
          <cell r="D5800" t="str">
            <v>HEMORRAGIA POSTPARTO</v>
          </cell>
        </row>
        <row r="5801">
          <cell r="A5801" t="str">
            <v>O722</v>
          </cell>
          <cell r="B5801" t="str">
            <v>HEMORRAGIA POSTPARTO SECUNDARIA O TARDIA</v>
          </cell>
          <cell r="D5801" t="str">
            <v>HEMORRAGIA POSTPARTO</v>
          </cell>
        </row>
        <row r="5802">
          <cell r="A5802" t="str">
            <v>O723</v>
          </cell>
          <cell r="B5802" t="str">
            <v>DEFECTO DE LA COAGULACIÓN POSTPARTO</v>
          </cell>
          <cell r="D5802" t="str">
            <v>HEMORRAGIA POSTPARTO</v>
          </cell>
        </row>
        <row r="5803">
          <cell r="A5803" t="str">
            <v>O730</v>
          </cell>
          <cell r="B5803" t="str">
            <v>RETENCION DE LA PLACENTA SIN HEMORRAGIA</v>
          </cell>
          <cell r="C5803" t="str">
            <v>O73</v>
          </cell>
          <cell r="D5803" t="str">
            <v>RETENCION DE LA PLACENTA O DE LAS MEMBRANAS, SIN HEMORRAGIA</v>
          </cell>
        </row>
        <row r="5804">
          <cell r="A5804" t="str">
            <v>O731</v>
          </cell>
          <cell r="B5804" t="str">
            <v>RETENCION DE FRAGMENTOS DE LA PLACENTA O DE LAS MEMBRANAS, SIN HEMORRAGIA</v>
          </cell>
          <cell r="D5804" t="str">
            <v>RETENCION DE LA PLACENTA O DE LAS MEMBRANAS, SIN HEMORRAGIA</v>
          </cell>
        </row>
        <row r="5805">
          <cell r="A5805" t="str">
            <v>O740</v>
          </cell>
          <cell r="B5805" t="str">
            <v>NEUMONITIS POR ASPIRACION DEBIDA A LA ANESTESIA ADMINISTRADA DURANTE EL TRABAJO DE PARTO Y EL PARTO</v>
          </cell>
          <cell r="C5805" t="str">
            <v>O74</v>
          </cell>
          <cell r="D5805" t="str">
            <v>COMPLICACIONES DE LA ANESTESIA ADMINISTRADA DURANTE EL TRABAJO DE PARTO Y EL PARTO</v>
          </cell>
        </row>
        <row r="5806">
          <cell r="A5806" t="str">
            <v>O741</v>
          </cell>
          <cell r="B5806" t="str">
            <v>OTRAS COMPLICACIONES PULMONARES DEBIDAS A LA ANESTESIA ADMINISTRADA DURANTE EL TRABAJO DE PARTO Y EL PARTO</v>
          </cell>
          <cell r="D5806" t="str">
            <v>COMPLICACIONES DE LA ANESTESIA ADMINISTRADA DURANTE EL TRABAJO DE PARTO Y EL PARTO</v>
          </cell>
        </row>
        <row r="5807">
          <cell r="A5807" t="str">
            <v>O742</v>
          </cell>
          <cell r="B5807" t="str">
            <v>COMPLICACIONES CARDIACAS DE LA ANESTESIA ADMINISTRADA DURANTE EL TRABAJO DE PARTO Y EL PARTO</v>
          </cell>
          <cell r="D5807" t="str">
            <v>COMPLICACIONES DE LA ANESTESIA ADMINISTRADA DURANTE EL TRABAJO DE PARTO Y EL PARTO</v>
          </cell>
        </row>
        <row r="5808">
          <cell r="A5808" t="str">
            <v>O743</v>
          </cell>
          <cell r="B5808" t="str">
            <v>COMPLICACIONES DEL SISTEMA NERVIOSO CENTRAL POR LA ANESTESIA ADMINISTRADA DURANTE EL TRABAJO DE PARTO Y EL PARTO</v>
          </cell>
          <cell r="D5808" t="str">
            <v>COMPLICACIONES DE LA ANESTESIA ADMINISTRADA DURANTE EL TRABAJO DE PARTO Y EL PARTO</v>
          </cell>
        </row>
        <row r="5809">
          <cell r="A5809" t="str">
            <v>O744</v>
          </cell>
          <cell r="B5809" t="str">
            <v>REACCION TOXICA A LA ANESTESIA LOCAL ADMINISTRADA DURANTE EL TRABAJO DE PARTO Y EL PARTO</v>
          </cell>
          <cell r="D5809" t="str">
            <v>COMPLICACIONES DE LA ANESTESIA ADMINISTRADA DURANTE EL TRABAJO DE PARTO Y EL PARTO</v>
          </cell>
        </row>
        <row r="5810">
          <cell r="A5810" t="str">
            <v>O745</v>
          </cell>
          <cell r="B5810" t="str">
            <v>CEFALALGIA INDUCIDA POR LA ANESTESIA ESPINAL O EPIDURAL ADMINISTRADAS DURANTE EL TRABAJO DE PARTO Y EL PARTO</v>
          </cell>
          <cell r="D5810" t="str">
            <v>COMPLICACIONES DE LA ANESTESIA ADMINISTRADA DURANTE EL TRABAJO DE PARTO Y EL PARTO</v>
          </cell>
        </row>
        <row r="5811">
          <cell r="A5811" t="str">
            <v>O746</v>
          </cell>
          <cell r="B5811" t="str">
            <v>OTRAS COMPLICACIONES DE LA ANESTESIA ESPINAL O EPIDURAL ADMINISTRADAS DURANTE EL TRABAJO DE PARTO Y EL PARTO</v>
          </cell>
          <cell r="D5811" t="str">
            <v>COMPLICACIONES DE LA ANESTESIA ADMINISTRADA DURANTE EL TRABAJO DE PARTO Y EL PARTO</v>
          </cell>
        </row>
        <row r="5812">
          <cell r="A5812" t="str">
            <v>O747</v>
          </cell>
          <cell r="B5812" t="str">
            <v>FALLA O DIFICULTAD EN LA INTUBACION DURANTE EL TRABAJO DE PARTO Y EL PARTO</v>
          </cell>
          <cell r="D5812" t="str">
            <v>COMPLICACIONES DE LA ANESTESIA ADMINISTRADA DURANTE EL TRABAJO DE PARTO Y EL PARTO</v>
          </cell>
        </row>
        <row r="5813">
          <cell r="A5813" t="str">
            <v>O748</v>
          </cell>
          <cell r="B5813" t="str">
            <v>OTRAS COMPLICACIONES DE LA ANESTESIA ADMINISTRADA DURANTE EL TRABAJO DE PARTO Y EL PARTO</v>
          </cell>
          <cell r="D5813" t="str">
            <v>COMPLICACIONES DE LA ANESTESIA ADMINISTRADA DURANTE EL TRABAJO DE PARTO Y EL PARTO</v>
          </cell>
        </row>
        <row r="5814">
          <cell r="A5814" t="str">
            <v>O749</v>
          </cell>
          <cell r="B5814" t="str">
            <v>COMPLICACION NO ESPECIFICADA DE LA ANESTESIA ADMINISTRADA DURANTE EL TRABAJO DE PARTO Y EL PARTO</v>
          </cell>
          <cell r="D5814" t="str">
            <v>COMPLICACIONES DE LA ANESTESIA ADMINISTRADA DURANTE EL TRABAJO DE PARTO Y EL PARTO</v>
          </cell>
        </row>
        <row r="5815">
          <cell r="A5815" t="str">
            <v>O750</v>
          </cell>
          <cell r="B5815" t="str">
            <v>SUFRIMIENTO MATERNO DURANTE EL TRABAJO DE PARTO Y EL PARTO</v>
          </cell>
          <cell r="C5815" t="str">
            <v>O75</v>
          </cell>
          <cell r="D5815" t="str">
            <v>OTRAS COMPLICACIONES DEL TRABAJO DE PARTO Y DEL PARTO NO CLASIFICADAS EN OTRA PARTE</v>
          </cell>
        </row>
        <row r="5816">
          <cell r="A5816" t="str">
            <v>O751</v>
          </cell>
          <cell r="B5816" t="str">
            <v>CHOQUE DURANTE O DESPUES DEL TRABAJO DE PARTO Y EL PARTO</v>
          </cell>
          <cell r="D5816" t="str">
            <v>OTRAS COMPLICACIONES DEL TRABAJO DE PARTO Y DEL PARTO NO CLASIFICADAS EN OTRA PARTE</v>
          </cell>
        </row>
        <row r="5817">
          <cell r="A5817" t="str">
            <v>O752</v>
          </cell>
          <cell r="B5817" t="str">
            <v>PIREXA DURANTE EL TRABAJO DE PARTO, NO CLASIFICADA EN OTRA PARTE</v>
          </cell>
          <cell r="D5817" t="str">
            <v>OTRAS COMPLICACIONES DEL TRABAJO DE PARTO Y DEL PARTO NO CLASIFICADAS EN OTRA PARTE</v>
          </cell>
        </row>
        <row r="5818">
          <cell r="A5818" t="str">
            <v>O753</v>
          </cell>
          <cell r="B5818" t="str">
            <v>OTRAS INFECCIONES DURANTE EL TRABAJO DE PARTO</v>
          </cell>
          <cell r="D5818" t="str">
            <v>OTRAS COMPLICACIONES DEL TRABAJO DE PARTO Y DEL PARTO NO CLASIFICADAS EN OTRA PARTE</v>
          </cell>
        </row>
        <row r="5819">
          <cell r="A5819" t="str">
            <v>O754</v>
          </cell>
          <cell r="B5819" t="str">
            <v>OTRAS COMPLICACIONES DE PROCEDIMIENTOS Y DE CIRUGIA OBSTETRICA</v>
          </cell>
          <cell r="D5819" t="str">
            <v>OTRAS COMPLICACIONES DEL TRABAJO DE PARTO Y DEL PARTO NO CLASIFICADAS EN OTRA PARTE</v>
          </cell>
        </row>
        <row r="5820">
          <cell r="A5820" t="str">
            <v>O755</v>
          </cell>
          <cell r="B5820" t="str">
            <v>RETRASO DEL PARTO DESPUES DE LA RUPTURA ARTIFICIAL DE LAS MEMBRANAS</v>
          </cell>
          <cell r="D5820" t="str">
            <v>OTRAS COMPLICACIONES DEL TRABAJO DE PARTO Y DEL PARTO NO CLASIFICADAS EN OTRA PARTE</v>
          </cell>
        </row>
        <row r="5821">
          <cell r="A5821" t="str">
            <v>O756</v>
          </cell>
          <cell r="B5821" t="str">
            <v>RETRASO DEL PARTO DESPUES DE LA RUPTURA ESPONTANEA O NO ESPECIFICADA DE LAS MEMBRANAS</v>
          </cell>
          <cell r="D5821" t="str">
            <v>OTRAS COMPLICACIONES DEL TRABAJO DE PARTO Y DEL PARTO NO CLASIFICADAS EN OTRA PARTE</v>
          </cell>
        </row>
        <row r="5822">
          <cell r="A5822" t="str">
            <v>O757</v>
          </cell>
          <cell r="B5822" t="str">
            <v>PARTO VAGINAL POSTERIOR A UNA CESAREA PREVIA</v>
          </cell>
          <cell r="D5822" t="str">
            <v>OTRAS COMPLICACIONES DEL TRABAJO DE PARTO Y DEL PARTO NO CLASIFICADAS EN OTRA PARTE</v>
          </cell>
        </row>
        <row r="5823">
          <cell r="A5823" t="str">
            <v>O758</v>
          </cell>
          <cell r="B5823" t="str">
            <v>OTRAS COMPLICACIONES ESPECIFICADAS DEL TRABAJO DE PARTO Y DEL PARTO</v>
          </cell>
          <cell r="D5823" t="str">
            <v>OTRAS COMPLICACIONES DEL TRABAJO DE PARTO Y DEL PARTO NO CLASIFICADAS EN OTRA PARTE</v>
          </cell>
        </row>
        <row r="5824">
          <cell r="A5824" t="str">
            <v>O759</v>
          </cell>
          <cell r="B5824" t="str">
            <v>COMPLICACION NO ESPECIFICADA DEL TRABAJO DE PARTO Y DEL PARTO</v>
          </cell>
          <cell r="D5824" t="str">
            <v>OTRAS COMPLICACIONES DEL TRABAJO DE PARTO Y DEL PARTO NO CLASIFICADAS EN OTRA PARTE</v>
          </cell>
        </row>
        <row r="5825">
          <cell r="A5825" t="str">
            <v>O800</v>
          </cell>
          <cell r="B5825" t="str">
            <v>PARTO UNICO ESPONTANEO, PRESENTACION CEFALICA DE VERTICE</v>
          </cell>
          <cell r="C5825" t="str">
            <v>O80</v>
          </cell>
          <cell r="D5825" t="str">
            <v>PARTO UNICO ESPONTANEO</v>
          </cell>
        </row>
        <row r="5826">
          <cell r="A5826" t="str">
            <v>O801</v>
          </cell>
          <cell r="B5826" t="str">
            <v>PARTO UNICO ESPONTANEO, PRESENTACION DE NALGAS O PODALICA</v>
          </cell>
          <cell r="D5826" t="str">
            <v>PARTO UNICO ESPONTANEO</v>
          </cell>
        </row>
        <row r="5827">
          <cell r="A5827" t="str">
            <v>O808</v>
          </cell>
          <cell r="B5827" t="str">
            <v>PARTO UNICO ESPONTANEO, OTRAS PRESENTACIONES</v>
          </cell>
          <cell r="D5827" t="str">
            <v>PARTO UNICO ESPONTANEO</v>
          </cell>
        </row>
        <row r="5828">
          <cell r="A5828" t="str">
            <v>O809</v>
          </cell>
          <cell r="B5828" t="str">
            <v>PARTO UNICO ESPONTANEO, SIN OTRA ESPECIFICACION</v>
          </cell>
          <cell r="D5828" t="str">
            <v>PARTO UNICO ESPONTANEO</v>
          </cell>
        </row>
        <row r="5829">
          <cell r="A5829" t="str">
            <v>O810</v>
          </cell>
          <cell r="B5829" t="str">
            <v>PARTO CON FORCEPS BAJO</v>
          </cell>
          <cell r="C5829" t="str">
            <v>O81</v>
          </cell>
          <cell r="D5829" t="str">
            <v>PARTO UNICO CON FORCEPS Y VENTOSA EXTRACTORA</v>
          </cell>
        </row>
        <row r="5830">
          <cell r="A5830" t="str">
            <v>O811</v>
          </cell>
          <cell r="B5830" t="str">
            <v>PARTO CON FORCEPS MEDIO</v>
          </cell>
          <cell r="D5830" t="str">
            <v>PARTO UNICO CON FORCEPS Y VENTOSA EXTRACTORA</v>
          </cell>
        </row>
        <row r="5831">
          <cell r="A5831" t="str">
            <v>O812</v>
          </cell>
          <cell r="B5831" t="str">
            <v>PARTO CON FORCEPS MEDIO CON ROTACION</v>
          </cell>
          <cell r="D5831" t="str">
            <v>PARTO UNICO CON FORCEPS Y VENTOSA EXTRACTORA</v>
          </cell>
        </row>
        <row r="5832">
          <cell r="A5832" t="str">
            <v>O813</v>
          </cell>
          <cell r="B5832" t="str">
            <v>PARTO CON FORCEPS DE OTROS TIPOS Y LOS NO ESPECIFICADOS</v>
          </cell>
          <cell r="D5832" t="str">
            <v>PARTO UNICO CON FORCEPS Y VENTOSA EXTRACTORA</v>
          </cell>
        </row>
        <row r="5833">
          <cell r="A5833" t="str">
            <v>O814</v>
          </cell>
          <cell r="B5833" t="str">
            <v>PARTO CON VENTOSA EXTRACTORA</v>
          </cell>
          <cell r="D5833" t="str">
            <v>PARTO UNICO CON FORCEPS Y VENTOSA EXTRACTORA</v>
          </cell>
        </row>
        <row r="5834">
          <cell r="A5834" t="str">
            <v>O815</v>
          </cell>
          <cell r="B5834" t="str">
            <v>PARTO CON COMBINACION DE FORCEPS Y VENTOSA EXTRACTORA</v>
          </cell>
          <cell r="D5834" t="str">
            <v>PARTO UNICO CON FORCEPS Y VENTOSA EXTRACTORA</v>
          </cell>
        </row>
        <row r="5835">
          <cell r="A5835" t="str">
            <v>O820</v>
          </cell>
          <cell r="B5835" t="str">
            <v>PARTO POR CESAREA ELECTIVA</v>
          </cell>
          <cell r="C5835" t="str">
            <v>O82</v>
          </cell>
          <cell r="D5835" t="str">
            <v>PARTO UNICO POR CESAREA</v>
          </cell>
        </row>
        <row r="5836">
          <cell r="A5836" t="str">
            <v>O821</v>
          </cell>
          <cell r="B5836" t="str">
            <v>PARTO POR CESAREA DE EMERGENCIA</v>
          </cell>
          <cell r="D5836" t="str">
            <v>PARTO UNICO POR CESAREA</v>
          </cell>
        </row>
        <row r="5837">
          <cell r="A5837" t="str">
            <v>O822</v>
          </cell>
          <cell r="B5837" t="str">
            <v>PARTO POR CESAREA CON HISTERECTOMIA</v>
          </cell>
          <cell r="D5837" t="str">
            <v>PARTO UNICO POR CESAREA</v>
          </cell>
        </row>
        <row r="5838">
          <cell r="A5838" t="str">
            <v>O828</v>
          </cell>
          <cell r="B5838" t="str">
            <v>OTROS PARTOS UNICOS POR CESAREA</v>
          </cell>
          <cell r="D5838" t="str">
            <v>PARTO UNICO POR CESAREA</v>
          </cell>
        </row>
        <row r="5839">
          <cell r="A5839" t="str">
            <v>O829</v>
          </cell>
          <cell r="B5839" t="str">
            <v>PARTO POR CESAREA, SIN OTRA ESPECIFICACION</v>
          </cell>
          <cell r="D5839" t="str">
            <v>PARTO UNICO POR CESAREA</v>
          </cell>
        </row>
        <row r="5840">
          <cell r="A5840" t="str">
            <v>O830</v>
          </cell>
          <cell r="B5840" t="str">
            <v>EXTRACCION DE NALGAS</v>
          </cell>
          <cell r="C5840" t="str">
            <v>O83</v>
          </cell>
          <cell r="D5840" t="str">
            <v>OTROS PARTOS UNICOS ASISTIDOS</v>
          </cell>
        </row>
        <row r="5841">
          <cell r="A5841" t="str">
            <v>O831</v>
          </cell>
          <cell r="B5841" t="str">
            <v>OTROS PARTOS UNICOS ASISTIDOS, DE NALGAS</v>
          </cell>
          <cell r="D5841" t="str">
            <v>OTROS PARTOS UNICOS ASISTIDOS</v>
          </cell>
        </row>
        <row r="5842">
          <cell r="A5842" t="str">
            <v>O832</v>
          </cell>
          <cell r="B5842" t="str">
            <v>OTROS PARTOS UNICOS CON AYUDA DE MANIPULACION OBSTETRICA</v>
          </cell>
          <cell r="D5842" t="str">
            <v>OTROS PARTOS UNICOS ASISTIDOS</v>
          </cell>
        </row>
        <row r="5843">
          <cell r="A5843" t="str">
            <v>O833</v>
          </cell>
          <cell r="B5843" t="str">
            <v>PARTO DE FETO VIABLE EN EMBARAZO ABDOMINAL</v>
          </cell>
          <cell r="D5843" t="str">
            <v>OTROS PARTOS UNICOS ASISTIDOS</v>
          </cell>
        </row>
        <row r="5844">
          <cell r="A5844" t="str">
            <v>O834</v>
          </cell>
          <cell r="B5844" t="str">
            <v>OPERACION DESTRUCTIVA PARA FACILITAR EL PARTO</v>
          </cell>
          <cell r="D5844" t="str">
            <v>OTROS PARTOS UNICOS ASISTIDOS</v>
          </cell>
        </row>
        <row r="5845">
          <cell r="A5845" t="str">
            <v>O838</v>
          </cell>
          <cell r="B5845" t="str">
            <v>OTROS PARTOS UNICOS ASISTIDOS ESPECIFICADOS</v>
          </cell>
          <cell r="D5845" t="str">
            <v>OTROS PARTOS UNICOS ASISTIDOS</v>
          </cell>
        </row>
        <row r="5846">
          <cell r="A5846" t="str">
            <v>O839</v>
          </cell>
          <cell r="B5846" t="str">
            <v>PARTO UNICO ASISTIDO, SIN OTRA ESPECIFICACION</v>
          </cell>
          <cell r="D5846" t="str">
            <v>OTROS PARTOS UNICOS ASISTIDOS</v>
          </cell>
        </row>
        <row r="5847">
          <cell r="A5847" t="str">
            <v>O840</v>
          </cell>
          <cell r="B5847" t="str">
            <v>PARTO MULTIPLE, TODOS ESPONTANEOS</v>
          </cell>
          <cell r="C5847" t="str">
            <v>O84</v>
          </cell>
          <cell r="D5847" t="str">
            <v>PARTO MULTIPLE</v>
          </cell>
        </row>
        <row r="5848">
          <cell r="A5848" t="str">
            <v>O841</v>
          </cell>
          <cell r="B5848" t="str">
            <v>PARTO MULTIPLE, TODOS FORCEPS Y VENTOSA EXTRACTORA</v>
          </cell>
          <cell r="D5848" t="str">
            <v>PARTO MULTIPLE</v>
          </cell>
        </row>
        <row r="5849">
          <cell r="A5849" t="str">
            <v>O842</v>
          </cell>
          <cell r="B5849" t="str">
            <v>PARTO MULTIPLE, TODOS POR CESAREA</v>
          </cell>
          <cell r="D5849" t="str">
            <v>PARTO MULTIPLE</v>
          </cell>
        </row>
        <row r="5850">
          <cell r="A5850" t="str">
            <v>O848</v>
          </cell>
          <cell r="B5850" t="str">
            <v>OTROS PARTOS MULTIPLES</v>
          </cell>
          <cell r="D5850" t="str">
            <v>PARTO MULTIPLE</v>
          </cell>
        </row>
        <row r="5851">
          <cell r="A5851" t="str">
            <v>O849</v>
          </cell>
          <cell r="B5851" t="str">
            <v>PARTO MULTIPLE, NO ESPECIFICADO</v>
          </cell>
          <cell r="D5851" t="str">
            <v>PARTO MULTIPLE</v>
          </cell>
        </row>
        <row r="5852">
          <cell r="A5852" t="str">
            <v>O85</v>
          </cell>
          <cell r="B5852" t="str">
            <v>SEPSIS PUERPERAL</v>
          </cell>
          <cell r="C5852" t="str">
            <v>O85</v>
          </cell>
          <cell r="D5852" t="str">
            <v>SEPSIS PUERPERAL</v>
          </cell>
        </row>
        <row r="5853">
          <cell r="A5853" t="str">
            <v>O860</v>
          </cell>
          <cell r="B5853" t="str">
            <v>INFECCION DE HERIDA QUIRURGICA OBSTETRICA</v>
          </cell>
          <cell r="C5853" t="str">
            <v>O86</v>
          </cell>
          <cell r="D5853" t="str">
            <v>OTRAS INFECCIONES PUERPERALES</v>
          </cell>
        </row>
        <row r="5854">
          <cell r="A5854" t="str">
            <v>O861</v>
          </cell>
          <cell r="B5854" t="str">
            <v>OTRAS INFECCIONES GENITALES CONSECUTIVAS AL PARTO</v>
          </cell>
          <cell r="D5854" t="str">
            <v>OTRAS INFECCIONES PUERPERALES</v>
          </cell>
        </row>
        <row r="5855">
          <cell r="A5855" t="str">
            <v>O862</v>
          </cell>
          <cell r="B5855" t="str">
            <v>INFECCION DE LAS VIAS URINARIAS CONSECUTIVA AL PARTO</v>
          </cell>
          <cell r="D5855" t="str">
            <v>OTRAS INFECCIONES PUERPERALES</v>
          </cell>
        </row>
        <row r="5856">
          <cell r="A5856" t="str">
            <v>O863</v>
          </cell>
          <cell r="B5856" t="str">
            <v>OTRAS INFECCIONES DE LAS VIAS GENITOURINARIAS CONSECUTIVAS AL PARTO</v>
          </cell>
          <cell r="D5856" t="str">
            <v>OTRAS INFECCIONES PUERPERALES</v>
          </cell>
        </row>
        <row r="5857">
          <cell r="A5857" t="str">
            <v>O864</v>
          </cell>
          <cell r="B5857" t="str">
            <v>PIREXA DE ORIGEN DESCONOCIDO CONSECUTIVA AL PARTO</v>
          </cell>
          <cell r="D5857" t="str">
            <v>OTRAS INFECCIONES PUERPERALES</v>
          </cell>
        </row>
        <row r="5858">
          <cell r="A5858" t="str">
            <v>O868</v>
          </cell>
          <cell r="B5858" t="str">
            <v>OTRAS INFECCIONES PUERPERALES ESPECIFICADAS</v>
          </cell>
          <cell r="D5858" t="str">
            <v>OTRAS INFECCIONES PUERPERALES</v>
          </cell>
        </row>
        <row r="5859">
          <cell r="A5859" t="str">
            <v>O870</v>
          </cell>
          <cell r="B5859" t="str">
            <v>TROMBOFLEBITIS SUPERFICIAL EN EL PUERPERIO</v>
          </cell>
          <cell r="C5859" t="str">
            <v>O87</v>
          </cell>
          <cell r="D5859" t="str">
            <v>COMPLICACIONES VENOSAS EN EL PUERPERIO</v>
          </cell>
        </row>
        <row r="5860">
          <cell r="A5860" t="str">
            <v>O871</v>
          </cell>
          <cell r="B5860" t="str">
            <v>FLEBOTROMBOSIS PROFUNDA EN EL PUERPERIO</v>
          </cell>
          <cell r="D5860" t="str">
            <v>COMPLICACIONES VENOSAS EN EL PUERPERIO</v>
          </cell>
        </row>
        <row r="5861">
          <cell r="A5861" t="str">
            <v>O872</v>
          </cell>
          <cell r="B5861" t="str">
            <v>HEMORROIDES EN EL PUERPERIO</v>
          </cell>
          <cell r="D5861" t="str">
            <v>COMPLICACIONES VENOSAS EN EL PUERPERIO</v>
          </cell>
        </row>
        <row r="5862">
          <cell r="A5862" t="str">
            <v>O873</v>
          </cell>
          <cell r="B5862" t="str">
            <v>TROBOSIS VENOSA CEREBRAL EN EL PUERPERIO</v>
          </cell>
          <cell r="D5862" t="str">
            <v>COMPLICACIONES VENOSAS EN EL PUERPERIO</v>
          </cell>
        </row>
        <row r="5863">
          <cell r="A5863" t="str">
            <v>O878</v>
          </cell>
          <cell r="B5863" t="str">
            <v>OTRAS COMPLICACIONES VENOSAS EN EL PUERPERIO</v>
          </cell>
          <cell r="D5863" t="str">
            <v>COMPLICACIONES VENOSAS EN EL PUERPERIO</v>
          </cell>
        </row>
        <row r="5864">
          <cell r="A5864" t="str">
            <v>O879</v>
          </cell>
          <cell r="B5864" t="str">
            <v>COMPLICACION VENOSA EN EL PUERPERIO, NO ESPECIFICADA</v>
          </cell>
          <cell r="D5864" t="str">
            <v>COMPLICACIONES VENOSAS EN EL PUERPERIO</v>
          </cell>
        </row>
        <row r="5865">
          <cell r="A5865" t="str">
            <v>O880</v>
          </cell>
          <cell r="B5865" t="str">
            <v>EMBOLIA GASEOSA, OBSTETRICA</v>
          </cell>
          <cell r="C5865" t="str">
            <v>O88</v>
          </cell>
          <cell r="D5865" t="str">
            <v>EMBOLIA OBSTETRICA</v>
          </cell>
        </row>
        <row r="5866">
          <cell r="A5866" t="str">
            <v>O881</v>
          </cell>
          <cell r="B5866" t="str">
            <v>EMBOLIA DE LIQUIDO AMNIOTICO</v>
          </cell>
          <cell r="D5866" t="str">
            <v>EMBOLIA OBSTETRICA</v>
          </cell>
        </row>
        <row r="5867">
          <cell r="A5867" t="str">
            <v>O882</v>
          </cell>
          <cell r="B5867" t="str">
            <v>EMBOLIA DE COAGULO SANGUINEO, OBSTETRICA</v>
          </cell>
          <cell r="D5867" t="str">
            <v>EMBOLIA OBSTETRICA</v>
          </cell>
        </row>
        <row r="5868">
          <cell r="A5868" t="str">
            <v>O883</v>
          </cell>
          <cell r="B5868" t="str">
            <v>EMBOLIA SEPTICA Y PIEMICA, OBSTETRICA</v>
          </cell>
          <cell r="D5868" t="str">
            <v>EMBOLIA OBSTETRICA</v>
          </cell>
        </row>
        <row r="5869">
          <cell r="A5869" t="str">
            <v>O888</v>
          </cell>
          <cell r="B5869" t="str">
            <v>OTRAS EMBOLIAS OBSTETRICAS</v>
          </cell>
          <cell r="D5869" t="str">
            <v>EMBOLIA OBSTETRICA</v>
          </cell>
        </row>
        <row r="5870">
          <cell r="A5870" t="str">
            <v>O890</v>
          </cell>
          <cell r="B5870" t="str">
            <v>COMPLICACIONES PULMONARES DE LA ANESTESIA ADMINISTRADA DURANTE EL PUERPERIO</v>
          </cell>
          <cell r="C5870" t="str">
            <v>O89</v>
          </cell>
          <cell r="D5870" t="str">
            <v>COMPLICACION DE LA ANESTESIA ADMINISTRADA DURANTE EL PUERPERIO</v>
          </cell>
        </row>
        <row r="5871">
          <cell r="A5871" t="str">
            <v>O891</v>
          </cell>
          <cell r="B5871" t="str">
            <v>COMPLICACIONES CARDIACAS DE LA ANESTESIA ADMINISTRADA DURANTE EL PUERPERIO</v>
          </cell>
          <cell r="D5871" t="str">
            <v>COMPLICACION DE LA ANESTESIA ADMINISTRADA DURANTE EL PUERPERIO</v>
          </cell>
        </row>
        <row r="5872">
          <cell r="A5872" t="str">
            <v>O892</v>
          </cell>
          <cell r="B5872" t="str">
            <v>COMPLICACIONES DEL SISTEMA NERVIOSO CENTRAL DEBIDAS A LA ANESTESIA ADMINISTRADA DURANTE EL PUERPERIO</v>
          </cell>
          <cell r="D5872" t="str">
            <v>COMPLICACION DE LA ANESTESIA ADMINISTRADA DURANTE EL PUERPERIO</v>
          </cell>
        </row>
        <row r="5873">
          <cell r="A5873" t="str">
            <v>O893</v>
          </cell>
          <cell r="B5873" t="str">
            <v>REACCION TOXICA A LA ANESTESIA LOCAL ADMINISTRADA DURANTE EL PUERPERIO</v>
          </cell>
          <cell r="D5873" t="str">
            <v>COMPLICACION DE LA ANESTESIA ADMINISTRADA DURANTE EL PUERPERIO</v>
          </cell>
        </row>
        <row r="5874">
          <cell r="A5874" t="str">
            <v>O894</v>
          </cell>
          <cell r="B5874" t="str">
            <v>CEFALALGIA INDUCIDA POR LA ANESTESIA ESPINAL O EPIDURAL ADMINISTRADAS DURANTE EL PUERPERIO</v>
          </cell>
          <cell r="D5874" t="str">
            <v>COMPLICACION DE LA ANESTESIA ADMINISTRADA DURANTE EL PUERPERIO</v>
          </cell>
        </row>
        <row r="5875">
          <cell r="A5875" t="str">
            <v>O895</v>
          </cell>
          <cell r="B5875" t="str">
            <v>OTRAS COMPLICACIONES DE LA ANESTESIA ESPINAL O EPIDURAL ADMINISTRADAS DURANTE EL PUERPERIO</v>
          </cell>
          <cell r="D5875" t="str">
            <v>COMPLICACION DE LA ANESTESIA ADMINISTRADA DURANTE EL PUERPERIO</v>
          </cell>
        </row>
        <row r="5876">
          <cell r="A5876" t="str">
            <v>O896</v>
          </cell>
          <cell r="B5876" t="str">
            <v>FALLA O DIFICULTAD EN LA INTUBACION DURANTE EL PUERPERIO</v>
          </cell>
          <cell r="D5876" t="str">
            <v>COMPLICACION DE LA ANESTESIA ADMINISTRADA DURANTE EL PUERPERIO</v>
          </cell>
        </row>
        <row r="5877">
          <cell r="A5877" t="str">
            <v>O898</v>
          </cell>
          <cell r="B5877" t="str">
            <v>OTRAS COMPLICACIONES DE LA ANESTESIA ADMINISTRADA DURANTE EL PUERPERIO</v>
          </cell>
          <cell r="D5877" t="str">
            <v>COMPLICACION DE LA ANESTESIA ADMINISTRADA DURANTE EL PUERPERIO</v>
          </cell>
        </row>
        <row r="5878">
          <cell r="A5878" t="str">
            <v>O899</v>
          </cell>
          <cell r="B5878" t="str">
            <v>COMPLICACION NO ESPECIFICADA DE LA ANESTESIA ADMINISTRADA DURANTE EL TRABAJO PUERPERIO</v>
          </cell>
          <cell r="D5878" t="str">
            <v>COMPLICACION DE LA ANESTESIA ADMINISTRADA DURANTE EL PUERPERIO</v>
          </cell>
        </row>
        <row r="5879">
          <cell r="A5879" t="str">
            <v>O900</v>
          </cell>
          <cell r="B5879" t="str">
            <v>DEHISCENCIA DE SUTURA DE CESAREA</v>
          </cell>
          <cell r="C5879" t="str">
            <v>O90</v>
          </cell>
          <cell r="D5879" t="str">
            <v>COMPLICACIONES DEL PUERPERIO NO CLASIFICADAS EN OTRA PARTE</v>
          </cell>
        </row>
        <row r="5880">
          <cell r="A5880" t="str">
            <v>O901</v>
          </cell>
          <cell r="B5880" t="str">
            <v>DEHISCENCIA DE SUTURA OBSTÉTRICA PERINEAL</v>
          </cell>
          <cell r="D5880" t="str">
            <v>COMPLICACIONES DEL PUERPERIO NO CLASIFICADAS EN OTRA PARTE</v>
          </cell>
        </row>
        <row r="5881">
          <cell r="A5881" t="str">
            <v>O902</v>
          </cell>
          <cell r="B5881" t="str">
            <v>HEMATOMA DE HERIDA QUIRÚRGICA OBSTETRICA</v>
          </cell>
          <cell r="D5881" t="str">
            <v>COMPLICACIONES DEL PUERPERIO NO CLASIFICADAS EN OTRA PARTE</v>
          </cell>
        </row>
        <row r="5882">
          <cell r="A5882" t="str">
            <v>O903</v>
          </cell>
          <cell r="B5882" t="str">
            <v>CARDIOMIOPATIA EN EL PUERPERIO</v>
          </cell>
          <cell r="D5882" t="str">
            <v>COMPLICACIONES DEL PUERPERIO NO CLASIFICADAS EN OTRA PARTE</v>
          </cell>
        </row>
        <row r="5883">
          <cell r="A5883" t="str">
            <v>O904</v>
          </cell>
          <cell r="B5883" t="str">
            <v>INSUFICIENCIA RENAL AGUDA POSTPARTO</v>
          </cell>
          <cell r="D5883" t="str">
            <v>COMPLICACIONES DEL PUERPERIO NO CLASIFICADAS EN OTRA PARTE</v>
          </cell>
        </row>
        <row r="5884">
          <cell r="A5884" t="str">
            <v>O905</v>
          </cell>
          <cell r="B5884" t="str">
            <v>TIROIDITIS POSTPARTO</v>
          </cell>
          <cell r="D5884" t="str">
            <v>COMPLICACIONES DEL PUERPERIO NO CLASIFICADAS EN OTRA PARTE</v>
          </cell>
        </row>
        <row r="5885">
          <cell r="A5885" t="str">
            <v>O908</v>
          </cell>
          <cell r="B5885" t="str">
            <v>OTRAS COMPLICACIONES PUERPERALES, NO CLASIFICADAS EN OTRA PARTE</v>
          </cell>
          <cell r="D5885" t="str">
            <v>COMPLICACIONES DEL PUERPERIO NO CLASIFICADAS EN OTRA PARTE</v>
          </cell>
        </row>
        <row r="5886">
          <cell r="A5886" t="str">
            <v>O909</v>
          </cell>
          <cell r="B5886" t="str">
            <v>COMPLICACION PUERPERAL , NO ESPECIFICADA</v>
          </cell>
          <cell r="D5886" t="str">
            <v>COMPLICACIONES DEL PUERPERIO NO CLASIFICADAS EN OTRA PARTE</v>
          </cell>
        </row>
        <row r="5887">
          <cell r="A5887" t="str">
            <v>O910</v>
          </cell>
          <cell r="B5887" t="str">
            <v>INFECCIONES DEL PEZON ASOCIADAS CON EL PARTO</v>
          </cell>
          <cell r="C5887" t="str">
            <v>O91</v>
          </cell>
          <cell r="D5887" t="str">
            <v>INFECCIONES DE LA MAMA ASOCIADAS CON EL PARTO</v>
          </cell>
        </row>
        <row r="5888">
          <cell r="A5888" t="str">
            <v>O911</v>
          </cell>
          <cell r="B5888" t="str">
            <v>ABSCESO DE LA MAMA ASOCIADO CON EL PARTO</v>
          </cell>
          <cell r="D5888" t="str">
            <v>INFECCIONES DE LA MAMA ASOCIADAS CON EL PARTO</v>
          </cell>
        </row>
        <row r="5889">
          <cell r="A5889" t="str">
            <v>O912</v>
          </cell>
          <cell r="B5889" t="str">
            <v>MASTITIS NO PURULENTA ASOCIADA CON EL PARTO</v>
          </cell>
          <cell r="D5889" t="str">
            <v>INFECCIONES DE LA MAMA ASOCIADAS CON EL PARTO</v>
          </cell>
        </row>
        <row r="5890">
          <cell r="A5890" t="str">
            <v>O920</v>
          </cell>
          <cell r="B5890" t="str">
            <v>RETRACCION DEL PEZON ASOCIADA CON EL PARTO</v>
          </cell>
          <cell r="C5890" t="str">
            <v>O92</v>
          </cell>
          <cell r="D5890" t="str">
            <v>OTROS TRASTORNOS DE LA MAMA Y DE LA LACTANCIA ASOCIADOS CON EL PARTO</v>
          </cell>
        </row>
        <row r="5891">
          <cell r="A5891" t="str">
            <v>O921</v>
          </cell>
          <cell r="B5891" t="str">
            <v>FISURAS DEL PEZON ASOCIADAS CON EL PARTO</v>
          </cell>
          <cell r="D5891" t="str">
            <v>OTROS TRASTORNOS DE LA MAMA Y DE LA LACTANCIA ASOCIADOS CON EL PARTO</v>
          </cell>
        </row>
        <row r="5892">
          <cell r="A5892" t="str">
            <v>O922</v>
          </cell>
          <cell r="B5892" t="str">
            <v>OTROS TRASTORNOS DE LA MAMA Y LOS NO ESPECIFICADOS ASOCIADOS CON EL PARTO</v>
          </cell>
          <cell r="D5892" t="str">
            <v>OTROS TRASTORNOS DE LA MAMA Y DE LA LACTANCIA ASOCIADOS CON EL PARTO</v>
          </cell>
        </row>
        <row r="5893">
          <cell r="A5893" t="str">
            <v>O923</v>
          </cell>
          <cell r="B5893" t="str">
            <v>AGALACTIA</v>
          </cell>
          <cell r="D5893" t="str">
            <v>OTROS TRASTORNOS DE LA MAMA Y DE LA LACTANCIA ASOCIADOS CON EL PARTO</v>
          </cell>
        </row>
        <row r="5894">
          <cell r="A5894" t="str">
            <v>O924</v>
          </cell>
          <cell r="B5894" t="str">
            <v>HIPOGALACTIA</v>
          </cell>
          <cell r="D5894" t="str">
            <v>OTROS TRASTORNOS DE LA MAMA Y DE LA LACTANCIA ASOCIADOS CON EL PARTO</v>
          </cell>
        </row>
        <row r="5895">
          <cell r="A5895" t="str">
            <v>O925</v>
          </cell>
          <cell r="B5895" t="str">
            <v>SUPRESION DE LA LACTANCIA</v>
          </cell>
          <cell r="D5895" t="str">
            <v>OTROS TRASTORNOS DE LA MAMA Y DE LA LACTANCIA ASOCIADOS CON EL PARTO</v>
          </cell>
        </row>
        <row r="5896">
          <cell r="A5896" t="str">
            <v>O926</v>
          </cell>
          <cell r="B5896" t="str">
            <v>GALACTORREA</v>
          </cell>
          <cell r="D5896" t="str">
            <v>OTROS TRASTORNOS DE LA MAMA Y DE LA LACTANCIA ASOCIADOS CON EL PARTO</v>
          </cell>
        </row>
        <row r="5897">
          <cell r="A5897" t="str">
            <v>O927</v>
          </cell>
          <cell r="B5897" t="str">
            <v>OTROS TRASTORNOS Y LOS NO ESPECIFICADOS DE LA LACTANCIA</v>
          </cell>
          <cell r="D5897" t="str">
            <v>OTROS TRASTORNOS DE LA MAMA Y DE LA LACTANCIA ASOCIADOS CON EL PARTO</v>
          </cell>
        </row>
        <row r="5898">
          <cell r="A5898" t="str">
            <v>O93</v>
          </cell>
          <cell r="B5898" t="str">
            <v>MUERTE MATERNA DE CAUSA BASICA ESPECIFICADA EN OTRO CAPITULO RELACIONADA CON EL EMBARAZO</v>
          </cell>
          <cell r="C5898" t="str">
            <v>O93</v>
          </cell>
          <cell r="D5898" t="str">
            <v>OTROS TRASTORNOS DE LA MAMA Y DE LA LACTANCIA ASOCIADOS CON EL PARTO</v>
          </cell>
        </row>
        <row r="5899">
          <cell r="A5899" t="str">
            <v>O95</v>
          </cell>
          <cell r="B5899" t="str">
            <v>MUERTE OBSTETRICA DE CAUSA NO ESPECIFICADA</v>
          </cell>
          <cell r="C5899" t="str">
            <v>O95</v>
          </cell>
          <cell r="D5899" t="str">
            <v>MUERTE OBSTETRICA DE CAUSA NO ESPECIFICADA</v>
          </cell>
        </row>
        <row r="5900">
          <cell r="A5900" t="str">
            <v>O96</v>
          </cell>
          <cell r="B5900" t="str">
            <v>MUERTE MATERNA DEBIDA A CUALQUIER CAUSA OBSTETRICA QUE OCURRE DESPUES DE 42 DIAS PERO ANTES DE UN AÑO DEL PARTO</v>
          </cell>
          <cell r="C5900" t="str">
            <v>O96</v>
          </cell>
          <cell r="D5900" t="str">
            <v>MUERTE MATERNA DEBIDA A CUALQUIER CAUSA OBSTETRICA QUE OCURRE DESPUES DE 42 DIAS PERO ANTES DE UN AÑO DEL PARTO</v>
          </cell>
        </row>
        <row r="5901">
          <cell r="A5901" t="str">
            <v>O97</v>
          </cell>
          <cell r="B5901" t="str">
            <v>MUERTE POR SECUELAS DE CAUSAS OBSTETRICAS DIRECTAS</v>
          </cell>
          <cell r="C5901" t="str">
            <v>O97</v>
          </cell>
          <cell r="D5901" t="str">
            <v>MUERTE POR SECUELAS DE CAUSAS OBSTETRICAS DIRECTAS</v>
          </cell>
        </row>
        <row r="5902">
          <cell r="A5902" t="str">
            <v>O980</v>
          </cell>
          <cell r="B5902" t="str">
            <v>TUBERCULOSIS QUE COMPLICA EL EMBARAZO, EL PARTO Y EL PUERPERIO</v>
          </cell>
          <cell r="C5902" t="str">
            <v>O98</v>
          </cell>
          <cell r="D5902" t="str">
            <v>ENFERMEDADES MATERNAS INFECCIOSAS Y PARASITARIAS CLASIFICABLES EN OTRA PARTE, PERO QUE COMPLICAN EL EMBARAZO, EL PARTO Y EL PUERPERIO</v>
          </cell>
        </row>
        <row r="5903">
          <cell r="A5903" t="str">
            <v>O981</v>
          </cell>
          <cell r="B5903" t="str">
            <v>SIFILIS QUE COMPLICA EL EMBARAZO, EL PARTO Y EL PUERPERIO</v>
          </cell>
          <cell r="D5903" t="str">
            <v>ENFERMEDADES MATERNAS INFECCIOSAS Y PARASITARIAS CLASIFICABLES EN OTRA PARTE, PERO QUE COMPLICAN EL EMBARAZO, EL PARTO Y EL PUERPERIO</v>
          </cell>
        </row>
        <row r="5904">
          <cell r="A5904" t="str">
            <v>O982</v>
          </cell>
          <cell r="B5904" t="str">
            <v>GONORREA A QUE COMPLICA EL EMBARAZO, EL PARTO Y EL PUERPERIO</v>
          </cell>
          <cell r="D5904" t="str">
            <v>ENFERMEDADES MATERNAS INFECCIOSAS Y PARASITARIAS CLASIFICABLES EN OTRA PARTE, PERO QUE COMPLICAN EL EMBARAZO, EL PARTO Y EL PUERPERIO</v>
          </cell>
        </row>
        <row r="5905">
          <cell r="A5905" t="str">
            <v>O983</v>
          </cell>
          <cell r="B5905" t="str">
            <v>OTRAS INFECCIONES CON UN MODO DE TRANSMISION PREDOMINANTE SEXUAL QUE COMPLICAN EL EMBARAZO, EL PARTO Y EL PUERPERIO</v>
          </cell>
          <cell r="D5905" t="str">
            <v>ENFERMEDADES MATERNAS INFECCIOSAS Y PARASITARIAS CLASIFICABLES EN OTRA PARTE, PERO QUE COMPLICAN EL EMBARAZO, EL PARTO Y EL PUERPERIO</v>
          </cell>
        </row>
        <row r="5906">
          <cell r="A5906" t="str">
            <v>O984</v>
          </cell>
          <cell r="B5906" t="str">
            <v>HEPATITIS VIRAL QUE COMPLICA EL EMBARAZO, EL PARTO Y EL PUERPERIO</v>
          </cell>
          <cell r="D5906" t="str">
            <v>ENFERMEDADES MATERNAS INFECCIOSAS Y PARASITARIAS CLASIFICABLES EN OTRA PARTE, PERO QUE COMPLICAN EL EMBARAZO, EL PARTO Y EL PUERPERIO</v>
          </cell>
        </row>
        <row r="5907">
          <cell r="A5907" t="str">
            <v>O985</v>
          </cell>
          <cell r="B5907" t="str">
            <v>OTRAS ENFERMEDADES VIRALES QUE COMPLICAN EL EMBARAZO, EL PARTO Y EL PUERPERIO</v>
          </cell>
          <cell r="D5907" t="str">
            <v>ENFERMEDADES MATERNAS INFECCIOSAS Y PARASITARIAS CLASIFICABLES EN OTRA PARTE, PERO QUE COMPLICAN EL EMBARAZO, EL PARTO Y EL PUERPERIO</v>
          </cell>
        </row>
        <row r="5908">
          <cell r="A5908" t="str">
            <v>O986</v>
          </cell>
          <cell r="B5908" t="str">
            <v>ENFERMEDADES CAUSADAS POR PROTOZOARIOS QUE COMPLICAN EL EMBARAZO, EL PARTO Y EL PUERPERIO</v>
          </cell>
          <cell r="D5908" t="str">
            <v>ENFERMEDADES MATERNAS INFECCIOSAS Y PARASITARIAS CLASIFICABLES EN OTRA PARTE, PERO QUE COMPLICAN EL EMBARAZO, EL PARTO Y EL PUERPERIO</v>
          </cell>
        </row>
        <row r="5909">
          <cell r="A5909" t="str">
            <v>O988</v>
          </cell>
          <cell r="B5909" t="str">
            <v>OTRAS ENFERMEDADES INFECCIOSAS Y PARASITARIAS MATERNAS QUE COMPLICAN EL EMBARAZO, EL PARTO Y EL PUERPERIO</v>
          </cell>
          <cell r="D5909" t="str">
            <v>ENFERMEDADES MATERNAS INFECCIOSAS Y PARASITARIAS CLASIFICABLES EN OTRA PARTE, PERO QUE COMPLICAN EL EMBARAZO, EL PARTO Y EL PUERPERIO</v>
          </cell>
        </row>
        <row r="5910">
          <cell r="A5910" t="str">
            <v>O989</v>
          </cell>
          <cell r="B5910" t="str">
            <v>ENFERMEDAD INFECCIOSA Y PARASITARIA MATERNA NO ESPECIFICADA QUE COMPLICA EL EMBARAZO, EL PARTO Y EL PUERPERIO</v>
          </cell>
          <cell r="D5910" t="str">
            <v>ENFERMEDADES MATERNAS INFECCIOSAS Y PARASITARIAS CLASIFICABLES EN OTRA PARTE, PERO QUE COMPLICAN EL EMBARAZO, EL PARTO Y EL PUERPERIO</v>
          </cell>
        </row>
        <row r="5911">
          <cell r="A5911" t="str">
            <v>O990</v>
          </cell>
          <cell r="B5911" t="str">
            <v>ANEMIA QUE COMPLICA EL EMBARAZO, EL PARTO Y EL PUERPERIO</v>
          </cell>
          <cell r="C5911" t="str">
            <v>O99</v>
          </cell>
          <cell r="D5911" t="str">
            <v>OTRAS ENFERMEDADES MATERNAS CLASIFICABLES EN OTRA PARTE, PERO QUE COMPLICAN EL EMBARAZO, EL PARTO Y EL PUERPERIO</v>
          </cell>
        </row>
        <row r="5912">
          <cell r="A5912" t="str">
            <v>O991</v>
          </cell>
          <cell r="B5912" t="str">
            <v>OTRAS ENFERMEDADES DE LA SANGRE Y DE LOS ORGANOS HEMATOPOYETICOS Y CIERTOS TRASTORNOS QUE AFECTAN EL SISTEMA INMUNITARIO CUANDO COMPLICAN EL EMBARAZO, EL PARTO Y EL PUERPERIO</v>
          </cell>
          <cell r="D5912" t="str">
            <v>OTRAS ENFERMEDADES MATERNAS CLASIFICABLES EN OTRA PARTE, PERO QUE COMPLICAN EL EMBARAZO, EL PARTO Y EL PUERPERIO</v>
          </cell>
        </row>
        <row r="5913">
          <cell r="A5913" t="str">
            <v>O992</v>
          </cell>
          <cell r="B5913" t="str">
            <v>ENFERMEDADES ENDOCRINAS, DE LA NUTRICION Y DEL METABOLISMO QUE COMPLICAN EL EMBARAZO, EL PARTO Y EL PUERPERIO</v>
          </cell>
          <cell r="D5913" t="str">
            <v>OTRAS ENFERMEDADES MATERNAS CLASIFICABLES EN OTRA PARTE, PERO QUE COMPLICAN EL EMBARAZO, EL PARTO Y EL PUERPERIO</v>
          </cell>
        </row>
        <row r="5914">
          <cell r="A5914" t="str">
            <v>O993</v>
          </cell>
          <cell r="B5914" t="str">
            <v>TRASTORNOS MENTALES Y ENFERMEDADES DEL SISTEMA NERVIOSO QUE COMPLICAN EL EMBARAZO, EL PARTO Y EL PUERPERIO</v>
          </cell>
          <cell r="D5914" t="str">
            <v>OTRAS ENFERMEDADES MATERNAS CLASIFICABLES EN OTRA PARTE, PERO QUE COMPLICAN EL EMBARAZO, EL PARTO Y EL PUERPERIO</v>
          </cell>
        </row>
        <row r="5915">
          <cell r="A5915" t="str">
            <v>O994</v>
          </cell>
          <cell r="B5915" t="str">
            <v>ENFERMEDADES DEL SISTEMA CIRCULATORIO QUE COMPLICAN EL EMBARAZO, EL PARTO Y EL PUERPERIO</v>
          </cell>
          <cell r="D5915" t="str">
            <v>OTRAS ENFERMEDADES MATERNAS CLASIFICABLES EN OTRA PARTE, PERO QUE COMPLICAN EL EMBARAZO, EL PARTO Y EL PUERPERIO</v>
          </cell>
        </row>
        <row r="5916">
          <cell r="A5916" t="str">
            <v>O995</v>
          </cell>
          <cell r="B5916" t="str">
            <v>ENFERMEDADES DEL SISTEMA RESPIRATORIO QUE COMPLICAN EL EMBARAZO, EL PARTO Y EL PUERPERIO</v>
          </cell>
          <cell r="D5916" t="str">
            <v>OTRAS ENFERMEDADES MATERNAS CLASIFICABLES EN OTRA PARTE, PERO QUE COMPLICAN EL EMBARAZO, EL PARTO Y EL PUERPERIO</v>
          </cell>
        </row>
        <row r="5917">
          <cell r="A5917" t="str">
            <v>O996</v>
          </cell>
          <cell r="B5917" t="str">
            <v>ENFERMEDADES DEL SISTEMA DIGESTIVO QUE COMPLICAN EL EMBARAZO, EL PARTO Y EL PUERPERIO</v>
          </cell>
          <cell r="D5917" t="str">
            <v>OTRAS ENFERMEDADES MATERNAS CLASIFICABLES EN OTRA PARTE, PERO QUE COMPLICAN EL EMBARAZO, EL PARTO Y EL PUERPERIO</v>
          </cell>
        </row>
        <row r="5918">
          <cell r="A5918" t="str">
            <v>O997</v>
          </cell>
          <cell r="B5918" t="str">
            <v>ENFERMEDADES DE LA PIEL Y DE TEJIDO SUBCUTANEO QUE COMPLICAN EL EMBARAZO, EL PARTO Y EL PUERPERIO</v>
          </cell>
          <cell r="D5918" t="str">
            <v>OTRAS ENFERMEDADES MATERNAS CLASIFICABLES EN OTRA PARTE, PERO QUE COMPLICAN EL EMBARAZO, EL PARTO Y EL PUERPERIO</v>
          </cell>
        </row>
        <row r="5919">
          <cell r="A5919" t="str">
            <v>O998</v>
          </cell>
          <cell r="B5919" t="str">
            <v>OTRAS ENFERMEDADES ESPECIFICADAS Y AFECCIONES QUE COMPLICAN EL EMBARAZO, EL PARTO Y EL PUERPERIO</v>
          </cell>
          <cell r="D5919" t="str">
            <v>OTRAS ENFERMEDADES MATERNAS CLASIFICABLES EN OTRA PARTE, PERO QUE COMPLICAN EL EMBARAZO, EL PARTO Y EL PUERPERIO</v>
          </cell>
        </row>
        <row r="5920">
          <cell r="A5920" t="str">
            <v>P000</v>
          </cell>
          <cell r="B5920" t="str">
            <v>FETO Y RECIEN NACIDO AFECTADOS POR TRASTORNOS HIPERTENSIVOS DE LA MADRE</v>
          </cell>
          <cell r="C5920" t="str">
            <v>P00</v>
          </cell>
          <cell r="D5920" t="str">
            <v>FETO Y RECIEN NACIDO AFECTADOS POR CONDICIONES DE LA MADRE NO NECESARIAMENTE RELACIONADAS CON EL EMBARAZO PRESENTE</v>
          </cell>
        </row>
        <row r="5921">
          <cell r="A5921" t="str">
            <v>P001</v>
          </cell>
          <cell r="B5921" t="str">
            <v>FETO Y RECIEN NACIDO AFECTADOS POR ENFERMEDADES RENALES Y DE LAS VIAS URINARIAS DE LA MADRE</v>
          </cell>
          <cell r="D5921" t="str">
            <v>FETO Y RECIEN NACIDO AFECTADOS POR CONDICIONES DE LA MADRE NO NECESARIAMENTE RELACIONADAS CON EL EMBARAZO PRESENTE</v>
          </cell>
        </row>
        <row r="5922">
          <cell r="A5922" t="str">
            <v>P002</v>
          </cell>
          <cell r="B5922" t="str">
            <v>FETO Y RECIEN NACIDO AFECTADOS POR ENFERMEDADES INFECCIOSAS Y PARASITARIAS DE LA MADRE</v>
          </cell>
          <cell r="D5922" t="str">
            <v>FETO Y RECIEN NACIDO AFECTADOS POR CONDICIONES DE LA MADRE NO NECESARIAMENTE RELACIONADAS CON EL EMBARAZO PRESENTE</v>
          </cell>
        </row>
        <row r="5923">
          <cell r="A5923" t="str">
            <v>P003</v>
          </cell>
          <cell r="B5923" t="str">
            <v>FETO Y RECIEN NACIDO AFECTADOS POR ENFERMEDADES CIRCULATORIAS Y RESPIRATORIAS DE LA MADRE</v>
          </cell>
          <cell r="D5923" t="str">
            <v>FETO Y RECIEN NACIDO AFECTADOS POR CONDICIONES DE LA MADRE NO NECESARIAMENTE RELACIONADAS CON EL EMBARAZO PRESENTE</v>
          </cell>
        </row>
        <row r="5924">
          <cell r="A5924" t="str">
            <v>P004</v>
          </cell>
          <cell r="B5924" t="str">
            <v>FETO Y RECIEN NACIDO AFECTADOS POR TRASTORNOS NUTRICIONALES DE LA MADRE</v>
          </cell>
          <cell r="D5924" t="str">
            <v>FETO Y RECIEN NACIDO AFECTADOS POR CONDICIONES DE LA MADRE NO NECESARIAMENTE RELACIONADAS CON EL EMBARAZO PRESENTE</v>
          </cell>
        </row>
        <row r="5925">
          <cell r="A5925" t="str">
            <v>P005</v>
          </cell>
          <cell r="B5925" t="str">
            <v>FETO Y RECIEN NACIDO AFECTADOS POR TRAUMATISMO DE LA MADRE</v>
          </cell>
          <cell r="D5925" t="str">
            <v>FETO Y RECIEN NACIDO AFECTADOS POR CONDICIONES DE LA MADRE NO NECESARIAMENTE RELACIONADAS CON EL EMBARAZO PRESENTE</v>
          </cell>
        </row>
        <row r="5926">
          <cell r="A5926" t="str">
            <v>P006</v>
          </cell>
          <cell r="B5926" t="str">
            <v>FETO Y RECIEN NACIDO AFECTADOS POR PROCEDIMIENTO QUIRURGICO DE LA MADRE</v>
          </cell>
          <cell r="D5926" t="str">
            <v>FETO Y RECIEN NACIDO AFECTADOS POR CONDICIONES DE LA MADRE NO NECESARIAMENTE RELACIONADAS CON EL EMBARAZO PRESENTE</v>
          </cell>
        </row>
        <row r="5927">
          <cell r="A5927" t="str">
            <v>P007</v>
          </cell>
          <cell r="B5927" t="str">
            <v>FETO Y RECIEN NACIDO AFECTADOS POR OTRO PROCEDIMIENTO MEDICO DE LA MADRE, NO CLASIFICADO EN OTRA PARTE</v>
          </cell>
          <cell r="D5927" t="str">
            <v>FETO Y RECIEN NACIDO AFECTADOS POR CONDICIONES DE LA MADRE NO NECESARIAMENTE RELACIONADAS CON EL EMBARAZO PRESENTE</v>
          </cell>
        </row>
        <row r="5928">
          <cell r="A5928" t="str">
            <v>P008</v>
          </cell>
          <cell r="B5928" t="str">
            <v>FETO Y RECIEN NACIDO AFECTADOS POR OTRAS AFECCIONES MATERNAS</v>
          </cell>
          <cell r="D5928" t="str">
            <v>FETO Y RECIEN NACIDO AFECTADOS POR CONDICIONES DE LA MADRE NO NECESARIAMENTE RELACIONADAS CON EL EMBARAZO PRESENTE</v>
          </cell>
        </row>
        <row r="5929">
          <cell r="A5929" t="str">
            <v>P009</v>
          </cell>
          <cell r="B5929" t="str">
            <v>FETO Y RECIEN NACIDO AFECTADOS POR AFECCION MATERNA NO ESPECIFICADA</v>
          </cell>
          <cell r="D5929" t="str">
            <v>FETO Y RECIEN NACIDO AFECTADOS POR CONDICIONES DE LA MADRE NO NECESARIAMENTE RELACIONADAS CON EL EMBARAZO PRESENTE</v>
          </cell>
        </row>
        <row r="5930">
          <cell r="A5930" t="str">
            <v>P010</v>
          </cell>
          <cell r="B5930" t="str">
            <v>FETO Y RECIEN NACIDO AFECTADOS POR INCOMPETENCIA DEL CUELLO UTERINO</v>
          </cell>
          <cell r="C5930" t="str">
            <v>P01</v>
          </cell>
          <cell r="D5930" t="str">
            <v>FETO Y RECIEN NACIDO AFECTADOS POR COMPLICACIONES MATERNAS DEL EMBARAZO</v>
          </cell>
        </row>
        <row r="5931">
          <cell r="A5931" t="str">
            <v>P011</v>
          </cell>
          <cell r="B5931" t="str">
            <v>FETO Y RECIEN NACIDO AFECTADOS POR RUPTURA PREMATURA DE LAS MEMBRANAS</v>
          </cell>
          <cell r="D5931" t="str">
            <v>FETO Y RECIEN NACIDO AFECTADOS POR COMPLICACIONES MATERNAS DEL EMBARAZO</v>
          </cell>
        </row>
        <row r="5932">
          <cell r="A5932" t="str">
            <v>P012</v>
          </cell>
          <cell r="B5932" t="str">
            <v>FETO Y RECIEN NACIDO AFECTADOS POR OLIGOHIDRAMNIOS</v>
          </cell>
          <cell r="D5932" t="str">
            <v>FETO Y RECIEN NACIDO AFECTADOS POR COMPLICACIONES MATERNAS DEL EMBARAZO</v>
          </cell>
        </row>
        <row r="5933">
          <cell r="A5933" t="str">
            <v>P013</v>
          </cell>
          <cell r="B5933" t="str">
            <v>FETO Y RECIEN NACIDO AFECTADOS POR POLIHIDRAMNIOS</v>
          </cell>
          <cell r="D5933" t="str">
            <v>FETO Y RECIEN NACIDO AFECTADOS POR COMPLICACIONES MATERNAS DEL EMBARAZO</v>
          </cell>
        </row>
        <row r="5934">
          <cell r="A5934" t="str">
            <v>P014</v>
          </cell>
          <cell r="B5934" t="str">
            <v>FETO Y RECIEN NACIDO AFECTADOS POR EMBARAZO ECTOPICO</v>
          </cell>
          <cell r="D5934" t="str">
            <v>FETO Y RECIEN NACIDO AFECTADOS POR COMPLICACIONES MATERNAS DEL EMBARAZO</v>
          </cell>
        </row>
        <row r="5935">
          <cell r="A5935" t="str">
            <v>P015</v>
          </cell>
          <cell r="B5935" t="str">
            <v>FETO Y RECIEN NACIDO AFECTADOS POR EMBARAZO MULTIPLE</v>
          </cell>
          <cell r="D5935" t="str">
            <v>FETO Y RECIEN NACIDO AFECTADOS POR COMPLICACIONES MATERNAS DEL EMBARAZO</v>
          </cell>
        </row>
        <row r="5936">
          <cell r="A5936" t="str">
            <v>P016</v>
          </cell>
          <cell r="B5936" t="str">
            <v>FETO Y RECIEN NACIDO AFECTADOS POR MUERTE MATERNA</v>
          </cell>
          <cell r="D5936" t="str">
            <v>FETO Y RECIEN NACIDO AFECTADOS POR COMPLICACIONES MATERNAS DEL EMBARAZO</v>
          </cell>
        </row>
        <row r="5937">
          <cell r="A5937" t="str">
            <v>P017</v>
          </cell>
          <cell r="B5937" t="str">
            <v>FETO Y RECIEN NACIDO AFECTADOS POR PRESENTACION ANOMALA ANTES DEL TRABAJO DE PARTO</v>
          </cell>
          <cell r="D5937" t="str">
            <v>FETO Y RECIEN NACIDO AFECTADOS POR COMPLICACIONES MATERNAS DEL EMBARAZO</v>
          </cell>
        </row>
        <row r="5938">
          <cell r="A5938" t="str">
            <v>P018</v>
          </cell>
          <cell r="B5938" t="str">
            <v>FETO Y RECIEN NACIDO AFECTADOS POR OTRAS COMPLICACIONES MATERNAS DEL EMBARAZO</v>
          </cell>
          <cell r="D5938" t="str">
            <v>FETO Y RECIEN NACIDO AFECTADOS POR COMPLICACIONES MATERNAS DEL EMBARAZO</v>
          </cell>
        </row>
        <row r="5939">
          <cell r="A5939" t="str">
            <v>P019</v>
          </cell>
          <cell r="B5939" t="str">
            <v>FETO Y RECIEN NACIDO AFECTADOS POR COMPLICACIONES MATERNAS NO ESPECIFICADAS DEL EMBARAZO</v>
          </cell>
          <cell r="D5939" t="str">
            <v>FETO Y RECIEN NACIDO AFECTADOS POR COMPLICACIONES MATERNAS DEL EMBARAZO</v>
          </cell>
        </row>
        <row r="5940">
          <cell r="A5940" t="str">
            <v>P020</v>
          </cell>
          <cell r="B5940" t="str">
            <v>FETO Y RECIEN NACIDO AFECTADOS POR PLACENTA PREVIA</v>
          </cell>
          <cell r="C5940" t="str">
            <v>P02</v>
          </cell>
          <cell r="D5940" t="str">
            <v>FETO Y RECIEN NACIDO AFECTADOS POR COMPLICACIONES DE LA PLACENTA, DEL CORDON UMBILICAL Y DE LAS MEMBRANAS</v>
          </cell>
        </row>
        <row r="5941">
          <cell r="A5941" t="str">
            <v>P021</v>
          </cell>
          <cell r="B5941" t="str">
            <v>FETO Y RECIEN NACIDO AFECTADOS POR OTRAS FORMAS DE DESPRENDIMIENTO Y DE HEMORRAGIA PLACENTARIOS</v>
          </cell>
          <cell r="D5941" t="str">
            <v>FETO Y RECIEN NACIDO AFECTADOS POR COMPLICACIONES DE LA PLACENTA, DEL CORDON UMBILICAL Y DE LAS MEMBRANAS</v>
          </cell>
        </row>
        <row r="5942">
          <cell r="A5942" t="str">
            <v>P022</v>
          </cell>
          <cell r="B5942" t="str">
            <v>FETO Y RECIEN NACIDO AFECTADOS POR OTRAS ANOMALIAS MORFOLOGICAS Y FUNCIONALES DE LA PLACENTA Y LAS NO ESPECIFICADAS</v>
          </cell>
          <cell r="D5942" t="str">
            <v>FETO Y RECIEN NACIDO AFECTADOS POR COMPLICACIONES DE LA PLACENTA, DEL CORDON UMBILICAL Y DE LAS MEMBRANAS</v>
          </cell>
        </row>
        <row r="5943">
          <cell r="A5943" t="str">
            <v>P023</v>
          </cell>
          <cell r="B5943" t="str">
            <v>FETO Y RECIEN NACIDO AFECTADOS POR SINDROMES DE TRANSFUSION PLACENTARIA</v>
          </cell>
          <cell r="D5943" t="str">
            <v>FETO Y RECIEN NACIDO AFECTADOS POR COMPLICACIONES DE LA PLACENTA, DEL CORDON UMBILICAL Y DE LAS MEMBRANAS</v>
          </cell>
        </row>
        <row r="5944">
          <cell r="A5944" t="str">
            <v>P024</v>
          </cell>
          <cell r="B5944" t="str">
            <v>FETO Y RECIEN NACIDO AFECTADOS POR PROLAPSO DEL CORDON UMBILICAL</v>
          </cell>
          <cell r="D5944" t="str">
            <v>FETO Y RECIEN NACIDO AFECTADOS POR COMPLICACIONES DE LA PLACENTA, DEL CORDON UMBILICAL Y DE LAS MEMBRANAS</v>
          </cell>
        </row>
        <row r="5945">
          <cell r="A5945" t="str">
            <v>P025</v>
          </cell>
          <cell r="B5945" t="str">
            <v>FETO Y RECIEN NACIDO AFECTADOS POR OTRA COMPRESION DEL CORDON UMBILICAL</v>
          </cell>
          <cell r="D5945" t="str">
            <v>FETO Y RECIEN NACIDO AFECTADOS POR COMPLICACIONES DE LA PLACENTA, DEL CORDON UMBILICAL Y DE LAS MEMBRANAS</v>
          </cell>
        </row>
        <row r="5946">
          <cell r="A5946" t="str">
            <v>P026</v>
          </cell>
          <cell r="B5946" t="str">
            <v>FETO Y RECIEN NACIDO AFECTADOS POR OTRAS COMPLICACIONES DEL CORDON UMBILICAL Y LAS NO ESPECIFICADAS</v>
          </cell>
          <cell r="D5946" t="str">
            <v>FETO Y RECIEN NACIDO AFECTADOS POR COMPLICACIONES DE LA PLACENTA, DEL CORDON UMBILICAL Y DE LAS MEMBRANAS</v>
          </cell>
        </row>
        <row r="5947">
          <cell r="A5947" t="str">
            <v>P027</v>
          </cell>
          <cell r="B5947" t="str">
            <v>FETO Y RECIEN NACIDO AFECTADOS POR CORIOAMNIONITIS</v>
          </cell>
          <cell r="D5947" t="str">
            <v>FETO Y RECIEN NACIDO AFECTADOS POR COMPLICACIONES DE LA PLACENTA, DEL CORDON UMBILICAL Y DE LAS MEMBRANAS</v>
          </cell>
        </row>
        <row r="5948">
          <cell r="A5948" t="str">
            <v>P028</v>
          </cell>
          <cell r="B5948" t="str">
            <v>FETO Y RECIEN NACIDO AFECTADOS POR OTRAS ANORMALIDADES DE LAS MEMBRANAS</v>
          </cell>
          <cell r="D5948" t="str">
            <v>FETO Y RECIEN NACIDO AFECTADOS POR COMPLICACIONES DE LA PLACENTA, DEL CORDON UMBILICAL Y DE LAS MEMBRANAS</v>
          </cell>
        </row>
        <row r="5949">
          <cell r="A5949" t="str">
            <v>P029</v>
          </cell>
          <cell r="B5949" t="str">
            <v>FETO Y RECIEN NACIDO AFECTADOS POR ANORMALIDAD NO ESPECIFICADA DE LAS MEMBRANAS</v>
          </cell>
          <cell r="D5949" t="str">
            <v>FETO Y RECIEN NACIDO AFECTADOS POR COMPLICACIONES DE LA PLACENTA, DEL CORDON UMBILICAL Y DE LAS MEMBRANAS</v>
          </cell>
        </row>
        <row r="5950">
          <cell r="A5950" t="str">
            <v>P030</v>
          </cell>
          <cell r="B5950" t="str">
            <v>FETO Y RECIEN NACIDO AFECTADOS POR PARTO Y EXTRACCION DE NALGAS</v>
          </cell>
          <cell r="C5950" t="str">
            <v>P03</v>
          </cell>
          <cell r="D5950" t="str">
            <v>FETO Y RECIEN NACIDO AFECTADOS POR OTRAS COMPLICACIONES DEL TRABAJO DE PARTO Y DEL PARTO</v>
          </cell>
        </row>
        <row r="5951">
          <cell r="A5951" t="str">
            <v>P031</v>
          </cell>
          <cell r="B5951" t="str">
            <v>FETO Y RECIEN NACIDO AFECTADOS POR OTRA PRESENTACION ANOMALA, POSICION ANOMALA Y DESPROPORCION DURANTE EL TRABAJO DE PARTO Y EL PARTO</v>
          </cell>
          <cell r="D5951" t="str">
            <v>FETO Y RECIEN NACIDO AFECTADOS POR OTRAS COMPLICACIONES DEL TRABAJO DE PARTO Y DEL PARTO</v>
          </cell>
        </row>
        <row r="5952">
          <cell r="A5952" t="str">
            <v>P032</v>
          </cell>
          <cell r="B5952" t="str">
            <v>FETO Y RECIEN NACIDO AFECTADOS POR PARTO CON FORCEPS</v>
          </cell>
          <cell r="D5952" t="str">
            <v>FETO Y RECIEN NACIDO AFECTADOS POR OTRAS COMPLICACIONES DEL TRABAJO DE PARTO Y DEL PARTO</v>
          </cell>
        </row>
        <row r="5953">
          <cell r="A5953" t="str">
            <v>P033</v>
          </cell>
          <cell r="B5953" t="str">
            <v>FETO Y RECIEN NACIDO AFECTADOS POR PARTO CON VENTOSA EXTRACTORA</v>
          </cell>
          <cell r="D5953" t="str">
            <v>FETO Y RECIEN NACIDO AFECTADOS POR OTRAS COMPLICACIONES DEL TRABAJO DE PARTO Y DEL PARTO</v>
          </cell>
        </row>
        <row r="5954">
          <cell r="A5954" t="str">
            <v>P034</v>
          </cell>
          <cell r="B5954" t="str">
            <v>FETO Y RECIEN NACIDO AFECTADOS POR PARTO POR CESAREA</v>
          </cell>
          <cell r="D5954" t="str">
            <v>FETO Y RECIEN NACIDO AFECTADOS POR OTRAS COMPLICACIONES DEL TRABAJO DE PARTO Y DEL PARTO</v>
          </cell>
        </row>
        <row r="5955">
          <cell r="A5955" t="str">
            <v>P035</v>
          </cell>
          <cell r="B5955" t="str">
            <v>FETO Y RECIEN NACIDO AFECTADOS POR PARTO PRECIPITADO</v>
          </cell>
          <cell r="D5955" t="str">
            <v>FETO Y RECIEN NACIDO AFECTADOS POR OTRAS COMPLICACIONES DEL TRABAJO DE PARTO Y DEL PARTO</v>
          </cell>
        </row>
        <row r="5956">
          <cell r="A5956" t="str">
            <v>P036</v>
          </cell>
          <cell r="B5956" t="str">
            <v>FETO Y RECIEN NACIDO AFECTADOS POR CONTRACCIONES UTERINAS ANORMALES</v>
          </cell>
          <cell r="D5956" t="str">
            <v>FETO Y RECIEN NACIDO AFECTADOS POR OTRAS COMPLICACIONES DEL TRABAJO DE PARTO Y DEL PARTO</v>
          </cell>
        </row>
        <row r="5957">
          <cell r="A5957" t="str">
            <v>P038</v>
          </cell>
          <cell r="B5957" t="str">
            <v>FETO Y RECIEN NACIDO AFECTADOS POR OTRAS COMPLICACIONES ESPECIFICADAS DEL TRABAJO DE PARTO Y DEL PARTO</v>
          </cell>
          <cell r="D5957" t="str">
            <v>FETO Y RECIEN NACIDO AFECTADOS POR OTRAS COMPLICACIONES DEL TRABAJO DE PARTO Y DEL PARTO</v>
          </cell>
        </row>
        <row r="5958">
          <cell r="A5958" t="str">
            <v>P039</v>
          </cell>
          <cell r="B5958" t="str">
            <v>FETO Y RECIEN NACIDO AFECTADOS POR COMPLICACIONES NO ESPECIFICADAS DEL TRABAJO DE PARTO Y DEL PARTO</v>
          </cell>
          <cell r="D5958" t="str">
            <v>FETO Y RECIEN NACIDO AFECTADOS POR OTRAS COMPLICACIONES DEL TRABAJO DE PARTO Y DEL PARTO</v>
          </cell>
        </row>
        <row r="5959">
          <cell r="A5959" t="str">
            <v>P040</v>
          </cell>
          <cell r="B5959" t="str">
            <v>FETO Y RECIEN NACIDO AFECTADOS POR ANESTESIA Y ANALGESIA MATERNA EN EL EMBARAZO, EN EL TRABAJO DE PARTO Y EN EL PARTO</v>
          </cell>
          <cell r="C5959" t="str">
            <v>P04</v>
          </cell>
          <cell r="D5959" t="str">
            <v>FETO Y RECIEN NACIDO AFECTADOS POR INFLUENCIAS NOCIVAS TRANSMITIDAS A TRAVES DE LA PLACENTA O DE LA LECHE MATERNA</v>
          </cell>
        </row>
        <row r="5960">
          <cell r="A5960" t="str">
            <v>P041</v>
          </cell>
          <cell r="B5960" t="str">
            <v>FETO Y RECIEN NACIDO AFECTADOS POR OTRAS MEDICACIONES MATERNAS</v>
          </cell>
          <cell r="D5960" t="str">
            <v>FETO Y RECIEN NACIDO AFECTADOS POR INFLUENCIAS NOCIVAS TRANSMITIDAS A TRAVES DE LA PLACENTA O DE LA LECHE MATERNA</v>
          </cell>
        </row>
        <row r="5961">
          <cell r="A5961" t="str">
            <v>P042</v>
          </cell>
          <cell r="B5961" t="str">
            <v>FETO Y RECIEN NACIDO AFECTADOS POR TABAQUISMO DE LA MADRE</v>
          </cell>
          <cell r="D5961" t="str">
            <v>FETO Y RECIEN NACIDO AFECTADOS POR INFLUENCIAS NOCIVAS TRANSMITIDAS A TRAVES DE LA PLACENTA O DE LA LECHE MATERNA</v>
          </cell>
        </row>
        <row r="5962">
          <cell r="A5962" t="str">
            <v>P043</v>
          </cell>
          <cell r="B5962" t="str">
            <v>FETO Y RECIEN NACIDO AFECTADOS POR ALCOHOLISMO DE LA MADRE</v>
          </cell>
          <cell r="D5962" t="str">
            <v>FETO Y RECIEN NACIDO AFECTADOS POR INFLUENCIAS NOCIVAS TRANSMITIDAS A TRAVES DE LA PLACENTA O DE LA LECHE MATERNA</v>
          </cell>
        </row>
        <row r="5963">
          <cell r="A5963" t="str">
            <v>P044</v>
          </cell>
          <cell r="B5963" t="str">
            <v>FETO Y RECIEN NACIDO AFECTADOS POR DROGADICCION MATERNA</v>
          </cell>
          <cell r="D5963" t="str">
            <v>FETO Y RECIEN NACIDO AFECTADOS POR INFLUENCIAS NOCIVAS TRANSMITIDAS A TRAVES DE LA PLACENTA O DE LA LECHE MATERNA</v>
          </cell>
        </row>
        <row r="5964">
          <cell r="A5964" t="str">
            <v>P045</v>
          </cell>
          <cell r="B5964" t="str">
            <v>FETO Y RECIEN NACIDO AFECTADOS POR EL USO MATERNO DE SUSTANCIAS QUIMICAS NUTRICIONALES</v>
          </cell>
          <cell r="D5964" t="str">
            <v>FETO Y RECIEN NACIDO AFECTADOS POR INFLUENCIAS NOCIVAS TRANSMITIDAS A TRAVES DE LA PLACENTA O DE LA LECHE MATERNA</v>
          </cell>
        </row>
        <row r="5965">
          <cell r="A5965" t="str">
            <v>P046</v>
          </cell>
          <cell r="B5965" t="str">
            <v>FETO Y RECIEN NACIDO AFECTADOS POR EXPOSICION MATERNA A SUSTANCIAS QUIMICAS AMBIENTALES</v>
          </cell>
          <cell r="D5965" t="str">
            <v>FETO Y RECIEN NACIDO AFECTADOS POR INFLUENCIAS NOCIVAS TRANSMITIDAS A TRAVES DE LA PLACENTA O DE LA LECHE MATERNA</v>
          </cell>
        </row>
        <row r="5966">
          <cell r="A5966" t="str">
            <v>P048</v>
          </cell>
          <cell r="B5966" t="str">
            <v>FETO Y RECIEN NACIDO AFECTADOS POR OTRAS INFLUENCIAS NOCIVAS DE LA MADRE</v>
          </cell>
          <cell r="D5966" t="str">
            <v>FETO Y RECIEN NACIDO AFECTADOS POR INFLUENCIAS NOCIVAS TRANSMITIDAS A TRAVES DE LA PLACENTA O DE LA LECHE MATERNA</v>
          </cell>
        </row>
        <row r="5967">
          <cell r="A5967" t="str">
            <v>P049</v>
          </cell>
          <cell r="B5967" t="str">
            <v>FETO Y RECIEN NACIDO AFECTADOS POR INFLUENCIAS NOCIVAS DE LA MADRE, NO ESPECIFICADAS</v>
          </cell>
          <cell r="D5967" t="str">
            <v>FETO Y RECIEN NACIDO AFECTADOS POR INFLUENCIAS NOCIVAS TRANSMITIDAS A TRAVES DE LA PLACENTA O DE LA LECHE MATERNA</v>
          </cell>
        </row>
        <row r="5968">
          <cell r="A5968" t="str">
            <v>P050</v>
          </cell>
          <cell r="B5968" t="str">
            <v>BAJO PESO PARA LA EDAD GESTACIONAL</v>
          </cell>
          <cell r="C5968" t="str">
            <v>P05</v>
          </cell>
          <cell r="D5968" t="str">
            <v>RETARDO DEL CRECIMIENTO FETAL Y DESNUTRICION FETAL</v>
          </cell>
        </row>
        <row r="5969">
          <cell r="A5969" t="str">
            <v>P051</v>
          </cell>
          <cell r="B5969" t="str">
            <v>PEQUEÑO PARA EDAD GESTACIONAL</v>
          </cell>
          <cell r="D5969" t="str">
            <v>RETARDO DEL CRECIMIENTO FETAL Y DESNUTRICION FETAL</v>
          </cell>
        </row>
        <row r="5970">
          <cell r="A5970" t="str">
            <v>P052</v>
          </cell>
          <cell r="B5970" t="str">
            <v>DESNUTRICION FETAL, SIN MENCION DE PESO O TALLA BAJOS PARA LA EDAD GESTACIONAL</v>
          </cell>
          <cell r="D5970" t="str">
            <v>RETARDO DEL CRECIMIENTO FETAL Y DESNUTRICION FETAL</v>
          </cell>
        </row>
        <row r="5971">
          <cell r="A5971" t="str">
            <v>P059</v>
          </cell>
          <cell r="B5971" t="str">
            <v>RETARDO DEL CRECIMIENTO FETAL, NO ESPECIFICADO</v>
          </cell>
          <cell r="D5971" t="str">
            <v>RETARDO DEL CRECIMIENTO FETAL Y DESNUTRICION FETAL</v>
          </cell>
        </row>
        <row r="5972">
          <cell r="A5972" t="str">
            <v>P070</v>
          </cell>
          <cell r="B5972" t="str">
            <v>PESO EXTREMADAMENTE BAJO AL NACER</v>
          </cell>
          <cell r="C5972" t="str">
            <v>P07</v>
          </cell>
          <cell r="D5972" t="str">
            <v>TRASTORNOS RELACIONADOS CON LA DURACION CORTA DE LA GESTACION Y CON BAJO PESO AL NACER, NO CLASIFICADOS EN OTRA PARTE</v>
          </cell>
        </row>
        <row r="5973">
          <cell r="A5973" t="str">
            <v>P071</v>
          </cell>
          <cell r="B5973" t="str">
            <v>OTRO PESO BAJO AL NACER</v>
          </cell>
          <cell r="D5973" t="str">
            <v>TRASTORNOS RELACIONADOS CON LA DURACION CORTA DE LA GESTACION Y CON BAJO PESO AL NACER, NO CLASIFICADOS EN OTRA PARTE</v>
          </cell>
        </row>
        <row r="5974">
          <cell r="A5974" t="str">
            <v>P072</v>
          </cell>
          <cell r="B5974" t="str">
            <v>INMATURIDAD EXTREMA</v>
          </cell>
          <cell r="D5974" t="str">
            <v>TRASTORNOS RELACIONADOS CON LA DURACION CORTA DE LA GESTACION Y CON BAJO PESO AL NACER, NO CLASIFICADOS EN OTRA PARTE</v>
          </cell>
        </row>
        <row r="5975">
          <cell r="A5975" t="str">
            <v>P073</v>
          </cell>
          <cell r="B5975" t="str">
            <v>OTROS RECIEN NACIDOS PRETERMINO</v>
          </cell>
          <cell r="D5975" t="str">
            <v>TRASTORNOS RELACIONADOS CON LA DURACION CORTA DE LA GESTACION Y CON BAJO PESO AL NACER, NO CLASIFICADOS EN OTRA PARTE</v>
          </cell>
        </row>
        <row r="5976">
          <cell r="A5976" t="str">
            <v>P080</v>
          </cell>
          <cell r="B5976" t="str">
            <v>RECIEN NACIDO EXCEPCIONALMENTE GRANDE</v>
          </cell>
          <cell r="C5976" t="str">
            <v>P08</v>
          </cell>
          <cell r="D5976" t="str">
            <v>TRASTORNOS RELACIONADOS CON EL EMBARAZO PROLONGADO Y CON SOBREPESO AL NACER</v>
          </cell>
        </row>
        <row r="5977">
          <cell r="A5977" t="str">
            <v>P081</v>
          </cell>
          <cell r="B5977" t="str">
            <v>OTROS RECIEN NACIDOS CON SOBREPESO PARA LA EDAD GESTACIONAL</v>
          </cell>
          <cell r="D5977" t="str">
            <v>TRASTORNOS RELACIONADOS CON EL EMBARAZO PROLONGADO Y CON SOBREPESO AL NACER</v>
          </cell>
        </row>
        <row r="5978">
          <cell r="A5978" t="str">
            <v>P082</v>
          </cell>
          <cell r="B5978" t="str">
            <v>RECIEN NACIDO POSTERMINO SIN SOBREPESO PARA SU EDAD GESTACIONAL</v>
          </cell>
          <cell r="D5978" t="str">
            <v>TRASTORNOS RELACIONADOS CON EL EMBARAZO PROLONGADO Y CON SOBREPESO AL NACER</v>
          </cell>
        </row>
        <row r="5979">
          <cell r="A5979" t="str">
            <v>P100</v>
          </cell>
          <cell r="B5979" t="str">
            <v>HEMORRAGIA SUBDURAL DEBIDA A TRAUMATISMO DEL NACIMIENTO</v>
          </cell>
          <cell r="C5979" t="str">
            <v>P10</v>
          </cell>
          <cell r="D5979" t="str">
            <v>HEMORRAGIA Y LACERACION INTRACRANEAL DEBIDAS A TRAUMATISMO DEL NACIMIENTO</v>
          </cell>
        </row>
        <row r="5980">
          <cell r="A5980" t="str">
            <v>P101</v>
          </cell>
          <cell r="B5980" t="str">
            <v>HEMORRAGIA CEREBRAL DEBIDA A TRAUMATISMO DEL NACIMIENTO</v>
          </cell>
          <cell r="D5980" t="str">
            <v>HEMORRAGIA Y LACERACION INTRACRANEAL DEBIDAS A TRAUMATISMO DEL NACIMIENTO</v>
          </cell>
        </row>
        <row r="5981">
          <cell r="A5981" t="str">
            <v>P102</v>
          </cell>
          <cell r="B5981" t="str">
            <v>HEMORRAGIA INTRAVENTRICULAR DEBIDA A TRAUMATISMO DEL NACIMIENTO</v>
          </cell>
          <cell r="D5981" t="str">
            <v>HEMORRAGIA Y LACERACION INTRACRANEAL DEBIDAS A TRAUMATISMO DEL NACIMIENTO</v>
          </cell>
        </row>
        <row r="5982">
          <cell r="A5982" t="str">
            <v>P103</v>
          </cell>
          <cell r="B5982" t="str">
            <v>HEMORRAGIA SUBARACNOIDEA DEBIDA A TRAUMATISMO DEL NACIMIENTO</v>
          </cell>
          <cell r="D5982" t="str">
            <v>HEMORRAGIA Y LACERACION INTRACRANEAL DEBIDAS A TRAUMATISMO DEL NACIMIENTO</v>
          </cell>
        </row>
        <row r="5983">
          <cell r="A5983" t="str">
            <v>P104</v>
          </cell>
          <cell r="B5983" t="str">
            <v>DESGARRO TENTORIAL DEBIDO A TRAUMATISMO DEL NACIMIENTO</v>
          </cell>
          <cell r="D5983" t="str">
            <v>HEMORRAGIA Y LACERACION INTRACRANEAL DEBIDAS A TRAUMATISMO DEL NACIMIENTO</v>
          </cell>
        </row>
        <row r="5984">
          <cell r="A5984" t="str">
            <v>P108</v>
          </cell>
          <cell r="B5984" t="str">
            <v>OTRAS HEMORRAGIAS Y LACERACIONES INTRACRANEALES DEBIDAS A TRAUMATISMO DEL NACIMIENTO</v>
          </cell>
          <cell r="D5984" t="str">
            <v>HEMORRAGIA Y LACERACION INTRACRANEAL DEBIDAS A TRAUMATISMO DEL NACIMIENTO</v>
          </cell>
        </row>
        <row r="5985">
          <cell r="A5985" t="str">
            <v>P109</v>
          </cell>
          <cell r="B5985" t="str">
            <v>HEMORRAGIA Y LACERACION INTRACRANEALES NO ESPECIFICADAS, DEBIDAS A TRAUMATISMO DEL NACIMIENTO</v>
          </cell>
          <cell r="D5985" t="str">
            <v>HEMORRAGIA Y LACERACION INTRACRANEAL DEBIDAS A TRAUMATISMO DEL NACIMIENTO</v>
          </cell>
        </row>
        <row r="5986">
          <cell r="A5986" t="str">
            <v>P110</v>
          </cell>
          <cell r="B5986" t="str">
            <v>EDEMA CEREBRAL DEBIDO A TRAUMATISMO DEL NACIMIENTO</v>
          </cell>
          <cell r="C5986" t="str">
            <v>P11</v>
          </cell>
          <cell r="D5986" t="str">
            <v>OTROS TRAUMATISMOS DEL NACIMIENTO EN EL SISTEMA NERVIOSO CENTRAL</v>
          </cell>
        </row>
        <row r="5987">
          <cell r="A5987" t="str">
            <v>P111</v>
          </cell>
          <cell r="B5987" t="str">
            <v>OTRAS LESIONES ESPECIFICADAS DEL ENCEFALO DEBIDAS A TRAUMATISMO DEL NACIMIENTO</v>
          </cell>
          <cell r="D5987" t="str">
            <v>OTROS TRAUMATISMOS DEL NACIMIENTO EN EL SISTEMA NERVIOSO CENTRAL</v>
          </cell>
        </row>
        <row r="5988">
          <cell r="A5988" t="str">
            <v>P112</v>
          </cell>
          <cell r="B5988" t="str">
            <v>LESION NO ESPECIFICADA DEL ENCEFALO, DEBIDA A TRAUMATISMO DEL NACIMIENTO</v>
          </cell>
          <cell r="D5988" t="str">
            <v>OTROS TRAUMATISMOS DEL NACIMIENTO EN EL SISTEMA NERVIOSO CENTRAL</v>
          </cell>
        </row>
        <row r="5989">
          <cell r="A5989" t="str">
            <v>P113</v>
          </cell>
          <cell r="B5989" t="str">
            <v>TRAUMATISMO DEL NACIMIENTO EN EL NERVIO FACIAL</v>
          </cell>
          <cell r="D5989" t="str">
            <v>OTROS TRAUMATISMOS DEL NACIMIENTO EN EL SISTEMA NERVIOSO CENTRAL</v>
          </cell>
        </row>
        <row r="5990">
          <cell r="A5990" t="str">
            <v>P114</v>
          </cell>
          <cell r="B5990" t="str">
            <v>TRAUMATISMO DEL NACIMIENTO EN OTROS NERVIOS CRANEALES</v>
          </cell>
          <cell r="D5990" t="str">
            <v>OTROS TRAUMATISMOS DEL NACIMIENTO EN EL SISTEMA NERVIOSO CENTRAL</v>
          </cell>
        </row>
        <row r="5991">
          <cell r="A5991" t="str">
            <v>P115</v>
          </cell>
          <cell r="B5991" t="str">
            <v>TRAUMATISMO DEL NACIMIENTO EN LA COLUMNA VERTEBRAL Y EN LA MEDULA ESPINAL</v>
          </cell>
          <cell r="D5991" t="str">
            <v>OTROS TRAUMATISMOS DEL NACIMIENTO EN EL SISTEMA NERVIOSO CENTRAL</v>
          </cell>
        </row>
        <row r="5992">
          <cell r="A5992" t="str">
            <v>P119</v>
          </cell>
          <cell r="B5992" t="str">
            <v>TRAUMATISMO DEL NACIMIENTO EN EL SISTEMA NERVIOSO CENTRAL, NO ESPECIFICADO</v>
          </cell>
          <cell r="D5992" t="str">
            <v>OTROS TRAUMATISMOS DEL NACIMIENTO EN EL SISTEMA NERVIOSO CENTRAL</v>
          </cell>
        </row>
        <row r="5993">
          <cell r="A5993" t="str">
            <v>P120</v>
          </cell>
          <cell r="B5993" t="str">
            <v>CEFALOHEMATOMA DEBIDO A TRAUMATISMO DEL NACIMIENTO</v>
          </cell>
          <cell r="C5993" t="str">
            <v>P12</v>
          </cell>
          <cell r="D5993" t="str">
            <v>TRAUMATISMO DEL NACIMIENTO EN EL CUERO CABELLUDO</v>
          </cell>
        </row>
        <row r="5994">
          <cell r="A5994" t="str">
            <v>P121</v>
          </cell>
          <cell r="B5994" t="str">
            <v>CAPUT SUCCEDANEUM DEBIDO A TRAUMATISMO DEL NACIMIENTO</v>
          </cell>
          <cell r="D5994" t="str">
            <v>TRAUMATISMO DEL NACIMIENTO EN EL CUERO CABELLUDO</v>
          </cell>
        </row>
        <row r="5995">
          <cell r="A5995" t="str">
            <v>P122</v>
          </cell>
          <cell r="B5995" t="str">
            <v>HEMORRAGIA EPICRANEAL SUBAPONEUROTICA DEBIDA A TRAUMATISMO DEL NACIMIENTO</v>
          </cell>
          <cell r="D5995" t="str">
            <v>TRAUMATISMO DEL NACIMIENTO EN EL CUERO CABELLUDO</v>
          </cell>
        </row>
        <row r="5996">
          <cell r="A5996" t="str">
            <v>P123</v>
          </cell>
          <cell r="B5996" t="str">
            <v>EQUIMOSIS DEL CUERO CABELLUDO DEBIDA A TRAUMATISMO DEL NACIMIENTO</v>
          </cell>
          <cell r="D5996" t="str">
            <v>TRAUMATISMO DEL NACIMIENTO EN EL CUERO CABELLUDO</v>
          </cell>
        </row>
        <row r="5997">
          <cell r="A5997" t="str">
            <v>P124</v>
          </cell>
          <cell r="B5997" t="str">
            <v>TRAUMATISMO EN EL CUERO CABELLUDO DEL RECIEN NACIDO POR MONITOREO FETAL</v>
          </cell>
          <cell r="D5997" t="str">
            <v>TRAUMATISMO DEL NACIMIENTO EN EL CUERO CABELLUDO</v>
          </cell>
        </row>
        <row r="5998">
          <cell r="A5998" t="str">
            <v>P128</v>
          </cell>
          <cell r="B5998" t="str">
            <v>OTROS TRAUMATISMOS DEL NACIMIENTO EN EL CUERO CABELLUDO</v>
          </cell>
          <cell r="D5998" t="str">
            <v>TRAUMATISMO DEL NACIMIENTO EN EL CUERO CABELLUDO</v>
          </cell>
        </row>
        <row r="5999">
          <cell r="A5999" t="str">
            <v>P129</v>
          </cell>
          <cell r="B5999" t="str">
            <v>TRAUMATISMO DEL NACIMIENTO EN EL CUERO CABELLUDO, NO ESPECIFICADO</v>
          </cell>
          <cell r="D5999" t="str">
            <v>TRAUMATISMO DEL NACIMIENTO EN EL CUERO CABELLUDO</v>
          </cell>
        </row>
        <row r="6000">
          <cell r="A6000" t="str">
            <v>P130</v>
          </cell>
          <cell r="B6000" t="str">
            <v>FRACTURA DEL CRANEO DEBIDA A TRAUMATISMO DEL NACIMIENTO</v>
          </cell>
          <cell r="C6000" t="str">
            <v>P13</v>
          </cell>
          <cell r="D6000" t="str">
            <v>TRAUMATISMO DEL ESQUELETO DURANTE EL NACIMIENTO</v>
          </cell>
        </row>
        <row r="6001">
          <cell r="A6001" t="str">
            <v>P131</v>
          </cell>
          <cell r="B6001" t="str">
            <v>OTROS TRAUMATISMOS DEL CRANEO DURANTE EL NACIMIENTO</v>
          </cell>
          <cell r="D6001" t="str">
            <v>TRAUMATISMO DEL ESQUELETO DURANTE EL NACIMIENTO</v>
          </cell>
        </row>
        <row r="6002">
          <cell r="A6002" t="str">
            <v>P132</v>
          </cell>
          <cell r="B6002" t="str">
            <v>TRAUMATISMO DEL FEMUR DURANTE EL NACIMIENTO</v>
          </cell>
          <cell r="D6002" t="str">
            <v>TRAUMATISMO DEL ESQUELETO DURANTE EL NACIMIENTO</v>
          </cell>
        </row>
        <row r="6003">
          <cell r="A6003" t="str">
            <v>P133</v>
          </cell>
          <cell r="B6003" t="str">
            <v>TRAUMATISMO DE OTROS HUESOS LARGOS DURANTE EL NACIMIENTO</v>
          </cell>
          <cell r="D6003" t="str">
            <v>TRAUMATISMO DEL ESQUELETO DURANTE EL NACIMIENTO</v>
          </cell>
        </row>
        <row r="6004">
          <cell r="A6004" t="str">
            <v>P134</v>
          </cell>
          <cell r="B6004" t="str">
            <v>FRACTURA DE LA CLAVICULA DEBIDA A TRAUMATISMO DEL NACIMIENTO</v>
          </cell>
          <cell r="D6004" t="str">
            <v>TRAUMATISMO DEL ESQUELETO DURANTE EL NACIMIENTO</v>
          </cell>
        </row>
        <row r="6005">
          <cell r="A6005" t="str">
            <v>P138</v>
          </cell>
          <cell r="B6005" t="str">
            <v>TRAUMATISMO DEL NACIMIENTO EN OTRAS PARTES DEL ESQUELETO</v>
          </cell>
          <cell r="D6005" t="str">
            <v>TRAUMATISMO DEL ESQUELETO DURANTE EL NACIMIENTO</v>
          </cell>
        </row>
        <row r="6006">
          <cell r="A6006" t="str">
            <v>P139</v>
          </cell>
          <cell r="B6006" t="str">
            <v>TRAUMATISMO NO ESPECIFICADO DEL ESQUELETO DURANTE EL NACIMIENTO</v>
          </cell>
          <cell r="D6006" t="str">
            <v>TRAUMATISMO DEL ESQUELETO DURANTE EL NACIMIENTO</v>
          </cell>
        </row>
        <row r="6007">
          <cell r="A6007" t="str">
            <v>P140</v>
          </cell>
          <cell r="B6007" t="str">
            <v>PARALISIS DE ERB DEBIDA A TRAUMATISMO DEL NACIMIENTO</v>
          </cell>
          <cell r="C6007" t="str">
            <v>P14</v>
          </cell>
          <cell r="D6007" t="str">
            <v>TRAUMATISMOS DEL SISTEMA NERVIOSO PERIFERICO DURANTE EL NACIMIENTO</v>
          </cell>
        </row>
        <row r="6008">
          <cell r="A6008" t="str">
            <v>P141</v>
          </cell>
          <cell r="B6008" t="str">
            <v>PARALISIS DE KLUMPKE DEBIDA A TRAUMATISMO DL NACIMIENTO</v>
          </cell>
          <cell r="D6008" t="str">
            <v>TRAUMATISMOS DEL SISTEMA NERVIOSO PERIFERICO DURANTE EL NACIMIENTO</v>
          </cell>
        </row>
        <row r="6009">
          <cell r="A6009" t="str">
            <v>P142</v>
          </cell>
          <cell r="B6009" t="str">
            <v>PARALISIS DEL NERVIO FRENICO DEBIDA A TRAUMATISMO DEL NACIMIENTO</v>
          </cell>
          <cell r="D6009" t="str">
            <v>TRAUMATISMOS DEL SISTEMA NERVIOSO PERIFERICO DURANTE EL NACIMIENTO</v>
          </cell>
        </row>
        <row r="6010">
          <cell r="A6010" t="str">
            <v>P143</v>
          </cell>
          <cell r="B6010" t="str">
            <v>OTRO TRAUMATISMO DEL PLEXO BRAQUIAL DURANTE EL NACIMIENTO</v>
          </cell>
          <cell r="D6010" t="str">
            <v>TRAUMATISMOS DEL SISTEMA NERVIOSO PERIFERICO DURANTE EL NACIMIENTO</v>
          </cell>
        </row>
        <row r="6011">
          <cell r="A6011" t="str">
            <v>P148</v>
          </cell>
          <cell r="B6011" t="str">
            <v>TRAUMATISMO DURANTE EL NACIMIENTO EN OTRAS PARTES DEL SISTEMA NERVIOSO PERIFERICO</v>
          </cell>
          <cell r="D6011" t="str">
            <v>TRAUMATISMOS DEL SISTEMA NERVIOSO PERIFERICO DURANTE EL NACIMIENTO</v>
          </cell>
        </row>
        <row r="6012">
          <cell r="A6012" t="str">
            <v>P149</v>
          </cell>
          <cell r="B6012" t="str">
            <v>TRAUMATISMO NO ESPECIFICADO DEL SISTEMA NERVIOSO PERIFERICO DURANTE EL NACIMIENTO</v>
          </cell>
          <cell r="D6012" t="str">
            <v>TRAUMATISMOS DEL SISTEMA NERVIOSO PERIFERICO DURANTE EL NACIMIENTO</v>
          </cell>
        </row>
        <row r="6013">
          <cell r="A6013" t="str">
            <v>P150</v>
          </cell>
          <cell r="B6013" t="str">
            <v>LESION DEL HIGADO DURANTE EL NACIMIENTO</v>
          </cell>
          <cell r="C6013" t="str">
            <v>P15</v>
          </cell>
          <cell r="D6013" t="str">
            <v>OTROS TRAUMATISMOS DEL NACIMIENTO</v>
          </cell>
        </row>
        <row r="6014">
          <cell r="A6014" t="str">
            <v>P151</v>
          </cell>
          <cell r="B6014" t="str">
            <v>LESION DEL BAZO DURANTE EL NACIMIENTO</v>
          </cell>
          <cell r="D6014" t="str">
            <v>OTROS TRAUMATISMOS DEL NACIMIENTO</v>
          </cell>
        </row>
        <row r="6015">
          <cell r="A6015" t="str">
            <v>P152</v>
          </cell>
          <cell r="B6015" t="str">
            <v>TRAUMATISMO DEL MÚSCULO ESTERNOCLEIDOMASTOIDEO DURANTE EL NACIMIENTO</v>
          </cell>
          <cell r="D6015" t="str">
            <v>OTROS TRAUMATISMOS DEL NACIMIENTO</v>
          </cell>
        </row>
        <row r="6016">
          <cell r="A6016" t="str">
            <v>P153</v>
          </cell>
          <cell r="B6016" t="str">
            <v>TRAUMATISMO OCULAR DURANTE EL NACIMIENTO</v>
          </cell>
          <cell r="D6016" t="str">
            <v>OTROS TRAUMATISMOS DEL NACIMIENTO</v>
          </cell>
        </row>
        <row r="6017">
          <cell r="A6017" t="str">
            <v>P154</v>
          </cell>
          <cell r="B6017" t="str">
            <v>TRAUMATISMO FACIAL DURANTE EL NACIMIENTO</v>
          </cell>
          <cell r="D6017" t="str">
            <v>OTROS TRAUMATISMOS DEL NACIMIENTO</v>
          </cell>
        </row>
        <row r="6018">
          <cell r="A6018" t="str">
            <v>P155</v>
          </cell>
          <cell r="B6018" t="str">
            <v>TRAUMATISMO DE LOS GENITALES EXTERNOS DURANTE EL NACIMIENTO</v>
          </cell>
          <cell r="D6018" t="str">
            <v>OTROS TRAUMATISMOS DEL NACIMIENTO</v>
          </cell>
        </row>
        <row r="6019">
          <cell r="A6019" t="str">
            <v>P156</v>
          </cell>
          <cell r="B6019" t="str">
            <v>NECROSIS GRASA SUBCUTANEA DEBIDA A TRAUMATISMO DEL NACIMIENTO</v>
          </cell>
          <cell r="D6019" t="str">
            <v>OTROS TRAUMATISMOS DEL NACIMIENTO</v>
          </cell>
        </row>
        <row r="6020">
          <cell r="A6020" t="str">
            <v>P158</v>
          </cell>
          <cell r="B6020" t="str">
            <v>OTROS TRAUMATISMOS ESPECIFICADOS, DURANTE EL NACIMIENTO</v>
          </cell>
          <cell r="D6020" t="str">
            <v>OTROS TRAUMATISMOS DEL NACIMIENTO</v>
          </cell>
        </row>
        <row r="6021">
          <cell r="A6021" t="str">
            <v>P159</v>
          </cell>
          <cell r="B6021" t="str">
            <v>TRAUMATISMO NO ESPECIFICADO, DURANTE EL NACIMIENTO</v>
          </cell>
          <cell r="D6021" t="str">
            <v>OTROS TRAUMATISMOS DEL NACIMIENTO</v>
          </cell>
        </row>
        <row r="6022">
          <cell r="A6022" t="str">
            <v>P200</v>
          </cell>
          <cell r="B6022" t="str">
            <v>HIPOXIA INTRAUTERINA NOTADA POR PRIMERA VEZ ANTES DEL INICIO DEL TRABAJO DE PARTO</v>
          </cell>
          <cell r="C6022" t="str">
            <v>P20</v>
          </cell>
          <cell r="D6022" t="str">
            <v>HIPOXIA INTRAUTERINA</v>
          </cell>
        </row>
        <row r="6023">
          <cell r="A6023" t="str">
            <v>P201</v>
          </cell>
          <cell r="B6023" t="str">
            <v>HIPOXIA INTRAUTERINA NOTADA POR PRIMERA VEZ DURANTE EL TRABAJO DE PARTO</v>
          </cell>
          <cell r="D6023" t="str">
            <v>HIPOXIA INTRAUTERINA</v>
          </cell>
        </row>
        <row r="6024">
          <cell r="A6024" t="str">
            <v>P209</v>
          </cell>
          <cell r="B6024" t="str">
            <v>HIPOXIA INTRAUTERINA, NO ESPECIFICADA</v>
          </cell>
          <cell r="D6024" t="str">
            <v>HIPOXIA INTRAUTERINA</v>
          </cell>
        </row>
        <row r="6025">
          <cell r="A6025" t="str">
            <v>P210</v>
          </cell>
          <cell r="B6025" t="str">
            <v>ASFIXIA DEL NACIMIENTO, SEVERA</v>
          </cell>
          <cell r="C6025" t="str">
            <v>P21</v>
          </cell>
          <cell r="D6025" t="str">
            <v>ASFIXIA DEL NACIMIENTO</v>
          </cell>
        </row>
        <row r="6026">
          <cell r="A6026" t="str">
            <v>P211</v>
          </cell>
          <cell r="B6026" t="str">
            <v>ASFIXIA DEL NACIMIENTO, LEVE Y MODERADA</v>
          </cell>
          <cell r="D6026" t="str">
            <v>ASFIXIA DEL NACIMIENTO</v>
          </cell>
        </row>
        <row r="6027">
          <cell r="A6027" t="str">
            <v>P219</v>
          </cell>
          <cell r="B6027" t="str">
            <v>ASFIXIA DEL NACIMIENTO, NO ESPECIFICADA</v>
          </cell>
          <cell r="D6027" t="str">
            <v>ASFIXIA DEL NACIMIENTO</v>
          </cell>
        </row>
        <row r="6028">
          <cell r="A6028" t="str">
            <v>P220</v>
          </cell>
          <cell r="B6028" t="str">
            <v>SINDROME DE DIFICULTAD RESPIRATORIA DEL RECIEN NACIDO</v>
          </cell>
          <cell r="C6028" t="str">
            <v>P22</v>
          </cell>
          <cell r="D6028" t="str">
            <v>DIFICULTAD RESPIRATORIA DEL RECIEN NACIDO</v>
          </cell>
        </row>
        <row r="6029">
          <cell r="A6029" t="str">
            <v>P221</v>
          </cell>
          <cell r="B6029" t="str">
            <v>TAQUIPNEA TRANSITORIA DEL RECIEN NACIDO</v>
          </cell>
          <cell r="D6029" t="str">
            <v>DIFICULTAD RESPIRATORIA DEL RECIEN NACIDO</v>
          </cell>
        </row>
        <row r="6030">
          <cell r="A6030" t="str">
            <v>P228</v>
          </cell>
          <cell r="B6030" t="str">
            <v>OTRAS DIFICULTADES RESPIRATORIAS DEL RECIEN NACIDO</v>
          </cell>
          <cell r="D6030" t="str">
            <v>DIFICULTAD RESPIRATORIA DEL RECIEN NACIDO</v>
          </cell>
        </row>
        <row r="6031">
          <cell r="A6031" t="str">
            <v>P229</v>
          </cell>
          <cell r="B6031" t="str">
            <v>DIFICULTAD RESPIRATORIA DEL RECIEN NACIDO, NO ESPECIFICADA</v>
          </cell>
          <cell r="D6031" t="str">
            <v>DIFICULTAD RESPIRATORIA DEL RECIEN NACIDO</v>
          </cell>
        </row>
        <row r="6032">
          <cell r="A6032" t="str">
            <v>P230</v>
          </cell>
          <cell r="B6032" t="str">
            <v>NEUMONIA CONGENITA DEBIDA A AGENTE VIRAL</v>
          </cell>
          <cell r="C6032" t="str">
            <v>P23</v>
          </cell>
          <cell r="D6032" t="str">
            <v>NEUMONIA CONGENITA</v>
          </cell>
        </row>
        <row r="6033">
          <cell r="A6033" t="str">
            <v>P231</v>
          </cell>
          <cell r="B6033" t="str">
            <v>NEUMONIA CONGENITA DEBIDA A CHLAMYDIA</v>
          </cell>
          <cell r="D6033" t="str">
            <v>NEUMONIA CONGENITA</v>
          </cell>
        </row>
        <row r="6034">
          <cell r="A6034" t="str">
            <v>P232</v>
          </cell>
          <cell r="B6034" t="str">
            <v>NEUMONIA CONGENITA DEBIDA A ESTAFILOCOCOS</v>
          </cell>
          <cell r="D6034" t="str">
            <v>NEUMONIA CONGENITA</v>
          </cell>
        </row>
        <row r="6035">
          <cell r="A6035" t="str">
            <v>P233</v>
          </cell>
          <cell r="B6035" t="str">
            <v>NEUMONIA CONGENITA DEBIDA A ESTREPTOCOCOS DEL GRUPO B</v>
          </cell>
          <cell r="D6035" t="str">
            <v>NEUMONIA CONGENITA</v>
          </cell>
        </row>
        <row r="6036">
          <cell r="A6036" t="str">
            <v>P234</v>
          </cell>
          <cell r="B6036" t="str">
            <v>NEUMONIA CONGENITA DEBIDA A ESCHERICHIA COLI</v>
          </cell>
          <cell r="D6036" t="str">
            <v>NEUMONIA CONGENITA</v>
          </cell>
        </row>
        <row r="6037">
          <cell r="A6037" t="str">
            <v>P235</v>
          </cell>
          <cell r="B6037" t="str">
            <v>NEUMONIA CONGENITA DEBIDA A PSEUDOMONAS</v>
          </cell>
          <cell r="D6037" t="str">
            <v>NEUMONIA CONGENITA</v>
          </cell>
        </row>
        <row r="6038">
          <cell r="A6038" t="str">
            <v>P236</v>
          </cell>
          <cell r="B6038" t="str">
            <v>NEUMONIA CONGENITA DEBIDA A OTROS AGENTES BACTERIANOS</v>
          </cell>
          <cell r="D6038" t="str">
            <v>NEUMONIA CONGENITA</v>
          </cell>
        </row>
        <row r="6039">
          <cell r="A6039" t="str">
            <v>P238</v>
          </cell>
          <cell r="B6039" t="str">
            <v>NEUMONIA CONGENITA DEBIDA A OTROS ORGANISMOS</v>
          </cell>
          <cell r="D6039" t="str">
            <v>NEUMONIA CONGENITA</v>
          </cell>
        </row>
        <row r="6040">
          <cell r="A6040" t="str">
            <v>P239</v>
          </cell>
          <cell r="B6040" t="str">
            <v>NEUMONIA CONGENITA, ORGANISMO NO ESPECIFICADO</v>
          </cell>
          <cell r="D6040" t="str">
            <v>NEUMONIA CONGENITA</v>
          </cell>
        </row>
        <row r="6041">
          <cell r="A6041" t="str">
            <v>P240</v>
          </cell>
          <cell r="B6041" t="str">
            <v>ASPIRACION NEONATAL DE MECONIO</v>
          </cell>
          <cell r="C6041" t="str">
            <v>P24</v>
          </cell>
          <cell r="D6041" t="str">
            <v>SINDROMES DE ASPIRACION NEONATAL</v>
          </cell>
        </row>
        <row r="6042">
          <cell r="A6042" t="str">
            <v>P241</v>
          </cell>
          <cell r="B6042" t="str">
            <v>ASPIRACION NEONATAL DEL LIQUIDO AMNIOTICO Y DE MOCO</v>
          </cell>
          <cell r="D6042" t="str">
            <v>SINDROMES DE ASPIRACION NEONATAL</v>
          </cell>
        </row>
        <row r="6043">
          <cell r="A6043" t="str">
            <v>P242</v>
          </cell>
          <cell r="B6043" t="str">
            <v>ASPIRACION NEONATAL DE SANGRE</v>
          </cell>
          <cell r="D6043" t="str">
            <v>SINDROMES DE ASPIRACION NEONATAL</v>
          </cell>
        </row>
        <row r="6044">
          <cell r="A6044" t="str">
            <v>P243</v>
          </cell>
          <cell r="B6044" t="str">
            <v>ASPIRACION NEONATAL DE LECHE Y ALIMENTO REGURGITADO</v>
          </cell>
          <cell r="D6044" t="str">
            <v>SINDROMES DE ASPIRACION NEONATAL</v>
          </cell>
        </row>
        <row r="6045">
          <cell r="A6045" t="str">
            <v>P248</v>
          </cell>
          <cell r="B6045" t="str">
            <v>OTROS SINDROMES DE ASPIRACION NEONATAL</v>
          </cell>
          <cell r="D6045" t="str">
            <v>SINDROMES DE ASPIRACION NEONATAL</v>
          </cell>
        </row>
        <row r="6046">
          <cell r="A6046" t="str">
            <v>P249</v>
          </cell>
          <cell r="B6046" t="str">
            <v>SINDROME DE ASPIRACION NEONATAL, SIN OTRA ESPECIFICACION</v>
          </cell>
          <cell r="D6046" t="str">
            <v>SINDROMES DE ASPIRACION NEONATAL</v>
          </cell>
        </row>
        <row r="6047">
          <cell r="A6047" t="str">
            <v>P250</v>
          </cell>
          <cell r="B6047" t="str">
            <v>ENFISEMA INTERSTICIAL ORIGINADO EN EL PERIODO PERINATAL</v>
          </cell>
          <cell r="C6047" t="str">
            <v>P25</v>
          </cell>
          <cell r="D6047" t="str">
            <v>ENFISEMA INTERSTICIAL Y AFECCIONES RELACIONADAS, ORIGINADAS EN EL PERIODO PERINATAL</v>
          </cell>
        </row>
        <row r="6048">
          <cell r="A6048" t="str">
            <v>P251</v>
          </cell>
          <cell r="B6048" t="str">
            <v>NEUMOTORAX ORIGINADO EN EL PERIODO PERINATAL</v>
          </cell>
          <cell r="D6048" t="str">
            <v>ENFISEMA INTERSTICIAL Y AFECCIONES RELACIONADAS, ORIGINADAS EN EL PERIODO PERINATAL</v>
          </cell>
        </row>
        <row r="6049">
          <cell r="A6049" t="str">
            <v>P252</v>
          </cell>
          <cell r="B6049" t="str">
            <v>NEUMOMEDIASTINO ORIGINADO EN EL PERIODO PERINATAL</v>
          </cell>
          <cell r="D6049" t="str">
            <v>ENFISEMA INTERSTICIAL Y AFECCIONES RELACIONADAS, ORIGINADAS EN EL PERIODO PERINATAL</v>
          </cell>
        </row>
        <row r="6050">
          <cell r="A6050" t="str">
            <v>P253</v>
          </cell>
          <cell r="B6050" t="str">
            <v>NEUMOPERICARDIO ORIGINADO EN EL PERIODO PERINATAL</v>
          </cell>
          <cell r="D6050" t="str">
            <v>ENFISEMA INTERSTICIAL Y AFECCIONES RELACIONADAS, ORIGINADAS EN EL PERIODO PERINATAL</v>
          </cell>
        </row>
        <row r="6051">
          <cell r="A6051" t="str">
            <v>P258</v>
          </cell>
          <cell r="B6051" t="str">
            <v>OTRAS AFECCIONES RELACIONADAS CON EL ENFISEMA INTERSTICIAL, ORIGINADAS EN EL PERIODO PERINATAL</v>
          </cell>
          <cell r="D6051" t="str">
            <v>ENFISEMA INTERSTICIAL Y AFECCIONES RELACIONADAS, ORIGINADAS EN EL PERIODO PERINATAL</v>
          </cell>
        </row>
        <row r="6052">
          <cell r="A6052" t="str">
            <v>P260</v>
          </cell>
          <cell r="B6052" t="str">
            <v>HEMORRAGIA TRAQUEOBRONQUIAL ORIGINADA EN EL PERIODO PERINATAL</v>
          </cell>
          <cell r="C6052" t="str">
            <v>P26</v>
          </cell>
          <cell r="D6052" t="str">
            <v>HEMORRAGIA PULMONAR ORIGINADA EN EL PERIODO PERINATAL</v>
          </cell>
        </row>
        <row r="6053">
          <cell r="A6053" t="str">
            <v>P261</v>
          </cell>
          <cell r="B6053" t="str">
            <v>HEMORRAGIA PULMONAR MASIVA ORIGINADA EN EL PERIODO PERINATAL</v>
          </cell>
          <cell r="D6053" t="str">
            <v>HEMORRAGIA PULMONAR ORIGINADA EN EL PERIODO PERINATAL</v>
          </cell>
        </row>
        <row r="6054">
          <cell r="A6054" t="str">
            <v>P268</v>
          </cell>
          <cell r="B6054" t="str">
            <v>OTRAS HEMORRAGIAS PULMONARES ORIGINADAS EN EL PERIODO PERINATAL</v>
          </cell>
          <cell r="D6054" t="str">
            <v>HEMORRAGIA PULMONAR ORIGINADA EN EL PERIODO PERINATAL</v>
          </cell>
        </row>
        <row r="6055">
          <cell r="A6055" t="str">
            <v>P269</v>
          </cell>
          <cell r="B6055" t="str">
            <v>HEMORRAGIA PULMONAR NO ESPECIFICADA, ORIGINADA EN EL PERIODO PERINATAL</v>
          </cell>
          <cell r="D6055" t="str">
            <v>HEMORRAGIA PULMONAR ORIGINADA EN EL PERIODO PERINATAL</v>
          </cell>
        </row>
        <row r="6056">
          <cell r="A6056" t="str">
            <v>P270</v>
          </cell>
          <cell r="B6056" t="str">
            <v>SINDROME DE WILSON-MIKITY</v>
          </cell>
          <cell r="C6056" t="str">
            <v>P27</v>
          </cell>
          <cell r="D6056" t="str">
            <v>ENFERMEDADES RESPIRATORIAS CRONICAS ORIGINADAS EN EL PERIODO PERINATAL</v>
          </cell>
        </row>
        <row r="6057">
          <cell r="A6057" t="str">
            <v>P271</v>
          </cell>
          <cell r="B6057" t="str">
            <v>DISPLASIA BRONCOPULMONAR ORIGINADA EN EL PERIODO PERINATAL</v>
          </cell>
          <cell r="D6057" t="str">
            <v>ENFERMEDADES RESPIRATORIAS CRONICAS ORIGINADAS EN EL PERIODO PERINATAL</v>
          </cell>
        </row>
        <row r="6058">
          <cell r="A6058" t="str">
            <v>P278</v>
          </cell>
          <cell r="B6058" t="str">
            <v>OTRAS ENFERMEDADES RESPIRATORIAS CRONICAS ORIGINADAS EN EL PERIODO PERINATAL</v>
          </cell>
          <cell r="D6058" t="str">
            <v>ENFERMEDADES RESPIRATORIAS CRONICAS ORIGINADAS EN EL PERIODO PERINATAL</v>
          </cell>
        </row>
        <row r="6059">
          <cell r="A6059" t="str">
            <v>P279</v>
          </cell>
          <cell r="B6059" t="str">
            <v>ENFERMEDAD RESPIRATORIA CRONICA NO ESPECIFICADA ORIGINADA EN EL PERIODO PERINATAL</v>
          </cell>
          <cell r="D6059" t="str">
            <v>ENFERMEDADES RESPIRATORIAS CRONICAS ORIGINADAS EN EL PERIODO PERINATAL</v>
          </cell>
        </row>
        <row r="6060">
          <cell r="A6060" t="str">
            <v>P280</v>
          </cell>
          <cell r="B6060" t="str">
            <v>ATELECTASIA PRIMARIA DEL RECIEN NACIDO</v>
          </cell>
          <cell r="C6060" t="str">
            <v>P28</v>
          </cell>
          <cell r="D6060" t="str">
            <v>OTROS PROBLEMAS RESPIRATORIOS DEL RECIEN NACIDO ORIGINADOS EN EL PERIODO PERINATAL</v>
          </cell>
        </row>
        <row r="6061">
          <cell r="A6061" t="str">
            <v>P281</v>
          </cell>
          <cell r="B6061" t="str">
            <v>OTRAS ATELECTASIAS DEL RECIEN NACIDO Y LAS NO ESPECIFICADAS</v>
          </cell>
          <cell r="D6061" t="str">
            <v>OTROS PROBLEMAS RESPIRATORIOS DEL RECIEN NACIDO ORIGINADOS EN EL PERIODO PERINATAL</v>
          </cell>
        </row>
        <row r="6062">
          <cell r="A6062" t="str">
            <v>P282</v>
          </cell>
          <cell r="B6062" t="str">
            <v>ATAQUE CIANOTICO DEL RECIEN NACIDO</v>
          </cell>
          <cell r="D6062" t="str">
            <v>OTROS PROBLEMAS RESPIRATORIOS DEL RECIEN NACIDO ORIGINADOS EN EL PERIODO PERINATAL</v>
          </cell>
        </row>
        <row r="6063">
          <cell r="A6063" t="str">
            <v>P283</v>
          </cell>
          <cell r="B6063" t="str">
            <v>APNEA PRIMARIA DEL SUEÑO DEL RECIEN NACIDO</v>
          </cell>
          <cell r="D6063" t="str">
            <v>OTROS PROBLEMAS RESPIRATORIOS DEL RECIEN NACIDO ORIGINADOS EN EL PERIODO PERINATAL</v>
          </cell>
        </row>
        <row r="6064">
          <cell r="A6064" t="str">
            <v>P284</v>
          </cell>
          <cell r="B6064" t="str">
            <v>OTRAS APNEAS DEL RECIEN NACIDO</v>
          </cell>
          <cell r="D6064" t="str">
            <v>OTROS PROBLEMAS RESPIRATORIOS DEL RECIEN NACIDO ORIGINADOS EN EL PERIODO PERINATAL</v>
          </cell>
        </row>
        <row r="6065">
          <cell r="A6065" t="str">
            <v>P285</v>
          </cell>
          <cell r="B6065" t="str">
            <v>INSUFICIENCIA RESPIRATORIA DEL RECIEN NACIDO</v>
          </cell>
          <cell r="D6065" t="str">
            <v>OTROS PROBLEMAS RESPIRATORIOS DEL RECIEN NACIDO ORIGINADOS EN EL PERIODO PERINATAL</v>
          </cell>
        </row>
        <row r="6066">
          <cell r="A6066" t="str">
            <v>P288</v>
          </cell>
          <cell r="B6066" t="str">
            <v>OTROS PROBLEMAS RESPIRATORIOS ESPECIFICADOS DEL RECIEN NACIDO</v>
          </cell>
          <cell r="D6066" t="str">
            <v>OTROS PROBLEMAS RESPIRATORIOS DEL RECIEN NACIDO ORIGINADOS EN EL PERIODO PERINATAL</v>
          </cell>
        </row>
        <row r="6067">
          <cell r="A6067" t="str">
            <v>P289</v>
          </cell>
          <cell r="B6067" t="str">
            <v>AFECCION RESPIRATORIA NO ESPECIFICADA DEL RECIEN NACIDO</v>
          </cell>
          <cell r="D6067" t="str">
            <v>OTROS PROBLEMAS RESPIRATORIOS DEL RECIEN NACIDO ORIGINADOS EN EL PERIODO PERINATAL</v>
          </cell>
        </row>
        <row r="6068">
          <cell r="A6068" t="str">
            <v>P290</v>
          </cell>
          <cell r="B6068" t="str">
            <v>INSUFICIENCIA CARDIACA NEONATAL</v>
          </cell>
          <cell r="C6068" t="str">
            <v>P29</v>
          </cell>
          <cell r="D6068" t="str">
            <v>TRASTORNOS CARDIOVASCULARES ORIGINADOS EN EL PERIODO PERINATAL</v>
          </cell>
        </row>
        <row r="6069">
          <cell r="A6069" t="str">
            <v>P291</v>
          </cell>
          <cell r="B6069" t="str">
            <v>DISRITMIA CARDIACA NEONATAL</v>
          </cell>
          <cell r="D6069" t="str">
            <v>TRASTORNOS CARDIOVASCULARES ORIGINADOS EN EL PERIODO PERINATAL</v>
          </cell>
        </row>
        <row r="6070">
          <cell r="A6070" t="str">
            <v>P292</v>
          </cell>
          <cell r="B6070" t="str">
            <v>HIPERTENSION NEONATAL</v>
          </cell>
          <cell r="D6070" t="str">
            <v>TRASTORNOS CARDIOVASCULARES ORIGINADOS EN EL PERIODO PERINATAL</v>
          </cell>
        </row>
        <row r="6071">
          <cell r="A6071" t="str">
            <v>P293</v>
          </cell>
          <cell r="B6071" t="str">
            <v>PERSISTENCIA DE LA CIRCULACION FETAL</v>
          </cell>
          <cell r="D6071" t="str">
            <v>TRASTORNOS CARDIOVASCULARES ORIGINADOS EN EL PERIODO PERINATAL</v>
          </cell>
        </row>
        <row r="6072">
          <cell r="A6072" t="str">
            <v>P294</v>
          </cell>
          <cell r="B6072" t="str">
            <v>ISQUEMIA MIOCARDICA TRANSITORIA DEL RECIEN NACIDO</v>
          </cell>
          <cell r="D6072" t="str">
            <v>TRASTORNOS CARDIOVASCULARES ORIGINADOS EN EL PERIODO PERINATAL</v>
          </cell>
        </row>
        <row r="6073">
          <cell r="A6073" t="str">
            <v>P298</v>
          </cell>
          <cell r="B6073" t="str">
            <v>OTROS TRASTORNOS CARDIOVASCULARES ORIGINADOS EN EL PERIODO PERINATAL</v>
          </cell>
          <cell r="D6073" t="str">
            <v>TRASTORNOS CARDIOVASCULARES ORIGINADOS EN EL PERIODO PERINATAL</v>
          </cell>
        </row>
        <row r="6074">
          <cell r="A6074" t="str">
            <v>P299</v>
          </cell>
          <cell r="B6074" t="str">
            <v>TRASTORNO CARDIOVASCULAR NO ESPECIFICADO, ORIGINADO EN EL PERIODO PERINATAL</v>
          </cell>
          <cell r="D6074" t="str">
            <v>TRASTORNOS CARDIOVASCULARES ORIGINADOS EN EL PERIODO PERINATAL</v>
          </cell>
        </row>
        <row r="6075">
          <cell r="A6075" t="str">
            <v>P350</v>
          </cell>
          <cell r="B6075" t="str">
            <v>SINDROME DE RUBEOLA CONGENITA</v>
          </cell>
          <cell r="C6075" t="str">
            <v>P35</v>
          </cell>
          <cell r="D6075" t="str">
            <v>ENFERMEDADES VIRALES CONGENITAS</v>
          </cell>
        </row>
        <row r="6076">
          <cell r="A6076" t="str">
            <v>P351</v>
          </cell>
          <cell r="B6076" t="str">
            <v>INFECCION CITOMEGALOVIRICA CONGENITA</v>
          </cell>
          <cell r="D6076" t="str">
            <v>ENFERMEDADES VIRALES CONGENITAS</v>
          </cell>
        </row>
        <row r="6077">
          <cell r="A6077" t="str">
            <v>P352</v>
          </cell>
          <cell r="B6077" t="str">
            <v>INFECCIONES CONGENITAS POR VIRUS DEL HERPES SIMPLE</v>
          </cell>
          <cell r="D6077" t="str">
            <v>ENFERMEDADES VIRALES CONGENITAS</v>
          </cell>
        </row>
        <row r="6078">
          <cell r="A6078" t="str">
            <v>P353</v>
          </cell>
          <cell r="B6078" t="str">
            <v>HEPATITIS VIRAL CONGENITA</v>
          </cell>
          <cell r="D6078" t="str">
            <v>ENFERMEDADES VIRALES CONGENITAS</v>
          </cell>
        </row>
        <row r="6079">
          <cell r="A6079" t="str">
            <v>P358</v>
          </cell>
          <cell r="B6079" t="str">
            <v>OTRAS ENFERMEDADES VIRALES CONGENITAS</v>
          </cell>
          <cell r="D6079" t="str">
            <v>ENFERMEDADES VIRALES CONGENITAS</v>
          </cell>
        </row>
        <row r="6080">
          <cell r="A6080" t="str">
            <v>P359</v>
          </cell>
          <cell r="B6080" t="str">
            <v>ENFERMEDAD VIRAL CONGÉNITA, SIN OTRA ESPECIFICACION</v>
          </cell>
          <cell r="D6080" t="str">
            <v>ENFERMEDADES VIRALES CONGENITAS</v>
          </cell>
        </row>
        <row r="6081">
          <cell r="A6081" t="str">
            <v>P360</v>
          </cell>
          <cell r="B6081" t="str">
            <v>SEPSIS DEL RECIEN NACIDO DEBIDA A ESTREPTOCOCO DEL GRUPO B</v>
          </cell>
          <cell r="C6081" t="str">
            <v>P36</v>
          </cell>
          <cell r="D6081" t="str">
            <v>SEPSIS BACTERIANA DEL RECIEN NACIDO</v>
          </cell>
        </row>
        <row r="6082">
          <cell r="A6082" t="str">
            <v>P361</v>
          </cell>
          <cell r="B6082" t="str">
            <v>SEPSIS DEL RECIEN NACIDO DEBIDA A OTROS ESTREPTOCOCOS Y A LOS NO ESPECIFICADOS</v>
          </cell>
          <cell r="D6082" t="str">
            <v>SEPSIS BACTERIANA DEL RECIEN NACIDO</v>
          </cell>
        </row>
        <row r="6083">
          <cell r="A6083" t="str">
            <v>P362</v>
          </cell>
          <cell r="B6083" t="str">
            <v>SEPSIS DEL RECIEN NACIDO DEBIDA A STAPHYLOCOCCUS AUREUS</v>
          </cell>
          <cell r="D6083" t="str">
            <v>SEPSIS BACTERIANA DEL RECIEN NACIDO</v>
          </cell>
        </row>
        <row r="6084">
          <cell r="A6084" t="str">
            <v>P363</v>
          </cell>
          <cell r="B6084" t="str">
            <v>SEPSIS DEL RECIEN NACIDO DEBIDA A OTROS ESTAFILOCOCOS Y A LOS NO ESPECIFICADOS</v>
          </cell>
          <cell r="D6084" t="str">
            <v>SEPSIS BACTERIANA DEL RECIEN NACIDO</v>
          </cell>
        </row>
        <row r="6085">
          <cell r="A6085" t="str">
            <v>P364</v>
          </cell>
          <cell r="B6085" t="str">
            <v>SEPSIS DEL RECIEN NACIDO DEBIDA A ESCHERICHIA COLI</v>
          </cell>
          <cell r="D6085" t="str">
            <v>SEPSIS BACTERIANA DEL RECIEN NACIDO</v>
          </cell>
        </row>
        <row r="6086">
          <cell r="A6086" t="str">
            <v>P365</v>
          </cell>
          <cell r="B6086" t="str">
            <v>SEPSIS DEL RECIEN NACIDO DEBIDA A ANAEROBIOS</v>
          </cell>
          <cell r="D6086" t="str">
            <v>SEPSIS BACTERIANA DEL RECIEN NACIDO</v>
          </cell>
        </row>
        <row r="6087">
          <cell r="A6087" t="str">
            <v>P368</v>
          </cell>
          <cell r="B6087" t="str">
            <v>SEPSIS DEL RECIEN NACIDO DEBIDA A OTRAS BACTERIAS</v>
          </cell>
          <cell r="D6087" t="str">
            <v>SEPSIS BACTERIANA DEL RECIEN NACIDO</v>
          </cell>
        </row>
        <row r="6088">
          <cell r="A6088" t="str">
            <v>P369</v>
          </cell>
          <cell r="B6088" t="str">
            <v>SEPSIS BACTERIANA DEL RECIEN NACIDO, NO ESPECIFICADA</v>
          </cell>
          <cell r="D6088" t="str">
            <v>SEPSIS BACTERIANA DEL RECIEN NACIDO</v>
          </cell>
        </row>
        <row r="6089">
          <cell r="A6089" t="str">
            <v>P370</v>
          </cell>
          <cell r="B6089" t="str">
            <v>TUBERCULOSIS CONGENITA</v>
          </cell>
          <cell r="C6089" t="str">
            <v>P37</v>
          </cell>
          <cell r="D6089" t="str">
            <v>OTRAS ENFERMEDADES INFECCIOSAS Y PARASITARIAS CONGENITAS</v>
          </cell>
        </row>
        <row r="6090">
          <cell r="A6090" t="str">
            <v>P371</v>
          </cell>
          <cell r="B6090" t="str">
            <v>TOXOPLASMOSIS CONGENITA</v>
          </cell>
          <cell r="D6090" t="str">
            <v>OTRAS ENFERMEDADES INFECCIOSAS Y PARASITARIAS CONGENITAS</v>
          </cell>
        </row>
        <row r="6091">
          <cell r="A6091" t="str">
            <v>P372</v>
          </cell>
          <cell r="B6091" t="str">
            <v>LISTERIOSIS CONGENITA (DISEMINADA)</v>
          </cell>
          <cell r="D6091" t="str">
            <v>OTRAS ENFERMEDADES INFECCIOSAS Y PARASITARIAS CONGENITAS</v>
          </cell>
        </row>
        <row r="6092">
          <cell r="A6092" t="str">
            <v>P373</v>
          </cell>
          <cell r="B6092" t="str">
            <v>PALUDISMO CONGENITO POR PLASMODIUM FALCIPARUM</v>
          </cell>
          <cell r="D6092" t="str">
            <v>OTRAS ENFERMEDADES INFECCIOSAS Y PARASITARIAS CONGENITAS</v>
          </cell>
        </row>
        <row r="6093">
          <cell r="A6093" t="str">
            <v>P374</v>
          </cell>
          <cell r="B6093" t="str">
            <v>OTROS PALUDISMOS CONGENITOS</v>
          </cell>
          <cell r="D6093" t="str">
            <v>OTRAS ENFERMEDADES INFECCIOSAS Y PARASITARIAS CONGENITAS</v>
          </cell>
        </row>
        <row r="6094">
          <cell r="A6094" t="str">
            <v>P375</v>
          </cell>
          <cell r="B6094" t="str">
            <v>CANDIDIASIS NEONATAL</v>
          </cell>
          <cell r="D6094" t="str">
            <v>OTRAS ENFERMEDADES INFECCIOSAS Y PARASITARIAS CONGENITAS</v>
          </cell>
        </row>
        <row r="6095">
          <cell r="A6095" t="str">
            <v>P378</v>
          </cell>
          <cell r="B6095" t="str">
            <v>OTRAS ENFERMEDADES NEONATALES INFECCIOSAS O PARASITARIAS ESPECIFICADAS</v>
          </cell>
          <cell r="D6095" t="str">
            <v>OTRAS ENFERMEDADES INFECCIOSAS Y PARASITARIAS CONGENITAS</v>
          </cell>
        </row>
        <row r="6096">
          <cell r="A6096" t="str">
            <v>P379</v>
          </cell>
          <cell r="B6096" t="str">
            <v>ENFERMEDAD INFECCIOSA O PARASITARIA CONGENITA, NO ESPECIFICADA</v>
          </cell>
          <cell r="D6096" t="str">
            <v>OTRAS ENFERMEDADES INFECCIOSAS Y PARASITARIAS CONGENITAS</v>
          </cell>
        </row>
        <row r="6097">
          <cell r="A6097" t="str">
            <v>P38</v>
          </cell>
          <cell r="B6097" t="str">
            <v>ONFALITIS DEL RECIEN NACIDO CON O SIN HEMORRAGIA LEVE</v>
          </cell>
          <cell r="C6097" t="str">
            <v>P38</v>
          </cell>
          <cell r="D6097" t="str">
            <v>ONFALITIS DEL RECIEN NACIDO CON O SIN HEMORRAGIA LEVE</v>
          </cell>
        </row>
        <row r="6098">
          <cell r="A6098" t="str">
            <v>P390</v>
          </cell>
          <cell r="B6098" t="str">
            <v>MASTITIS INFECCIOSA NEONATAL</v>
          </cell>
          <cell r="C6098" t="str">
            <v>P39</v>
          </cell>
          <cell r="D6098" t="str">
            <v>OTRAS INFECCIONES ESPECIFICADAS DEL PERIODO PERINATAL</v>
          </cell>
        </row>
        <row r="6099">
          <cell r="A6099" t="str">
            <v>P391</v>
          </cell>
          <cell r="B6099" t="str">
            <v>CONJUNTIVITIS Y DACRIOCISTITIS NEONATALES</v>
          </cell>
          <cell r="D6099" t="str">
            <v>OTRAS INFECCIONES ESPECIFICADAS DEL PERIODO PERINATAL</v>
          </cell>
        </row>
        <row r="6100">
          <cell r="A6100" t="str">
            <v>P392</v>
          </cell>
          <cell r="B6100" t="str">
            <v>INFECCION INTRAAMNIOTICA DEL FETO, NO CLASIFICADA EN OTRA PARTE</v>
          </cell>
          <cell r="D6100" t="str">
            <v>OTRAS INFECCIONES ESPECIFICADAS DEL PERIODO PERINATAL</v>
          </cell>
        </row>
        <row r="6101">
          <cell r="A6101" t="str">
            <v>P393</v>
          </cell>
          <cell r="B6101" t="str">
            <v>INFECCION NEONATAL DE LAS VIAS URINARIAS</v>
          </cell>
          <cell r="D6101" t="str">
            <v>OTRAS INFECCIONES ESPECIFICADAS DEL PERIODO PERINATAL</v>
          </cell>
        </row>
        <row r="6102">
          <cell r="A6102" t="str">
            <v>P394</v>
          </cell>
          <cell r="B6102" t="str">
            <v>INFECCION CUTANEA NEONATAL</v>
          </cell>
          <cell r="D6102" t="str">
            <v>OTRAS INFECCIONES ESPECIFICADAS DEL PERIODO PERINATAL</v>
          </cell>
        </row>
        <row r="6103">
          <cell r="A6103" t="str">
            <v>P398</v>
          </cell>
          <cell r="B6103" t="str">
            <v>OTRAS INFECCIONES ESPECIFICADAS PROPIAS DEL PERIODO PERINATAL</v>
          </cell>
          <cell r="D6103" t="str">
            <v>OTRAS INFECCIONES ESPECIFICADAS DEL PERIODO PERINATAL</v>
          </cell>
        </row>
        <row r="6104">
          <cell r="A6104" t="str">
            <v>P399</v>
          </cell>
          <cell r="B6104" t="str">
            <v>INFECCION PROPIA DEL PERIODO PERINATAL, NO ESPECIFICADA</v>
          </cell>
          <cell r="D6104" t="str">
            <v>OTRAS INFECCIONES ESPECIFICADAS DEL PERIODO PERINATAL</v>
          </cell>
        </row>
        <row r="6105">
          <cell r="A6105" t="str">
            <v>P500</v>
          </cell>
          <cell r="B6105" t="str">
            <v>PERDIDA DE SANGRE FETAL POR VASA PREVIA</v>
          </cell>
          <cell r="C6105" t="str">
            <v>P50</v>
          </cell>
          <cell r="D6105" t="str">
            <v>PERDIDA DE SANGRE FETAL</v>
          </cell>
        </row>
        <row r="6106">
          <cell r="A6106" t="str">
            <v>P501</v>
          </cell>
          <cell r="B6106" t="str">
            <v>PERDIDA DE SANGRE FETAL POR RUPTURA DEL CORDON UMBILICAL</v>
          </cell>
          <cell r="D6106" t="str">
            <v>PERDIDA DE SANGRE FETAL</v>
          </cell>
        </row>
        <row r="6107">
          <cell r="A6107" t="str">
            <v>P502</v>
          </cell>
          <cell r="B6107" t="str">
            <v>PERDIDA DE SANGRE FETAL POR LA PLACENTA</v>
          </cell>
          <cell r="D6107" t="str">
            <v>PERDIDA DE SANGRE FETAL</v>
          </cell>
        </row>
        <row r="6108">
          <cell r="A6108" t="str">
            <v>P503</v>
          </cell>
          <cell r="B6108" t="str">
            <v>HEMORRAGIA FETAL HACIA OTRO GEMELO</v>
          </cell>
          <cell r="D6108" t="str">
            <v>PERDIDA DE SANGRE FETAL</v>
          </cell>
        </row>
        <row r="6109">
          <cell r="A6109" t="str">
            <v>P504</v>
          </cell>
          <cell r="B6109" t="str">
            <v>HEMORRAGIA FETAL HACIA LA CIRCULACION MATERNA</v>
          </cell>
          <cell r="D6109" t="str">
            <v>PERDIDA DE SANGRE FETAL</v>
          </cell>
        </row>
        <row r="6110">
          <cell r="A6110" t="str">
            <v>P505</v>
          </cell>
          <cell r="B6110" t="str">
            <v>PERDIDA DE SANGRE FETAL POR EL CORTE DEL CORDON UMBILICAL EN EL OTRO GEMELO</v>
          </cell>
          <cell r="D6110" t="str">
            <v>PERDIDA DE SANGRE FETAL</v>
          </cell>
        </row>
        <row r="6111">
          <cell r="A6111" t="str">
            <v>P508</v>
          </cell>
          <cell r="B6111" t="str">
            <v>OTRAS PERDIDAS DE SANGRE FETAL</v>
          </cell>
          <cell r="D6111" t="str">
            <v>PERDIDA DE SANGRE FETAL</v>
          </cell>
        </row>
        <row r="6112">
          <cell r="A6112" t="str">
            <v>P509</v>
          </cell>
          <cell r="B6112" t="str">
            <v>PERDIDA DE SANGRE FETAL NO ESPECIFICADA</v>
          </cell>
          <cell r="D6112" t="str">
            <v>PERDIDA DE SANGRE FETAL</v>
          </cell>
        </row>
        <row r="6113">
          <cell r="A6113" t="str">
            <v>P510</v>
          </cell>
          <cell r="B6113" t="str">
            <v>HEMORRAGIA UMBILICAL MASIVA DEL RECIEN NACIDO</v>
          </cell>
          <cell r="C6113" t="str">
            <v>P51</v>
          </cell>
          <cell r="D6113" t="str">
            <v>HEMORRAGIA UMBILICAL DEL RECIEN NACIDO</v>
          </cell>
        </row>
        <row r="6114">
          <cell r="A6114" t="str">
            <v>P518</v>
          </cell>
          <cell r="B6114" t="str">
            <v>OTRAS HEMORRAGIAS UMBILICALES DEL RECIEN NACIDO</v>
          </cell>
          <cell r="D6114" t="str">
            <v>HEMORRAGIA UMBILICAL DEL RECIEN NACIDO</v>
          </cell>
        </row>
        <row r="6115">
          <cell r="A6115" t="str">
            <v>P519</v>
          </cell>
          <cell r="B6115" t="str">
            <v>HEMORRAGIA UMBILICAL DEL RECIEN NACIDO, SIN OTRA ESPECIFICACION</v>
          </cell>
          <cell r="D6115" t="str">
            <v>HEMORRAGIA UMBILICAL DEL RECIEN NACIDO</v>
          </cell>
        </row>
        <row r="6116">
          <cell r="A6116" t="str">
            <v>P520</v>
          </cell>
          <cell r="B6116" t="str">
            <v>HEMORRAGIA INTRAVENTRICULAR (NO TRAUMATICA) GRADO 1, DEL FETO Y DEL RECIEN NACIDO</v>
          </cell>
          <cell r="C6116" t="str">
            <v>P52</v>
          </cell>
          <cell r="D6116" t="str">
            <v>HEMORRAGIA INTRACRANEAL NO TRAUMATICA DEL FETO Y DEL RECIEN NACIDO</v>
          </cell>
        </row>
        <row r="6117">
          <cell r="A6117" t="str">
            <v>P521</v>
          </cell>
          <cell r="B6117" t="str">
            <v>HEMORRAGIA INTRAVENTRICULAR (NO TRAUMATICA) GRADO 2, DEL FETO Y DEL RECIEN NACIDO</v>
          </cell>
          <cell r="D6117" t="str">
            <v>HEMORRAGIA INTRACRANEAL NO TRAUMATICA DEL FETO Y DEL RECIEN NACIDO</v>
          </cell>
        </row>
        <row r="6118">
          <cell r="A6118" t="str">
            <v>P522</v>
          </cell>
          <cell r="B6118" t="str">
            <v>HEMORRAGIA INTRAVENTRICULAR (NO TRAUMATICA) GRADO 3, DEL FETO Y DEL RECIEN NACIDO</v>
          </cell>
          <cell r="D6118" t="str">
            <v>HEMORRAGIA INTRACRANEAL NO TRAUMATICA DEL FETO Y DEL RECIEN NACIDO</v>
          </cell>
        </row>
        <row r="6119">
          <cell r="A6119" t="str">
            <v>P523</v>
          </cell>
          <cell r="B6119" t="str">
            <v>HEMORRAGIA INTRAVENTRICULAR (NO TRAUMATICA) DEL FETO Y DEL RECIEN NACIDO, SIN OTRA ESPECIFICACION</v>
          </cell>
          <cell r="D6119" t="str">
            <v>HEMORRAGIA INTRACRANEAL NO TRAUMATICA DEL FETO Y DEL RECIEN NACIDO</v>
          </cell>
        </row>
        <row r="6120">
          <cell r="A6120" t="str">
            <v>P524</v>
          </cell>
          <cell r="B6120" t="str">
            <v>HEMORRAGIA INTRACEREBRAL (NO TRAUMATICA) DEL FETO Y DEL RECIEN NACIDO</v>
          </cell>
          <cell r="D6120" t="str">
            <v>HEMORRAGIA INTRACRANEAL NO TRAUMATICA DEL FETO Y DEL RECIEN NACIDO</v>
          </cell>
        </row>
        <row r="6121">
          <cell r="A6121" t="str">
            <v>P525</v>
          </cell>
          <cell r="B6121" t="str">
            <v>HEMORRAGIA SUBARACNOIDEA (NO TRAUMATICA) DEL FETO Y DEL RECIEN NACIDO</v>
          </cell>
          <cell r="D6121" t="str">
            <v>HEMORRAGIA INTRACRANEAL NO TRAUMATICA DEL FETO Y DEL RECIEN NACIDO</v>
          </cell>
        </row>
        <row r="6122">
          <cell r="A6122" t="str">
            <v>P526</v>
          </cell>
          <cell r="B6122" t="str">
            <v>HEMORRAGIA CEREBELOSA Y DE LA FOSA POSTERIOR (NO TRAUMATICA) DEL FETO Y DEL RECIEN NACIDO</v>
          </cell>
          <cell r="D6122" t="str">
            <v>HEMORRAGIA INTRACRANEAL NO TRAUMATICA DEL FETO Y DEL RECIEN NACIDO</v>
          </cell>
        </row>
        <row r="6123">
          <cell r="A6123" t="str">
            <v>P528</v>
          </cell>
          <cell r="B6123" t="str">
            <v>OTRAS HEMORRAGIAS INTRACRANEALES (NO TRAUMATICAS) DEL FETO Y DEL RECIEN NACIDO</v>
          </cell>
          <cell r="D6123" t="str">
            <v>HEMORRAGIA INTRACRANEAL NO TRAUMATICA DEL FETO Y DEL RECIEN NACIDO</v>
          </cell>
        </row>
        <row r="6124">
          <cell r="A6124" t="str">
            <v>P529</v>
          </cell>
          <cell r="B6124" t="str">
            <v>HEMORRAGIA INTRACRANEAL (NO TRAUMATICA) DEL FETO Y DEL RECIEN NACIDO, SIN OTRA ESPECIFICACION</v>
          </cell>
          <cell r="D6124" t="str">
            <v>HEMORRAGIA INTRACRANEAL NO TRAUMATICA DEL FETO Y DEL RECIEN NACIDO</v>
          </cell>
        </row>
        <row r="6125">
          <cell r="A6125" t="str">
            <v>P53</v>
          </cell>
          <cell r="B6125" t="str">
            <v>ENFERMEDAD HEMORRAGICA DEL FETO Y DEL RECIEN NACIDO</v>
          </cell>
          <cell r="C6125" t="str">
            <v>P53</v>
          </cell>
          <cell r="D6125" t="str">
            <v>ENFERMEDAD HEMORRAGICA DEL FETO Y DEL RECIEN NACIDO</v>
          </cell>
        </row>
        <row r="6126">
          <cell r="A6126" t="str">
            <v>P540</v>
          </cell>
          <cell r="B6126" t="str">
            <v>HEMATEMESIS NEONATAL</v>
          </cell>
          <cell r="C6126" t="str">
            <v>P54</v>
          </cell>
          <cell r="D6126" t="str">
            <v>OTRAS HEMORRAGIAS NEONATALES</v>
          </cell>
        </row>
        <row r="6127">
          <cell r="A6127" t="str">
            <v>P541</v>
          </cell>
          <cell r="B6127" t="str">
            <v>MELENA NEONATAL</v>
          </cell>
          <cell r="D6127" t="str">
            <v>OTRAS HEMORRAGIAS NEONATALES</v>
          </cell>
        </row>
        <row r="6128">
          <cell r="A6128" t="str">
            <v>P542</v>
          </cell>
          <cell r="B6128" t="str">
            <v>HEMORRAGIA RECTAL NEONATAL</v>
          </cell>
          <cell r="D6128" t="str">
            <v>OTRAS HEMORRAGIAS NEONATALES</v>
          </cell>
        </row>
        <row r="6129">
          <cell r="A6129" t="str">
            <v>P543</v>
          </cell>
          <cell r="B6129" t="str">
            <v>OTRAS HEMORRAGIAS GASTROINTESTINALES NEONATALES</v>
          </cell>
          <cell r="D6129" t="str">
            <v>OTRAS HEMORRAGIAS NEONATALES</v>
          </cell>
        </row>
        <row r="6130">
          <cell r="A6130" t="str">
            <v>P544</v>
          </cell>
          <cell r="B6130" t="str">
            <v>HEMORRAGIA SUPRARRENAL NEONATAL</v>
          </cell>
          <cell r="D6130" t="str">
            <v>OTRAS HEMORRAGIAS NEONATALES</v>
          </cell>
        </row>
        <row r="6131">
          <cell r="A6131" t="str">
            <v>P545</v>
          </cell>
          <cell r="B6131" t="str">
            <v>HEMORRAGIA CUTANEA NEONATAL</v>
          </cell>
          <cell r="D6131" t="str">
            <v>OTRAS HEMORRAGIAS NEONATALES</v>
          </cell>
        </row>
        <row r="6132">
          <cell r="A6132" t="str">
            <v>P546</v>
          </cell>
          <cell r="B6132" t="str">
            <v>HEMORRAGIA VAGINAL NEONATAL</v>
          </cell>
          <cell r="D6132" t="str">
            <v>OTRAS HEMORRAGIAS NEONATALES</v>
          </cell>
        </row>
        <row r="6133">
          <cell r="A6133" t="str">
            <v>P548</v>
          </cell>
          <cell r="B6133" t="str">
            <v>OTRAS HEMORRAGIAS FETALES Y NEONATALES ESPECIFICADAS</v>
          </cell>
          <cell r="D6133" t="str">
            <v>OTRAS HEMORRAGIAS NEONATALES</v>
          </cell>
        </row>
        <row r="6134">
          <cell r="A6134" t="str">
            <v>P549</v>
          </cell>
          <cell r="B6134" t="str">
            <v>HEMORRAGIA NEONATAL, NO ESPECIFICADA</v>
          </cell>
          <cell r="D6134" t="str">
            <v>OTRAS HEMORRAGIAS NEONATALES</v>
          </cell>
        </row>
        <row r="6135">
          <cell r="A6135" t="str">
            <v>P550</v>
          </cell>
          <cell r="B6135" t="str">
            <v>INCOMPATIBILIDAD RH DEL FETO Y DEL RECIEN NACIDO</v>
          </cell>
          <cell r="C6135" t="str">
            <v>P55</v>
          </cell>
          <cell r="D6135" t="str">
            <v>ENFERMEDAD HEMOLITICA DEL FETO Y DEL RECIEN NACIDO</v>
          </cell>
        </row>
        <row r="6136">
          <cell r="A6136" t="str">
            <v>P551</v>
          </cell>
          <cell r="B6136" t="str">
            <v>INCOMPATIBILIDAD ABO DEL FETO Y DEL RECIEN NACIDO</v>
          </cell>
          <cell r="D6136" t="str">
            <v>ENFERMEDAD HEMOLITICA DEL FETO Y DEL RECIEN NACIDO</v>
          </cell>
        </row>
        <row r="6137">
          <cell r="A6137" t="str">
            <v>P558</v>
          </cell>
          <cell r="B6137" t="str">
            <v>OTRAS ENFERMEDADES HEMOLITICAS DEL FETO Y DEL RECIEN NACIDO</v>
          </cell>
          <cell r="D6137" t="str">
            <v>ENFERMEDAD HEMOLITICA DEL FETO Y DEL RECIEN NACIDO</v>
          </cell>
        </row>
        <row r="6138">
          <cell r="A6138" t="str">
            <v>P559</v>
          </cell>
          <cell r="B6138" t="str">
            <v>ENFERMEDAD HEMOLITICA DEL FETO Y DEL RECIEN NACIDO, NO ESPECIFICADA</v>
          </cell>
          <cell r="D6138" t="str">
            <v>ENFERMEDAD HEMOLITICA DEL FETO Y DEL RECIEN NACIDO</v>
          </cell>
        </row>
        <row r="6139">
          <cell r="A6139" t="str">
            <v>P560</v>
          </cell>
          <cell r="B6139" t="str">
            <v>HIDROPESIA FETAL DEBIDA A INCOMPATIBILIDAD</v>
          </cell>
          <cell r="C6139" t="str">
            <v>P56</v>
          </cell>
          <cell r="D6139" t="str">
            <v>HIDROPESIA FETAL DEBIDA A ENFERMEDAD HEMOLITICA</v>
          </cell>
        </row>
        <row r="6140">
          <cell r="A6140" t="str">
            <v>P569</v>
          </cell>
          <cell r="B6140" t="str">
            <v>HIDROPESIA FETAL DEBIDA A OTRAS ENFERMEDADES HEMOLITICAS ESPECIFICADAS Y A LAS NO ESPECIFICADAS</v>
          </cell>
          <cell r="D6140" t="str">
            <v>HIDROPESIA FETAL DEBIDA A ENFERMEDAD HEMOLITICA</v>
          </cell>
        </row>
        <row r="6141">
          <cell r="A6141" t="str">
            <v>P570</v>
          </cell>
          <cell r="B6141" t="str">
            <v>KERNICTERUS DEBIDO A INCOMPATIBILIDAD</v>
          </cell>
          <cell r="C6141" t="str">
            <v>P57</v>
          </cell>
          <cell r="D6141" t="str">
            <v>KERNICTERUS</v>
          </cell>
        </row>
        <row r="6142">
          <cell r="A6142" t="str">
            <v>P578</v>
          </cell>
          <cell r="B6142" t="str">
            <v>KERNICTERUS DEBIDO A OTRAS CAUSAS ESPECIFICADAS</v>
          </cell>
          <cell r="D6142" t="str">
            <v>KERNICTERUS</v>
          </cell>
        </row>
        <row r="6143">
          <cell r="A6143" t="str">
            <v>P579</v>
          </cell>
          <cell r="B6143" t="str">
            <v>KERNICTERUS, NO ESPECIFICADO</v>
          </cell>
          <cell r="D6143" t="str">
            <v>KERNICTERUS</v>
          </cell>
        </row>
        <row r="6144">
          <cell r="A6144" t="str">
            <v>P580</v>
          </cell>
          <cell r="B6144" t="str">
            <v>ICTERICIA NEONATAL DEBIDA A CONTUSION</v>
          </cell>
          <cell r="C6144" t="str">
            <v>P58</v>
          </cell>
          <cell r="D6144" t="str">
            <v>ICTERICIA NEONATAL DEBIDA A OTRAS HEMOLISIS EXCESIVAS</v>
          </cell>
        </row>
        <row r="6145">
          <cell r="A6145" t="str">
            <v>P581</v>
          </cell>
          <cell r="B6145" t="str">
            <v>ICTERICIA NEONATAL DEBIDA A HEMORRAGIA</v>
          </cell>
          <cell r="D6145" t="str">
            <v>ICTERICIA NEONATAL DEBIDA A OTRAS HEMOLISIS EXCESIVAS</v>
          </cell>
        </row>
        <row r="6146">
          <cell r="A6146" t="str">
            <v>P582</v>
          </cell>
          <cell r="B6146" t="str">
            <v>ICTERICIA NEONATAL DEBIDA A INFECCION</v>
          </cell>
          <cell r="D6146" t="str">
            <v>ICTERICIA NEONATAL DEBIDA A OTRAS HEMOLISIS EXCESIVAS</v>
          </cell>
        </row>
        <row r="6147">
          <cell r="A6147" t="str">
            <v>P583</v>
          </cell>
          <cell r="B6147" t="str">
            <v>ICTERICIA NEONATAL DEBIDA A POLICITEMIA</v>
          </cell>
          <cell r="D6147" t="str">
            <v>ICTERICIA NEONATAL DEBIDA A OTRAS HEMOLISIS EXCESIVAS</v>
          </cell>
        </row>
        <row r="6148">
          <cell r="A6148" t="str">
            <v>P584</v>
          </cell>
          <cell r="B6148" t="str">
            <v>ICTERICIA NEONATAL DEBIDA A DROGAS O TOXINAS TRANSMITIDAS POR LA MADRE O ADMINISTRADAS AL RECIEN NACIDO</v>
          </cell>
          <cell r="D6148" t="str">
            <v>ICTERICIA NEONATAL DEBIDA A OTRAS HEMOLISIS EXCESIVAS</v>
          </cell>
        </row>
        <row r="6149">
          <cell r="A6149" t="str">
            <v>P585</v>
          </cell>
          <cell r="B6149" t="str">
            <v>ICTERICIA NEONATAL DEBIDA A DEGLUCION DE SANGRE MATERNA</v>
          </cell>
          <cell r="D6149" t="str">
            <v>ICTERICIA NEONATAL DEBIDA A OTRAS HEMOLISIS EXCESIVAS</v>
          </cell>
        </row>
        <row r="6150">
          <cell r="A6150" t="str">
            <v>P588</v>
          </cell>
          <cell r="B6150" t="str">
            <v>ICTERICIA NEONATAL DEBIDA A OTRAS HEMOLISIS EXCESIVAS ESPECIFICADAS</v>
          </cell>
          <cell r="D6150" t="str">
            <v>ICTERICIA NEONATAL DEBIDA A OTRAS HEMOLISIS EXCESIVAS</v>
          </cell>
        </row>
        <row r="6151">
          <cell r="A6151" t="str">
            <v>P589</v>
          </cell>
          <cell r="B6151" t="str">
            <v>ICTERICIA NEONATAL DEBIDA A HEMOLISIS EXCESIVA SIN OTRA ESPECIFICACION</v>
          </cell>
          <cell r="D6151" t="str">
            <v>ICTERICIA NEONATAL DEBIDA A OTRAS HEMOLISIS EXCESIVAS</v>
          </cell>
        </row>
        <row r="6152">
          <cell r="A6152" t="str">
            <v>P590</v>
          </cell>
          <cell r="B6152" t="str">
            <v>ICTERICIA NEONATAL ASOCIADA CON EL PARTO ANTES DE TERMINO</v>
          </cell>
          <cell r="C6152" t="str">
            <v>P59</v>
          </cell>
          <cell r="D6152" t="str">
            <v>ICTERICIA NEONATAL POR OTRAS CAUSAS Y POR LAS NO ESPECIFICADAS</v>
          </cell>
        </row>
        <row r="6153">
          <cell r="A6153" t="str">
            <v>P591</v>
          </cell>
          <cell r="B6153" t="str">
            <v>SINDROME DE LA BILIS ESPESA</v>
          </cell>
          <cell r="D6153" t="str">
            <v>ICTERICIA NEONATAL POR OTRAS CAUSAS Y POR LAS NO ESPECIFICADAS</v>
          </cell>
        </row>
        <row r="6154">
          <cell r="A6154" t="str">
            <v>P592</v>
          </cell>
          <cell r="B6154" t="str">
            <v>ICTERICIA NEONATAL DEBIDA A OTRA LESION HEPATICA ESPECIFICADA O NO</v>
          </cell>
          <cell r="D6154" t="str">
            <v>ICTERICIA NEONATAL POR OTRAS CAUSAS Y POR LAS NO ESPECIFICADAS</v>
          </cell>
        </row>
        <row r="6155">
          <cell r="A6155" t="str">
            <v>P593</v>
          </cell>
          <cell r="B6155" t="str">
            <v>ICTERICIA NEONATAL POR INHIBIDOR DE LA LECHE MATERNA</v>
          </cell>
          <cell r="D6155" t="str">
            <v>ICTERICIA NEONATAL POR OTRAS CAUSAS Y POR LAS NO ESPECIFICADAS</v>
          </cell>
        </row>
        <row r="6156">
          <cell r="A6156" t="str">
            <v>P598</v>
          </cell>
          <cell r="B6156" t="str">
            <v>ICTERICIA NEONATAL POR OTRAS CAUSAS ESPECIFICADAS</v>
          </cell>
          <cell r="D6156" t="str">
            <v>ICTERICIA NEONATAL POR OTRAS CAUSAS Y POR LAS NO ESPECIFICADAS</v>
          </cell>
        </row>
        <row r="6157">
          <cell r="A6157" t="str">
            <v>P599</v>
          </cell>
          <cell r="B6157" t="str">
            <v>ICTERICIA NEONATAL, NO ESPECIFICADA</v>
          </cell>
          <cell r="D6157" t="str">
            <v>ICTERICIA NEONATAL POR OTRAS CAUSAS Y POR LAS NO ESPECIFICADAS</v>
          </cell>
        </row>
        <row r="6158">
          <cell r="A6158" t="str">
            <v>P60</v>
          </cell>
          <cell r="B6158" t="str">
            <v>COAGULACION INTRAVASCULAR DISEMINADA EN EL FETO Y EL RECIEN NACIDO</v>
          </cell>
          <cell r="C6158" t="str">
            <v>P60</v>
          </cell>
          <cell r="D6158" t="str">
            <v>COAGULACION INTRAVASCULAR DISEMINADA EN EL FETO Y EN EL RECIEN NACIDO</v>
          </cell>
        </row>
        <row r="6159">
          <cell r="A6159" t="str">
            <v>P610</v>
          </cell>
          <cell r="B6159" t="str">
            <v>TROMBOCITOPENIA NEONATAL TRANSITORIA</v>
          </cell>
          <cell r="C6159" t="str">
            <v>P61</v>
          </cell>
          <cell r="D6159" t="str">
            <v>OTROS TRASTORNOS HEMATOLOGICOS PERINATALES</v>
          </cell>
        </row>
        <row r="6160">
          <cell r="A6160" t="str">
            <v>P611</v>
          </cell>
          <cell r="B6160" t="str">
            <v>POLICITEMIA NEONATAL</v>
          </cell>
          <cell r="D6160" t="str">
            <v>OTROS TRASTORNOS HEMATOLOGICOS PERINATALES</v>
          </cell>
        </row>
        <row r="6161">
          <cell r="A6161" t="str">
            <v>P612</v>
          </cell>
          <cell r="B6161" t="str">
            <v>ANEMIA DE LA PREMATURIDAD</v>
          </cell>
          <cell r="D6161" t="str">
            <v>OTROS TRASTORNOS HEMATOLOGICOS PERINATALES</v>
          </cell>
        </row>
        <row r="6162">
          <cell r="A6162" t="str">
            <v>P613</v>
          </cell>
          <cell r="B6162" t="str">
            <v>ANEMIA CONGENITA DEBIDA A PERDIDA DE SANGRE FETAL</v>
          </cell>
          <cell r="D6162" t="str">
            <v>OTROS TRASTORNOS HEMATOLOGICOS PERINATALES</v>
          </cell>
        </row>
        <row r="6163">
          <cell r="A6163" t="str">
            <v>P614</v>
          </cell>
          <cell r="B6163" t="str">
            <v>OTRAS ANEMIAS CONGENITAS, NO CLASIFICADAS EN OTRA PARTE</v>
          </cell>
          <cell r="D6163" t="str">
            <v>OTROS TRASTORNOS HEMATOLOGICOS PERINATALES</v>
          </cell>
        </row>
        <row r="6164">
          <cell r="A6164" t="str">
            <v>P615</v>
          </cell>
          <cell r="B6164" t="str">
            <v>NEUTROPENIA NEONATAL TRANSITORIA</v>
          </cell>
          <cell r="D6164" t="str">
            <v>OTROS TRASTORNOS HEMATOLOGICOS PERINATALES</v>
          </cell>
        </row>
        <row r="6165">
          <cell r="A6165" t="str">
            <v>P616</v>
          </cell>
          <cell r="B6165" t="str">
            <v>OTROS TRASTORNOS NEONATALES TRANSITORIOS DE LA COAGULACIÓN</v>
          </cell>
          <cell r="D6165" t="str">
            <v>OTROS TRASTORNOS HEMATOLOGICOS PERINATALES</v>
          </cell>
        </row>
        <row r="6166">
          <cell r="A6166" t="str">
            <v>P618</v>
          </cell>
          <cell r="B6166" t="str">
            <v>OTROS TRASTORNOS HEMATOLOGICOS PERINATALES ESPECIFICADOS</v>
          </cell>
          <cell r="D6166" t="str">
            <v>OTROS TRASTORNOS HEMATOLOGICOS PERINATALES</v>
          </cell>
        </row>
        <row r="6167">
          <cell r="A6167" t="str">
            <v>P619</v>
          </cell>
          <cell r="B6167" t="str">
            <v>TRASTORNO HEMATOLOGICO PERINATAL, NO ESPECIFICADO</v>
          </cell>
          <cell r="D6167" t="str">
            <v>OTROS TRASTORNOS HEMATOLOGICOS PERINATALES</v>
          </cell>
        </row>
        <row r="6168">
          <cell r="A6168" t="str">
            <v>P700</v>
          </cell>
          <cell r="B6168" t="str">
            <v>SINDROME DEL RECIEN NACIDO DE MADRE CON DIABETES GESTACIONAL</v>
          </cell>
          <cell r="C6168" t="str">
            <v>P70</v>
          </cell>
          <cell r="D6168" t="str">
            <v>TRASTORNOS TRANSITORIOS DEL METABOLISMO DE LOS CARBOHIDRATOS ESPECIFICOS DEL FETO Y DEL RECIEN NACIDO</v>
          </cell>
        </row>
        <row r="6169">
          <cell r="A6169" t="str">
            <v>P701</v>
          </cell>
          <cell r="B6169" t="str">
            <v>SINDROME DEL RECIEN NACIDO DE MADRE CON DIABETICA</v>
          </cell>
          <cell r="D6169" t="str">
            <v>TRASTORNOS TRANSITORIOS DEL METABOLISMO DE LOS CARBOHIDRATOS ESPECIFICOS DEL FETO Y DEL RECIEN NACIDO</v>
          </cell>
        </row>
        <row r="6170">
          <cell r="A6170" t="str">
            <v>P702</v>
          </cell>
          <cell r="B6170" t="str">
            <v>DIABETES MELLITUS NEONATAL</v>
          </cell>
          <cell r="D6170" t="str">
            <v>TRASTORNOS TRANSITORIOS DEL METABOLISMO DE LOS CARBOHIDRATOS ESPECIFICOS DEL FETO Y DEL RECIEN NACIDO</v>
          </cell>
        </row>
        <row r="6171">
          <cell r="A6171" t="str">
            <v>P703</v>
          </cell>
          <cell r="B6171" t="str">
            <v>HIPOGLICEMIA NEONATAL YATROGENICA</v>
          </cell>
          <cell r="D6171" t="str">
            <v>TRASTORNOS TRANSITORIOS DEL METABOLISMO DE LOS CARBOHIDRATOS ESPECIFICOS DEL FETO Y DEL RECIEN NACIDO</v>
          </cell>
        </row>
        <row r="6172">
          <cell r="A6172" t="str">
            <v>P704</v>
          </cell>
          <cell r="B6172" t="str">
            <v>OTRAS HIPOGLICEMIAS NEONATALES</v>
          </cell>
          <cell r="D6172" t="str">
            <v>TRASTORNOS TRANSITORIOS DEL METABOLISMO DE LOS CARBOHIDRATOS ESPECIFICOS DEL FETO Y DEL RECIEN NACIDO</v>
          </cell>
        </row>
        <row r="6173">
          <cell r="A6173" t="str">
            <v>P708</v>
          </cell>
          <cell r="B6173" t="str">
            <v>OTROS TRASTORNOS TRANSITORIOS DEL METABOLISMO DE LOS CARBOHIDRATOS EN EL FETO Y EL RECIEN NACIDO</v>
          </cell>
          <cell r="D6173" t="str">
            <v>TRASTORNOS TRANSITORIOS DEL METABOLISMO DE LOS CARBOHIDRATOS ESPECIFICOS DEL FETO Y DEL RECIEN NACIDO</v>
          </cell>
        </row>
        <row r="6174">
          <cell r="A6174" t="str">
            <v>P709</v>
          </cell>
          <cell r="B6174" t="str">
            <v>TRASTORNO TRANSITORIO NO ESPECIFICADO DEL METABOLISMO DE LOS CARBOHIDRATOS EN EL FETO Y EL RECIEN NACIDO</v>
          </cell>
          <cell r="D6174" t="str">
            <v>TRASTORNOS TRANSITORIOS DEL METABOLISMO DE LOS CARBOHIDRATOS ESPECIFICOS DEL FETO Y DEL RECIEN NACIDO</v>
          </cell>
        </row>
        <row r="6175">
          <cell r="A6175" t="str">
            <v>P710</v>
          </cell>
          <cell r="B6175" t="str">
            <v>HIPOCALCEMIA DEL RECIEN NACIDO DEBIDA A LA LECHE DE VACA</v>
          </cell>
          <cell r="C6175" t="str">
            <v>P71</v>
          </cell>
          <cell r="D6175" t="str">
            <v>TRASTORNOS NEONATALES TRANSITORIOS DEL METABOLISMO DEL CALCIO Y DEL MAGNESIO</v>
          </cell>
        </row>
        <row r="6176">
          <cell r="A6176" t="str">
            <v>P711</v>
          </cell>
          <cell r="B6176" t="str">
            <v>OTRA HIPOCALCEMIA NEONATAL</v>
          </cell>
          <cell r="D6176" t="str">
            <v>TRASTORNOS NEONATALES TRANSITORIOS DEL METABOLISMO DEL CALCIO Y DEL MAGNESIO</v>
          </cell>
        </row>
        <row r="6177">
          <cell r="A6177" t="str">
            <v>P712</v>
          </cell>
          <cell r="B6177" t="str">
            <v>HIPOMAGNESEMIA NEONATAL</v>
          </cell>
          <cell r="D6177" t="str">
            <v>TRASTORNOS NEONATALES TRANSITORIOS DEL METABOLISMO DEL CALCIO Y DEL MAGNESIO</v>
          </cell>
        </row>
        <row r="6178">
          <cell r="A6178" t="str">
            <v>P713</v>
          </cell>
          <cell r="B6178" t="str">
            <v>TETANIA NEONATAL SIN MENCION DE DEFICIENCIA DE CALCIO O DE MAGNESIO</v>
          </cell>
          <cell r="D6178" t="str">
            <v>TRASTORNOS NEONATALES TRANSITORIOS DEL METABOLISMO DEL CALCIO Y DEL MAGNESIO</v>
          </cell>
        </row>
        <row r="6179">
          <cell r="A6179" t="str">
            <v>P714</v>
          </cell>
          <cell r="B6179" t="str">
            <v>HIPOPARATIROIDISMO NEONATAL TRANSITORIO</v>
          </cell>
          <cell r="D6179" t="str">
            <v>TRASTORNOS NEONATALES TRANSITORIOS DEL METABOLISMO DEL CALCIO Y DEL MAGNESIO</v>
          </cell>
        </row>
        <row r="6180">
          <cell r="A6180" t="str">
            <v>P718</v>
          </cell>
          <cell r="B6180" t="str">
            <v>OTROS TRASTORNOS NEONATALES TRANSITORIOS DEL METABOLISMO DEL CALCIO Y DEL MAGNESIO</v>
          </cell>
          <cell r="D6180" t="str">
            <v>TRASTORNOS NEONATALES TRANSITORIOS DEL METABOLISMO DEL CALCIO Y DEL MAGNESIO</v>
          </cell>
        </row>
        <row r="6181">
          <cell r="A6181" t="str">
            <v>P719</v>
          </cell>
          <cell r="B6181" t="str">
            <v>TRASTORNO NEONATAL TRANSITORIO NO ESPECIFICADO DEL METABOLISMO DEL CALCIO Y DEL MAGNESIO</v>
          </cell>
          <cell r="D6181" t="str">
            <v>TRASTORNOS NEONATALES TRANSITORIOS DEL METABOLISMO DEL CALCIO Y DEL MAGNESIO</v>
          </cell>
        </row>
        <row r="6182">
          <cell r="A6182" t="str">
            <v>P720</v>
          </cell>
          <cell r="B6182" t="str">
            <v>BOCIO NEONATAL, NO CLASIFICADO EN OTRA PARTE</v>
          </cell>
          <cell r="C6182" t="str">
            <v>P72</v>
          </cell>
          <cell r="D6182" t="str">
            <v>OTROS TRASTORNOS ENDOCRINOS NEONATALES TRANSITORIOS</v>
          </cell>
        </row>
        <row r="6183">
          <cell r="A6183" t="str">
            <v>P721</v>
          </cell>
          <cell r="B6183" t="str">
            <v>HIPERTIROIDISMO NEONATAL TRANSITORIO</v>
          </cell>
          <cell r="D6183" t="str">
            <v>OTROS TRASTORNOS ENDOCRINOS NEONATALES TRANSITORIOS</v>
          </cell>
        </row>
        <row r="6184">
          <cell r="A6184" t="str">
            <v>P722</v>
          </cell>
          <cell r="B6184" t="str">
            <v>OTROS TRASTORNOS NEONATALES TRANSITORIOS DE LA FUNCION TIROIDEA, NO CLASIFICADOS EN OTRA PARTE</v>
          </cell>
          <cell r="D6184" t="str">
            <v>OTROS TRASTORNOS ENDOCRINOS NEONATALES TRANSITORIOS</v>
          </cell>
        </row>
        <row r="6185">
          <cell r="A6185" t="str">
            <v>P728</v>
          </cell>
          <cell r="B6185" t="str">
            <v>OTROS TRASTORNOS ENDOCRINOS NEONATALES TRANSITORIOS ESPECIFICADOS</v>
          </cell>
          <cell r="D6185" t="str">
            <v>OTROS TRASTORNOS ENDOCRINOS NEONATALES TRANSITORIOS</v>
          </cell>
        </row>
        <row r="6186">
          <cell r="A6186" t="str">
            <v>P729</v>
          </cell>
          <cell r="B6186" t="str">
            <v>TRASTORNO ENDOCRINO NEONATAL TRANSITORIO, NO ESPECIFICADO</v>
          </cell>
          <cell r="D6186" t="str">
            <v>OTROS TRASTORNOS ENDOCRINOS NEONATALES TRANSITORIOS</v>
          </cell>
        </row>
        <row r="6187">
          <cell r="A6187" t="str">
            <v>P740</v>
          </cell>
          <cell r="B6187" t="str">
            <v>ACIDOSIS METABOLICA TARDIA DEL RECIEN NACIDO</v>
          </cell>
          <cell r="C6187" t="str">
            <v>P74</v>
          </cell>
          <cell r="D6187" t="str">
            <v>OTRAS ALTERACIONES METABOLICAS Y ELECTROLITICAS NEONATALES TRANSITORIAS</v>
          </cell>
        </row>
        <row r="6188">
          <cell r="A6188" t="str">
            <v>P741</v>
          </cell>
          <cell r="B6188" t="str">
            <v>DESHIDRATACION DEL RECIEN NACIDO</v>
          </cell>
          <cell r="D6188" t="str">
            <v>OTRAS ALTERACIONES METABOLICAS Y ELECTROLITICAS NEONATALES TRANSITORIAS</v>
          </cell>
        </row>
        <row r="6189">
          <cell r="A6189" t="str">
            <v>P742</v>
          </cell>
          <cell r="B6189" t="str">
            <v>ALTERACIONES DEL EQUILIBRIO DEL SODIO EN EL RECIEN NACIDO</v>
          </cell>
          <cell r="D6189" t="str">
            <v>OTRAS ALTERACIONES METABOLICAS Y ELECTROLITICAS NEONATALES TRANSITORIAS</v>
          </cell>
        </row>
        <row r="6190">
          <cell r="A6190" t="str">
            <v>P743</v>
          </cell>
          <cell r="B6190" t="str">
            <v>ALTERACIONES DEL EQUILIBRIO DEL POTASIO EN EL RECIEN NACIDO</v>
          </cell>
          <cell r="D6190" t="str">
            <v>OTRAS ALTERACIONES METABOLICAS Y ELECTROLITICAS NEONATALES TRANSITORIAS</v>
          </cell>
        </row>
        <row r="6191">
          <cell r="A6191" t="str">
            <v>P744</v>
          </cell>
          <cell r="B6191" t="str">
            <v>OTRAS ALTERACIONES ELECTROLITICAS TRANSITORIAS DEL RECIEN NACIDO</v>
          </cell>
          <cell r="D6191" t="str">
            <v>OTRAS ALTERACIONES METABOLICAS Y ELECTROLITICAS NEONATALES TRANSITORIAS</v>
          </cell>
        </row>
        <row r="6192">
          <cell r="A6192" t="str">
            <v>P745</v>
          </cell>
          <cell r="B6192" t="str">
            <v>TIROSINEMIA TRANSITORIA DEL RECIEN NACIDO</v>
          </cell>
          <cell r="D6192" t="str">
            <v>OTRAS ALTERACIONES METABOLICAS Y ELECTROLITICAS NEONATALES TRANSITORIAS</v>
          </cell>
        </row>
        <row r="6193">
          <cell r="A6193" t="str">
            <v>P748</v>
          </cell>
          <cell r="B6193" t="str">
            <v>OTRAS ALTERACIONES METABOLICAS TRANSITORIAS DEL RECIEN NACIDO</v>
          </cell>
          <cell r="D6193" t="str">
            <v>OTRAS ALTERACIONES METABOLICAS Y ELECTROLITICAS NEONATALES TRANSITORIAS</v>
          </cell>
        </row>
        <row r="6194">
          <cell r="A6194" t="str">
            <v>P749</v>
          </cell>
          <cell r="B6194" t="str">
            <v>TRASTORNO METABOLICO TRANSITORIO DEL RECIEN NACIDO, NO ESPECIFICADO</v>
          </cell>
          <cell r="D6194" t="str">
            <v>OTRAS ALTERACIONES METABOLICAS Y ELECTROLITICAS NEONATALES TRANSITORIAS</v>
          </cell>
        </row>
        <row r="6195">
          <cell r="A6195" t="str">
            <v>P75*</v>
          </cell>
          <cell r="B6195" t="str">
            <v>ILEO MECONIAL (E84.1†)</v>
          </cell>
          <cell r="C6195" t="str">
            <v>P75*</v>
          </cell>
          <cell r="D6195" t="str">
            <v>ILEO MECONIAL (E84.1†)</v>
          </cell>
        </row>
        <row r="6196">
          <cell r="A6196" t="str">
            <v>P760</v>
          </cell>
          <cell r="B6196" t="str">
            <v>SINDROME DEL TAPON DE MECONIO</v>
          </cell>
          <cell r="C6196" t="str">
            <v>P76</v>
          </cell>
          <cell r="D6196" t="str">
            <v>OTRAS OBSTRUCCIONES INTESTINALES DEL RECIEN NACIDO</v>
          </cell>
        </row>
        <row r="6197">
          <cell r="A6197" t="str">
            <v>P761</v>
          </cell>
          <cell r="B6197" t="str">
            <v>ILEO TRANSITORIO DEL RECIEN NACIDO</v>
          </cell>
          <cell r="D6197" t="str">
            <v>OTRAS OBSTRUCCIONES INTESTINALES DEL RECIEN NACIDO</v>
          </cell>
        </row>
        <row r="6198">
          <cell r="A6198" t="str">
            <v>P762</v>
          </cell>
          <cell r="B6198" t="str">
            <v>OBSTRUCCION INTESTINAL DEBIDA A LA LECHE ESPESA</v>
          </cell>
          <cell r="D6198" t="str">
            <v>OTRAS OBSTRUCCIONES INTESTINALES DEL RECIEN NACIDO</v>
          </cell>
        </row>
        <row r="6199">
          <cell r="A6199" t="str">
            <v>P768</v>
          </cell>
          <cell r="B6199" t="str">
            <v>OTRAS OBSTRUCCIONES INTESTINALES ESPECIFICADAS DEL RECIEN NACIDO</v>
          </cell>
          <cell r="D6199" t="str">
            <v>OTRAS OBSTRUCCIONES INTESTINALES DEL RECIEN NACIDO</v>
          </cell>
        </row>
        <row r="6200">
          <cell r="A6200" t="str">
            <v>P769</v>
          </cell>
          <cell r="B6200" t="str">
            <v>OBSTRUCCION INTESTINAL DEL RECIEN NACIDO, NO ESPECIFICADA</v>
          </cell>
          <cell r="D6200" t="str">
            <v>OTRAS OBSTRUCCIONES INTESTINALES DEL RECIEN NACIDO</v>
          </cell>
        </row>
        <row r="6201">
          <cell r="A6201" t="str">
            <v>P77</v>
          </cell>
          <cell r="B6201" t="str">
            <v>ENTEROCOLITIS NECROTIZANTE DEL FETO Y DEL RECIEN NACIDO</v>
          </cell>
          <cell r="C6201" t="str">
            <v>P77</v>
          </cell>
          <cell r="D6201" t="str">
            <v>ENTEROCOLITIS NECROTIZANTE DEL FETO Y DEL RECIEN NACIDO</v>
          </cell>
        </row>
        <row r="6202">
          <cell r="A6202" t="str">
            <v>P780</v>
          </cell>
          <cell r="B6202" t="str">
            <v>PERFORACION INTESTINAL PERINATAL</v>
          </cell>
          <cell r="C6202" t="str">
            <v>P78</v>
          </cell>
          <cell r="D6202" t="str">
            <v>OTROS TRASTORNOS PERINATALES DEL SISTEMA DIGESTIVO</v>
          </cell>
        </row>
        <row r="6203">
          <cell r="A6203" t="str">
            <v>P781</v>
          </cell>
          <cell r="B6203" t="str">
            <v>OTRAS PERITONITIS NEONATALES</v>
          </cell>
          <cell r="D6203" t="str">
            <v>OTROS TRASTORNOS PERINATALES DEL SISTEMA DIGESTIVO</v>
          </cell>
        </row>
        <row r="6204">
          <cell r="A6204" t="str">
            <v>P782</v>
          </cell>
          <cell r="B6204" t="str">
            <v>HEMATEMESIS Y MELENA NEONATALES DEBIDAS A LA DEGLUCION DE SANGRE MATERNA</v>
          </cell>
          <cell r="D6204" t="str">
            <v>OTROS TRASTORNOS PERINATALES DEL SISTEMA DIGESTIVO</v>
          </cell>
        </row>
        <row r="6205">
          <cell r="A6205" t="str">
            <v>P783</v>
          </cell>
          <cell r="B6205" t="str">
            <v>DIARREA NEONATAL NO INFECCIOSA</v>
          </cell>
          <cell r="D6205" t="str">
            <v>OTROS TRASTORNOS PERINATALES DEL SISTEMA DIGESTIVO</v>
          </cell>
        </row>
        <row r="6206">
          <cell r="A6206" t="str">
            <v>P788</v>
          </cell>
          <cell r="B6206" t="str">
            <v>OTROS TRASTORNOS PERINATALES ESPECIFICOS DEL SISTEMA DIGESTIVO</v>
          </cell>
          <cell r="D6206" t="str">
            <v>OTROS TRASTORNOS PERINATALES DEL SISTEMA DIGESTIVO</v>
          </cell>
        </row>
        <row r="6207">
          <cell r="A6207" t="str">
            <v>P789</v>
          </cell>
          <cell r="B6207" t="str">
            <v>TRASTORNO PERINATAL DEL SISTEMA DIGESTIVO, NO ESPECIFICADO</v>
          </cell>
          <cell r="D6207" t="str">
            <v>OTROS TRASTORNOS PERINATALES DEL SISTEMA DIGESTIVO</v>
          </cell>
        </row>
        <row r="6208">
          <cell r="A6208" t="str">
            <v>P800</v>
          </cell>
          <cell r="B6208" t="str">
            <v>SINDROME DE ENFRIAMIENTO</v>
          </cell>
          <cell r="C6208" t="str">
            <v>P80</v>
          </cell>
          <cell r="D6208" t="str">
            <v>HIPOTERMIA DEL RECIEN NACIDO</v>
          </cell>
        </row>
        <row r="6209">
          <cell r="A6209" t="str">
            <v>P808</v>
          </cell>
          <cell r="B6209" t="str">
            <v>OTRAS HIPOTERMIAS DEL RECIEN NACIDO</v>
          </cell>
          <cell r="D6209" t="str">
            <v>HIPOTERMIA DEL RECIEN NACIDO</v>
          </cell>
        </row>
        <row r="6210">
          <cell r="A6210" t="str">
            <v>P809</v>
          </cell>
          <cell r="B6210" t="str">
            <v>HIPOTERMIA DEL RECIEN NACIDO, NO ESPECIFICADA</v>
          </cell>
          <cell r="D6210" t="str">
            <v>HIPOTERMIA DEL RECIEN NACIDO</v>
          </cell>
        </row>
        <row r="6211">
          <cell r="A6211" t="str">
            <v>P810</v>
          </cell>
          <cell r="B6211" t="str">
            <v>HIPERTERMIA DEL RECIEN NACIDO INDUCIDA POR LAS CONDICIONES AMBIENTALES</v>
          </cell>
          <cell r="C6211" t="str">
            <v>P81</v>
          </cell>
          <cell r="D6211" t="str">
            <v>OTRAS ALTERACIONES DE LA REGULACION DE LA TEMPERATURA DEL RECIEN NACIDO</v>
          </cell>
        </row>
        <row r="6212">
          <cell r="A6212" t="str">
            <v>P818</v>
          </cell>
          <cell r="B6212" t="str">
            <v>OTRAS ALTERACIONES ESPECIFICADAS DE LA REGULACION DE LA TEMPERATURA DEL RECIEN NACIDO</v>
          </cell>
          <cell r="D6212" t="str">
            <v>OTRAS ALTERACIONES DE LA REGULACION DE LA TEMPERATURA DEL RECIEN NACIDO</v>
          </cell>
        </row>
        <row r="6213">
          <cell r="A6213" t="str">
            <v>P819</v>
          </cell>
          <cell r="B6213" t="str">
            <v>ALTERACION NO ESPECIFICADA DE LA REGULACION DE LA TEMPERATURA EN EL RECIEN NACIDO</v>
          </cell>
          <cell r="D6213" t="str">
            <v>OTRAS ALTERACIONES DE LA REGULACION DE LA TEMPERATURA DEL RECIEN NACIDO</v>
          </cell>
        </row>
        <row r="6214">
          <cell r="A6214" t="str">
            <v>P830</v>
          </cell>
          <cell r="B6214" t="str">
            <v>ESCLEREMA NEONATAL</v>
          </cell>
          <cell r="C6214" t="str">
            <v>P83</v>
          </cell>
          <cell r="D6214" t="str">
            <v>OTRAS AFECCIONES DE LA PIEL ESPECIFICAS DEL FETO Y DEL RECIEN NACIDO</v>
          </cell>
        </row>
        <row r="6215">
          <cell r="A6215" t="str">
            <v>P831</v>
          </cell>
          <cell r="B6215" t="str">
            <v>ERITEMA TOXICO NEONATAL</v>
          </cell>
          <cell r="D6215" t="str">
            <v>OTRAS AFECCIONES DE LA PIEL ESPECIFICAS DEL FETO Y DEL RECIEN NACIDO</v>
          </cell>
        </row>
        <row r="6216">
          <cell r="A6216" t="str">
            <v>P832</v>
          </cell>
          <cell r="B6216" t="str">
            <v>HIDROPESIA FETAL NO DEBIDA A ENFERMEDAD HEMOLITICA</v>
          </cell>
          <cell r="D6216" t="str">
            <v>OTRAS AFECCIONES DE LA PIEL ESPECIFICAS DEL FETO Y DEL RECIEN NACIDO</v>
          </cell>
        </row>
        <row r="6217">
          <cell r="A6217" t="str">
            <v>P833</v>
          </cell>
          <cell r="B6217" t="str">
            <v>OTROS EDEMAS Y LOS NO ESPECIFICADOS, PROPIOS DEL FETO Y DEL RECIEN NACIDO</v>
          </cell>
          <cell r="D6217" t="str">
            <v>OTRAS AFECCIONES DE LA PIEL ESPECIFICAS DEL FETO Y DEL RECIEN NACIDO</v>
          </cell>
        </row>
        <row r="6218">
          <cell r="A6218" t="str">
            <v>P834</v>
          </cell>
          <cell r="B6218" t="str">
            <v>INGURGITACION MAMARIA DEL RECIEN NACIDO</v>
          </cell>
          <cell r="D6218" t="str">
            <v>OTRAS AFECCIONES DE LA PIEL ESPECIFICAS DEL FETO Y DEL RECIEN NACIDO</v>
          </cell>
        </row>
        <row r="6219">
          <cell r="A6219" t="str">
            <v>P835</v>
          </cell>
          <cell r="B6219" t="str">
            <v>HIDROCELE CONGENITO</v>
          </cell>
          <cell r="D6219" t="str">
            <v>OTRAS AFECCIONES DE LA PIEL ESPECIFICAS DEL FETO Y DEL RECIEN NACIDO</v>
          </cell>
        </row>
        <row r="6220">
          <cell r="A6220" t="str">
            <v>P836</v>
          </cell>
          <cell r="B6220" t="str">
            <v>POLIPO UMBILICAL DEL RECIEN NACIDO</v>
          </cell>
          <cell r="D6220" t="str">
            <v>OTRAS AFECCIONES DE LA PIEL ESPECIFICAS DEL FETO Y DEL RECIEN NACIDO</v>
          </cell>
        </row>
        <row r="6221">
          <cell r="A6221" t="str">
            <v>P838</v>
          </cell>
          <cell r="B6221" t="str">
            <v>OTRAS AFECCIONES ESPECIFICADAS DE LA PIEL, PROPIAS DEL FETO Y DEL RECIEN NACIDO</v>
          </cell>
          <cell r="D6221" t="str">
            <v>OTRAS AFECCIONES DE LA PIEL ESPECIFICAS DEL FETO Y DEL RECIEN NACIDO</v>
          </cell>
        </row>
        <row r="6222">
          <cell r="A6222" t="str">
            <v>P839</v>
          </cell>
          <cell r="B6222" t="str">
            <v>AFECCION NO ESPECIFICADA DE LA PIEL, PROPIAS DEL FETO Y DEL RECIEN NACIDO</v>
          </cell>
          <cell r="D6222" t="str">
            <v>OTRAS AFECCIONES DE LA PIEL ESPECIFICAS DEL FETO Y DEL RECIEN NACIDO</v>
          </cell>
        </row>
        <row r="6223">
          <cell r="A6223" t="str">
            <v>P90</v>
          </cell>
          <cell r="B6223" t="str">
            <v>CONVULSIONES DEL RECIEN NACIDO</v>
          </cell>
          <cell r="C6223" t="str">
            <v>P90</v>
          </cell>
          <cell r="D6223" t="str">
            <v>CONVULSIONES DEL RECIEN NACIDO</v>
          </cell>
        </row>
        <row r="6224">
          <cell r="A6224" t="str">
            <v>P910</v>
          </cell>
          <cell r="B6224" t="str">
            <v>ISQUEMIA CEREBRAL NEONATAL</v>
          </cell>
          <cell r="C6224" t="str">
            <v>P91</v>
          </cell>
          <cell r="D6224" t="str">
            <v>OTRAS ALTERACIONES CEREBRALES DEL RECIEN NACIDO</v>
          </cell>
        </row>
        <row r="6225">
          <cell r="A6225" t="str">
            <v>P911</v>
          </cell>
          <cell r="B6225" t="str">
            <v>QUISTES PERIVENTRICULARES ADQUIRIDOS DEL RECIEN NACIDO</v>
          </cell>
          <cell r="D6225" t="str">
            <v>OTRAS ALTERACIONES CEREBRALES DEL RECIEN NACIDO</v>
          </cell>
        </row>
        <row r="6226">
          <cell r="A6226" t="str">
            <v>P912</v>
          </cell>
          <cell r="B6226" t="str">
            <v>LEUCOMALACIA NEONATAL</v>
          </cell>
          <cell r="D6226" t="str">
            <v>OTRAS ALTERACIONES CEREBRALES DEL RECIEN NACIDO</v>
          </cell>
        </row>
        <row r="6227">
          <cell r="A6227" t="str">
            <v>P913</v>
          </cell>
          <cell r="B6227" t="str">
            <v>IRRITABILIDAD CEREBRAL NEONATAL</v>
          </cell>
          <cell r="D6227" t="str">
            <v>OTRAS ALTERACIONES CEREBRALES DEL RECIEN NACIDO</v>
          </cell>
        </row>
        <row r="6228">
          <cell r="A6228" t="str">
            <v>P914</v>
          </cell>
          <cell r="B6228" t="str">
            <v>DEPRESION CEREBRAL NEONATAL</v>
          </cell>
          <cell r="D6228" t="str">
            <v>OTRAS ALTERACIONES CEREBRALES DEL RECIEN NACIDO</v>
          </cell>
        </row>
        <row r="6229">
          <cell r="A6229" t="str">
            <v>P915</v>
          </cell>
          <cell r="B6229" t="str">
            <v>COMA NEONATAL</v>
          </cell>
          <cell r="D6229" t="str">
            <v>OTRAS ALTERACIONES CEREBRALES DEL RECIEN NACIDO</v>
          </cell>
        </row>
        <row r="6230">
          <cell r="A6230" t="str">
            <v>P918</v>
          </cell>
          <cell r="B6230" t="str">
            <v>OTRAS ALTERACIONES CEREBRALES ESPECIFICADAS DEL RECIEN NACIDO</v>
          </cell>
          <cell r="D6230" t="str">
            <v>OTRAS ALTERACIONES CEREBRALES DEL RECIEN NACIDO</v>
          </cell>
        </row>
        <row r="6231">
          <cell r="A6231" t="str">
            <v>P919</v>
          </cell>
          <cell r="B6231" t="str">
            <v>ALTERACION CEREBRAL NO ESPECIFICADA DEL RECIEN NACIDO</v>
          </cell>
          <cell r="D6231" t="str">
            <v>OTRAS ALTERACIONES CEREBRALES DEL RECIEN NACIDO</v>
          </cell>
        </row>
        <row r="6232">
          <cell r="A6232" t="str">
            <v>P920</v>
          </cell>
          <cell r="B6232" t="str">
            <v>VOMITOS DEL RECIEN NACIDO</v>
          </cell>
          <cell r="C6232" t="str">
            <v>P92</v>
          </cell>
          <cell r="D6232" t="str">
            <v>PROBLEMAS DE LA INGESTION DE ALIMENTOS DEL RECIEN NACIDO</v>
          </cell>
        </row>
        <row r="6233">
          <cell r="A6233" t="str">
            <v>P921</v>
          </cell>
          <cell r="B6233" t="str">
            <v>REGURGITACION Y RUMIACION DEL RECIEN NACIDO</v>
          </cell>
          <cell r="D6233" t="str">
            <v>PROBLEMAS DE LA INGESTION DE ALIMENTOS DEL RECIEN NACIDO</v>
          </cell>
        </row>
        <row r="6234">
          <cell r="A6234" t="str">
            <v>P922</v>
          </cell>
          <cell r="B6234" t="str">
            <v>LENTITUD EN LA INGESTION DE ALIMENTOS DEL RECIEN NACIDO</v>
          </cell>
          <cell r="D6234" t="str">
            <v>PROBLEMAS DE LA INGESTION DE ALIMENTOS DEL RECIEN NACIDO</v>
          </cell>
        </row>
        <row r="6235">
          <cell r="A6235" t="str">
            <v>P923</v>
          </cell>
          <cell r="B6235" t="str">
            <v>HIPOALIMENTACION DEL RECIEN NACIDO</v>
          </cell>
          <cell r="D6235" t="str">
            <v>PROBLEMAS DE LA INGESTION DE ALIMENTOS DEL RECIEN NACIDO</v>
          </cell>
        </row>
        <row r="6236">
          <cell r="A6236" t="str">
            <v>P924</v>
          </cell>
          <cell r="B6236" t="str">
            <v>HIPERALIMENTACION DEL RECIEN NACIDO</v>
          </cell>
          <cell r="D6236" t="str">
            <v>PROBLEMAS DE LA INGESTION DE ALIMENTOS DEL RECIEN NACIDO</v>
          </cell>
        </row>
        <row r="6237">
          <cell r="A6237" t="str">
            <v>P925</v>
          </cell>
          <cell r="B6237" t="str">
            <v>DIFICULTAD NEONATAL EN LA LACTANCIA MATERNA</v>
          </cell>
          <cell r="D6237" t="str">
            <v>PROBLEMAS DE LA INGESTION DE ALIMENTOS DEL RECIEN NACIDO</v>
          </cell>
        </row>
        <row r="6238">
          <cell r="A6238" t="str">
            <v>P928</v>
          </cell>
          <cell r="B6238" t="str">
            <v>OTROS PROBLEMAS DE ALIMENTACION DEL RECIEN NACIDO</v>
          </cell>
          <cell r="D6238" t="str">
            <v>PROBLEMAS DE LA INGESTION DE ALIMENTOS DEL RECIEN NACIDO</v>
          </cell>
        </row>
        <row r="6239">
          <cell r="A6239" t="str">
            <v>P929</v>
          </cell>
          <cell r="B6239" t="str">
            <v>PROBLEMA NO ESPECIFICADO DE LA ALIMENTACION DEL RECIEN NACIDO</v>
          </cell>
          <cell r="D6239" t="str">
            <v>PROBLEMAS DE LA INGESTION DE ALIMENTOS DEL RECIEN NACIDO</v>
          </cell>
        </row>
        <row r="6240">
          <cell r="A6240" t="str">
            <v>P93</v>
          </cell>
          <cell r="B6240" t="str">
            <v>REACCIONES E INTOXICACIONES DEBIDAS A DROGAS ADMINISTRADAS AL FETO Y AL RECIEN NACIDO</v>
          </cell>
          <cell r="C6240" t="str">
            <v>P93</v>
          </cell>
          <cell r="D6240" t="str">
            <v>REACCIONES E INTOXICACIONES DEBIDAS A DROGAS ADMINISTRADAS AL FETO Y AL RECIEN NACIDO</v>
          </cell>
        </row>
        <row r="6241">
          <cell r="A6241" t="str">
            <v>P940</v>
          </cell>
          <cell r="B6241" t="str">
            <v>MIASTENIA GRAVE NEONATAL TRANSITORIA</v>
          </cell>
          <cell r="C6241" t="str">
            <v>P94</v>
          </cell>
          <cell r="D6241" t="str">
            <v>TRASTORNOS DEL TONO MUSCULAR EN EL RECIEN NACIDO</v>
          </cell>
        </row>
        <row r="6242">
          <cell r="A6242" t="str">
            <v>P941</v>
          </cell>
          <cell r="B6242" t="str">
            <v>HIPERTONIA CONGENITA</v>
          </cell>
          <cell r="D6242" t="str">
            <v>TRASTORNOS DEL TONO MUSCULAR EN EL RECIEN NACIDO</v>
          </cell>
        </row>
        <row r="6243">
          <cell r="A6243" t="str">
            <v>P942</v>
          </cell>
          <cell r="B6243" t="str">
            <v>HIPOTONIA CONGENITA</v>
          </cell>
          <cell r="D6243" t="str">
            <v>TRASTORNOS DEL TONO MUSCULAR EN EL RECIEN NACIDO</v>
          </cell>
        </row>
        <row r="6244">
          <cell r="A6244" t="str">
            <v>P948</v>
          </cell>
          <cell r="B6244" t="str">
            <v>OTROS TRASTORNOS DEL TONO MUSCULAR EN EL RECIEN NACIDO</v>
          </cell>
          <cell r="D6244" t="str">
            <v>TRASTORNOS DEL TONO MUSCULAR EN EL RECIEN NACIDO</v>
          </cell>
        </row>
        <row r="6245">
          <cell r="A6245" t="str">
            <v>P949</v>
          </cell>
          <cell r="B6245" t="str">
            <v>TRASTORNO NO ESPECIFICADO DEL TONO MUSCULAR EN EL RECIEN NACIDO</v>
          </cell>
          <cell r="D6245" t="str">
            <v>TRASTORNOS DEL TONO MUSCULAR EN EL RECIEN NACIDO</v>
          </cell>
        </row>
        <row r="6246">
          <cell r="A6246" t="str">
            <v>P95</v>
          </cell>
          <cell r="B6246" t="str">
            <v>MUERTE FETAL DE CAUSA NO ESPECIFICADA</v>
          </cell>
          <cell r="C6246" t="str">
            <v>P95</v>
          </cell>
          <cell r="D6246" t="str">
            <v>MUERTE FETAL DE CAUSA NO ESPECIFICADA</v>
          </cell>
        </row>
        <row r="6247">
          <cell r="A6247" t="str">
            <v>P960</v>
          </cell>
          <cell r="B6247" t="str">
            <v>INSUFICIENCIA RENAL CONGENITA</v>
          </cell>
          <cell r="C6247" t="str">
            <v>P96</v>
          </cell>
          <cell r="D6247" t="str">
            <v>OTRAS AFECCIONES ORIGINADAS EN EL PERIODO PERINATAL</v>
          </cell>
        </row>
        <row r="6248">
          <cell r="A6248" t="str">
            <v>P961</v>
          </cell>
          <cell r="B6248" t="str">
            <v>SINTOMAS NEONATALES DE ABSTINENCIA POR DROGADICCION MATERNA</v>
          </cell>
          <cell r="D6248" t="str">
            <v>OTRAS AFECCIONES ORIGINADAS EN EL PERIODO PERINATAL</v>
          </cell>
        </row>
        <row r="6249">
          <cell r="A6249" t="str">
            <v>P962</v>
          </cell>
          <cell r="B6249" t="str">
            <v>SINTOMAS DE ABSTINENCIA POR EL USO TERAPEUTICO DE DROGAS EN EL RECIEN NACIDO</v>
          </cell>
          <cell r="D6249" t="str">
            <v>OTRAS AFECCIONES ORIGINADAS EN EL PERIODO PERINATAL</v>
          </cell>
        </row>
        <row r="6250">
          <cell r="A6250" t="str">
            <v>P963</v>
          </cell>
          <cell r="B6250" t="str">
            <v>AMPLITUD DE LA SUTURAS CRANEALES DEL RECIEN NACIDO</v>
          </cell>
          <cell r="D6250" t="str">
            <v>OTRAS AFECCIONES ORIGINADAS EN EL PERIODO PERINATAL</v>
          </cell>
        </row>
        <row r="6251">
          <cell r="A6251" t="str">
            <v>P964</v>
          </cell>
          <cell r="B6251" t="str">
            <v>TERMINACION DEL EMBARAZO, QUE AFECTA AL FETO Y AL RECIEN NACIDO</v>
          </cell>
          <cell r="D6251" t="str">
            <v>OTRAS AFECCIONES ORIGINADAS EN EL PERIODO PERINATAL</v>
          </cell>
        </row>
        <row r="6252">
          <cell r="A6252" t="str">
            <v>P965</v>
          </cell>
          <cell r="B6252" t="str">
            <v>COMPLICACIONES DE PROCEDIMIENTOS INTRAUTERINOS, NO CLASIFICADOS EN OTRA PARTE</v>
          </cell>
          <cell r="D6252" t="str">
            <v>OTRAS AFECCIONES ORIGINADAS EN EL PERIODO PERINATAL</v>
          </cell>
        </row>
        <row r="6253">
          <cell r="A6253" t="str">
            <v>P968</v>
          </cell>
          <cell r="B6253" t="str">
            <v>OTRAS AFECCIONES ESPECIFICADAS ORIGINADAS EN EL PERIODO PERINATAL</v>
          </cell>
          <cell r="D6253" t="str">
            <v>OTRAS AFECCIONES ORIGINADAS EN EL PERIODO PERINATAL</v>
          </cell>
        </row>
        <row r="6254">
          <cell r="A6254" t="str">
            <v>P969</v>
          </cell>
          <cell r="B6254" t="str">
            <v>AFECCION NO ESPECIFICADA ORIGINADA EN EL PERIODO PERINATAL</v>
          </cell>
          <cell r="D6254" t="str">
            <v>OTRAS AFECCIONES ORIGINADAS EN EL PERIODO PERINATAL</v>
          </cell>
        </row>
        <row r="6255">
          <cell r="A6255" t="str">
            <v>Q000</v>
          </cell>
          <cell r="B6255" t="str">
            <v>ANENCEFALIA</v>
          </cell>
          <cell r="C6255" t="str">
            <v>Q00</v>
          </cell>
          <cell r="D6255" t="str">
            <v>ANENCEFALIA Y MALFORMACIONES CONGENITAS SIMILARES</v>
          </cell>
        </row>
        <row r="6256">
          <cell r="A6256" t="str">
            <v>Q001</v>
          </cell>
          <cell r="B6256" t="str">
            <v>CRANEORRAQUISQUISIS</v>
          </cell>
          <cell r="D6256" t="str">
            <v>ANENCEFALIA Y MALFORMACIONES CONGENITAS SIMILARES</v>
          </cell>
        </row>
        <row r="6257">
          <cell r="A6257" t="str">
            <v>Q002</v>
          </cell>
          <cell r="B6257" t="str">
            <v>INIENCEFALIA</v>
          </cell>
          <cell r="D6257" t="str">
            <v>ANENCEFALIA Y MALFORMACIONES CONGENITAS SIMILARES</v>
          </cell>
        </row>
        <row r="6258">
          <cell r="A6258" t="str">
            <v>Q010</v>
          </cell>
          <cell r="B6258" t="str">
            <v>ENCEFALOCELE FRONTAL</v>
          </cell>
          <cell r="C6258" t="str">
            <v>Q01</v>
          </cell>
          <cell r="D6258" t="str">
            <v>ENCEFALOCELE</v>
          </cell>
        </row>
        <row r="6259">
          <cell r="A6259" t="str">
            <v>Q011</v>
          </cell>
          <cell r="B6259" t="str">
            <v>ENCEFALOCELE NASOFRONTAL</v>
          </cell>
          <cell r="D6259" t="str">
            <v>ENCEFALOCELE</v>
          </cell>
        </row>
        <row r="6260">
          <cell r="A6260" t="str">
            <v>Q012</v>
          </cell>
          <cell r="B6260" t="str">
            <v>ENCEFALOCELE OCCIPITAL</v>
          </cell>
          <cell r="D6260" t="str">
            <v>ENCEFALOCELE</v>
          </cell>
        </row>
        <row r="6261">
          <cell r="A6261" t="str">
            <v>Q018</v>
          </cell>
          <cell r="B6261" t="str">
            <v>ENCEFALOCELE DE OTROS SITIOS</v>
          </cell>
          <cell r="D6261" t="str">
            <v>ENCEFALOCELE</v>
          </cell>
        </row>
        <row r="6262">
          <cell r="A6262" t="str">
            <v>Q019</v>
          </cell>
          <cell r="B6262" t="str">
            <v>ENCEFALOCELE, NO ESPECIFICADO</v>
          </cell>
          <cell r="D6262" t="str">
            <v>ENCEFALOCELE</v>
          </cell>
        </row>
        <row r="6263">
          <cell r="A6263" t="str">
            <v>Q02</v>
          </cell>
          <cell r="B6263" t="str">
            <v>MICROCEFALIA</v>
          </cell>
          <cell r="C6263" t="str">
            <v>Q02</v>
          </cell>
          <cell r="D6263" t="str">
            <v>MICROCEFALIA</v>
          </cell>
        </row>
        <row r="6264">
          <cell r="A6264" t="str">
            <v>Q030</v>
          </cell>
          <cell r="B6264" t="str">
            <v>MALFORMACIONES DEL ACUEDUCTO DE SILVIO</v>
          </cell>
          <cell r="C6264" t="str">
            <v>Q03</v>
          </cell>
          <cell r="D6264" t="str">
            <v>HIDROCEFALO CONGENITO</v>
          </cell>
        </row>
        <row r="6265">
          <cell r="A6265" t="str">
            <v>Q031</v>
          </cell>
          <cell r="B6265" t="str">
            <v>ATRESIA DE LOS AGUJEROS DE MAGENDIE Y DE LUSCHKA</v>
          </cell>
          <cell r="D6265" t="str">
            <v>HIDROCEFALO CONGENITO</v>
          </cell>
        </row>
        <row r="6266">
          <cell r="A6266" t="str">
            <v>Q038</v>
          </cell>
          <cell r="B6266" t="str">
            <v>OTROS HIDROCEFALOS CONGENITOS</v>
          </cell>
          <cell r="D6266" t="str">
            <v>HIDROCEFALO CONGENITO</v>
          </cell>
        </row>
        <row r="6267">
          <cell r="A6267" t="str">
            <v>Q039</v>
          </cell>
          <cell r="B6267" t="str">
            <v>HIDROCEFALO CONGENITO, NO ESPECIFICADO</v>
          </cell>
          <cell r="D6267" t="str">
            <v>HIDROCEFALO CONGENITO</v>
          </cell>
        </row>
        <row r="6268">
          <cell r="A6268" t="str">
            <v>Q040</v>
          </cell>
          <cell r="B6268" t="str">
            <v>MALFORMACIONES CONGENITAS DEL CUERPO CALLOSO</v>
          </cell>
          <cell r="C6268" t="str">
            <v>Q04</v>
          </cell>
          <cell r="D6268" t="str">
            <v>OTRAS MALFORMACIONES CONGENITAS DEL ENCEFALO</v>
          </cell>
        </row>
        <row r="6269">
          <cell r="A6269" t="str">
            <v>Q041</v>
          </cell>
          <cell r="B6269" t="str">
            <v>ARRINENCEFALIA</v>
          </cell>
          <cell r="D6269" t="str">
            <v>OTRAS MALFORMACIONES CONGENITAS DEL ENCEFALO</v>
          </cell>
        </row>
        <row r="6270">
          <cell r="A6270" t="str">
            <v>Q042</v>
          </cell>
          <cell r="B6270" t="str">
            <v>HOLOPROSENCEFALIA</v>
          </cell>
          <cell r="D6270" t="str">
            <v>OTRAS MALFORMACIONES CONGENITAS DEL ENCEFALO</v>
          </cell>
        </row>
        <row r="6271">
          <cell r="A6271" t="str">
            <v>Q043</v>
          </cell>
          <cell r="B6271" t="str">
            <v>OTRAS ANOMALIAS HIPOPLASICAS DEL ENCEFALO</v>
          </cell>
          <cell r="D6271" t="str">
            <v>OTRAS MALFORMACIONES CONGENITAS DEL ENCEFALO</v>
          </cell>
        </row>
        <row r="6272">
          <cell r="A6272" t="str">
            <v>Q044</v>
          </cell>
          <cell r="B6272" t="str">
            <v>DISPLASIA OPTICOSEPTAL</v>
          </cell>
          <cell r="D6272" t="str">
            <v>OTRAS MALFORMACIONES CONGENITAS DEL ENCEFALO</v>
          </cell>
        </row>
        <row r="6273">
          <cell r="A6273" t="str">
            <v>Q045</v>
          </cell>
          <cell r="B6273" t="str">
            <v>MEGALENCEFALIA</v>
          </cell>
          <cell r="D6273" t="str">
            <v>OTRAS MALFORMACIONES CONGENITAS DEL ENCEFALO</v>
          </cell>
        </row>
        <row r="6274">
          <cell r="A6274" t="str">
            <v>Q046</v>
          </cell>
          <cell r="B6274" t="str">
            <v>QUISTES CEREBRALES CONGENITOS</v>
          </cell>
          <cell r="D6274" t="str">
            <v>OTRAS MALFORMACIONES CONGENITAS DEL ENCEFALO</v>
          </cell>
        </row>
        <row r="6275">
          <cell r="A6275" t="str">
            <v>Q048</v>
          </cell>
          <cell r="B6275" t="str">
            <v>OTRAS MALFORMACIONES CONGENITAS DEL ENCEFALO, ESPECIFICADAS</v>
          </cell>
          <cell r="D6275" t="str">
            <v>OTRAS MALFORMACIONES CONGENITAS DEL ENCEFALO</v>
          </cell>
        </row>
        <row r="6276">
          <cell r="A6276" t="str">
            <v>Q049</v>
          </cell>
          <cell r="B6276" t="str">
            <v>MALFORMACION CONGENITA DEL ENCEFALO, NO ESPECIFICADA</v>
          </cell>
          <cell r="D6276" t="str">
            <v>OTRAS MALFORMACIONES CONGENITAS DEL ENCEFALO</v>
          </cell>
        </row>
        <row r="6277">
          <cell r="A6277" t="str">
            <v>Q050</v>
          </cell>
          <cell r="B6277" t="str">
            <v>ESPINA BIFIDA CERVICAL CON HIDROCEFALO</v>
          </cell>
          <cell r="C6277" t="str">
            <v>Q05</v>
          </cell>
          <cell r="D6277" t="str">
            <v>ESPINA BIFIDA</v>
          </cell>
        </row>
        <row r="6278">
          <cell r="A6278" t="str">
            <v>Q051</v>
          </cell>
          <cell r="B6278" t="str">
            <v>ESPINA BIFIDA TORACICA CON HIDROCEFALO</v>
          </cell>
          <cell r="D6278" t="str">
            <v>ESPINA BIFIDA</v>
          </cell>
        </row>
        <row r="6279">
          <cell r="A6279" t="str">
            <v>Q052</v>
          </cell>
          <cell r="B6279" t="str">
            <v>ESPINA BIFIDA LUMBAR CON HIDROCEFALO</v>
          </cell>
          <cell r="D6279" t="str">
            <v>ESPINA BIFIDA</v>
          </cell>
        </row>
        <row r="6280">
          <cell r="A6280" t="str">
            <v>Q053</v>
          </cell>
          <cell r="B6280" t="str">
            <v>ESPINA BIFIDA SACRA CON HIDROCEFALO</v>
          </cell>
          <cell r="D6280" t="str">
            <v>ESPINA BIFIDA</v>
          </cell>
        </row>
        <row r="6281">
          <cell r="A6281" t="str">
            <v>Q054</v>
          </cell>
          <cell r="B6281" t="str">
            <v>ESPINA BIFIDA CON HIDROCEFALO, SIN OTRA ESPECIFICACION</v>
          </cell>
          <cell r="D6281" t="str">
            <v>ESPINA BIFIDA</v>
          </cell>
        </row>
        <row r="6282">
          <cell r="A6282" t="str">
            <v>Q055</v>
          </cell>
          <cell r="B6282" t="str">
            <v>ESPINA BIFIDA CERVICAL SIN HIDROCEFALO</v>
          </cell>
          <cell r="D6282" t="str">
            <v>ESPINA BIFIDA</v>
          </cell>
        </row>
        <row r="6283">
          <cell r="A6283" t="str">
            <v>Q056</v>
          </cell>
          <cell r="B6283" t="str">
            <v>ESPINA BIFIDA TORACICA SIN HIDROCEFALO</v>
          </cell>
          <cell r="D6283" t="str">
            <v>ESPINA BIFIDA</v>
          </cell>
        </row>
        <row r="6284">
          <cell r="A6284" t="str">
            <v>Q057</v>
          </cell>
          <cell r="B6284" t="str">
            <v>ESPINA BIFIDA LUMBAR SIN HIDROCEFALO</v>
          </cell>
          <cell r="D6284" t="str">
            <v>ESPINA BIFIDA</v>
          </cell>
        </row>
        <row r="6285">
          <cell r="A6285" t="str">
            <v>Q058</v>
          </cell>
          <cell r="B6285" t="str">
            <v>ESPINA BIFIDA SACRA SIN HIDROCEFALO</v>
          </cell>
          <cell r="D6285" t="str">
            <v>ESPINA BIFIDA</v>
          </cell>
        </row>
        <row r="6286">
          <cell r="A6286" t="str">
            <v>Q059</v>
          </cell>
          <cell r="B6286" t="str">
            <v>ESPINA BIFIDA, NO ESPECIFICADA</v>
          </cell>
          <cell r="D6286" t="str">
            <v>ESPINA BIFIDA</v>
          </cell>
        </row>
        <row r="6287">
          <cell r="A6287" t="str">
            <v>Q060</v>
          </cell>
          <cell r="B6287" t="str">
            <v>AMIELIA</v>
          </cell>
          <cell r="C6287" t="str">
            <v>Q06</v>
          </cell>
          <cell r="D6287" t="str">
            <v>OTRAS MALFORMACIONES CONGENITAS DE LA MEDULA ESPINAL</v>
          </cell>
        </row>
        <row r="6288">
          <cell r="A6288" t="str">
            <v>Q061</v>
          </cell>
          <cell r="B6288" t="str">
            <v>HIPOPLASIA Y DISPLASIA DE LA MEDULA ESPINAL</v>
          </cell>
          <cell r="D6288" t="str">
            <v>OTRAS MALFORMACIONES CONGENITAS DE LA MEDULA ESPINAL</v>
          </cell>
        </row>
        <row r="6289">
          <cell r="A6289" t="str">
            <v>Q062</v>
          </cell>
          <cell r="B6289" t="str">
            <v>DIASTEMATOMIELIA</v>
          </cell>
          <cell r="D6289" t="str">
            <v>OTRAS MALFORMACIONES CONGENITAS DE LA MEDULA ESPINAL</v>
          </cell>
        </row>
        <row r="6290">
          <cell r="A6290" t="str">
            <v>Q063</v>
          </cell>
          <cell r="B6290" t="str">
            <v>OTRAS ANOMALIAS CONGENITAS DE LA COLA DE CABALLO</v>
          </cell>
          <cell r="D6290" t="str">
            <v>OTRAS MALFORMACIONES CONGENITAS DE LA MEDULA ESPINAL</v>
          </cell>
        </row>
        <row r="6291">
          <cell r="A6291" t="str">
            <v>Q064</v>
          </cell>
          <cell r="B6291" t="str">
            <v>HIDROMIELIA</v>
          </cell>
          <cell r="D6291" t="str">
            <v>OTRAS MALFORMACIONES CONGENITAS DE LA MEDULA ESPINAL</v>
          </cell>
        </row>
        <row r="6292">
          <cell r="A6292" t="str">
            <v>Q068</v>
          </cell>
          <cell r="B6292" t="str">
            <v>OTRAS MALFORMACIONES CONGENITAS ESPECIFICADAS DE LA MEDULA ESPINAL</v>
          </cell>
          <cell r="D6292" t="str">
            <v>OTRAS MALFORMACIONES CONGENITAS DE LA MEDULA ESPINAL</v>
          </cell>
        </row>
        <row r="6293">
          <cell r="A6293" t="str">
            <v>Q069</v>
          </cell>
          <cell r="B6293" t="str">
            <v>MALFORMACION CONGENITA DE LA MEDULA ESPINAL, NO ESPECIFICADA</v>
          </cell>
          <cell r="D6293" t="str">
            <v>OTRAS MALFORMACIONES CONGENITAS DE LA MEDULA ESPINAL</v>
          </cell>
        </row>
        <row r="6294">
          <cell r="A6294" t="str">
            <v>Q070</v>
          </cell>
          <cell r="B6294" t="str">
            <v>SINDROME DE ARNOLD-CHIARI</v>
          </cell>
          <cell r="C6294" t="str">
            <v>Q07</v>
          </cell>
          <cell r="D6294" t="str">
            <v>OTRAS MALFORMACIONES CONGENITAS DEL SISTEMA NERVIOSO</v>
          </cell>
        </row>
        <row r="6295">
          <cell r="A6295" t="str">
            <v>Q078</v>
          </cell>
          <cell r="B6295" t="str">
            <v>OTRAS MALFORMACIONES CONGENITAS DEL SISTEMA NERVIOSO, ESPECIFICADAS</v>
          </cell>
          <cell r="D6295" t="str">
            <v>OTRAS MALFORMACIONES CONGENITAS DEL SISTEMA NERVIOSO</v>
          </cell>
        </row>
        <row r="6296">
          <cell r="A6296" t="str">
            <v>Q079</v>
          </cell>
          <cell r="B6296" t="str">
            <v>MALFORMACION CONGENITA DEL SISTEMA NERVIOSO, NO ESPECIFICADA</v>
          </cell>
          <cell r="D6296" t="str">
            <v>OTRAS MALFORMACIONES CONGENITAS DEL SISTEMA NERVIOSO</v>
          </cell>
        </row>
        <row r="6297">
          <cell r="A6297" t="str">
            <v>Q100</v>
          </cell>
          <cell r="B6297" t="str">
            <v>BLEFAROPTOSIS CONGENITA</v>
          </cell>
          <cell r="C6297" t="str">
            <v>Q10</v>
          </cell>
          <cell r="D6297" t="str">
            <v>MALFORMACIONES CONGENITAS DE LOS PARPADOS, DEL APARATO LAGRIMAL Y DE LA ORBITA</v>
          </cell>
        </row>
        <row r="6298">
          <cell r="A6298" t="str">
            <v>Q101</v>
          </cell>
          <cell r="B6298" t="str">
            <v>ECTROPION CONGENITO</v>
          </cell>
          <cell r="D6298" t="str">
            <v>MALFORMACIONES CONGENITAS DE LOS PARPADOS, DEL APARATO LAGRIMAL Y DE LA ORBITA</v>
          </cell>
        </row>
        <row r="6299">
          <cell r="A6299" t="str">
            <v>Q102</v>
          </cell>
          <cell r="B6299" t="str">
            <v>ENTROPION CONGENITO</v>
          </cell>
          <cell r="D6299" t="str">
            <v>MALFORMACIONES CONGENITAS DE LOS PARPADOS, DEL APARATO LAGRIMAL Y DE LA ORBITA</v>
          </cell>
        </row>
        <row r="6300">
          <cell r="A6300" t="str">
            <v>Q103</v>
          </cell>
          <cell r="B6300" t="str">
            <v>OTRAS MALFORMACIONES CONGENITAS DE LOS PARPADOS</v>
          </cell>
          <cell r="D6300" t="str">
            <v>MALFORMACIONES CONGENITAS DE LOS PARPADOS, DEL APARATO LAGRIMAL Y DE LA ORBITA</v>
          </cell>
        </row>
        <row r="6301">
          <cell r="A6301" t="str">
            <v>Q104</v>
          </cell>
          <cell r="B6301" t="str">
            <v>AUSENCIA Y AGENESIA DEL APARATO LAGRIMAL</v>
          </cell>
          <cell r="D6301" t="str">
            <v>MALFORMACIONES CONGENITAS DE LOS PARPADOS, DEL APARATO LAGRIMAL Y DE LA ORBITA</v>
          </cell>
        </row>
        <row r="6302">
          <cell r="A6302" t="str">
            <v>Q105</v>
          </cell>
          <cell r="B6302" t="str">
            <v>ESTENOSIS Y ESTRECHEZ CONGENITAS DEL CONDUCTO LAGRIMAL</v>
          </cell>
          <cell r="D6302" t="str">
            <v>MALFORMACIONES CONGENITAS DE LOS PARPADOS, DEL APARATO LAGRIMAL Y DE LA ORBITA</v>
          </cell>
        </row>
        <row r="6303">
          <cell r="A6303" t="str">
            <v>Q106</v>
          </cell>
          <cell r="B6303" t="str">
            <v>OTRAS MALFORMACIONES CONGENITAS DEL APARATO LAGRIMAL</v>
          </cell>
          <cell r="D6303" t="str">
            <v>MALFORMACIONES CONGENITAS DE LOS PARPADOS, DEL APARATO LAGRIMAL Y DE LA ORBITA</v>
          </cell>
        </row>
        <row r="6304">
          <cell r="A6304" t="str">
            <v>Q107</v>
          </cell>
          <cell r="B6304" t="str">
            <v>MALFORMACION CONGENITA DE LA ORBITA</v>
          </cell>
          <cell r="D6304" t="str">
            <v>MALFORMACIONES CONGENITAS DE LOS PARPADOS, DEL APARATO LAGRIMAL Y DE LA ORBITA</v>
          </cell>
        </row>
        <row r="6305">
          <cell r="A6305" t="str">
            <v>Q110</v>
          </cell>
          <cell r="B6305" t="str">
            <v>GLOBO OCULAR QUISTICO</v>
          </cell>
          <cell r="C6305" t="str">
            <v>Q11</v>
          </cell>
          <cell r="D6305" t="str">
            <v>ANOFTALMIA, MICROFTALMIA Y MACROFTALMIA</v>
          </cell>
        </row>
        <row r="6306">
          <cell r="A6306" t="str">
            <v>Q111</v>
          </cell>
          <cell r="B6306" t="str">
            <v>OTRAS ANOFTALMIAS</v>
          </cell>
          <cell r="D6306" t="str">
            <v>ANOFTALMIA, MICROFTALMIA Y MACROFTALMIA</v>
          </cell>
        </row>
        <row r="6307">
          <cell r="A6307" t="str">
            <v>Q112</v>
          </cell>
          <cell r="B6307" t="str">
            <v>MICROFTALMIA</v>
          </cell>
          <cell r="D6307" t="str">
            <v>ANOFTALMIA, MICROFTALMIA Y MACROFTALMIA</v>
          </cell>
        </row>
        <row r="6308">
          <cell r="A6308" t="str">
            <v>Q113</v>
          </cell>
          <cell r="B6308" t="str">
            <v>MACROFTALMIA</v>
          </cell>
          <cell r="D6308" t="str">
            <v>ANOFTALMIA, MICROFTALMIA Y MACROFTALMIA</v>
          </cell>
        </row>
        <row r="6309">
          <cell r="A6309" t="str">
            <v>Q120</v>
          </cell>
          <cell r="B6309" t="str">
            <v>CATARATA CONGENITA</v>
          </cell>
          <cell r="C6309" t="str">
            <v>Q12</v>
          </cell>
          <cell r="D6309" t="str">
            <v>MALFORMACIONES CONGENITAS DEL CRISTALINO</v>
          </cell>
        </row>
        <row r="6310">
          <cell r="A6310" t="str">
            <v>Q121</v>
          </cell>
          <cell r="B6310" t="str">
            <v>DESPLAZAMIENTO CONGENITO DEL CRISTALINO</v>
          </cell>
          <cell r="D6310" t="str">
            <v>MALFORMACIONES CONGENITAS DEL CRISTALINO</v>
          </cell>
        </row>
        <row r="6311">
          <cell r="A6311" t="str">
            <v>Q122</v>
          </cell>
          <cell r="B6311" t="str">
            <v>COLOBOMA DEL CRISTALINO</v>
          </cell>
          <cell r="D6311" t="str">
            <v>MALFORMACIONES CONGENITAS DEL CRISTALINO</v>
          </cell>
        </row>
        <row r="6312">
          <cell r="A6312" t="str">
            <v>Q123</v>
          </cell>
          <cell r="B6312" t="str">
            <v>AFAQUIA CONGENITA</v>
          </cell>
          <cell r="D6312" t="str">
            <v>MALFORMACIONES CONGENITAS DEL CRISTALINO</v>
          </cell>
        </row>
        <row r="6313">
          <cell r="A6313" t="str">
            <v>Q124</v>
          </cell>
          <cell r="B6313" t="str">
            <v>ESFEROFAQUIA</v>
          </cell>
          <cell r="D6313" t="str">
            <v>MALFORMACIONES CONGENITAS DEL CRISTALINO</v>
          </cell>
        </row>
        <row r="6314">
          <cell r="A6314" t="str">
            <v>Q128</v>
          </cell>
          <cell r="B6314" t="str">
            <v>OTRAS MALFORMACIONES CONGENITAS DEL CRISTALINO</v>
          </cell>
          <cell r="D6314" t="str">
            <v>MALFORMACIONES CONGENITAS DEL CRISTALINO</v>
          </cell>
        </row>
        <row r="6315">
          <cell r="A6315" t="str">
            <v>Q129</v>
          </cell>
          <cell r="B6315" t="str">
            <v>MALFORMACION CONGENITA DEL CRISTALINO, NO ESPECIFICADA</v>
          </cell>
          <cell r="D6315" t="str">
            <v>MALFORMACIONES CONGENITAS DEL CRISTALINO</v>
          </cell>
        </row>
        <row r="6316">
          <cell r="A6316" t="str">
            <v>Q130</v>
          </cell>
          <cell r="B6316" t="str">
            <v>COLOBOMA DEL IRIS</v>
          </cell>
          <cell r="C6316" t="str">
            <v>Q13</v>
          </cell>
          <cell r="D6316" t="str">
            <v>MALFORMACIONES CONGENITAS DEL SEGMENTO ANTERIOR DEL OJO</v>
          </cell>
        </row>
        <row r="6317">
          <cell r="A6317" t="str">
            <v>Q131</v>
          </cell>
          <cell r="B6317" t="str">
            <v>AUSENCIA DEL IRIS</v>
          </cell>
          <cell r="D6317" t="str">
            <v>MALFORMACIONES CONGENITAS DEL SEGMENTO ANTERIOR DEL OJO</v>
          </cell>
        </row>
        <row r="6318">
          <cell r="A6318" t="str">
            <v>Q132</v>
          </cell>
          <cell r="B6318" t="str">
            <v>OTRAS MALFORMACIONES DEL IRIS</v>
          </cell>
          <cell r="D6318" t="str">
            <v>MALFORMACIONES CONGENITAS DEL SEGMENTO ANTERIOR DEL OJO</v>
          </cell>
        </row>
        <row r="6319">
          <cell r="A6319" t="str">
            <v>Q133</v>
          </cell>
          <cell r="B6319" t="str">
            <v>OPACIDAD CORNEAL CONGENITA</v>
          </cell>
          <cell r="D6319" t="str">
            <v>MALFORMACIONES CONGENITAS DEL SEGMENTO ANTERIOR DEL OJO</v>
          </cell>
        </row>
        <row r="6320">
          <cell r="A6320" t="str">
            <v>Q134</v>
          </cell>
          <cell r="B6320" t="str">
            <v>OTRAS MALFORMACIONES CONGENITAS DE LA CORNEA</v>
          </cell>
          <cell r="D6320" t="str">
            <v>MALFORMACIONES CONGENITAS DEL SEGMENTO ANTERIOR DEL OJO</v>
          </cell>
        </row>
        <row r="6321">
          <cell r="A6321" t="str">
            <v>Q135</v>
          </cell>
          <cell r="B6321" t="str">
            <v>ESCLEROTICA AZUL</v>
          </cell>
          <cell r="D6321" t="str">
            <v>MALFORMACIONES CONGENITAS DEL SEGMENTO ANTERIOR DEL OJO</v>
          </cell>
        </row>
        <row r="6322">
          <cell r="A6322" t="str">
            <v>Q138</v>
          </cell>
          <cell r="B6322" t="str">
            <v>OTRAS MALFORMACIONES CONGENITAS DEL SEGMENTO ANTERIOR DEL OJO</v>
          </cell>
          <cell r="D6322" t="str">
            <v>MALFORMACIONES CONGENITAS DEL SEGMENTO ANTERIOR DEL OJO</v>
          </cell>
        </row>
        <row r="6323">
          <cell r="A6323" t="str">
            <v>Q139</v>
          </cell>
          <cell r="B6323" t="str">
            <v>MALFORMACION CONGENITA DEL SEGMENTO ANTERIOR DEL OJO, NO ESPECIFICADA</v>
          </cell>
          <cell r="D6323" t="str">
            <v>MALFORMACIONES CONGENITAS DEL SEGMENTO ANTERIOR DEL OJO</v>
          </cell>
        </row>
        <row r="6324">
          <cell r="A6324" t="str">
            <v>Q140</v>
          </cell>
          <cell r="B6324" t="str">
            <v>MALFORMACION CONGENITA DEL HUMOR VITREO</v>
          </cell>
          <cell r="C6324" t="str">
            <v>Q14</v>
          </cell>
          <cell r="D6324" t="str">
            <v>MALFORMACIONES CONGENITAS DEL SEGMENTO POSTERIOR DEL OJO</v>
          </cell>
        </row>
        <row r="6325">
          <cell r="A6325" t="str">
            <v>Q141</v>
          </cell>
          <cell r="B6325" t="str">
            <v>MALFORMACION CONGENITA DE LA RETINA</v>
          </cell>
          <cell r="D6325" t="str">
            <v>MALFORMACIONES CONGENITAS DEL SEGMENTO POSTERIOR DEL OJO</v>
          </cell>
        </row>
        <row r="6326">
          <cell r="A6326" t="str">
            <v>Q142</v>
          </cell>
          <cell r="B6326" t="str">
            <v>MALFORMACION CONGENITA DEL DISCO OPTICO</v>
          </cell>
          <cell r="D6326" t="str">
            <v>MALFORMACIONES CONGENITAS DEL SEGMENTO POSTERIOR DEL OJO</v>
          </cell>
        </row>
        <row r="6327">
          <cell r="A6327" t="str">
            <v>Q143</v>
          </cell>
          <cell r="B6327" t="str">
            <v>MALFORMACION CONGENITA DE LA COROIDES</v>
          </cell>
          <cell r="D6327" t="str">
            <v>MALFORMACIONES CONGENITAS DEL SEGMENTO POSTERIOR DEL OJO</v>
          </cell>
        </row>
        <row r="6328">
          <cell r="A6328" t="str">
            <v>Q148</v>
          </cell>
          <cell r="B6328" t="str">
            <v>OTRAS MALFORMACIONES CONGENITAS DEL SEGMENTO POSTERIOR DEL OJO</v>
          </cell>
          <cell r="D6328" t="str">
            <v>MALFORMACIONES CONGENITAS DEL SEGMENTO POSTERIOR DEL OJO</v>
          </cell>
        </row>
        <row r="6329">
          <cell r="A6329" t="str">
            <v>Q149</v>
          </cell>
          <cell r="B6329" t="str">
            <v>MALFORMACION CONGENITA DEL SEGMENTO POSTERIOR DEL OJO, NO ESPECIFICADA</v>
          </cell>
          <cell r="D6329" t="str">
            <v>MALFORMACIONES CONGENITAS DEL SEGMENTO POSTERIOR DEL OJO</v>
          </cell>
        </row>
        <row r="6330">
          <cell r="A6330" t="str">
            <v>Q150</v>
          </cell>
          <cell r="B6330" t="str">
            <v>GLAUCOMA CONGENITO</v>
          </cell>
          <cell r="C6330" t="str">
            <v>Q15</v>
          </cell>
          <cell r="D6330" t="str">
            <v>OTRAS MALFORMACIONES CONGENITAS DEL OJO</v>
          </cell>
        </row>
        <row r="6331">
          <cell r="A6331" t="str">
            <v>Q158</v>
          </cell>
          <cell r="B6331" t="str">
            <v>OTRAS MALFORMACIONES CONGENITAS DEL OJO, ESPECIFICADAS</v>
          </cell>
          <cell r="D6331" t="str">
            <v>OTRAS MALFORMACIONES CONGENITAS DEL OJO</v>
          </cell>
        </row>
        <row r="6332">
          <cell r="A6332" t="str">
            <v>Q159</v>
          </cell>
          <cell r="B6332" t="str">
            <v>MALFORMACIONES CONGENITAS DEL OJO, NO ESPECIFICADAS</v>
          </cell>
          <cell r="D6332" t="str">
            <v>OTRAS MALFORMACIONES CONGENITAS DEL OJO</v>
          </cell>
        </row>
        <row r="6333">
          <cell r="A6333" t="str">
            <v>Q160</v>
          </cell>
          <cell r="B6333" t="str">
            <v>AUSENCIA CONGENITA DEL PABELLON (DE LA OREJA)</v>
          </cell>
          <cell r="C6333" t="str">
            <v>Q16</v>
          </cell>
          <cell r="D6333" t="str">
            <v>MALFORMACIONES CONGENITAS DEL OIDO QUE CAUSAN ALTERACION DE LA AUDICION</v>
          </cell>
        </row>
        <row r="6334">
          <cell r="A6334" t="str">
            <v>Q161</v>
          </cell>
          <cell r="B6334" t="str">
            <v>AUSENCIA CONGENITA, ATRESIA O ESTRECHEZ DEL CONDUCTO AUDITIVO (EXTERNO)</v>
          </cell>
          <cell r="D6334" t="str">
            <v>MALFORMACIONES CONGENITAS DEL OIDO QUE CAUSAN ALTERACION DE LA AUDICION</v>
          </cell>
        </row>
        <row r="6335">
          <cell r="A6335" t="str">
            <v>Q162</v>
          </cell>
          <cell r="B6335" t="str">
            <v>AUSENCIA DE LA TROMPA DE EUSTAQUIO</v>
          </cell>
          <cell r="D6335" t="str">
            <v>MALFORMACIONES CONGENITAS DEL OIDO QUE CAUSAN ALTERACION DE LA AUDICION</v>
          </cell>
        </row>
        <row r="6336">
          <cell r="A6336" t="str">
            <v>Q163</v>
          </cell>
          <cell r="B6336" t="str">
            <v>MALFORMACION CONGENITA DE LOS HUESILLOS DEL OIDO</v>
          </cell>
          <cell r="D6336" t="str">
            <v>MALFORMACIONES CONGENITAS DEL OIDO QUE CAUSAN ALTERACION DE LA AUDICION</v>
          </cell>
        </row>
        <row r="6337">
          <cell r="A6337" t="str">
            <v>Q164</v>
          </cell>
          <cell r="B6337" t="str">
            <v>OTRAS MALFORMACIONES CONGENITAS DEL OIDO MEDIO</v>
          </cell>
          <cell r="D6337" t="str">
            <v>MALFORMACIONES CONGENITAS DEL OIDO QUE CAUSAN ALTERACION DE LA AUDICION</v>
          </cell>
        </row>
        <row r="6338">
          <cell r="A6338" t="str">
            <v>Q165</v>
          </cell>
          <cell r="B6338" t="str">
            <v>MALFORMACION CONGENITA DEL OIDO INTERNO</v>
          </cell>
          <cell r="D6338" t="str">
            <v>MALFORMACIONES CONGENITAS DEL OIDO QUE CAUSAN ALTERACION DE LA AUDICION</v>
          </cell>
        </row>
        <row r="6339">
          <cell r="A6339" t="str">
            <v>Q169</v>
          </cell>
          <cell r="B6339" t="str">
            <v>MALFORMACION CONGENITA DEL OIDO QUE CAUSA ALTERACION DE LA AUDICION, SIN OTRA ESPECIFICACION</v>
          </cell>
          <cell r="D6339" t="str">
            <v>MALFORMACIONES CONGENITAS DEL OIDO QUE CAUSAN ALTERACION DE LA AUDICION</v>
          </cell>
        </row>
        <row r="6340">
          <cell r="A6340" t="str">
            <v>Q170</v>
          </cell>
          <cell r="B6340" t="str">
            <v>OREJA SUPERNUMERARIA</v>
          </cell>
          <cell r="C6340" t="str">
            <v>Q17</v>
          </cell>
          <cell r="D6340" t="str">
            <v>OTRAS MALFORMACIONES CONGENITAS DEL OIDO</v>
          </cell>
        </row>
        <row r="6341">
          <cell r="A6341" t="str">
            <v>Q171</v>
          </cell>
          <cell r="B6341" t="str">
            <v>MACROTIA</v>
          </cell>
          <cell r="D6341" t="str">
            <v>OTRAS MALFORMACIONES CONGENITAS DEL OIDO</v>
          </cell>
        </row>
        <row r="6342">
          <cell r="A6342" t="str">
            <v>Q172</v>
          </cell>
          <cell r="B6342" t="str">
            <v>MICROTIA</v>
          </cell>
          <cell r="D6342" t="str">
            <v>OTRAS MALFORMACIONES CONGENITAS DEL OIDO</v>
          </cell>
        </row>
        <row r="6343">
          <cell r="A6343" t="str">
            <v>Q173</v>
          </cell>
          <cell r="B6343" t="str">
            <v>OTRAS DEFORMIDADES DEL PABELLON AURICULAR</v>
          </cell>
          <cell r="D6343" t="str">
            <v>OTRAS MALFORMACIONES CONGENITAS DEL OIDO</v>
          </cell>
        </row>
        <row r="6344">
          <cell r="A6344" t="str">
            <v>Q174</v>
          </cell>
          <cell r="B6344" t="str">
            <v>ANOMALIA DE LA POSICION DE LA OREJA</v>
          </cell>
          <cell r="D6344" t="str">
            <v>OTRAS MALFORMACIONES CONGENITAS DEL OIDO</v>
          </cell>
        </row>
        <row r="6345">
          <cell r="A6345" t="str">
            <v>Q175</v>
          </cell>
          <cell r="B6345" t="str">
            <v>OREJA PROMINENTE</v>
          </cell>
          <cell r="D6345" t="str">
            <v>OTRAS MALFORMACIONES CONGENITAS DEL OIDO</v>
          </cell>
        </row>
        <row r="6346">
          <cell r="A6346" t="str">
            <v>Q178</v>
          </cell>
          <cell r="B6346" t="str">
            <v>OTRAS MALFORMACIONES CONGENITAS DEL OIDO, ESPECIFICADAS</v>
          </cell>
          <cell r="D6346" t="str">
            <v>OTRAS MALFORMACIONES CONGENITAS DEL OIDO</v>
          </cell>
        </row>
        <row r="6347">
          <cell r="A6347" t="str">
            <v>Q179</v>
          </cell>
          <cell r="B6347" t="str">
            <v>MALFORMACION CONGENITA DEL OIDO, NO ESPECIFICADA</v>
          </cell>
          <cell r="D6347" t="str">
            <v>OTRAS MALFORMACIONES CONGENITAS DEL OIDO</v>
          </cell>
        </row>
        <row r="6348">
          <cell r="A6348" t="str">
            <v>Q180</v>
          </cell>
          <cell r="B6348" t="str">
            <v>SENO, FISTULA O QUISTE DE LA HENDIDURA BRANQUIAL</v>
          </cell>
          <cell r="C6348" t="str">
            <v>Q18</v>
          </cell>
          <cell r="D6348" t="str">
            <v>OTRAS MALFORMACIONES CONGENITAS DE LA CARA Y DEL CUELLO</v>
          </cell>
        </row>
        <row r="6349">
          <cell r="A6349" t="str">
            <v>Q181</v>
          </cell>
          <cell r="B6349" t="str">
            <v>SENO Y QUISTE PREAURICULAR</v>
          </cell>
          <cell r="D6349" t="str">
            <v>OTRAS MALFORMACIONES CONGENITAS DE LA CARA Y DEL CUELLO</v>
          </cell>
        </row>
        <row r="6350">
          <cell r="A6350" t="str">
            <v>Q182</v>
          </cell>
          <cell r="B6350" t="str">
            <v>OTRAS MALFORMACIONES DE LAS HENDIDURAS BRANQUIALES</v>
          </cell>
          <cell r="D6350" t="str">
            <v>OTRAS MALFORMACIONES CONGENITAS DE LA CARA Y DEL CUELLO</v>
          </cell>
        </row>
        <row r="6351">
          <cell r="A6351" t="str">
            <v>Q183</v>
          </cell>
          <cell r="B6351" t="str">
            <v>PTERIGION DEL CUELLO</v>
          </cell>
          <cell r="D6351" t="str">
            <v>OTRAS MALFORMACIONES CONGENITAS DE LA CARA Y DEL CUELLO</v>
          </cell>
        </row>
        <row r="6352">
          <cell r="A6352" t="str">
            <v>Q184</v>
          </cell>
          <cell r="B6352" t="str">
            <v>MACROSTOMIA</v>
          </cell>
          <cell r="D6352" t="str">
            <v>OTRAS MALFORMACIONES CONGENITAS DE LA CARA Y DEL CUELLO</v>
          </cell>
        </row>
        <row r="6353">
          <cell r="A6353" t="str">
            <v>Q185</v>
          </cell>
          <cell r="B6353" t="str">
            <v>MICROSTOMIA</v>
          </cell>
          <cell r="D6353" t="str">
            <v>OTRAS MALFORMACIONES CONGENITAS DE LA CARA Y DEL CUELLO</v>
          </cell>
        </row>
        <row r="6354">
          <cell r="A6354" t="str">
            <v>Q186</v>
          </cell>
          <cell r="B6354" t="str">
            <v>MACROQUEILIA</v>
          </cell>
          <cell r="D6354" t="str">
            <v>OTRAS MALFORMACIONES CONGENITAS DE LA CARA Y DEL CUELLO</v>
          </cell>
        </row>
        <row r="6355">
          <cell r="A6355" t="str">
            <v>Q187</v>
          </cell>
          <cell r="B6355" t="str">
            <v>MICROQUEILIA</v>
          </cell>
          <cell r="D6355" t="str">
            <v>OTRAS MALFORMACIONES CONGENITAS DE LA CARA Y DEL CUELLO</v>
          </cell>
        </row>
        <row r="6356">
          <cell r="A6356" t="str">
            <v>Q188</v>
          </cell>
          <cell r="B6356" t="str">
            <v>OTRAS MALFORMACIONES CONGENITAS ESPECIFICADAS DE CARA Y CUELLO</v>
          </cell>
          <cell r="D6356" t="str">
            <v>OTRAS MALFORMACIONES CONGENITAS DE LA CARA Y DEL CUELLO</v>
          </cell>
        </row>
        <row r="6357">
          <cell r="A6357" t="str">
            <v>Q189</v>
          </cell>
          <cell r="B6357" t="str">
            <v>MALFORMACION CONGENITA DE LA CARA Y DEL CUELLO, NO ESPECIFICADA</v>
          </cell>
          <cell r="D6357" t="str">
            <v>OTRAS MALFORMACIONES CONGENITAS DE LA CARA Y DEL CUELLO</v>
          </cell>
        </row>
        <row r="6358">
          <cell r="A6358" t="str">
            <v>Q200</v>
          </cell>
          <cell r="B6358" t="str">
            <v>TRONCO ARTERIOSO COMUN</v>
          </cell>
          <cell r="C6358" t="str">
            <v>Q20</v>
          </cell>
          <cell r="D6358" t="str">
            <v>MALFORMACIONES CONGENITAS DE LAS CAMARAS CARDIACAS Y SUS CONEXIONES</v>
          </cell>
        </row>
        <row r="6359">
          <cell r="A6359" t="str">
            <v>Q201</v>
          </cell>
          <cell r="B6359" t="str">
            <v>TRANSPOSICION DE LOS GRANDES VASOS DEL VENTRICULO DERECHO</v>
          </cell>
          <cell r="D6359" t="str">
            <v>MALFORMACIONES CONGENITAS DE LAS CAMARAS CARDIACAS Y SUS CONEXIONES</v>
          </cell>
        </row>
        <row r="6360">
          <cell r="A6360" t="str">
            <v>Q202</v>
          </cell>
          <cell r="B6360" t="str">
            <v>TRANSPOSICION DE LOS GRANDES VASOS DEL VENTRICULO IZQUIERDO</v>
          </cell>
          <cell r="D6360" t="str">
            <v>MALFORMACIONES CONGENITAS DE LAS CAMARAS CARDIACAS Y SUS CONEXIONES</v>
          </cell>
        </row>
        <row r="6361">
          <cell r="A6361" t="str">
            <v>Q203</v>
          </cell>
          <cell r="B6361" t="str">
            <v>DISCORDANCIA DE LA CONEXIÓN VENTRICULOARTERIAL</v>
          </cell>
          <cell r="D6361" t="str">
            <v>MALFORMACIONES CONGENITAS DE LAS CAMARAS CARDIACAS Y SUS CONEXIONES</v>
          </cell>
        </row>
        <row r="6362">
          <cell r="A6362" t="str">
            <v>Q204</v>
          </cell>
          <cell r="B6362" t="str">
            <v>VENTRICULO CON DOBLE ENTRADA</v>
          </cell>
          <cell r="D6362" t="str">
            <v>MALFORMACIONES CONGENITAS DE LAS CAMARAS CARDIACAS Y SUS CONEXIONES</v>
          </cell>
        </row>
        <row r="6363">
          <cell r="A6363" t="str">
            <v>Q205</v>
          </cell>
          <cell r="B6363" t="str">
            <v>DISCORDANCIA DE LA CONEXIÓN AURICULOVENTRICULAR</v>
          </cell>
          <cell r="D6363" t="str">
            <v>MALFORMACIONES CONGENITAS DE LAS CAMARAS CARDIACAS Y SUS CONEXIONES</v>
          </cell>
        </row>
        <row r="6364">
          <cell r="A6364" t="str">
            <v>Q206</v>
          </cell>
          <cell r="B6364" t="str">
            <v>ISOMERISMO DE LOS APENDICES AURICULARES</v>
          </cell>
          <cell r="D6364" t="str">
            <v>MALFORMACIONES CONGENITAS DE LAS CAMARAS CARDIACAS Y SUS CONEXIONES</v>
          </cell>
        </row>
        <row r="6365">
          <cell r="A6365" t="str">
            <v>Q208</v>
          </cell>
          <cell r="B6365" t="str">
            <v>OTRAS MALFORMACIONES CONGENITAS DE LAS CAMARAS CARDIACAS Y SUS CONEXIONES</v>
          </cell>
          <cell r="D6365" t="str">
            <v>MALFORMACIONES CONGENITAS DE LAS CAMARAS CARDIACAS Y SUS CONEXIONES</v>
          </cell>
        </row>
        <row r="6366">
          <cell r="A6366" t="str">
            <v>Q209</v>
          </cell>
          <cell r="B6366" t="str">
            <v>MALFORMACION CONGENITAS DE LAS CAMARAS CARDIACAS Y SUS CONEXIONES, NO ESPECIFICADA</v>
          </cell>
          <cell r="D6366" t="str">
            <v>MALFORMACIONES CONGENITAS DE LAS CAMARAS CARDIACAS Y SUS CONEXIONES</v>
          </cell>
        </row>
        <row r="6367">
          <cell r="A6367" t="str">
            <v>Q210</v>
          </cell>
          <cell r="B6367" t="str">
            <v>DEFECTO DEL TABIQUE VENTRICULAR</v>
          </cell>
          <cell r="C6367" t="str">
            <v>Q21</v>
          </cell>
          <cell r="D6367" t="str">
            <v>MALFORMACIONES CONGENITAS DE LOS TABIQUES CARDIACOS</v>
          </cell>
        </row>
        <row r="6368">
          <cell r="A6368" t="str">
            <v>Q211</v>
          </cell>
          <cell r="B6368" t="str">
            <v>DEFECTO DEL TABIQUE AURICULAR</v>
          </cell>
          <cell r="D6368" t="str">
            <v>MALFORMACIONES CONGENITAS DE LOS TABIQUES CARDIACOS</v>
          </cell>
        </row>
        <row r="6369">
          <cell r="A6369" t="str">
            <v>Q212</v>
          </cell>
          <cell r="B6369" t="str">
            <v>DEFECTO DEL TABIQUE AURICULOVENTRICULAR</v>
          </cell>
          <cell r="D6369" t="str">
            <v>MALFORMACIONES CONGENITAS DE LOS TABIQUES CARDIACOS</v>
          </cell>
        </row>
        <row r="6370">
          <cell r="A6370" t="str">
            <v>Q213</v>
          </cell>
          <cell r="B6370" t="str">
            <v>TETRALOGIA DE FALLOT</v>
          </cell>
          <cell r="D6370" t="str">
            <v>MALFORMACIONES CONGENITAS DE LOS TABIQUES CARDIACOS</v>
          </cell>
        </row>
        <row r="6371">
          <cell r="A6371" t="str">
            <v>Q214</v>
          </cell>
          <cell r="B6371" t="str">
            <v>DEFECTO DEL TABIQUE AORTOPULMONAR</v>
          </cell>
          <cell r="D6371" t="str">
            <v>MALFORMACIONES CONGENITAS DE LOS TABIQUES CARDIACOS</v>
          </cell>
        </row>
        <row r="6372">
          <cell r="A6372" t="str">
            <v>Q218</v>
          </cell>
          <cell r="B6372" t="str">
            <v>OTRAS MALFORMACIONES CONGENITAS DE LOS TABIQUES CARDIACOS</v>
          </cell>
          <cell r="D6372" t="str">
            <v>MALFORMACIONES CONGENITAS DE LOS TABIQUES CARDIACOS</v>
          </cell>
        </row>
        <row r="6373">
          <cell r="A6373" t="str">
            <v>Q219</v>
          </cell>
          <cell r="B6373" t="str">
            <v>MALFORMACION CONGENITA DEL TABIQUE CARDIACO, NO ESPECIFICADA</v>
          </cell>
          <cell r="D6373" t="str">
            <v>MALFORMACIONES CONGENITAS DE LOS TABIQUES CARDIACOS</v>
          </cell>
        </row>
        <row r="6374">
          <cell r="A6374" t="str">
            <v>Q220</v>
          </cell>
          <cell r="B6374" t="str">
            <v>ATRESIA DE LA VALVULA PULMONAR</v>
          </cell>
          <cell r="C6374" t="str">
            <v>Q22</v>
          </cell>
          <cell r="D6374" t="str">
            <v>MALFORMACIONES CONGENITAS DE LAS VALVULAS PULMONAR Y TRICUSPIDE</v>
          </cell>
        </row>
        <row r="6375">
          <cell r="A6375" t="str">
            <v>Q221</v>
          </cell>
          <cell r="B6375" t="str">
            <v>ESTENOSIS CONGENITA DE LA VALVULA PULMONAR</v>
          </cell>
          <cell r="D6375" t="str">
            <v>MALFORMACIONES CONGENITAS DE LAS VALVULAS PULMONAR Y TRICUSPIDE</v>
          </cell>
        </row>
        <row r="6376">
          <cell r="A6376" t="str">
            <v>Q222</v>
          </cell>
          <cell r="B6376" t="str">
            <v>INSUFICIENCIA CONGENITA DE LA VALVULA PULMONAR</v>
          </cell>
          <cell r="D6376" t="str">
            <v>MALFORMACIONES CONGENITAS DE LAS VALVULAS PULMONAR Y TRICUSPIDE</v>
          </cell>
        </row>
        <row r="6377">
          <cell r="A6377" t="str">
            <v>Q223</v>
          </cell>
          <cell r="B6377" t="str">
            <v>OTRAS MALFORMACIONES CONGENITAS DE LA VALVULA PULMONAR</v>
          </cell>
          <cell r="D6377" t="str">
            <v>MALFORMACIONES CONGENITAS DE LAS VALVULAS PULMONAR Y TRICUSPIDE</v>
          </cell>
        </row>
        <row r="6378">
          <cell r="A6378" t="str">
            <v>Q224</v>
          </cell>
          <cell r="B6378" t="str">
            <v>ESTENOSIS CONGENITA DE LA VALVULA TRICUSPIDE</v>
          </cell>
          <cell r="D6378" t="str">
            <v>MALFORMACIONES CONGENITAS DE LAS VALVULAS PULMONAR Y TRICUSPIDE</v>
          </cell>
        </row>
        <row r="6379">
          <cell r="A6379" t="str">
            <v>Q225</v>
          </cell>
          <cell r="B6379" t="str">
            <v>ANOMALIA DE EBSTEIN</v>
          </cell>
          <cell r="D6379" t="str">
            <v>MALFORMACIONES CONGENITAS DE LAS VALVULAS PULMONAR Y TRICUSPIDE</v>
          </cell>
        </row>
        <row r="6380">
          <cell r="A6380" t="str">
            <v>Q226</v>
          </cell>
          <cell r="B6380" t="str">
            <v>SINDROME DE HIPOPLASIA DEL CORAZON DERECHO</v>
          </cell>
          <cell r="D6380" t="str">
            <v>MALFORMACIONES CONGENITAS DE LAS VALVULAS PULMONAR Y TRICUSPIDE</v>
          </cell>
        </row>
        <row r="6381">
          <cell r="A6381" t="str">
            <v>Q228</v>
          </cell>
          <cell r="B6381" t="str">
            <v>OTRAS MALFORMACIONES CONGENITAS DE LA VALVULA TRICUSPIDE</v>
          </cell>
          <cell r="D6381" t="str">
            <v>MALFORMACIONES CONGENITAS DE LAS VALVULAS PULMONAR Y TRICUSPIDE</v>
          </cell>
        </row>
        <row r="6382">
          <cell r="A6382" t="str">
            <v>Q229</v>
          </cell>
          <cell r="B6382" t="str">
            <v>MALFORMACION CONGENITA DE LA VALVULA TRICUSPIDE, NO ESPECIFICADA</v>
          </cell>
          <cell r="D6382" t="str">
            <v>MALFORMACIONES CONGENITAS DE LAS VALVULAS PULMONAR Y TRICUSPIDE</v>
          </cell>
        </row>
        <row r="6383">
          <cell r="A6383" t="str">
            <v>Q230</v>
          </cell>
          <cell r="B6383" t="str">
            <v>ESTENOSIS CONGENITA DE LA VALVULA AORTICA</v>
          </cell>
          <cell r="C6383" t="str">
            <v>Q23</v>
          </cell>
          <cell r="D6383" t="str">
            <v>MALFORMACIONES CONGENITAS DE LAS VALVULAS AORTICA Y MITRAL</v>
          </cell>
        </row>
        <row r="6384">
          <cell r="A6384" t="str">
            <v>Q231</v>
          </cell>
          <cell r="B6384" t="str">
            <v>INSUFICIENCIA CONGENITA DE LA VALVULA AORTICA</v>
          </cell>
          <cell r="D6384" t="str">
            <v>MALFORMACIONES CONGENITAS DE LAS VALVULAS AORTICA Y MITRAL</v>
          </cell>
        </row>
        <row r="6385">
          <cell r="A6385" t="str">
            <v>Q232</v>
          </cell>
          <cell r="B6385" t="str">
            <v>ESTENOSIS MITRAL CONGENITA</v>
          </cell>
          <cell r="D6385" t="str">
            <v>MALFORMACIONES CONGENITAS DE LAS VALVULAS AORTICA Y MITRAL</v>
          </cell>
        </row>
        <row r="6386">
          <cell r="A6386" t="str">
            <v>Q233</v>
          </cell>
          <cell r="B6386" t="str">
            <v>INSUFICIENCIA MITRAL CONGENITA</v>
          </cell>
          <cell r="D6386" t="str">
            <v>MALFORMACIONES CONGENITAS DE LAS VALVULAS AORTICA Y MITRAL</v>
          </cell>
        </row>
        <row r="6387">
          <cell r="A6387" t="str">
            <v>Q234</v>
          </cell>
          <cell r="B6387" t="str">
            <v>SINDROME DE HIPOPLASIA DEL CORAZON IZQUIERDO</v>
          </cell>
          <cell r="D6387" t="str">
            <v>MALFORMACIONES CONGENITAS DE LAS VALVULAS AORTICA Y MITRAL</v>
          </cell>
        </row>
        <row r="6388">
          <cell r="A6388" t="str">
            <v>Q238</v>
          </cell>
          <cell r="B6388" t="str">
            <v>OTRAS MALFORMACIONES CONGENITAS DE LAS VALVULAS AORTICA Y MITRAL</v>
          </cell>
          <cell r="D6388" t="str">
            <v>MALFORMACIONES CONGENITAS DE LAS VALVULAS AORTICA Y MITRAL</v>
          </cell>
        </row>
        <row r="6389">
          <cell r="A6389" t="str">
            <v>Q239</v>
          </cell>
          <cell r="B6389" t="str">
            <v>MALFORMACION CONGENITA DE LAS VALVULAS AORTICA Y MITRAL, NO ESPECIFICADA</v>
          </cell>
          <cell r="D6389" t="str">
            <v>MALFORMACIONES CONGENITAS DE LAS VALVULAS AORTICA Y MITRAL</v>
          </cell>
        </row>
        <row r="6390">
          <cell r="A6390" t="str">
            <v>Q240</v>
          </cell>
          <cell r="B6390" t="str">
            <v>DEXTROCARDIA</v>
          </cell>
          <cell r="C6390" t="str">
            <v>Q24</v>
          </cell>
          <cell r="D6390" t="str">
            <v>OTRAS MALFORMACIONES CONGENITAS DEL CORAZON</v>
          </cell>
        </row>
        <row r="6391">
          <cell r="A6391" t="str">
            <v>Q241</v>
          </cell>
          <cell r="B6391" t="str">
            <v>LEVOCARDIA</v>
          </cell>
          <cell r="D6391" t="str">
            <v>OTRAS MALFORMACIONES CONGENITAS DEL CORAZON</v>
          </cell>
        </row>
        <row r="6392">
          <cell r="A6392" t="str">
            <v>Q242</v>
          </cell>
          <cell r="B6392" t="str">
            <v>CORAZON TRIAURICULAR</v>
          </cell>
          <cell r="D6392" t="str">
            <v>OTRAS MALFORMACIONES CONGENITAS DEL CORAZON</v>
          </cell>
        </row>
        <row r="6393">
          <cell r="A6393" t="str">
            <v>Q243</v>
          </cell>
          <cell r="B6393" t="str">
            <v>ESTENOSIS DEL INFUNDIBULO PULMONAR</v>
          </cell>
          <cell r="D6393" t="str">
            <v>OTRAS MALFORMACIONES CONGENITAS DEL CORAZON</v>
          </cell>
        </row>
        <row r="6394">
          <cell r="A6394" t="str">
            <v>Q244</v>
          </cell>
          <cell r="B6394" t="str">
            <v>ESTENOSIS SUBAORTICA CONGENITA</v>
          </cell>
          <cell r="D6394" t="str">
            <v>OTRAS MALFORMACIONES CONGENITAS DEL CORAZON</v>
          </cell>
        </row>
        <row r="6395">
          <cell r="A6395" t="str">
            <v>Q245</v>
          </cell>
          <cell r="B6395" t="str">
            <v>MALFORMACION DE LOS VASOS CORONARIOS</v>
          </cell>
          <cell r="D6395" t="str">
            <v>OTRAS MALFORMACIONES CONGENITAS DEL CORAZON</v>
          </cell>
        </row>
        <row r="6396">
          <cell r="A6396" t="str">
            <v>Q246</v>
          </cell>
          <cell r="B6396" t="str">
            <v>BLOQUEO CARDIACO CONGENITO</v>
          </cell>
          <cell r="D6396" t="str">
            <v>OTRAS MALFORMACIONES CONGENITAS DEL CORAZON</v>
          </cell>
        </row>
        <row r="6397">
          <cell r="A6397" t="str">
            <v>Q248</v>
          </cell>
          <cell r="B6397" t="str">
            <v>OTRAS MALFORMACIONES CONGENITAS DEL CORAZON, ESPECIFICADAS</v>
          </cell>
          <cell r="D6397" t="str">
            <v>OTRAS MALFORMACIONES CONGENITAS DEL CORAZON</v>
          </cell>
        </row>
        <row r="6398">
          <cell r="A6398" t="str">
            <v>Q249</v>
          </cell>
          <cell r="B6398" t="str">
            <v>MALFORMACION CONGENITA DEL CORAZON, NO ESPECIFICADA</v>
          </cell>
          <cell r="D6398" t="str">
            <v>OTRAS MALFORMACIONES CONGENITAS DEL CORAZON</v>
          </cell>
        </row>
        <row r="6399">
          <cell r="A6399" t="str">
            <v>Q250</v>
          </cell>
          <cell r="B6399" t="str">
            <v>CONDUCTO ARTERIOSO PERMEABLE</v>
          </cell>
          <cell r="C6399" t="str">
            <v>Q25</v>
          </cell>
          <cell r="D6399" t="str">
            <v>MALFORMACIONES CONGENITAS DE LAS GRANDES ARTERIAS</v>
          </cell>
        </row>
        <row r="6400">
          <cell r="A6400" t="str">
            <v>Q251</v>
          </cell>
          <cell r="B6400" t="str">
            <v>COARTACION DE LA AORTA</v>
          </cell>
          <cell r="D6400" t="str">
            <v>MALFORMACIONES CONGENITAS DE LAS GRANDES ARTERIAS</v>
          </cell>
        </row>
        <row r="6401">
          <cell r="A6401" t="str">
            <v>Q252</v>
          </cell>
          <cell r="B6401" t="str">
            <v>ATRESIA DE LA AORTA</v>
          </cell>
          <cell r="D6401" t="str">
            <v>MALFORMACIONES CONGENITAS DE LAS GRANDES ARTERIAS</v>
          </cell>
        </row>
        <row r="6402">
          <cell r="A6402" t="str">
            <v>Q253</v>
          </cell>
          <cell r="B6402" t="str">
            <v>ESTENOSIS DE LA AORTA</v>
          </cell>
          <cell r="D6402" t="str">
            <v>MALFORMACIONES CONGENITAS DE LAS GRANDES ARTERIAS</v>
          </cell>
        </row>
        <row r="6403">
          <cell r="A6403" t="str">
            <v>Q254</v>
          </cell>
          <cell r="B6403" t="str">
            <v>OTRAS MALFORMACIONES CONGENITAS DE LA AORTA</v>
          </cell>
          <cell r="D6403" t="str">
            <v>MALFORMACIONES CONGENITAS DE LAS GRANDES ARTERIAS</v>
          </cell>
        </row>
        <row r="6404">
          <cell r="A6404" t="str">
            <v>Q255</v>
          </cell>
          <cell r="B6404" t="str">
            <v>ATRESIA DE LA ARTERIA PULMONAR</v>
          </cell>
          <cell r="D6404" t="str">
            <v>MALFORMACIONES CONGENITAS DE LAS GRANDES ARTERIAS</v>
          </cell>
        </row>
        <row r="6405">
          <cell r="A6405" t="str">
            <v>Q256</v>
          </cell>
          <cell r="B6405" t="str">
            <v>ESTENOSIS DE LA ARTERIA PULMONAR</v>
          </cell>
          <cell r="D6405" t="str">
            <v>MALFORMACIONES CONGENITAS DE LAS GRANDES ARTERIAS</v>
          </cell>
        </row>
        <row r="6406">
          <cell r="A6406" t="str">
            <v>Q257</v>
          </cell>
          <cell r="B6406" t="str">
            <v>OTRAS MALFORMACIONES CONGENITAS DE LA ARTERIA PULMONAR</v>
          </cell>
          <cell r="D6406" t="str">
            <v>MALFORMACIONES CONGENITAS DE LAS GRANDES ARTERIAS</v>
          </cell>
        </row>
        <row r="6407">
          <cell r="A6407" t="str">
            <v>Q258</v>
          </cell>
          <cell r="B6407" t="str">
            <v>OTRAS MALFORMACIONES CONGENITAS DE LAS GRANDES ARTERIAS</v>
          </cell>
          <cell r="D6407" t="str">
            <v>MALFORMACIONES CONGENITAS DE LAS GRANDES ARTERIAS</v>
          </cell>
        </row>
        <row r="6408">
          <cell r="A6408" t="str">
            <v>Q259</v>
          </cell>
          <cell r="B6408" t="str">
            <v>MALFORMACION CONGENITA DE LAS GRANDES ARTERIAS, NO ESPECIFICADA</v>
          </cell>
          <cell r="D6408" t="str">
            <v>MALFORMACIONES CONGENITAS DE LAS GRANDES ARTERIAS</v>
          </cell>
        </row>
        <row r="6409">
          <cell r="A6409" t="str">
            <v>Q260</v>
          </cell>
          <cell r="B6409" t="str">
            <v>ESTENOSIS CONGENITA DE LA VENA CAVA</v>
          </cell>
          <cell r="C6409" t="str">
            <v>Q26</v>
          </cell>
          <cell r="D6409" t="str">
            <v>MALFORMACIONES CONGENITAS DE LAS GRANDES VENAS</v>
          </cell>
        </row>
        <row r="6410">
          <cell r="A6410" t="str">
            <v>Q261</v>
          </cell>
          <cell r="B6410" t="str">
            <v>PERSISTENCIA DE LA VENA CAVA SUPERIOR IZQUIERDA</v>
          </cell>
          <cell r="D6410" t="str">
            <v>MALFORMACIONES CONGENITAS DE LAS GRANDES VENAS</v>
          </cell>
        </row>
        <row r="6411">
          <cell r="A6411" t="str">
            <v>Q262</v>
          </cell>
          <cell r="B6411" t="str">
            <v>CONEXIÓN ANOMALA TOTAL DE LAS VENAS PULMONARES</v>
          </cell>
          <cell r="D6411" t="str">
            <v>MALFORMACIONES CONGENITAS DE LAS GRANDES VENAS</v>
          </cell>
        </row>
        <row r="6412">
          <cell r="A6412" t="str">
            <v>Q263</v>
          </cell>
          <cell r="B6412" t="str">
            <v>CONEXIÓN ANOMALA PARCIAL DE LAS VENAS PULMONARES</v>
          </cell>
          <cell r="D6412" t="str">
            <v>MALFORMACIONES CONGENITAS DE LAS GRANDES VENAS</v>
          </cell>
        </row>
        <row r="6413">
          <cell r="A6413" t="str">
            <v>Q264</v>
          </cell>
          <cell r="B6413" t="str">
            <v>CONEXIÓN ANOMALA DE LAS VENAS PULMONARES, SIN OTRA ESPECIFICACION</v>
          </cell>
          <cell r="D6413" t="str">
            <v>MALFORMACIONES CONGENITAS DE LAS GRANDES VENAS</v>
          </cell>
        </row>
        <row r="6414">
          <cell r="A6414" t="str">
            <v>Q265</v>
          </cell>
          <cell r="B6414" t="str">
            <v>CONEXIÓN ANOMALA DE LA VENA PORTA</v>
          </cell>
          <cell r="D6414" t="str">
            <v>MALFORMACIONES CONGENITAS DE LAS GRANDES VENAS</v>
          </cell>
        </row>
        <row r="6415">
          <cell r="A6415" t="str">
            <v>Q266</v>
          </cell>
          <cell r="B6415" t="str">
            <v>FISTULA ARTERIA HEPATICA-VENA PORTA</v>
          </cell>
          <cell r="D6415" t="str">
            <v>MALFORMACIONES CONGENITAS DE LAS GRANDES VENAS</v>
          </cell>
        </row>
        <row r="6416">
          <cell r="A6416" t="str">
            <v>Q268</v>
          </cell>
          <cell r="B6416" t="str">
            <v>OTRAS MALFORMACIONES CONGENITAS DE LAS GRANDES VENAS</v>
          </cell>
          <cell r="D6416" t="str">
            <v>MALFORMACIONES CONGENITAS DE LAS GRANDES VENAS</v>
          </cell>
        </row>
        <row r="6417">
          <cell r="A6417" t="str">
            <v>Q269</v>
          </cell>
          <cell r="B6417" t="str">
            <v>MALFORMACION CONGENITA DE LAS GRANDES VENAS, NO ESPECIFICADA</v>
          </cell>
          <cell r="D6417" t="str">
            <v>MALFORMACIONES CONGENITAS DE LAS GRANDES VENAS</v>
          </cell>
        </row>
        <row r="6418">
          <cell r="A6418" t="str">
            <v>Q270</v>
          </cell>
          <cell r="B6418" t="str">
            <v>AUSENCIA DE HIPOPLASIA CONGENITA DE LA ARTERIA UMBILICAL</v>
          </cell>
          <cell r="C6418" t="str">
            <v>Q27</v>
          </cell>
          <cell r="D6418" t="str">
            <v>OTRAS MALFORMACIONES CONGENITAS DEL SISTEMA VASCULAR PERIFERICO</v>
          </cell>
        </row>
        <row r="6419">
          <cell r="A6419" t="str">
            <v>Q271</v>
          </cell>
          <cell r="B6419" t="str">
            <v>ESTENOSIS CONGENITA DE LA ARTERIA RENAL</v>
          </cell>
          <cell r="D6419" t="str">
            <v>OTRAS MALFORMACIONES CONGENITAS DEL SISTEMA VASCULAR PERIFERICO</v>
          </cell>
        </row>
        <row r="6420">
          <cell r="A6420" t="str">
            <v>Q272</v>
          </cell>
          <cell r="B6420" t="str">
            <v>OTRAS MALFORMACIONES CONGENITAS DE LA ARTERIA RENAL</v>
          </cell>
          <cell r="D6420" t="str">
            <v>OTRAS MALFORMACIONES CONGENITAS DEL SISTEMA VASCULAR PERIFERICO</v>
          </cell>
        </row>
        <row r="6421">
          <cell r="A6421" t="str">
            <v>Q273</v>
          </cell>
          <cell r="B6421" t="str">
            <v>MALFORMACION ARTERIOVENOSA PERIFERICA</v>
          </cell>
          <cell r="D6421" t="str">
            <v>OTRAS MALFORMACIONES CONGENITAS DEL SISTEMA VASCULAR PERIFERICO</v>
          </cell>
        </row>
        <row r="6422">
          <cell r="A6422" t="str">
            <v>Q274</v>
          </cell>
          <cell r="B6422" t="str">
            <v>FLEBECTASIA CONGENITA</v>
          </cell>
          <cell r="D6422" t="str">
            <v>OTRAS MALFORMACIONES CONGENITAS DEL SISTEMA VASCULAR PERIFERICO</v>
          </cell>
        </row>
        <row r="6423">
          <cell r="A6423" t="str">
            <v>Q278</v>
          </cell>
          <cell r="B6423" t="str">
            <v>OTRAS MALFORMACIONES CONGENITAS DEL SISTEMA VASCULAR PERIFERICO, ESPECIFICADAS</v>
          </cell>
          <cell r="D6423" t="str">
            <v>OTRAS MALFORMACIONES CONGENITAS DEL SISTEMA VASCULAR PERIFERICO</v>
          </cell>
        </row>
        <row r="6424">
          <cell r="A6424" t="str">
            <v>Q279</v>
          </cell>
          <cell r="B6424" t="str">
            <v>MALFORMACION CONGENITA DEL SISTEMA VASCULAR PERIFERICO, NO ESPECIFICADA</v>
          </cell>
          <cell r="D6424" t="str">
            <v>OTRAS MALFORMACIONES CONGENITAS DEL SISTEMA VASCULAR PERIFERICO</v>
          </cell>
        </row>
        <row r="6425">
          <cell r="A6425" t="str">
            <v>Q280</v>
          </cell>
          <cell r="B6425" t="str">
            <v>MALFORMACION ARTERIOVENOSA DE LOS VASOS PRECEREBRALES</v>
          </cell>
          <cell r="C6425" t="str">
            <v>Q28</v>
          </cell>
          <cell r="D6425" t="str">
            <v>OTRAS MALFORMACIONES CONGENITAS DEL SISTEMA CIRCULATORIO</v>
          </cell>
        </row>
        <row r="6426">
          <cell r="A6426" t="str">
            <v>Q281</v>
          </cell>
          <cell r="B6426" t="str">
            <v>OTRAS MALFORMACIONES DE LOS VASOS PRECEREBRALES</v>
          </cell>
          <cell r="D6426" t="str">
            <v>OTRAS MALFORMACIONES CONGENITAS DEL SISTEMA CIRCULATORIO</v>
          </cell>
        </row>
        <row r="6427">
          <cell r="A6427" t="str">
            <v>Q282</v>
          </cell>
          <cell r="B6427" t="str">
            <v>MALFORMACION ARTERIOVENOSA DE LOS VASOS CEREBRALES</v>
          </cell>
          <cell r="D6427" t="str">
            <v>OTRAS MALFORMACIONES CONGENITAS DEL SISTEMA CIRCULATORIO</v>
          </cell>
        </row>
        <row r="6428">
          <cell r="A6428" t="str">
            <v>Q283</v>
          </cell>
          <cell r="B6428" t="str">
            <v>OTRAS MALFORMACIONES DE LOS VASOS CEREBRALES</v>
          </cell>
          <cell r="D6428" t="str">
            <v>OTRAS MALFORMACIONES CONGENITAS DEL SISTEMA CIRCULATORIO</v>
          </cell>
        </row>
        <row r="6429">
          <cell r="A6429" t="str">
            <v>Q288</v>
          </cell>
          <cell r="B6429" t="str">
            <v>OTRAS MALFORMACIONES CONGENITAS DEL SISTEMA CIRCULATORIO, ESPECIFICADAS</v>
          </cell>
          <cell r="D6429" t="str">
            <v>OTRAS MALFORMACIONES CONGENITAS DEL SISTEMA CIRCULATORIO</v>
          </cell>
        </row>
        <row r="6430">
          <cell r="A6430" t="str">
            <v>Q289</v>
          </cell>
          <cell r="B6430" t="str">
            <v>MALFORMACION CONGENITA DEL SISTEMA CIRCULATORIO NO ESPECIFICADA</v>
          </cell>
          <cell r="D6430" t="str">
            <v>OTRAS MALFORMACIONES CONGENITAS DEL SISTEMA CIRCULATORIO</v>
          </cell>
        </row>
        <row r="6431">
          <cell r="A6431" t="str">
            <v>Q300</v>
          </cell>
          <cell r="B6431" t="str">
            <v>ATRESIA DE LAS COANAS</v>
          </cell>
          <cell r="C6431" t="str">
            <v>Q30</v>
          </cell>
          <cell r="D6431" t="str">
            <v>MALFORMACIONES CONGENITAS DE LA NARIZ</v>
          </cell>
        </row>
        <row r="6432">
          <cell r="A6432" t="str">
            <v>Q301</v>
          </cell>
          <cell r="B6432" t="str">
            <v>AGENESIA O HIPOPLASIA DE LA NARIZ</v>
          </cell>
          <cell r="D6432" t="str">
            <v>MALFORMACIONES CONGENITAS DE LA NARIZ</v>
          </cell>
        </row>
        <row r="6433">
          <cell r="A6433" t="str">
            <v>Q302</v>
          </cell>
          <cell r="B6433" t="str">
            <v>HENDIDURA, FISURA O MUESCA DE LA NARIZ</v>
          </cell>
          <cell r="D6433" t="str">
            <v>MALFORMACIONES CONGENITAS DE LA NARIZ</v>
          </cell>
        </row>
        <row r="6434">
          <cell r="A6434" t="str">
            <v>Q303</v>
          </cell>
          <cell r="B6434" t="str">
            <v>PERFORACION CONGENITA DEL TABIQUE NASAL</v>
          </cell>
          <cell r="D6434" t="str">
            <v>MALFORMACIONES CONGENITAS DE LA NARIZ</v>
          </cell>
        </row>
        <row r="6435">
          <cell r="A6435" t="str">
            <v>Q308</v>
          </cell>
          <cell r="B6435" t="str">
            <v>OTRAS MALFORMACIONES CONGENITAS DE LA NARIZ</v>
          </cell>
          <cell r="D6435" t="str">
            <v>MALFORMACIONES CONGENITAS DE LA NARIZ</v>
          </cell>
        </row>
        <row r="6436">
          <cell r="A6436" t="str">
            <v>Q309</v>
          </cell>
          <cell r="B6436" t="str">
            <v>MALFORMACION CONGENITA DE LA NARIZ, NO ESPECIFICADA</v>
          </cell>
          <cell r="D6436" t="str">
            <v>MALFORMACIONES CONGENITAS DE LA NARIZ</v>
          </cell>
        </row>
        <row r="6437">
          <cell r="A6437" t="str">
            <v>Q310</v>
          </cell>
          <cell r="B6437" t="str">
            <v>PTERIGION DE LA LARINGE</v>
          </cell>
          <cell r="C6437" t="str">
            <v>Q31</v>
          </cell>
          <cell r="D6437" t="str">
            <v>MALFORMACIONES CONGENITAS DE LA LARINGE</v>
          </cell>
        </row>
        <row r="6438">
          <cell r="A6438" t="str">
            <v>Q311</v>
          </cell>
          <cell r="B6438" t="str">
            <v>ESTENOSIS SUBGLOTICA CONGENITA</v>
          </cell>
          <cell r="D6438" t="str">
            <v>MALFORMACIONES CONGENITAS DE LA LARINGE</v>
          </cell>
        </row>
        <row r="6439">
          <cell r="A6439" t="str">
            <v>Q312</v>
          </cell>
          <cell r="B6439" t="str">
            <v>HIPOPLASIA LARINGEA</v>
          </cell>
          <cell r="D6439" t="str">
            <v>MALFORMACIONES CONGENITAS DE LA LARINGE</v>
          </cell>
        </row>
        <row r="6440">
          <cell r="A6440" t="str">
            <v>Q313</v>
          </cell>
          <cell r="B6440" t="str">
            <v>LARINGOCELE</v>
          </cell>
          <cell r="D6440" t="str">
            <v>MALFORMACIONES CONGENITAS DE LA LARINGE</v>
          </cell>
        </row>
        <row r="6441">
          <cell r="A6441" t="str">
            <v>Q315</v>
          </cell>
          <cell r="B6441" t="str">
            <v>LARINGOMALACIA CONGENITA</v>
          </cell>
          <cell r="D6441" t="str">
            <v>MALFORMACIONES CONGENITAS DE LA LARINGE</v>
          </cell>
        </row>
        <row r="6442">
          <cell r="A6442" t="str">
            <v>Q318</v>
          </cell>
          <cell r="B6442" t="str">
            <v>OTRAS MALFORMACIONES CONGENITAS DE LA LARINGE</v>
          </cell>
          <cell r="D6442" t="str">
            <v>MALFORMACIONES CONGENITAS DE LA LARINGE</v>
          </cell>
        </row>
        <row r="6443">
          <cell r="A6443" t="str">
            <v>Q319</v>
          </cell>
          <cell r="B6443" t="str">
            <v>MALFORMACION CONGENITA DE LA LARINGE, NO ESPECIFICADA</v>
          </cell>
          <cell r="D6443" t="str">
            <v>MALFORMACIONES CONGENITAS DE LA LARINGE</v>
          </cell>
        </row>
        <row r="6444">
          <cell r="A6444" t="str">
            <v>Q320</v>
          </cell>
          <cell r="B6444" t="str">
            <v>TRAQUEOMALACIA CONGENITA</v>
          </cell>
          <cell r="C6444" t="str">
            <v>Q32</v>
          </cell>
          <cell r="D6444" t="str">
            <v>MALFORMACIONES CONGENITAS DE LA TRAQUEA Y DE LOS BRONQUIOS</v>
          </cell>
        </row>
        <row r="6445">
          <cell r="A6445" t="str">
            <v>Q321</v>
          </cell>
          <cell r="B6445" t="str">
            <v>OTRAS MALFORMACIONES CONGENITAS DE LA TRAQUEA</v>
          </cell>
          <cell r="D6445" t="str">
            <v>MALFORMACIONES CONGENITAS DE LA TRAQUEA Y DE LOS BRONQUIOS</v>
          </cell>
        </row>
        <row r="6446">
          <cell r="A6446" t="str">
            <v>Q322</v>
          </cell>
          <cell r="B6446" t="str">
            <v>BRONCOMALACIA CONGENITA</v>
          </cell>
          <cell r="D6446" t="str">
            <v>MALFORMACIONES CONGENITAS DE LA TRAQUEA Y DE LOS BRONQUIOS</v>
          </cell>
        </row>
        <row r="6447">
          <cell r="A6447" t="str">
            <v>Q323</v>
          </cell>
          <cell r="B6447" t="str">
            <v>ESTENOSIS CONGENITA DE LOS BRONQUIOS</v>
          </cell>
          <cell r="D6447" t="str">
            <v>MALFORMACIONES CONGENITAS DE LA TRAQUEA Y DE LOS BRONQUIOS</v>
          </cell>
        </row>
        <row r="6448">
          <cell r="A6448" t="str">
            <v>Q324</v>
          </cell>
          <cell r="B6448" t="str">
            <v>OTRAS MALFORMACIONES CONGENITAS DE LOS BRONQUIOS</v>
          </cell>
          <cell r="D6448" t="str">
            <v>MALFORMACIONES CONGENITAS DE LA TRAQUEA Y DE LOS BRONQUIOS</v>
          </cell>
        </row>
        <row r="6449">
          <cell r="A6449" t="str">
            <v>Q330</v>
          </cell>
          <cell r="B6449" t="str">
            <v>QUISTE PULMONAR CONGENITO</v>
          </cell>
          <cell r="C6449" t="str">
            <v>Q33</v>
          </cell>
          <cell r="D6449" t="str">
            <v>MALFORMACIONES CONGENITAS DEL PULMON</v>
          </cell>
        </row>
        <row r="6450">
          <cell r="A6450" t="str">
            <v>Q331</v>
          </cell>
          <cell r="B6450" t="str">
            <v>LOBULO PULMONAR SUPERNUMERARIO</v>
          </cell>
          <cell r="D6450" t="str">
            <v>MALFORMACIONES CONGENITAS DEL PULMON</v>
          </cell>
        </row>
        <row r="6451">
          <cell r="A6451" t="str">
            <v>Q332</v>
          </cell>
          <cell r="B6451" t="str">
            <v>SECUESTRO DEL PULMON</v>
          </cell>
          <cell r="D6451" t="str">
            <v>MALFORMACIONES CONGENITAS DEL PULMON</v>
          </cell>
        </row>
        <row r="6452">
          <cell r="A6452" t="str">
            <v>Q333</v>
          </cell>
          <cell r="B6452" t="str">
            <v>AGENESIA DEL PULMON</v>
          </cell>
          <cell r="D6452" t="str">
            <v>MALFORMACIONES CONGENITAS DEL PULMON</v>
          </cell>
        </row>
        <row r="6453">
          <cell r="A6453" t="str">
            <v>Q334</v>
          </cell>
          <cell r="B6453" t="str">
            <v>BRONQUIECTASIA CONGENITA</v>
          </cell>
          <cell r="D6453" t="str">
            <v>MALFORMACIONES CONGENITAS DEL PULMON</v>
          </cell>
        </row>
        <row r="6454">
          <cell r="A6454" t="str">
            <v>Q335</v>
          </cell>
          <cell r="B6454" t="str">
            <v>TEJIDO ECTOPICO EN EL PULMON</v>
          </cell>
          <cell r="D6454" t="str">
            <v>MALFORMACIONES CONGENITAS DEL PULMON</v>
          </cell>
        </row>
        <row r="6455">
          <cell r="A6455" t="str">
            <v>Q336</v>
          </cell>
          <cell r="B6455" t="str">
            <v>HIPOPLASIA Y DISPLASIA PULMONAR</v>
          </cell>
          <cell r="D6455" t="str">
            <v>MALFORMACIONES CONGENITAS DEL PULMON</v>
          </cell>
        </row>
        <row r="6456">
          <cell r="A6456" t="str">
            <v>Q338</v>
          </cell>
          <cell r="B6456" t="str">
            <v>OTRAS MALFORMACIONES CONGENITAS DEL PULMON</v>
          </cell>
          <cell r="D6456" t="str">
            <v>MALFORMACIONES CONGENITAS DEL PULMON</v>
          </cell>
        </row>
        <row r="6457">
          <cell r="A6457" t="str">
            <v>Q339</v>
          </cell>
          <cell r="B6457" t="str">
            <v>MALFORMACION CONGENITA DEL PULMON, NO ESPECIFICADA</v>
          </cell>
          <cell r="D6457" t="str">
            <v>MALFORMACIONES CONGENITAS DEL PULMON</v>
          </cell>
        </row>
        <row r="6458">
          <cell r="A6458" t="str">
            <v>Q340</v>
          </cell>
          <cell r="B6458" t="str">
            <v>ANOMALIA DE LA PLEURA</v>
          </cell>
          <cell r="C6458" t="str">
            <v>Q34</v>
          </cell>
          <cell r="D6458" t="str">
            <v>OTRAS MALFORMACIONES CONGENITAS DEL SISTEMA RESPIRATORIO</v>
          </cell>
        </row>
        <row r="6459">
          <cell r="A6459" t="str">
            <v>Q341</v>
          </cell>
          <cell r="B6459" t="str">
            <v>QUISTE CONGENITO DEL MEDIASTINO</v>
          </cell>
          <cell r="D6459" t="str">
            <v>OTRAS MALFORMACIONES CONGENITAS DEL SISTEMA RESPIRATORIO</v>
          </cell>
        </row>
        <row r="6460">
          <cell r="A6460" t="str">
            <v>Q348</v>
          </cell>
          <cell r="B6460" t="str">
            <v>OTRAS MALFORMACIONES CONGENITAS ESPECIFICADAS DEL SISTEMA RESPIRATORIO</v>
          </cell>
          <cell r="D6460" t="str">
            <v>OTRAS MALFORMACIONES CONGENITAS DEL SISTEMA RESPIRATORIO</v>
          </cell>
        </row>
        <row r="6461">
          <cell r="A6461" t="str">
            <v>Q349</v>
          </cell>
          <cell r="B6461" t="str">
            <v>MALFORMACION CONGENITA DEL SISTEMA RESPIRATORIO, NO ESPECIFICADA</v>
          </cell>
          <cell r="D6461" t="str">
            <v>OTRAS MALFORMACIONES CONGENITAS DEL SISTEMA RESPIRATORIO</v>
          </cell>
        </row>
        <row r="6462">
          <cell r="A6462" t="str">
            <v>Q351</v>
          </cell>
          <cell r="B6462" t="str">
            <v>FISURA DEL PALADAR DURO</v>
          </cell>
          <cell r="C6462" t="str">
            <v>Q35</v>
          </cell>
          <cell r="D6462" t="str">
            <v>FISURA DEL PALADAR</v>
          </cell>
        </row>
        <row r="6463">
          <cell r="A6463" t="str">
            <v>Q353</v>
          </cell>
          <cell r="B6463" t="str">
            <v>FISURA DEL PALADAR BLANDO</v>
          </cell>
          <cell r="D6463" t="str">
            <v>FISURA DEL PALADAR</v>
          </cell>
        </row>
        <row r="6464">
          <cell r="A6464" t="str">
            <v>Q355</v>
          </cell>
          <cell r="B6464" t="str">
            <v>FISURA DEL PALADAR DURO Y DEL PALADAR BLANDO</v>
          </cell>
          <cell r="D6464" t="str">
            <v>FISURA DEL PALADAR</v>
          </cell>
        </row>
        <row r="6465">
          <cell r="A6465" t="str">
            <v>Q357</v>
          </cell>
          <cell r="B6465" t="str">
            <v>FISURA DE LA UVULA</v>
          </cell>
          <cell r="D6465" t="str">
            <v>FISURA DEL PALADAR</v>
          </cell>
        </row>
        <row r="6466">
          <cell r="A6466" t="str">
            <v>Q359</v>
          </cell>
          <cell r="B6466" t="str">
            <v>FISURA DEL PALADAR, SIN OTRA ESPECIFICACION</v>
          </cell>
          <cell r="D6466" t="str">
            <v>FISURA DEL PALADAR</v>
          </cell>
        </row>
        <row r="6467">
          <cell r="A6467" t="str">
            <v>Q360</v>
          </cell>
          <cell r="B6467" t="str">
            <v>LABIO LEPORINO, BILATERAL</v>
          </cell>
          <cell r="C6467" t="str">
            <v>Q36</v>
          </cell>
          <cell r="D6467" t="str">
            <v>LABIO LEPORINO</v>
          </cell>
        </row>
        <row r="6468">
          <cell r="A6468" t="str">
            <v>Q361</v>
          </cell>
          <cell r="B6468" t="str">
            <v>LABIO LEPORINO, LINEA MEDIA</v>
          </cell>
          <cell r="D6468" t="str">
            <v>LABIO LEPORINO</v>
          </cell>
        </row>
        <row r="6469">
          <cell r="A6469" t="str">
            <v>Q369</v>
          </cell>
          <cell r="B6469" t="str">
            <v>LABIO LEPORINO, UNILATERAL</v>
          </cell>
          <cell r="D6469" t="str">
            <v>LABIO LEPORINO</v>
          </cell>
        </row>
        <row r="6470">
          <cell r="A6470" t="str">
            <v>Q370</v>
          </cell>
          <cell r="B6470" t="str">
            <v>FISURA DEL PALADAR DURO CON LABIO LEPORINO BILATERAL</v>
          </cell>
          <cell r="C6470" t="str">
            <v>Q37</v>
          </cell>
          <cell r="D6470" t="str">
            <v>FISURA DEL PALADAR CON LABIO LEPORINO</v>
          </cell>
        </row>
        <row r="6471">
          <cell r="A6471" t="str">
            <v>Q371</v>
          </cell>
          <cell r="B6471" t="str">
            <v>FISURA DEL PALADAR DURO CON LABIO LEPORINO UNILATERAL</v>
          </cell>
          <cell r="D6471" t="str">
            <v>FISURA DEL PALADAR CON LABIO LEPORINO</v>
          </cell>
        </row>
        <row r="6472">
          <cell r="A6472" t="str">
            <v>Q372</v>
          </cell>
          <cell r="B6472" t="str">
            <v>FISURA DEL PALADAR BLANDO CON LABIO LEPORINO BILATERAL</v>
          </cell>
          <cell r="D6472" t="str">
            <v>FISURA DEL PALADAR CON LABIO LEPORINO</v>
          </cell>
        </row>
        <row r="6473">
          <cell r="A6473" t="str">
            <v>Q373</v>
          </cell>
          <cell r="B6473" t="str">
            <v>FISURA DEL PALADAR BLANDO CON LABIO LEPORINO UNILATERAL</v>
          </cell>
          <cell r="D6473" t="str">
            <v>FISURA DEL PALADAR CON LABIO LEPORINO</v>
          </cell>
        </row>
        <row r="6474">
          <cell r="A6474" t="str">
            <v>Q374</v>
          </cell>
          <cell r="B6474" t="str">
            <v>FISURA DEL PALADAR DURO Y DEL PALADAR BLANDO CON LABIO LEPORINO BILATERAL</v>
          </cell>
          <cell r="D6474" t="str">
            <v>FISURA DEL PALADAR CON LABIO LEPORINO</v>
          </cell>
        </row>
        <row r="6475">
          <cell r="A6475" t="str">
            <v>Q375</v>
          </cell>
          <cell r="B6475" t="str">
            <v>FISURA DEL PALADAR DURO Y DEL PALADAR BLANDO CON LABIO LEPORINO UNILATERAL</v>
          </cell>
          <cell r="D6475" t="str">
            <v>FISURA DEL PALADAR CON LABIO LEPORINO</v>
          </cell>
        </row>
        <row r="6476">
          <cell r="A6476" t="str">
            <v>Q378</v>
          </cell>
          <cell r="B6476" t="str">
            <v>FISURA DEL PALADAR CON LABIO LEPORINO BILATERAL, SIN OTRA ESPECIFICACION</v>
          </cell>
          <cell r="D6476" t="str">
            <v>FISURA DEL PALADAR CON LABIO LEPORINO</v>
          </cell>
        </row>
        <row r="6477">
          <cell r="A6477" t="str">
            <v>Q379</v>
          </cell>
          <cell r="B6477" t="str">
            <v>FISURA DEL PALADAR CON LABIO LEPORINO UNILATERAL, SIN OTRA ESPECIFICACION</v>
          </cell>
          <cell r="D6477" t="str">
            <v>FISURA DEL PALADAR CON LABIO LEPORINO</v>
          </cell>
        </row>
        <row r="6478">
          <cell r="A6478" t="str">
            <v>Q380</v>
          </cell>
          <cell r="B6478" t="str">
            <v>MALFORMACIONES CONGENITAS DE LOS LABIOS, NO CLASIFICADAS EN OTRA PARTE</v>
          </cell>
          <cell r="C6478" t="str">
            <v>Q38</v>
          </cell>
          <cell r="D6478" t="str">
            <v>OTRAS MALFORMACIONES CONGENITAS DE LA LENGUA, DE LA BOCA Y DE LA FARINGE</v>
          </cell>
        </row>
        <row r="6479">
          <cell r="A6479" t="str">
            <v>Q381</v>
          </cell>
          <cell r="B6479" t="str">
            <v>ANQUILOGLOSIA</v>
          </cell>
          <cell r="D6479" t="str">
            <v>OTRAS MALFORMACIONES CONGENITAS DE LA LENGUA, DE LA BOCA Y DE LA FARINGE</v>
          </cell>
        </row>
        <row r="6480">
          <cell r="A6480" t="str">
            <v>Q382</v>
          </cell>
          <cell r="B6480" t="str">
            <v>MACROGLOSIA</v>
          </cell>
          <cell r="D6480" t="str">
            <v>OTRAS MALFORMACIONES CONGENITAS DE LA LENGUA, DE LA BOCA Y DE LA FARINGE</v>
          </cell>
        </row>
        <row r="6481">
          <cell r="A6481" t="str">
            <v>Q383</v>
          </cell>
          <cell r="B6481" t="str">
            <v>OTRAS MALFORMACIONES CONGENITAS DE LA LENGUA</v>
          </cell>
          <cell r="D6481" t="str">
            <v>OTRAS MALFORMACIONES CONGENITAS DE LA LENGUA, DE LA BOCA Y DE LA FARINGE</v>
          </cell>
        </row>
        <row r="6482">
          <cell r="A6482" t="str">
            <v>Q384</v>
          </cell>
          <cell r="B6482" t="str">
            <v>MALFORMACIONES CONGENITAS DE LAS GLANDULAS Y DE LOS CONDUCTOS SALIVALES</v>
          </cell>
          <cell r="D6482" t="str">
            <v>OTRAS MALFORMACIONES CONGENITAS DE LA LENGUA, DE LA BOCA Y DE LA FARINGE</v>
          </cell>
        </row>
        <row r="6483">
          <cell r="A6483" t="str">
            <v>Q385</v>
          </cell>
          <cell r="B6483" t="str">
            <v>MALFORMACIONES CONGENITAS DEL PALADAR, NO CLASIFICADAS EN OTRA PARTE</v>
          </cell>
          <cell r="D6483" t="str">
            <v>OTRAS MALFORMACIONES CONGENITAS DE LA LENGUA, DE LA BOCA Y DE LA FARINGE</v>
          </cell>
        </row>
        <row r="6484">
          <cell r="A6484" t="str">
            <v>Q386</v>
          </cell>
          <cell r="B6484" t="str">
            <v>OTRAS MALFORMACIONES CONGENITAS DE LA BOCA</v>
          </cell>
          <cell r="D6484" t="str">
            <v>OTRAS MALFORMACIONES CONGENITAS DE LA LENGUA, DE LA BOCA Y DE LA FARINGE</v>
          </cell>
        </row>
        <row r="6485">
          <cell r="A6485" t="str">
            <v>Q387</v>
          </cell>
          <cell r="B6485" t="str">
            <v>DIVERTICULO FARINGEO</v>
          </cell>
          <cell r="D6485" t="str">
            <v>OTRAS MALFORMACIONES CONGENITAS DE LA LENGUA, DE LA BOCA Y DE LA FARINGE</v>
          </cell>
        </row>
        <row r="6486">
          <cell r="A6486" t="str">
            <v>Q388</v>
          </cell>
          <cell r="B6486" t="str">
            <v>OTRAS MALFORMACIONES CONGENITAS DE LA LARINGE</v>
          </cell>
          <cell r="D6486" t="str">
            <v>OTRAS MALFORMACIONES CONGENITAS DE LA LENGUA, DE LA BOCA Y DE LA FARINGE</v>
          </cell>
        </row>
        <row r="6487">
          <cell r="A6487" t="str">
            <v>Q390</v>
          </cell>
          <cell r="B6487" t="str">
            <v>ATRESIA DEL ESOFAGO SIN MENCION DE FISTULA</v>
          </cell>
          <cell r="C6487" t="str">
            <v>Q39</v>
          </cell>
          <cell r="D6487" t="str">
            <v>MALFORMACIONES CONGENITAS DEL ESOFAGO</v>
          </cell>
        </row>
        <row r="6488">
          <cell r="A6488" t="str">
            <v>Q391</v>
          </cell>
          <cell r="B6488" t="str">
            <v>ATRESIA DEL ESOFAGO CON FISTULA TRAQUEOESOFAGICA</v>
          </cell>
          <cell r="D6488" t="str">
            <v>MALFORMACIONES CONGENITAS DEL ESOFAGO</v>
          </cell>
        </row>
        <row r="6489">
          <cell r="A6489" t="str">
            <v>Q392</v>
          </cell>
          <cell r="B6489" t="str">
            <v>FISTULA TRAQUEOESOFAGICA CONGENITA SIN MENCION DE ATRESIA</v>
          </cell>
          <cell r="D6489" t="str">
            <v>MALFORMACIONES CONGENITAS DEL ESOFAGO</v>
          </cell>
        </row>
        <row r="6490">
          <cell r="A6490" t="str">
            <v>Q393</v>
          </cell>
          <cell r="B6490" t="str">
            <v>ESTRECHEZ O ESTENOSIS CONGENITA DEL ESOFAGO</v>
          </cell>
          <cell r="D6490" t="str">
            <v>MALFORMACIONES CONGENITAS DEL ESOFAGO</v>
          </cell>
        </row>
        <row r="6491">
          <cell r="A6491" t="str">
            <v>Q394</v>
          </cell>
          <cell r="B6491" t="str">
            <v>PTERIGION DEL ESOFAGO</v>
          </cell>
          <cell r="D6491" t="str">
            <v>MALFORMACIONES CONGENITAS DEL ESOFAGO</v>
          </cell>
        </row>
        <row r="6492">
          <cell r="A6492" t="str">
            <v>Q395</v>
          </cell>
          <cell r="B6492" t="str">
            <v>DILATACION CONGENITA DEL ESOFAGO</v>
          </cell>
          <cell r="D6492" t="str">
            <v>MALFORMACIONES CONGENITAS DEL ESOFAGO</v>
          </cell>
        </row>
        <row r="6493">
          <cell r="A6493" t="str">
            <v>Q396</v>
          </cell>
          <cell r="B6493" t="str">
            <v>DIVERTICULO DEL ESOFAGO</v>
          </cell>
          <cell r="D6493" t="str">
            <v>MALFORMACIONES CONGENITAS DEL ESOFAGO</v>
          </cell>
        </row>
        <row r="6494">
          <cell r="A6494" t="str">
            <v>Q398</v>
          </cell>
          <cell r="B6494" t="str">
            <v>OTRAS MALFORMACIONES CONGENITAS DEL ESOFAGO</v>
          </cell>
          <cell r="D6494" t="str">
            <v>MALFORMACIONES CONGENITAS DEL ESOFAGO</v>
          </cell>
        </row>
        <row r="6495">
          <cell r="A6495" t="str">
            <v>Q399</v>
          </cell>
          <cell r="B6495" t="str">
            <v>MALFORMACION CONGENITA DEL ESOFAGO, NO ESPECIFICADA</v>
          </cell>
          <cell r="D6495" t="str">
            <v>MALFORMACIONES CONGENITAS DEL ESOFAGO</v>
          </cell>
        </row>
        <row r="6496">
          <cell r="A6496" t="str">
            <v>Q400</v>
          </cell>
          <cell r="B6496" t="str">
            <v>ESTENOSIS HIPERTROFICA CONGENITA DEL PILORO</v>
          </cell>
          <cell r="C6496" t="str">
            <v>Q40</v>
          </cell>
          <cell r="D6496" t="str">
            <v>OTRAS MALFORMACIONES CONGENITAS DE LA PARTE SUPERIOR DEL TUBO DIGESTIVO</v>
          </cell>
        </row>
        <row r="6497">
          <cell r="A6497" t="str">
            <v>Q401</v>
          </cell>
          <cell r="B6497" t="str">
            <v>HERNIA HIATAL CONGENITA</v>
          </cell>
          <cell r="D6497" t="str">
            <v>OTRAS MALFORMACIONES CONGENITAS DE LA PARTE SUPERIOR DEL TUBO DIGESTIVO</v>
          </cell>
        </row>
        <row r="6498">
          <cell r="A6498" t="str">
            <v>Q402</v>
          </cell>
          <cell r="B6498" t="str">
            <v>OTRAS MALFORMACIONES CONGENITAS DEL ESTOMAGO, ESPECIFICADAS</v>
          </cell>
          <cell r="D6498" t="str">
            <v>OTRAS MALFORMACIONES CONGENITAS DE LA PARTE SUPERIOR DEL TUBO DIGESTIVO</v>
          </cell>
        </row>
        <row r="6499">
          <cell r="A6499" t="str">
            <v>Q403</v>
          </cell>
          <cell r="B6499" t="str">
            <v>MALFORMACION CONGENITA DEL ESTOMAGO, NO ESPECIFICADA</v>
          </cell>
          <cell r="D6499" t="str">
            <v>OTRAS MALFORMACIONES CONGENITAS DE LA PARTE SUPERIOR DEL TUBO DIGESTIVO</v>
          </cell>
        </row>
        <row r="6500">
          <cell r="A6500" t="str">
            <v>Q408</v>
          </cell>
          <cell r="B6500" t="str">
            <v>OTRAS MALFORMACIONES CONGENITAS DE LA PARTE SUPERIOR DEL TUBO DIGESTIVO</v>
          </cell>
          <cell r="D6500" t="str">
            <v>OTRAS MALFORMACIONES CONGENITAS DE LA PARTE SUPERIOR DEL TUBO DIGESTIVO</v>
          </cell>
        </row>
        <row r="6501">
          <cell r="A6501" t="str">
            <v>Q409</v>
          </cell>
          <cell r="B6501" t="str">
            <v>MALFORMACION CONGENITA DE LA PARTE SUPERIOR DEL TUBO DIGESTIVO, NO ESPECIFICADA</v>
          </cell>
          <cell r="D6501" t="str">
            <v>OTRAS MALFORMACIONES CONGENITAS DE LA PARTE SUPERIOR DEL TUBO DIGESTIVO</v>
          </cell>
        </row>
        <row r="6502">
          <cell r="A6502" t="str">
            <v>Q410</v>
          </cell>
          <cell r="B6502" t="str">
            <v>AUSENCIA, ATRESIA Y ESTENOSIS CONGENITA DEL DUODENO</v>
          </cell>
          <cell r="C6502" t="str">
            <v>Q41</v>
          </cell>
          <cell r="D6502" t="str">
            <v>AUSENCIA, ATRESIA Y ESTENOSIS CONGENITA DEL INTESTINO DELGADO</v>
          </cell>
        </row>
        <row r="6503">
          <cell r="A6503" t="str">
            <v>Q411</v>
          </cell>
          <cell r="B6503" t="str">
            <v>AUSENCIA, ATRESIA Y ESTENOSIS CONGENITA DEL YEYUNO</v>
          </cell>
          <cell r="D6503" t="str">
            <v>AUSENCIA, ATRESIA Y ESTENOSIS CONGENITA DEL INTESTINO DELGADO</v>
          </cell>
        </row>
        <row r="6504">
          <cell r="A6504" t="str">
            <v>Q412</v>
          </cell>
          <cell r="B6504" t="str">
            <v>AUSENCIA, ATRESIA Y ESTENOSIS CONGENITA DEL ILEON</v>
          </cell>
          <cell r="D6504" t="str">
            <v>AUSENCIA, ATRESIA Y ESTENOSIS CONGENITA DEL INTESTINO DELGADO</v>
          </cell>
        </row>
        <row r="6505">
          <cell r="A6505" t="str">
            <v>Q418</v>
          </cell>
          <cell r="B6505" t="str">
            <v>AUSENCIA, ATRESIA Y ESTENOSIS CONGENITA DE OTRAS PARTES ESPECIFICADAS DEL INTESTINO DELGADO</v>
          </cell>
          <cell r="D6505" t="str">
            <v>AUSENCIA, ATRESIA Y ESTENOSIS CONGENITA DEL INTESTINO DELGADO</v>
          </cell>
        </row>
        <row r="6506">
          <cell r="A6506" t="str">
            <v>Q419</v>
          </cell>
          <cell r="B6506" t="str">
            <v>AUSENCIA, ATRESIA Y ESTENOSIS CONGENITA DEL INTESTINO DELGADO, PARTE NO ESPECIFICADA</v>
          </cell>
          <cell r="D6506" t="str">
            <v>AUSENCIA, ATRESIA Y ESTENOSIS CONGENITA DEL INTESTINO DELGADO</v>
          </cell>
        </row>
        <row r="6507">
          <cell r="A6507" t="str">
            <v>Q420</v>
          </cell>
          <cell r="B6507" t="str">
            <v>AUSENCIA, ATRESIA Y ESTENOSIS CONGENITA DEL RECTO, CON FISTULA</v>
          </cell>
          <cell r="C6507" t="str">
            <v>Q42</v>
          </cell>
          <cell r="D6507" t="str">
            <v>AUSENCIA, ATRESIA Y ESTENOSIS CONGENITA DEL INTESTINO GRUESO</v>
          </cell>
        </row>
        <row r="6508">
          <cell r="A6508" t="str">
            <v>Q421</v>
          </cell>
          <cell r="B6508" t="str">
            <v>AUSENCIA, ATRESIA Y ESTENOSIS CONGENITA DEL RECTO, SIN FISTULA</v>
          </cell>
          <cell r="D6508" t="str">
            <v>AUSENCIA, ATRESIA Y ESTENOSIS CONGENITA DEL INTESTINO GRUESO</v>
          </cell>
        </row>
        <row r="6509">
          <cell r="A6509" t="str">
            <v>Q422</v>
          </cell>
          <cell r="B6509" t="str">
            <v>AUSENCIA, ATRESIA Y ESTENOSIS CONGENITA DEL ANO, CON FISTULA</v>
          </cell>
          <cell r="D6509" t="str">
            <v>AUSENCIA, ATRESIA Y ESTENOSIS CONGENITA DEL INTESTINO GRUESO</v>
          </cell>
        </row>
        <row r="6510">
          <cell r="A6510" t="str">
            <v>Q423</v>
          </cell>
          <cell r="B6510" t="str">
            <v>AUSENCIA, ATRESIA Y ESTENOSIS CONGENITA DEL ANO, SIN FISTULA</v>
          </cell>
          <cell r="D6510" t="str">
            <v>AUSENCIA, ATRESIA Y ESTENOSIS CONGENITA DEL INTESTINO GRUESO</v>
          </cell>
        </row>
        <row r="6511">
          <cell r="A6511" t="str">
            <v>Q428</v>
          </cell>
          <cell r="B6511" t="str">
            <v>AUSENCIA, ATRESIA Y ESTENOSIS CONGENITA DE OTRAS PARTES DEL INTESTINO GRUESO</v>
          </cell>
          <cell r="D6511" t="str">
            <v>AUSENCIA, ATRESIA Y ESTENOSIS CONGENITA DEL INTESTINO GRUESO</v>
          </cell>
        </row>
        <row r="6512">
          <cell r="A6512" t="str">
            <v>Q429</v>
          </cell>
          <cell r="B6512" t="str">
            <v>AUSENCIA, ATRESIA Y ESTENOSIS CONGENITA DEL INTESTINO GRUESO, PARTE NO ESPECIFICADA</v>
          </cell>
          <cell r="D6512" t="str">
            <v>AUSENCIA, ATRESIA Y ESTENOSIS CONGENITA DEL INTESTINO GRUESO</v>
          </cell>
        </row>
        <row r="6513">
          <cell r="A6513" t="str">
            <v>Q430</v>
          </cell>
          <cell r="B6513" t="str">
            <v>DIVERTICULO DE MECKEL</v>
          </cell>
          <cell r="C6513" t="str">
            <v>Q43</v>
          </cell>
          <cell r="D6513" t="str">
            <v>OTRAS MALFORMACIONES CONGENITAS DEL INTESTINO</v>
          </cell>
        </row>
        <row r="6514">
          <cell r="A6514" t="str">
            <v>Q431</v>
          </cell>
          <cell r="B6514" t="str">
            <v>ENFERMEDAD DE HIRSCHSPRUNG</v>
          </cell>
          <cell r="D6514" t="str">
            <v>OTRAS MALFORMACIONES CONGENITAS DEL INTESTINO</v>
          </cell>
        </row>
        <row r="6515">
          <cell r="A6515" t="str">
            <v>Q432</v>
          </cell>
          <cell r="B6515" t="str">
            <v>OTROS TRASTORNOS FUNCIONALES CONGENITOS DEL COLON</v>
          </cell>
          <cell r="D6515" t="str">
            <v>OTRAS MALFORMACIONES CONGENITAS DEL INTESTINO</v>
          </cell>
        </row>
        <row r="6516">
          <cell r="A6516" t="str">
            <v>Q433</v>
          </cell>
          <cell r="B6516" t="str">
            <v>MALFORMACIONES CONGENITAS DE LA FIJACION DEL INTESTINO</v>
          </cell>
          <cell r="D6516" t="str">
            <v>OTRAS MALFORMACIONES CONGENITAS DEL INTESTINO</v>
          </cell>
        </row>
        <row r="6517">
          <cell r="A6517" t="str">
            <v>Q434</v>
          </cell>
          <cell r="B6517" t="str">
            <v>DUPLICACION DEL INTESTINO</v>
          </cell>
          <cell r="D6517" t="str">
            <v>OTRAS MALFORMACIONES CONGENITAS DEL INTESTINO</v>
          </cell>
        </row>
        <row r="6518">
          <cell r="A6518" t="str">
            <v>Q435</v>
          </cell>
          <cell r="B6518" t="str">
            <v>ANO ECTOPICO</v>
          </cell>
          <cell r="D6518" t="str">
            <v>OTRAS MALFORMACIONES CONGENITAS DEL INTESTINO</v>
          </cell>
        </row>
        <row r="6519">
          <cell r="A6519" t="str">
            <v>Q436</v>
          </cell>
          <cell r="B6519" t="str">
            <v>FISTULA CONGENITA DEL RECTO Y DEL ANO</v>
          </cell>
          <cell r="D6519" t="str">
            <v>OTRAS MALFORMACIONES CONGENITAS DEL INTESTINO</v>
          </cell>
        </row>
        <row r="6520">
          <cell r="A6520" t="str">
            <v>Q437</v>
          </cell>
          <cell r="B6520" t="str">
            <v>PERSISTENCIA DE LA CLOACA</v>
          </cell>
          <cell r="D6520" t="str">
            <v>OTRAS MALFORMACIONES CONGENITAS DEL INTESTINO</v>
          </cell>
        </row>
        <row r="6521">
          <cell r="A6521" t="str">
            <v>Q438</v>
          </cell>
          <cell r="B6521" t="str">
            <v>OTRAS MALFORMACIONES CONGENITAS DEL INTESTINO, NO ESPECIFICADAS</v>
          </cell>
          <cell r="D6521" t="str">
            <v>OTRAS MALFORMACIONES CONGENITAS DEL INTESTINO</v>
          </cell>
        </row>
        <row r="6522">
          <cell r="A6522" t="str">
            <v>Q439</v>
          </cell>
          <cell r="B6522" t="str">
            <v>MALFORMACION CONGENITA DEL INTESTINO, NO ESPECIFICADA</v>
          </cell>
          <cell r="D6522" t="str">
            <v>OTRAS MALFORMACIONES CONGENITAS DEL INTESTINO</v>
          </cell>
        </row>
        <row r="6523">
          <cell r="A6523" t="str">
            <v>Q440</v>
          </cell>
          <cell r="B6523" t="str">
            <v>AGENESIA, APLASIA E HIPOPLASIA DE LA VESICULA BILIAR</v>
          </cell>
          <cell r="C6523" t="str">
            <v>Q44</v>
          </cell>
          <cell r="D6523" t="str">
            <v>MALFORMACIONES CONGENITAS DE LA VESICULA BILIAR, DE LOS CONDUCTOS BILIARES Y DEL HIGADO</v>
          </cell>
        </row>
        <row r="6524">
          <cell r="A6524" t="str">
            <v>Q441</v>
          </cell>
          <cell r="B6524" t="str">
            <v>OTRAS MALFORMACIONES CONGENITAS DE LA VESICULA BILIAR</v>
          </cell>
          <cell r="D6524" t="str">
            <v>MALFORMACIONES CONGENITAS DE LA VESICULA BILIAR, DE LOS CONDUCTOS BILIARES Y DEL HIGADO</v>
          </cell>
        </row>
        <row r="6525">
          <cell r="A6525" t="str">
            <v>Q442</v>
          </cell>
          <cell r="B6525" t="str">
            <v>ATRESIA DE LOS CONDUCTOS BILIARES</v>
          </cell>
          <cell r="D6525" t="str">
            <v>MALFORMACIONES CONGENITAS DE LA VESICULA BILIAR, DE LOS CONDUCTOS BILIARES Y DEL HIGADO</v>
          </cell>
        </row>
        <row r="6526">
          <cell r="A6526" t="str">
            <v>Q443</v>
          </cell>
          <cell r="B6526" t="str">
            <v>ESTRECHEZ Y ESTENOSIS CONGENITA DE LOS CONDUCTOS BILIARES</v>
          </cell>
          <cell r="D6526" t="str">
            <v>MALFORMACIONES CONGENITAS DE LA VESICULA BILIAR, DE LOS CONDUCTOS BILIARES Y DEL HIGADO</v>
          </cell>
        </row>
        <row r="6527">
          <cell r="A6527" t="str">
            <v>Q444</v>
          </cell>
          <cell r="B6527" t="str">
            <v>QUISTE DEL COLEDOCO</v>
          </cell>
          <cell r="D6527" t="str">
            <v>MALFORMACIONES CONGENITAS DE LA VESICULA BILIAR, DE LOS CONDUCTOS BILIARES Y DEL HIGADO</v>
          </cell>
        </row>
        <row r="6528">
          <cell r="A6528" t="str">
            <v>Q445</v>
          </cell>
          <cell r="B6528" t="str">
            <v>OTRAS MALFORMACIONES CONGENITAS DE LOS CONDUCTOS BILIARES</v>
          </cell>
          <cell r="D6528" t="str">
            <v>MALFORMACIONES CONGENITAS DE LA VESICULA BILIAR, DE LOS CONDUCTOS BILIARES Y DEL HIGADO</v>
          </cell>
        </row>
        <row r="6529">
          <cell r="A6529" t="str">
            <v>Q446</v>
          </cell>
          <cell r="B6529" t="str">
            <v>ENFERMEDAD QUISTICA DEL HIGADO</v>
          </cell>
          <cell r="D6529" t="str">
            <v>MALFORMACIONES CONGENITAS DE LA VESICULA BILIAR, DE LOS CONDUCTOS BILIARES Y DEL HIGADO</v>
          </cell>
        </row>
        <row r="6530">
          <cell r="A6530" t="str">
            <v>Q447</v>
          </cell>
          <cell r="B6530" t="str">
            <v>OTRAS MALFORMACIONES CONGENITAS DEL HIGADO</v>
          </cell>
          <cell r="D6530" t="str">
            <v>MALFORMACIONES CONGENITAS DE LA VESICULA BILIAR, DE LOS CONDUCTOS BILIARES Y DEL HIGADO</v>
          </cell>
        </row>
        <row r="6531">
          <cell r="A6531" t="str">
            <v>Q450</v>
          </cell>
          <cell r="B6531" t="str">
            <v>AGENESIA, APLASIA E HIPOPLASIA DEL PANCREAS</v>
          </cell>
          <cell r="C6531" t="str">
            <v>Q45</v>
          </cell>
          <cell r="D6531" t="str">
            <v>OTRAS MALFORMACIONES CONGENITAS DEL SISTEMA DIGESTIVO</v>
          </cell>
        </row>
        <row r="6532">
          <cell r="A6532" t="str">
            <v>Q451</v>
          </cell>
          <cell r="B6532" t="str">
            <v>PANCREAS ANULAR</v>
          </cell>
          <cell r="D6532" t="str">
            <v>OTRAS MALFORMACIONES CONGENITAS DEL SISTEMA DIGESTIVO</v>
          </cell>
        </row>
        <row r="6533">
          <cell r="A6533" t="str">
            <v>Q452</v>
          </cell>
          <cell r="B6533" t="str">
            <v>QUISTE CONGENITO DEL PANCREAS</v>
          </cell>
          <cell r="D6533" t="str">
            <v>OTRAS MALFORMACIONES CONGENITAS DEL SISTEMA DIGESTIVO</v>
          </cell>
        </row>
        <row r="6534">
          <cell r="A6534" t="str">
            <v>Q453</v>
          </cell>
          <cell r="B6534" t="str">
            <v>OTRAS MALFORMACIONES CONGENITAS DEL PANCREAS Y DEL CONDUCTO PANCREATICO</v>
          </cell>
          <cell r="D6534" t="str">
            <v>OTRAS MALFORMACIONES CONGENITAS DEL SISTEMA DIGESTIVO</v>
          </cell>
        </row>
        <row r="6535">
          <cell r="A6535" t="str">
            <v>Q458</v>
          </cell>
          <cell r="B6535" t="str">
            <v>OTRAS MALFORMACIONES CONGENITAS DEL SISTEMA DIGESTIVO, ESPECIFICADAS</v>
          </cell>
          <cell r="D6535" t="str">
            <v>OTRAS MALFORMACIONES CONGENITAS DEL SISTEMA DIGESTIVO</v>
          </cell>
        </row>
        <row r="6536">
          <cell r="A6536" t="str">
            <v>Q459</v>
          </cell>
          <cell r="B6536" t="str">
            <v>MALFORMACION CONGENITA DEL SISTEMA DIGESTIVO, NO ESPECIFICADA</v>
          </cell>
          <cell r="D6536" t="str">
            <v>OTRAS MALFORMACIONES CONGENITAS DEL SISTEMA DIGESTIVO</v>
          </cell>
        </row>
        <row r="6537">
          <cell r="A6537" t="str">
            <v>Q500</v>
          </cell>
          <cell r="B6537" t="str">
            <v>AUSENCIA CONGENITA DEL OVARIO</v>
          </cell>
          <cell r="C6537" t="str">
            <v>Q50</v>
          </cell>
          <cell r="D6537" t="str">
            <v>MALFORMACIONES CONGENITAS DE LOS OVARIOS, DE LAS TROMPAS DE FALOPIO Y DE LOS LIGAMENTOS ANCHOS</v>
          </cell>
        </row>
        <row r="6538">
          <cell r="A6538" t="str">
            <v>Q501</v>
          </cell>
          <cell r="B6538" t="str">
            <v>QUISTE EN DESARROLLO DEL OVARIO</v>
          </cell>
          <cell r="D6538" t="str">
            <v>MALFORMACIONES CONGENITAS DE LOS OVARIOS, DE LAS TROMPAS DE FALOPIO Y DE LOS LIGAMENTOS ANCHOS</v>
          </cell>
        </row>
        <row r="6539">
          <cell r="A6539" t="str">
            <v>Q502</v>
          </cell>
          <cell r="B6539" t="str">
            <v>TORSION CONGENITA DEL OVARIO</v>
          </cell>
          <cell r="D6539" t="str">
            <v>MALFORMACIONES CONGENITAS DE LOS OVARIOS, DE LAS TROMPAS DE FALOPIO Y DE LOS LIGAMENTOS ANCHOS</v>
          </cell>
        </row>
        <row r="6540">
          <cell r="A6540" t="str">
            <v>Q503</v>
          </cell>
          <cell r="B6540" t="str">
            <v>OTRAS MALFORMACIONES CONGENITAS DE LOS OVARIOS</v>
          </cell>
          <cell r="D6540" t="str">
            <v>MALFORMACIONES CONGENITAS DE LOS OVARIOS, DE LAS TROMPAS DE FALOPIO Y DE LOS LIGAMENTOS ANCHOS</v>
          </cell>
        </row>
        <row r="6541">
          <cell r="A6541" t="str">
            <v>Q504</v>
          </cell>
          <cell r="B6541" t="str">
            <v>QUISTE EMBRIONARIO DE LA TROMPA DE FALOPIO</v>
          </cell>
          <cell r="D6541" t="str">
            <v>MALFORMACIONES CONGENITAS DE LOS OVARIOS, DE LAS TROMPAS DE FALOPIO Y DE LOS LIGAMENTOS ANCHOS</v>
          </cell>
        </row>
        <row r="6542">
          <cell r="A6542" t="str">
            <v>Q505</v>
          </cell>
          <cell r="B6542" t="str">
            <v>QUISTE EMBRIONARIO DEL LIGAMENTO ANCHO</v>
          </cell>
          <cell r="D6542" t="str">
            <v>MALFORMACIONES CONGENITAS DE LOS OVARIOS, DE LAS TROMPAS DE FALOPIO Y DE LOS LIGAMENTOS ANCHOS</v>
          </cell>
        </row>
        <row r="6543">
          <cell r="A6543" t="str">
            <v>Q506</v>
          </cell>
          <cell r="B6543" t="str">
            <v>OTRAS MALFORMACIONES CONGENITAS DE LA TROMPA DE FALOPIO Y DEL LIGAMENTO ANCHO</v>
          </cell>
          <cell r="D6543" t="str">
            <v>MALFORMACIONES CONGENITAS DE LOS OVARIOS, DE LAS TROMPAS DE FALOPIO Y DE LOS LIGAMENTOS ANCHOS</v>
          </cell>
        </row>
        <row r="6544">
          <cell r="A6544" t="str">
            <v>Q510</v>
          </cell>
          <cell r="B6544" t="str">
            <v>AGENESIA Y APLASIA DEL UTERO</v>
          </cell>
          <cell r="C6544" t="str">
            <v>Q51</v>
          </cell>
          <cell r="D6544" t="str">
            <v>MALFORMACIONES CONGENITAS DEL UTERO Y DEL CUELLO UTERINO</v>
          </cell>
        </row>
        <row r="6545">
          <cell r="A6545" t="str">
            <v>Q511</v>
          </cell>
          <cell r="B6545" t="str">
            <v>DUPLICACION DEL UTERO CON DUPLICACION DEL CUELLO UTERINO Y DE LA VAGINA</v>
          </cell>
          <cell r="D6545" t="str">
            <v>MALFORMACIONES CONGENITAS DEL UTERO Y DEL CUELLO UTERINO</v>
          </cell>
        </row>
        <row r="6546">
          <cell r="A6546" t="str">
            <v>Q512</v>
          </cell>
          <cell r="B6546" t="str">
            <v>OTRA DUPLICACION DEL UTERO</v>
          </cell>
          <cell r="D6546" t="str">
            <v>MALFORMACIONES CONGENITAS DEL UTERO Y DEL CUELLO UTERINO</v>
          </cell>
        </row>
        <row r="6547">
          <cell r="A6547" t="str">
            <v>Q513</v>
          </cell>
          <cell r="B6547" t="str">
            <v>UTERO BICORNE</v>
          </cell>
          <cell r="D6547" t="str">
            <v>MALFORMACIONES CONGENITAS DEL UTERO Y DEL CUELLO UTERINO</v>
          </cell>
        </row>
        <row r="6548">
          <cell r="A6548" t="str">
            <v>Q514</v>
          </cell>
          <cell r="B6548" t="str">
            <v>UTERO UNICORNE</v>
          </cell>
          <cell r="D6548" t="str">
            <v>MALFORMACIONES CONGENITAS DEL UTERO Y DEL CUELLO UTERINO</v>
          </cell>
        </row>
        <row r="6549">
          <cell r="A6549" t="str">
            <v>Q515</v>
          </cell>
          <cell r="B6549" t="str">
            <v>AGENESIA Y APLASIA DEL CUELLO UTERINO</v>
          </cell>
          <cell r="D6549" t="str">
            <v>MALFORMACIONES CONGENITAS DEL UTERO Y DEL CUELLO UTERINO</v>
          </cell>
        </row>
        <row r="6550">
          <cell r="A6550" t="str">
            <v>Q516</v>
          </cell>
          <cell r="B6550" t="str">
            <v>QUISTE EMBRIONARIO DL CUELLO UTERINO</v>
          </cell>
          <cell r="D6550" t="str">
            <v>MALFORMACIONES CONGENITAS DEL UTERO Y DEL CUELLO UTERINO</v>
          </cell>
        </row>
        <row r="6551">
          <cell r="A6551" t="str">
            <v>Q517</v>
          </cell>
          <cell r="B6551" t="str">
            <v>FISTULA CONGENITA ENTRE EL UTERO Y EL TRACTO DIGESTIVO Y URINARIO</v>
          </cell>
          <cell r="D6551" t="str">
            <v>MALFORMACIONES CONGENITAS DEL UTERO Y DEL CUELLO UTERINO</v>
          </cell>
        </row>
        <row r="6552">
          <cell r="A6552" t="str">
            <v>Q518</v>
          </cell>
          <cell r="B6552" t="str">
            <v>OTRA MALFORMACIONES CONGENITAS DEL UTERO Y DEL CUELLO UTERINO</v>
          </cell>
          <cell r="D6552" t="str">
            <v>MALFORMACIONES CONGENITAS DEL UTERO Y DEL CUELLO UTERINO</v>
          </cell>
        </row>
        <row r="6553">
          <cell r="A6553" t="str">
            <v>Q519</v>
          </cell>
          <cell r="B6553" t="str">
            <v>MALFORMACION CONGENITA DEL UTERO Y DEL CUELLO UTERINO, NO ESPECIFICADA</v>
          </cell>
          <cell r="D6553" t="str">
            <v>MALFORMACIONES CONGENITAS DEL UTERO Y DEL CUELLO UTERINO</v>
          </cell>
        </row>
        <row r="6554">
          <cell r="A6554" t="str">
            <v>Q520</v>
          </cell>
          <cell r="B6554" t="str">
            <v>AUSENCIA CONGENITA DE LA VAGINA</v>
          </cell>
          <cell r="C6554" t="str">
            <v>Q52</v>
          </cell>
          <cell r="D6554" t="str">
            <v>OTRAS MALFORMACIONES CONGENITAS DE LOS ORGANOS GENITALES FENEMINOS</v>
          </cell>
        </row>
        <row r="6555">
          <cell r="A6555" t="str">
            <v>Q521</v>
          </cell>
          <cell r="B6555" t="str">
            <v>DUPLICACION DE LA VAGINA</v>
          </cell>
          <cell r="D6555" t="str">
            <v>OTRAS MALFORMACIONES CONGENITAS DE LOS ORGANOS GENITALES FENEMINOS</v>
          </cell>
        </row>
        <row r="6556">
          <cell r="A6556" t="str">
            <v>Q522</v>
          </cell>
          <cell r="B6556" t="str">
            <v>FISTULA RECTOVAGINAL CONGENITA</v>
          </cell>
          <cell r="D6556" t="str">
            <v>OTRAS MALFORMACIONES CONGENITAS DE LOS ORGANOS GENITALES FENEMINOS</v>
          </cell>
        </row>
        <row r="6557">
          <cell r="A6557" t="str">
            <v>Q523</v>
          </cell>
          <cell r="B6557" t="str">
            <v>HIMEN IMPERFORADO</v>
          </cell>
          <cell r="D6557" t="str">
            <v>OTRAS MALFORMACIONES CONGENITAS DE LOS ORGANOS GENITALES FENEMINOS</v>
          </cell>
        </row>
        <row r="6558">
          <cell r="A6558" t="str">
            <v>Q524</v>
          </cell>
          <cell r="B6558" t="str">
            <v>OTRAS MALFORMACIONES CONGENITAS DE LA VAGINA</v>
          </cell>
          <cell r="D6558" t="str">
            <v>OTRAS MALFORMACIONES CONGENITAS DE LOS ORGANOS GENITALES FENEMINOS</v>
          </cell>
        </row>
        <row r="6559">
          <cell r="A6559" t="str">
            <v>Q525</v>
          </cell>
          <cell r="B6559" t="str">
            <v>FUSION DE LABIOS DE LA VULVA</v>
          </cell>
          <cell r="D6559" t="str">
            <v>OTRAS MALFORMACIONES CONGENITAS DE LOS ORGANOS GENITALES FENEMINOS</v>
          </cell>
        </row>
        <row r="6560">
          <cell r="A6560" t="str">
            <v>Q526</v>
          </cell>
          <cell r="B6560" t="str">
            <v>MALFORMACION CONGENITA DEL CLITORIS</v>
          </cell>
          <cell r="D6560" t="str">
            <v>OTRAS MALFORMACIONES CONGENITAS DE LOS ORGANOS GENITALES FENEMINOS</v>
          </cell>
        </row>
        <row r="6561">
          <cell r="A6561" t="str">
            <v>Q527</v>
          </cell>
          <cell r="B6561" t="str">
            <v>OTRAS MALFORMACIONES CONGENITAS DE LA VULVA</v>
          </cell>
          <cell r="D6561" t="str">
            <v>OTRAS MALFORMACIONES CONGENITAS DE LOS ORGANOS GENITALES FENEMINOS</v>
          </cell>
        </row>
        <row r="6562">
          <cell r="A6562" t="str">
            <v>Q528</v>
          </cell>
          <cell r="B6562" t="str">
            <v>OTRAS MALFORMACIONES CONGENITAS DE LOS ORGANOS GENITALES FEMENINOS, ESPECIFICADAS</v>
          </cell>
          <cell r="D6562" t="str">
            <v>OTRAS MALFORMACIONES CONGENITAS DE LOS ORGANOS GENITALES FENEMINOS</v>
          </cell>
        </row>
        <row r="6563">
          <cell r="A6563" t="str">
            <v>Q529</v>
          </cell>
          <cell r="B6563" t="str">
            <v>MALFORMACION CONGENITA DE LOS GENITALES FEMENINOS, NO ESPECIFICADA</v>
          </cell>
          <cell r="D6563" t="str">
            <v>OTRAS MALFORMACIONES CONGENITAS DE LOS ORGANOS GENITALES FENEMINOS</v>
          </cell>
        </row>
        <row r="6564">
          <cell r="A6564" t="str">
            <v>Q530</v>
          </cell>
          <cell r="B6564" t="str">
            <v>ECTOPIA TESTICULAR</v>
          </cell>
          <cell r="C6564" t="str">
            <v>Q53</v>
          </cell>
          <cell r="D6564" t="str">
            <v>TESTICULO NO DESCENDIDO</v>
          </cell>
        </row>
        <row r="6565">
          <cell r="A6565" t="str">
            <v>Q531</v>
          </cell>
          <cell r="B6565" t="str">
            <v>TESTICULO NO DESCENDIDO, UNILATERAL</v>
          </cell>
          <cell r="D6565" t="str">
            <v>TESTICULO NO DESCENDIDO</v>
          </cell>
        </row>
        <row r="6566">
          <cell r="A6566" t="str">
            <v>Q532</v>
          </cell>
          <cell r="B6566" t="str">
            <v>TESTICULO NO DESCENDIDO, BILATERAL</v>
          </cell>
          <cell r="D6566" t="str">
            <v>TESTICULO NO DESCENDIDO</v>
          </cell>
        </row>
        <row r="6567">
          <cell r="A6567" t="str">
            <v>Q539</v>
          </cell>
          <cell r="B6567" t="str">
            <v>TESTICULO NO DESCENDIDO, SIN OTRA ESPECIFICACION</v>
          </cell>
          <cell r="D6567" t="str">
            <v>TESTICULO NO DESCENDIDO</v>
          </cell>
        </row>
        <row r="6568">
          <cell r="A6568" t="str">
            <v>Q540</v>
          </cell>
          <cell r="B6568" t="str">
            <v>HIPOSPADIAS DEL GLANDE</v>
          </cell>
          <cell r="C6568" t="str">
            <v>Q54</v>
          </cell>
          <cell r="D6568" t="str">
            <v>HIPOSPADIAS</v>
          </cell>
        </row>
        <row r="6569">
          <cell r="A6569" t="str">
            <v>Q541</v>
          </cell>
          <cell r="B6569" t="str">
            <v>HIPOSPADIAS PENEANA</v>
          </cell>
          <cell r="D6569" t="str">
            <v>HIPOSPADIAS</v>
          </cell>
        </row>
        <row r="6570">
          <cell r="A6570" t="str">
            <v>Q542</v>
          </cell>
          <cell r="B6570" t="str">
            <v>HIPOSPADIAS PENOSCROTAL</v>
          </cell>
          <cell r="D6570" t="str">
            <v>HIPOSPADIAS</v>
          </cell>
        </row>
        <row r="6571">
          <cell r="A6571" t="str">
            <v>Q543</v>
          </cell>
          <cell r="B6571" t="str">
            <v>HIPOSPADIAS PERINEAL</v>
          </cell>
          <cell r="D6571" t="str">
            <v>HIPOSPADIAS</v>
          </cell>
        </row>
        <row r="6572">
          <cell r="A6572" t="str">
            <v>Q544</v>
          </cell>
          <cell r="B6572" t="str">
            <v>ENCORDAMIENTO CONGENITO DEL PENE</v>
          </cell>
          <cell r="D6572" t="str">
            <v>HIPOSPADIAS</v>
          </cell>
        </row>
        <row r="6573">
          <cell r="A6573" t="str">
            <v>Q548</v>
          </cell>
          <cell r="B6573" t="str">
            <v>OTRAS HIPOSPADIAS</v>
          </cell>
          <cell r="D6573" t="str">
            <v>HIPOSPADIAS</v>
          </cell>
        </row>
        <row r="6574">
          <cell r="A6574" t="str">
            <v>Q549</v>
          </cell>
          <cell r="B6574" t="str">
            <v>HIPOSPADIAS, NO ESPECIFICADA</v>
          </cell>
          <cell r="D6574" t="str">
            <v>HIPOSPADIAS</v>
          </cell>
        </row>
        <row r="6575">
          <cell r="A6575" t="str">
            <v>Q550</v>
          </cell>
          <cell r="B6575" t="str">
            <v>AUSENCIA Y APLASIA DEL TESTICULO</v>
          </cell>
          <cell r="C6575" t="str">
            <v>Q55</v>
          </cell>
          <cell r="D6575" t="str">
            <v>OTRAS MALFORMACIONES CONGENITAS DE LOS ORGANOS GENITALES MASCULINOS</v>
          </cell>
        </row>
        <row r="6576">
          <cell r="A6576" t="str">
            <v>Q551</v>
          </cell>
          <cell r="B6576" t="str">
            <v>HIPOPLASIA DEL TESTICULO Y DEL ESCROTO</v>
          </cell>
          <cell r="D6576" t="str">
            <v>OTRAS MALFORMACIONES CONGENITAS DE LOS ORGANOS GENITALES MASCULINOS</v>
          </cell>
        </row>
        <row r="6577">
          <cell r="A6577" t="str">
            <v>Q552</v>
          </cell>
          <cell r="B6577" t="str">
            <v>OTRAS MALFORMACIONES CONGENITAS DE LOS TESTICULOS Y DEL ESCROTO</v>
          </cell>
          <cell r="D6577" t="str">
            <v>OTRAS MALFORMACIONES CONGENITAS DE LOS ORGANOS GENITALES MASCULINOS</v>
          </cell>
        </row>
        <row r="6578">
          <cell r="A6578" t="str">
            <v>Q553</v>
          </cell>
          <cell r="B6578" t="str">
            <v>ATRESIA DEL CONDUCTO DEFERENTE</v>
          </cell>
          <cell r="D6578" t="str">
            <v>OTRAS MALFORMACIONES CONGENITAS DE LOS ORGANOS GENITALES MASCULINOS</v>
          </cell>
        </row>
        <row r="6579">
          <cell r="A6579" t="str">
            <v>Q554</v>
          </cell>
          <cell r="B6579" t="str">
            <v>OTRAS MALFORMACIONES CONGENITAS DE LOS CONDUCTOS DEFERENTES, DEL EPIDIDIMO, DE LAS VESICULAS SEMINALES Y DE LA PROSTATA</v>
          </cell>
          <cell r="D6579" t="str">
            <v>OTRAS MALFORMACIONES CONGENITAS DE LOS ORGANOS GENITALES MASCULINOS</v>
          </cell>
        </row>
        <row r="6580">
          <cell r="A6580" t="str">
            <v>Q555</v>
          </cell>
          <cell r="B6580" t="str">
            <v>APLASIA Y AUSENCIA CONGENITA DEL PENE</v>
          </cell>
          <cell r="D6580" t="str">
            <v>OTRAS MALFORMACIONES CONGENITAS DE LOS ORGANOS GENITALES MASCULINOS</v>
          </cell>
        </row>
        <row r="6581">
          <cell r="A6581" t="str">
            <v>Q556</v>
          </cell>
          <cell r="B6581" t="str">
            <v>OTRAS MALFORMACIONES CONGENITAS DEL PENE</v>
          </cell>
          <cell r="D6581" t="str">
            <v>OTRAS MALFORMACIONES CONGENITAS DE LOS ORGANOS GENITALES MASCULINOS</v>
          </cell>
        </row>
        <row r="6582">
          <cell r="A6582" t="str">
            <v>Q558</v>
          </cell>
          <cell r="B6582" t="str">
            <v>OTRAS MALFORMACIONES CONGENITAS DE LOS ORGANOS GENITALES MASCULINOS, ESPECIFICADAS</v>
          </cell>
          <cell r="D6582" t="str">
            <v>OTRAS MALFORMACIONES CONGENITAS DE LOS ORGANOS GENITALES MASCULINOS</v>
          </cell>
        </row>
        <row r="6583">
          <cell r="A6583" t="str">
            <v>Q559</v>
          </cell>
          <cell r="B6583" t="str">
            <v>MALFORMACION CONGENITA DE LOS ORGANOS GENITALES MASCULINOS, NO ESPECIFICADA</v>
          </cell>
          <cell r="D6583" t="str">
            <v>OTRAS MALFORMACIONES CONGENITAS DE LOS ORGANOS GENITALES MASCULINOS</v>
          </cell>
        </row>
        <row r="6584">
          <cell r="A6584" t="str">
            <v>Q560</v>
          </cell>
          <cell r="B6584" t="str">
            <v>HERMAFRODITISMO, NO CLASIFICADO EN OTRA PARTE</v>
          </cell>
          <cell r="C6584" t="str">
            <v>Q56</v>
          </cell>
          <cell r="D6584" t="str">
            <v>SEXO INDETERMINADO Y SEUDOHERMAFRODITISMO</v>
          </cell>
        </row>
        <row r="6585">
          <cell r="A6585" t="str">
            <v>Q561</v>
          </cell>
          <cell r="B6585" t="str">
            <v>SEUDOHERMAFRODITISMO MASCULINO, NO CLASIFICADO EN OTRA PARTE</v>
          </cell>
          <cell r="D6585" t="str">
            <v>SEXO INDETERMINADO Y SEUDOHERMAFRODITISMO</v>
          </cell>
        </row>
        <row r="6586">
          <cell r="A6586" t="str">
            <v>Q562</v>
          </cell>
          <cell r="B6586" t="str">
            <v>SEUDOHERMAFRODITISMO FEMENINO, NO CLASIFICADO EN OTRA PARTE</v>
          </cell>
          <cell r="D6586" t="str">
            <v>SEXO INDETERMINADO Y SEUDOHERMAFRODITISMO</v>
          </cell>
        </row>
        <row r="6587">
          <cell r="A6587" t="str">
            <v>Q563</v>
          </cell>
          <cell r="B6587" t="str">
            <v>SEUDOHERMAFRODITISMO, NO ESPECIFICADO</v>
          </cell>
          <cell r="D6587" t="str">
            <v>SEXO INDETERMINADO Y SEUDOHERMAFRODITISMO</v>
          </cell>
        </row>
        <row r="6588">
          <cell r="A6588" t="str">
            <v>Q564</v>
          </cell>
          <cell r="B6588" t="str">
            <v>SEXO INDETERMINADO, SIN OTRA ESPECIFICACION</v>
          </cell>
          <cell r="D6588" t="str">
            <v>SEXO INDETERMINADO Y SEUDOHERMAFRODITISMO</v>
          </cell>
        </row>
        <row r="6589">
          <cell r="A6589" t="str">
            <v>Q600</v>
          </cell>
          <cell r="B6589" t="str">
            <v>AGENESIA RENAL, UNILATERAL</v>
          </cell>
          <cell r="C6589" t="str">
            <v>Q60</v>
          </cell>
          <cell r="D6589" t="str">
            <v>AGENESIA RENAL Y OTRAS MALFORMACIONES HIPOPLASICAS DEL RINON</v>
          </cell>
        </row>
        <row r="6590">
          <cell r="A6590" t="str">
            <v>Q601</v>
          </cell>
          <cell r="B6590" t="str">
            <v>AGENESIA RENAL, BILATERAL</v>
          </cell>
          <cell r="D6590" t="str">
            <v>AGENESIA RENAL Y OTRAS MALFORMACIONES HIPOPLASICAS DEL RINON</v>
          </cell>
        </row>
        <row r="6591">
          <cell r="A6591" t="str">
            <v>Q602</v>
          </cell>
          <cell r="B6591" t="str">
            <v>AGENESIA RENAL, SIN OTRA ESPECIFICACIÓN</v>
          </cell>
          <cell r="D6591" t="str">
            <v>AGENESIA RENAL Y OTRAS MALFORMACIONES HIPOPLASICAS DEL RINON</v>
          </cell>
        </row>
        <row r="6592">
          <cell r="A6592" t="str">
            <v>Q603</v>
          </cell>
          <cell r="B6592" t="str">
            <v>HIPOPLASIA RENAL, UNILATERAL</v>
          </cell>
          <cell r="D6592" t="str">
            <v>AGENESIA RENAL Y OTRAS MALFORMACIONES HIPOPLASICAS DEL RINON</v>
          </cell>
        </row>
        <row r="6593">
          <cell r="A6593" t="str">
            <v>Q604</v>
          </cell>
          <cell r="B6593" t="str">
            <v>HIPOPLASIA RENAL, BILATERAL</v>
          </cell>
          <cell r="D6593" t="str">
            <v>AGENESIA RENAL Y OTRAS MALFORMACIONES HIPOPLASICAS DEL RINON</v>
          </cell>
        </row>
        <row r="6594">
          <cell r="A6594" t="str">
            <v>Q605</v>
          </cell>
          <cell r="B6594" t="str">
            <v>HIPOPLASIA RENAL, NO ESPECIFICADA</v>
          </cell>
          <cell r="D6594" t="str">
            <v>AGENESIA RENAL Y OTRAS MALFORMACIONES HIPOPLASICAS DEL RINON</v>
          </cell>
        </row>
        <row r="6595">
          <cell r="A6595" t="str">
            <v>Q606</v>
          </cell>
          <cell r="B6595" t="str">
            <v>SINDROME DE POTTER</v>
          </cell>
          <cell r="D6595" t="str">
            <v>AGENESIA RENAL Y OTRAS MALFORMACIONES HIPOPLASICAS DEL RINON</v>
          </cell>
        </row>
        <row r="6596">
          <cell r="A6596" t="str">
            <v>Q610</v>
          </cell>
          <cell r="B6596" t="str">
            <v>QUISTE RENAL SOLITARIO CONGENITO</v>
          </cell>
          <cell r="C6596" t="str">
            <v>Q61</v>
          </cell>
          <cell r="D6596" t="str">
            <v>ENFERMEDAD QUISTICA DEL RINON</v>
          </cell>
        </row>
        <row r="6597">
          <cell r="A6597" t="str">
            <v>Q611</v>
          </cell>
          <cell r="B6597" t="str">
            <v>RIÑON POLIQUISTICO, AUTOSOMICO RECESIVO</v>
          </cell>
          <cell r="D6597" t="str">
            <v>ENFERMEDAD QUISTICA DEL RINON</v>
          </cell>
        </row>
        <row r="6598">
          <cell r="A6598" t="str">
            <v>Q612</v>
          </cell>
          <cell r="B6598" t="str">
            <v>RIÑON POLIQUISTICO, AUTOSOMICO DOMINANTE</v>
          </cell>
          <cell r="D6598" t="str">
            <v>ENFERMEDAD QUISTICA DEL RINON</v>
          </cell>
        </row>
        <row r="6599">
          <cell r="A6599" t="str">
            <v>Q613</v>
          </cell>
          <cell r="B6599" t="str">
            <v>RIÑON POLIQUISTICO, TIPO NO ESPECIFICADO</v>
          </cell>
          <cell r="D6599" t="str">
            <v>ENFERMEDAD QUISTICA DEL RINON</v>
          </cell>
        </row>
        <row r="6600">
          <cell r="A6600" t="str">
            <v>Q614</v>
          </cell>
          <cell r="B6600" t="str">
            <v>DISPLASIA RENAL</v>
          </cell>
          <cell r="D6600" t="str">
            <v>ENFERMEDAD QUISTICA DEL RINON</v>
          </cell>
        </row>
        <row r="6601">
          <cell r="A6601" t="str">
            <v>Q615</v>
          </cell>
          <cell r="B6601" t="str">
            <v>RIÑON QUISTICO MEDULAR</v>
          </cell>
          <cell r="D6601" t="str">
            <v>ENFERMEDAD QUISTICA DEL RINON</v>
          </cell>
        </row>
        <row r="6602">
          <cell r="A6602" t="str">
            <v>Q618</v>
          </cell>
          <cell r="B6602" t="str">
            <v>OTRAS ENFERMEDADES RENALES QUISTICAS</v>
          </cell>
          <cell r="D6602" t="str">
            <v>ENFERMEDAD QUISTICA DEL RINON</v>
          </cell>
        </row>
        <row r="6603">
          <cell r="A6603" t="str">
            <v>Q619</v>
          </cell>
          <cell r="B6603" t="str">
            <v>ENFERMEDAD QUISTICA DEL RIÑON, NO ESPECIFICADA</v>
          </cell>
          <cell r="D6603" t="str">
            <v>ENFERMEDAD QUISTICA DEL RINON</v>
          </cell>
        </row>
        <row r="6604">
          <cell r="A6604" t="str">
            <v>Q620</v>
          </cell>
          <cell r="B6604" t="str">
            <v>HIDRONEFROSIS CONGENITA</v>
          </cell>
          <cell r="C6604" t="str">
            <v>Q62</v>
          </cell>
          <cell r="D6604" t="str">
            <v>DEFECTOS OBSTRUCTIVOS CONGENITOS DE LA PELVIS RENAL Y MALFORMACIONES CONGENITAS DEL URETER</v>
          </cell>
        </row>
        <row r="6605">
          <cell r="A6605" t="str">
            <v>Q621</v>
          </cell>
          <cell r="B6605" t="str">
            <v>ATRESIA Y ESTENOSIS DEL URETER</v>
          </cell>
          <cell r="D6605" t="str">
            <v>DEFECTOS OBSTRUCTIVOS CONGENITOS DE LA PELVIS RENAL Y MALFORMACIONES CONGENITAS DEL URETER</v>
          </cell>
        </row>
        <row r="6606">
          <cell r="A6606" t="str">
            <v>Q622</v>
          </cell>
          <cell r="B6606" t="str">
            <v>MEGALOURETER CONGENITO</v>
          </cell>
          <cell r="D6606" t="str">
            <v>DEFECTOS OBSTRUCTIVOS CONGENITOS DE LA PELVIS RENAL Y MALFORMACIONES CONGENITAS DEL URETER</v>
          </cell>
        </row>
        <row r="6607">
          <cell r="A6607" t="str">
            <v>Q623</v>
          </cell>
          <cell r="B6607" t="str">
            <v>OTROS DEFECTOS OBSTRUCTIVOS DE LA PELVIS RENAL Y DEL URETER</v>
          </cell>
          <cell r="D6607" t="str">
            <v>DEFECTOS OBSTRUCTIVOS CONGENITOS DE LA PELVIS RENAL Y MALFORMACIONES CONGENITAS DEL URETER</v>
          </cell>
        </row>
        <row r="6608">
          <cell r="A6608" t="str">
            <v>Q624</v>
          </cell>
          <cell r="B6608" t="str">
            <v>AGENESIA DEL URETER</v>
          </cell>
          <cell r="D6608" t="str">
            <v>DEFECTOS OBSTRUCTIVOS CONGENITOS DE LA PELVIS RENAL Y MALFORMACIONES CONGENITAS DEL URETER</v>
          </cell>
        </row>
        <row r="6609">
          <cell r="A6609" t="str">
            <v>Q625</v>
          </cell>
          <cell r="B6609" t="str">
            <v>DUPLICACION DEL URETER</v>
          </cell>
          <cell r="D6609" t="str">
            <v>DEFECTOS OBSTRUCTIVOS CONGENITOS DE LA PELVIS RENAL Y MALFORMACIONES CONGENITAS DEL URETER</v>
          </cell>
        </row>
        <row r="6610">
          <cell r="A6610" t="str">
            <v>Q626</v>
          </cell>
          <cell r="B6610" t="str">
            <v>MALA POSICION DEL URETER</v>
          </cell>
          <cell r="D6610" t="str">
            <v>DEFECTOS OBSTRUCTIVOS CONGENITOS DE LA PELVIS RENAL Y MALFORMACIONES CONGENITAS DEL URETER</v>
          </cell>
        </row>
        <row r="6611">
          <cell r="A6611" t="str">
            <v>Q627</v>
          </cell>
          <cell r="B6611" t="str">
            <v>REFLUJO VESICO-URETERO-RENAL CONGENITO</v>
          </cell>
          <cell r="D6611" t="str">
            <v>DEFECTOS OBSTRUCTIVOS CONGENITOS DE LA PELVIS RENAL Y MALFORMACIONES CONGENITAS DEL URETER</v>
          </cell>
        </row>
        <row r="6612">
          <cell r="A6612" t="str">
            <v>Q628</v>
          </cell>
          <cell r="B6612" t="str">
            <v>OTRAS MALFORMACIONES CONGENITAS DEL URETER</v>
          </cell>
          <cell r="D6612" t="str">
            <v>DEFECTOS OBSTRUCTIVOS CONGENITOS DE LA PELVIS RENAL Y MALFORMACIONES CONGENITAS DEL URETER</v>
          </cell>
        </row>
        <row r="6613">
          <cell r="A6613" t="str">
            <v>Q630</v>
          </cell>
          <cell r="B6613" t="str">
            <v>RIÑON SUPERNUMERARIO</v>
          </cell>
          <cell r="C6613" t="str">
            <v>Q63</v>
          </cell>
          <cell r="D6613" t="str">
            <v>OTRAS MALFORMACIONES CONGENITAS DEL RIÑON</v>
          </cell>
        </row>
        <row r="6614">
          <cell r="A6614" t="str">
            <v>Q631</v>
          </cell>
          <cell r="B6614" t="str">
            <v>RIÑON LOBULADO, FUSIONADO Y EN HERRADURA</v>
          </cell>
          <cell r="D6614" t="str">
            <v>OTRAS MALFORMACIONES CONGENITAS DEL RIÑON</v>
          </cell>
        </row>
        <row r="6615">
          <cell r="A6615" t="str">
            <v>Q632</v>
          </cell>
          <cell r="B6615" t="str">
            <v>RIÑON ECTOPICO</v>
          </cell>
          <cell r="D6615" t="str">
            <v>OTRAS MALFORMACIONES CONGENITAS DEL RIÑON</v>
          </cell>
        </row>
        <row r="6616">
          <cell r="A6616" t="str">
            <v>Q633</v>
          </cell>
          <cell r="B6616" t="str">
            <v>HIPERPLASIA RENAL Y RIÑON GIGANTE</v>
          </cell>
          <cell r="D6616" t="str">
            <v>OTRAS MALFORMACIONES CONGENITAS DEL RIÑON</v>
          </cell>
        </row>
        <row r="6617">
          <cell r="A6617" t="str">
            <v>Q638</v>
          </cell>
          <cell r="B6617" t="str">
            <v>OTRAS MALFORMACIONES CONGENITAS DEL RIÑON, ESPECIFICADAS</v>
          </cell>
          <cell r="D6617" t="str">
            <v>OTRAS MALFORMACIONES CONGENITAS DEL RIÑON</v>
          </cell>
        </row>
        <row r="6618">
          <cell r="A6618" t="str">
            <v>Q639</v>
          </cell>
          <cell r="B6618" t="str">
            <v>MALFORMACION CONGENITA DEL RIÑON, NO ESPECIFICADA</v>
          </cell>
          <cell r="D6618" t="str">
            <v>OTRAS MALFORMACIONES CONGENITAS DEL RIÑON</v>
          </cell>
        </row>
        <row r="6619">
          <cell r="A6619" t="str">
            <v>Q640</v>
          </cell>
          <cell r="B6619" t="str">
            <v>EPISPADIAS</v>
          </cell>
          <cell r="C6619" t="str">
            <v>Q64</v>
          </cell>
          <cell r="D6619" t="str">
            <v>OTRAS MALFORMACIONES CONGENITAS DEL SISTEMA URINARIO</v>
          </cell>
        </row>
        <row r="6620">
          <cell r="A6620" t="str">
            <v>Q641</v>
          </cell>
          <cell r="B6620" t="str">
            <v>EXTROFIA DE LA VEJIGA URINARIA</v>
          </cell>
          <cell r="D6620" t="str">
            <v>OTRAS MALFORMACIONES CONGENITAS DEL SISTEMA URINARIO</v>
          </cell>
        </row>
        <row r="6621">
          <cell r="A6621" t="str">
            <v>Q642</v>
          </cell>
          <cell r="B6621" t="str">
            <v>VALVULAS URETRALES POSTERIORES CONGENITAS</v>
          </cell>
          <cell r="D6621" t="str">
            <v>OTRAS MALFORMACIONES CONGENITAS DEL SISTEMA URINARIO</v>
          </cell>
        </row>
        <row r="6622">
          <cell r="A6622" t="str">
            <v>Q643</v>
          </cell>
          <cell r="B6622" t="str">
            <v>OTRAS ATRESIAS Y ESTENOSIS DE LA URETRA Y DEL CUELLO DE LA VEJIGA</v>
          </cell>
          <cell r="D6622" t="str">
            <v>OTRAS MALFORMACIONES CONGENITAS DEL SISTEMA URINARIO</v>
          </cell>
        </row>
        <row r="6623">
          <cell r="A6623" t="str">
            <v>Q644</v>
          </cell>
          <cell r="B6623" t="str">
            <v>MALFORMACION DEL URACO</v>
          </cell>
          <cell r="D6623" t="str">
            <v>OTRAS MALFORMACIONES CONGENITAS DEL SISTEMA URINARIO</v>
          </cell>
        </row>
        <row r="6624">
          <cell r="A6624" t="str">
            <v>Q645</v>
          </cell>
          <cell r="B6624" t="str">
            <v>AUSENCIA CONGENITA DE LA VEJIGA Y DE LA URETRA</v>
          </cell>
          <cell r="D6624" t="str">
            <v>OTRAS MALFORMACIONES CONGENITAS DEL SISTEMA URINARIO</v>
          </cell>
        </row>
        <row r="6625">
          <cell r="A6625" t="str">
            <v>Q646</v>
          </cell>
          <cell r="B6625" t="str">
            <v>DIVERTICULO CONGENITO DE LA VEJIGA</v>
          </cell>
          <cell r="D6625" t="str">
            <v>OTRAS MALFORMACIONES CONGENITAS DEL SISTEMA URINARIO</v>
          </cell>
        </row>
        <row r="6626">
          <cell r="A6626" t="str">
            <v>Q647</v>
          </cell>
          <cell r="B6626" t="str">
            <v>OTRAS MALFORMACIONES CONGENITAS DE LA VEJIGA Y DE LA URETRA</v>
          </cell>
          <cell r="D6626" t="str">
            <v>OTRAS MALFORMACIONES CONGENITAS DEL SISTEMA URINARIO</v>
          </cell>
        </row>
        <row r="6627">
          <cell r="A6627" t="str">
            <v>Q648</v>
          </cell>
          <cell r="B6627" t="str">
            <v>OTRAS MALFORMACIONES CONGENITAS DEL APARATO URINARIO, ESPECIFICADAS</v>
          </cell>
          <cell r="D6627" t="str">
            <v>OTRAS MALFORMACIONES CONGENITAS DEL SISTEMA URINARIO</v>
          </cell>
        </row>
        <row r="6628">
          <cell r="A6628" t="str">
            <v>Q649</v>
          </cell>
          <cell r="B6628" t="str">
            <v>MALFORMACION CONGENITA DEL APARATO URINARIO, NO ESPECIFICADA</v>
          </cell>
          <cell r="D6628" t="str">
            <v>OTRAS MALFORMACIONES CONGENITAS DEL SISTEMA URINARIO</v>
          </cell>
        </row>
        <row r="6629">
          <cell r="A6629" t="str">
            <v>Q650</v>
          </cell>
          <cell r="B6629" t="str">
            <v>LUXACION CONGENITA DE LA CADERA, UNILATERAL</v>
          </cell>
          <cell r="C6629" t="str">
            <v>Q65</v>
          </cell>
          <cell r="D6629" t="str">
            <v>DEFORMIDADES CONGENITAS DE LA CADERA</v>
          </cell>
        </row>
        <row r="6630">
          <cell r="A6630" t="str">
            <v>Q651</v>
          </cell>
          <cell r="B6630" t="str">
            <v>LUXACION CONGENITA DE LA CADERA, BILATERAL</v>
          </cell>
          <cell r="D6630" t="str">
            <v>DEFORMIDADES CONGENITAS DE LA CADERA</v>
          </cell>
        </row>
        <row r="6631">
          <cell r="A6631" t="str">
            <v>Q652</v>
          </cell>
          <cell r="B6631" t="str">
            <v>LUXACION CONGENITA DE LA CADERA, NO ESPECIFICADA</v>
          </cell>
          <cell r="D6631" t="str">
            <v>DEFORMIDADES CONGENITAS DE LA CADERA</v>
          </cell>
        </row>
        <row r="6632">
          <cell r="A6632" t="str">
            <v>Q653</v>
          </cell>
          <cell r="B6632" t="str">
            <v>SUBLUXACION CONGENITA DE LA CADERA, UNILATERAL</v>
          </cell>
          <cell r="D6632" t="str">
            <v>DEFORMIDADES CONGENITAS DE LA CADERA</v>
          </cell>
        </row>
        <row r="6633">
          <cell r="A6633" t="str">
            <v>Q654</v>
          </cell>
          <cell r="B6633" t="str">
            <v>SUBLUXACION CONGENITA DE LA CADERA, BILATERAL</v>
          </cell>
          <cell r="D6633" t="str">
            <v>DEFORMIDADES CONGENITAS DE LA CADERA</v>
          </cell>
        </row>
        <row r="6634">
          <cell r="A6634" t="str">
            <v>Q655</v>
          </cell>
          <cell r="B6634" t="str">
            <v>SUBLUXACION CONGENITA DE LA CADERA, NO ESPECIFICADA</v>
          </cell>
          <cell r="D6634" t="str">
            <v>DEFORMIDADES CONGENITAS DE LA CADERA</v>
          </cell>
        </row>
        <row r="6635">
          <cell r="A6635" t="str">
            <v>Q656</v>
          </cell>
          <cell r="B6635" t="str">
            <v>CADERA INESTABLE</v>
          </cell>
          <cell r="D6635" t="str">
            <v>DEFORMIDADES CONGENITAS DE LA CADERA</v>
          </cell>
        </row>
        <row r="6636">
          <cell r="A6636" t="str">
            <v>Q658</v>
          </cell>
          <cell r="B6636" t="str">
            <v>OTRAS DEFORMIDADES CONGENITAS DE LA CADERA</v>
          </cell>
          <cell r="D6636" t="str">
            <v>DEFORMIDADES CONGENITAS DE LA CADERA</v>
          </cell>
        </row>
        <row r="6637">
          <cell r="A6637" t="str">
            <v>Q659</v>
          </cell>
          <cell r="B6637" t="str">
            <v>DEFORMIDAD CONGENITA DE LA CADERA, NO ESPECIFICADA</v>
          </cell>
          <cell r="D6637" t="str">
            <v>DEFORMIDADES CONGENITAS DE LA CADERA</v>
          </cell>
        </row>
        <row r="6638">
          <cell r="A6638" t="str">
            <v>Q660</v>
          </cell>
          <cell r="B6638" t="str">
            <v>TALIPES EQUINOVARUS</v>
          </cell>
          <cell r="C6638" t="str">
            <v>Q66</v>
          </cell>
          <cell r="D6638" t="str">
            <v>DEFORMIDADES CONGENITAS DE LOS PIES</v>
          </cell>
        </row>
        <row r="6639">
          <cell r="A6639" t="str">
            <v>Q661</v>
          </cell>
          <cell r="B6639" t="str">
            <v>TALIPES CALCANEOVARUS</v>
          </cell>
          <cell r="D6639" t="str">
            <v>DEFORMIDADES CONGENITAS DE LOS PIES</v>
          </cell>
        </row>
        <row r="6640">
          <cell r="A6640" t="str">
            <v>Q662</v>
          </cell>
          <cell r="B6640" t="str">
            <v>METATARSUS VARUS</v>
          </cell>
          <cell r="D6640" t="str">
            <v>DEFORMIDADES CONGENITAS DE LOS PIES</v>
          </cell>
        </row>
        <row r="6641">
          <cell r="A6641" t="str">
            <v>Q663</v>
          </cell>
          <cell r="B6641" t="str">
            <v>OTRAS DEFORMIDADES VARUS CONGENITAS DE LOS PIES</v>
          </cell>
          <cell r="D6641" t="str">
            <v>DEFORMIDADES CONGENITAS DE LOS PIES</v>
          </cell>
        </row>
        <row r="6642">
          <cell r="A6642" t="str">
            <v>Q664</v>
          </cell>
          <cell r="B6642" t="str">
            <v>TALIPES CALCANEOVALGUS</v>
          </cell>
          <cell r="D6642" t="str">
            <v>DEFORMIDADES CONGENITAS DE LOS PIES</v>
          </cell>
        </row>
        <row r="6643">
          <cell r="A6643" t="str">
            <v>Q665</v>
          </cell>
          <cell r="B6643" t="str">
            <v>PIE PLANO CONGENITO</v>
          </cell>
          <cell r="D6643" t="str">
            <v>DEFORMIDADES CONGENITAS DE LOS PIES</v>
          </cell>
        </row>
        <row r="6644">
          <cell r="A6644" t="str">
            <v>Q666</v>
          </cell>
          <cell r="B6644" t="str">
            <v>OTRAS DEFORMIDADES VALGUS CONGENITAS DE LOS PIES</v>
          </cell>
          <cell r="D6644" t="str">
            <v>DEFORMIDADES CONGENITAS DE LOS PIES</v>
          </cell>
        </row>
        <row r="6645">
          <cell r="A6645" t="str">
            <v>Q667</v>
          </cell>
          <cell r="B6645" t="str">
            <v>PIE CAVUS</v>
          </cell>
          <cell r="D6645" t="str">
            <v>DEFORMIDADES CONGENITAS DE LOS PIES</v>
          </cell>
        </row>
        <row r="6646">
          <cell r="A6646" t="str">
            <v>Q668</v>
          </cell>
          <cell r="B6646" t="str">
            <v>OTRAS DEFORMIDADES CONGENITAS DE LOS PIES</v>
          </cell>
          <cell r="D6646" t="str">
            <v>DEFORMIDADES CONGENITAS DE LOS PIES</v>
          </cell>
        </row>
        <row r="6647">
          <cell r="A6647" t="str">
            <v>Q669</v>
          </cell>
          <cell r="B6647" t="str">
            <v>DEFORMIDAD CONGENITA DE LOS PIES, NO ESPECIFICADA</v>
          </cell>
          <cell r="D6647" t="str">
            <v>DEFORMIDADES CONGENITAS DE LOS PIES</v>
          </cell>
        </row>
        <row r="6648">
          <cell r="A6648" t="str">
            <v>Q670</v>
          </cell>
          <cell r="B6648" t="str">
            <v>ASIMETRIA FACIAL</v>
          </cell>
          <cell r="C6648" t="str">
            <v>Q67</v>
          </cell>
          <cell r="D6648" t="str">
            <v>DEFORMIDADES OSTEOMUSCULARES CONGENITAS DE LA CABEZA, DE LA CARA, DE LA COLUMNA VERTEBRAL Y DEL TORAX</v>
          </cell>
        </row>
        <row r="6649">
          <cell r="A6649" t="str">
            <v>Q671</v>
          </cell>
          <cell r="B6649" t="str">
            <v>FACIES COMPRIMIDA</v>
          </cell>
          <cell r="D6649" t="str">
            <v>DEFORMIDADES OSTEOMUSCULARES CONGENITAS DE LA CABEZA, DE LA CARA, DE LA COLUMNA VERTEBRAL Y DEL TORAX</v>
          </cell>
        </row>
        <row r="6650">
          <cell r="A6650" t="str">
            <v>Q672</v>
          </cell>
          <cell r="B6650" t="str">
            <v>DOLICOCEFALIA</v>
          </cell>
          <cell r="D6650" t="str">
            <v>DEFORMIDADES OSTEOMUSCULARES CONGENITAS DE LA CABEZA, DE LA CARA, DE LA COLUMNA VERTEBRAL Y DEL TORAX</v>
          </cell>
        </row>
        <row r="6651">
          <cell r="A6651" t="str">
            <v>Q673</v>
          </cell>
          <cell r="B6651" t="str">
            <v>PLAGIOCEFALIA</v>
          </cell>
          <cell r="D6651" t="str">
            <v>DEFORMIDADES OSTEOMUSCULARES CONGENITAS DE LA CABEZA, DE LA CARA, DE LA COLUMNA VERTEBRAL Y DEL TORAX</v>
          </cell>
        </row>
        <row r="6652">
          <cell r="A6652" t="str">
            <v>Q674</v>
          </cell>
          <cell r="B6652" t="str">
            <v>OTRAS DEFORMIDADES CONGENITAS DEL CRANEO, DE LA CARA Y DE LA MANDIBULA</v>
          </cell>
          <cell r="D6652" t="str">
            <v>DEFORMIDADES OSTEOMUSCULARES CONGENITAS DE LA CABEZA, DE LA CARA, DE LA COLUMNA VERTEBRAL Y DEL TORAX</v>
          </cell>
        </row>
        <row r="6653">
          <cell r="A6653" t="str">
            <v>Q675</v>
          </cell>
          <cell r="B6653" t="str">
            <v>DEFORMIDAD CONGENITA DE LA COLUMNA VERTEBRAL</v>
          </cell>
          <cell r="D6653" t="str">
            <v>DEFORMIDADES OSTEOMUSCULARES CONGENITAS DE LA CABEZA, DE LA CARA, DE LA COLUMNA VERTEBRAL Y DEL TORAX</v>
          </cell>
        </row>
        <row r="6654">
          <cell r="A6654" t="str">
            <v>Q676</v>
          </cell>
          <cell r="B6654" t="str">
            <v>TORAX EXCAVADO</v>
          </cell>
          <cell r="D6654" t="str">
            <v>DEFORMIDADES OSTEOMUSCULARES CONGENITAS DE LA CABEZA, DE LA CARA, DE LA COLUMNA VERTEBRAL Y DEL TORAX</v>
          </cell>
        </row>
        <row r="6655">
          <cell r="A6655" t="str">
            <v>Q677</v>
          </cell>
          <cell r="B6655" t="str">
            <v>TORAX EN QUILLA</v>
          </cell>
          <cell r="D6655" t="str">
            <v>DEFORMIDADES OSTEOMUSCULARES CONGENITAS DE LA CABEZA, DE LA CARA, DE LA COLUMNA VERTEBRAL Y DEL TORAX</v>
          </cell>
        </row>
        <row r="6656">
          <cell r="A6656" t="str">
            <v>Q678</v>
          </cell>
          <cell r="B6656" t="str">
            <v>OTRAS DEFORMIDADES CONGENITAS DEL TORAX</v>
          </cell>
          <cell r="D6656" t="str">
            <v>DEFORMIDADES OSTEOMUSCULARES CONGENITAS DE LA CABEZA, DE LA CARA, DE LA COLUMNA VERTEBRAL Y DEL TORAX</v>
          </cell>
        </row>
        <row r="6657">
          <cell r="A6657" t="str">
            <v>Q680</v>
          </cell>
          <cell r="B6657" t="str">
            <v>DEFORMIDAD CONGENITA DEL MUSCULO ESTERNOCLEIDOMASTOIDEO</v>
          </cell>
          <cell r="C6657" t="str">
            <v>Q68</v>
          </cell>
          <cell r="D6657" t="str">
            <v>OTRAS DEFORMIDADES OSTEOMUSCULARES CONGENITAS</v>
          </cell>
        </row>
        <row r="6658">
          <cell r="A6658" t="str">
            <v>Q681</v>
          </cell>
          <cell r="B6658" t="str">
            <v>DEFORMIDAD CONGENITA DE LA MANO</v>
          </cell>
          <cell r="D6658" t="str">
            <v>OTRAS DEFORMIDADES OSTEOMUSCULARES CONGENITAS</v>
          </cell>
        </row>
        <row r="6659">
          <cell r="A6659" t="str">
            <v>Q682</v>
          </cell>
          <cell r="B6659" t="str">
            <v>DEFORMIDAD CONGENITA DE LA RODILLA</v>
          </cell>
          <cell r="D6659" t="str">
            <v>OTRAS DEFORMIDADES OSTEOMUSCULARES CONGENITAS</v>
          </cell>
        </row>
        <row r="6660">
          <cell r="A6660" t="str">
            <v>Q683</v>
          </cell>
          <cell r="B6660" t="str">
            <v>CURVATURA CONGENITA DEL FEMUR</v>
          </cell>
          <cell r="D6660" t="str">
            <v>OTRAS DEFORMIDADES OSTEOMUSCULARES CONGENITAS</v>
          </cell>
        </row>
        <row r="6661">
          <cell r="A6661" t="str">
            <v>Q684</v>
          </cell>
          <cell r="B6661" t="str">
            <v>CURVATURA CONGENITA DE LA TIBIA Y EL PERONE</v>
          </cell>
          <cell r="D6661" t="str">
            <v>OTRAS DEFORMIDADES OSTEOMUSCULARES CONGENITAS</v>
          </cell>
        </row>
        <row r="6662">
          <cell r="A6662" t="str">
            <v>Q685</v>
          </cell>
          <cell r="B6662" t="str">
            <v>CURVATURA CONGENITA DE HUESO(S) LARGO(S) DEL MIEMBRO INFERIOR, SIN OTRA ESPECIFICACION</v>
          </cell>
          <cell r="D6662" t="str">
            <v>OTRAS DEFORMIDADES OSTEOMUSCULARES CONGENITAS</v>
          </cell>
        </row>
        <row r="6663">
          <cell r="A6663" t="str">
            <v>Q688</v>
          </cell>
          <cell r="B6663" t="str">
            <v>OTRAS DEFORMIDADES CONGENITAS OSTEOMUSCULARES, ESPECIFICADAS</v>
          </cell>
          <cell r="D6663" t="str">
            <v>OTRAS DEFORMIDADES OSTEOMUSCULARES CONGENITAS</v>
          </cell>
        </row>
        <row r="6664">
          <cell r="A6664" t="str">
            <v>Q690</v>
          </cell>
          <cell r="B6664" t="str">
            <v>DEDO(S) SUPERNUMERARIO(S) DE LA MANO</v>
          </cell>
          <cell r="C6664" t="str">
            <v>Q69</v>
          </cell>
          <cell r="D6664" t="str">
            <v>POLIDACTILIA</v>
          </cell>
        </row>
        <row r="6665">
          <cell r="A6665" t="str">
            <v>Q691</v>
          </cell>
          <cell r="B6665" t="str">
            <v>PULGAR(ES) SUPERNUMERARIO(S)</v>
          </cell>
          <cell r="D6665" t="str">
            <v>POLIDACTILIA</v>
          </cell>
        </row>
        <row r="6666">
          <cell r="A6666" t="str">
            <v>Q692</v>
          </cell>
          <cell r="B6666" t="str">
            <v>DEDO(S) SUPERNUMERARIO(S) DEL PIE</v>
          </cell>
          <cell r="D6666" t="str">
            <v>POLIDACTILIA</v>
          </cell>
        </row>
        <row r="6667">
          <cell r="A6667" t="str">
            <v>Q699</v>
          </cell>
          <cell r="B6667" t="str">
            <v>POLIDACTILIA, NO ESPECIFICADA</v>
          </cell>
          <cell r="D6667" t="str">
            <v>POLIDACTILIA</v>
          </cell>
        </row>
        <row r="6668">
          <cell r="A6668" t="str">
            <v>Q700</v>
          </cell>
          <cell r="B6668" t="str">
            <v>FUSION DE LOS DEDOS DE LA MANO</v>
          </cell>
          <cell r="C6668" t="str">
            <v>Q70</v>
          </cell>
          <cell r="D6668" t="str">
            <v>SINDACTILIA</v>
          </cell>
        </row>
        <row r="6669">
          <cell r="A6669" t="str">
            <v>Q701</v>
          </cell>
          <cell r="B6669" t="str">
            <v>MEMBRANA INTERDIGITAL DE LA MANO</v>
          </cell>
          <cell r="D6669" t="str">
            <v>SINDACTILIA</v>
          </cell>
        </row>
        <row r="6670">
          <cell r="A6670" t="str">
            <v>Q702</v>
          </cell>
          <cell r="B6670" t="str">
            <v>FUSION DE LOS DEDOS DEL PIE</v>
          </cell>
          <cell r="D6670" t="str">
            <v>SINDACTILIA</v>
          </cell>
        </row>
        <row r="6671">
          <cell r="A6671" t="str">
            <v>Q703</v>
          </cell>
          <cell r="B6671" t="str">
            <v>MEMBRANA INTERDIGITAL DEL PIE</v>
          </cell>
          <cell r="D6671" t="str">
            <v>SINDACTILIA</v>
          </cell>
        </row>
        <row r="6672">
          <cell r="A6672" t="str">
            <v>Q704</v>
          </cell>
          <cell r="B6672" t="str">
            <v>POLISINDACTILIA</v>
          </cell>
          <cell r="D6672" t="str">
            <v>SINDACTILIA</v>
          </cell>
        </row>
        <row r="6673">
          <cell r="A6673" t="str">
            <v>Q709</v>
          </cell>
          <cell r="B6673" t="str">
            <v>SINDACTILIA, NO ESPECIFICADA</v>
          </cell>
          <cell r="D6673" t="str">
            <v>SINDACTILIA</v>
          </cell>
        </row>
        <row r="6674">
          <cell r="A6674" t="str">
            <v>Q710</v>
          </cell>
          <cell r="B6674" t="str">
            <v>AUSENCIA CONGENITA COMPLETA DEL (DE LOS) MIEMBRO(S) SUPERIOR(ES)</v>
          </cell>
          <cell r="C6674" t="str">
            <v>Q71</v>
          </cell>
          <cell r="D6674" t="str">
            <v>DEFECTOS POR REDUCCION DEL MIEMBRO SUPERIOR</v>
          </cell>
        </row>
        <row r="6675">
          <cell r="A6675" t="str">
            <v>Q711</v>
          </cell>
          <cell r="B6675" t="str">
            <v>AUSENCIA CONGENITA DEL BRAZO Y DEL ANTEBRAZO CON PRESENCIA DE LA MANO</v>
          </cell>
          <cell r="D6675" t="str">
            <v>DEFECTOS POR REDUCCION DEL MIEMBRO SUPERIOR</v>
          </cell>
        </row>
        <row r="6676">
          <cell r="A6676" t="str">
            <v>Q712</v>
          </cell>
          <cell r="B6676" t="str">
            <v>AUSENCIA CONGENITA DEL ANTEBRAZO Y DE LA MANO</v>
          </cell>
          <cell r="D6676" t="str">
            <v>DEFECTOS POR REDUCCION DEL MIEMBRO SUPERIOR</v>
          </cell>
        </row>
        <row r="6677">
          <cell r="A6677" t="str">
            <v>Q713</v>
          </cell>
          <cell r="B6677" t="str">
            <v>AUSENCIA CONGENITA DE LA MANO Y EL (LOS) DEDO(S)</v>
          </cell>
          <cell r="D6677" t="str">
            <v>DEFECTOS POR REDUCCION DEL MIEMBRO SUPERIOR</v>
          </cell>
        </row>
        <row r="6678">
          <cell r="A6678" t="str">
            <v>Q714</v>
          </cell>
          <cell r="B6678" t="str">
            <v>DEFECTO POR REDUCCION LONGITUDINAL DEL RADIO</v>
          </cell>
          <cell r="D6678" t="str">
            <v>DEFECTOS POR REDUCCION DEL MIEMBRO SUPERIOR</v>
          </cell>
        </row>
        <row r="6679">
          <cell r="A6679" t="str">
            <v>Q715</v>
          </cell>
          <cell r="B6679" t="str">
            <v>DEFECTO POR REDUCCION LONGITUDINAL DEL CUBITO</v>
          </cell>
          <cell r="D6679" t="str">
            <v>DEFECTOS POR REDUCCION DEL MIEMBRO SUPERIOR</v>
          </cell>
        </row>
        <row r="6680">
          <cell r="A6680" t="str">
            <v>Q716</v>
          </cell>
          <cell r="B6680" t="str">
            <v>MANO EN PINZA DE LANGOSTA</v>
          </cell>
          <cell r="D6680" t="str">
            <v>DEFECTOS POR REDUCCION DEL MIEMBRO SUPERIOR</v>
          </cell>
        </row>
        <row r="6681">
          <cell r="A6681" t="str">
            <v>Q718</v>
          </cell>
          <cell r="B6681" t="str">
            <v>OTROS DEFECTOS POR REDUCCION DEL (DE LOS) MIEMBRO(S) SUPERIOR(ES)</v>
          </cell>
          <cell r="D6681" t="str">
            <v>DEFECTOS POR REDUCCION DEL MIEMBRO SUPERIOR</v>
          </cell>
        </row>
        <row r="6682">
          <cell r="A6682" t="str">
            <v>Q719</v>
          </cell>
          <cell r="B6682" t="str">
            <v>DEFECTO POR REDUCCION DEL MIEMBRO SUPERIOR, NO ESPECIFICADO</v>
          </cell>
          <cell r="D6682" t="str">
            <v>DEFECTOS POR REDUCCION DEL MIEMBRO SUPERIOR</v>
          </cell>
        </row>
        <row r="6683">
          <cell r="A6683" t="str">
            <v>Q720</v>
          </cell>
          <cell r="B6683" t="str">
            <v>AUSENCIA CONGENITA COMPLETA DEL (DE LOS) MIEMBRO(S) INFERIOR(ES)</v>
          </cell>
          <cell r="C6683" t="str">
            <v>Q72</v>
          </cell>
          <cell r="D6683" t="str">
            <v>DEFECTOS POR REDUCCION DEL MIEMBRO INFERIOR</v>
          </cell>
        </row>
        <row r="6684">
          <cell r="A6684" t="str">
            <v>Q721</v>
          </cell>
          <cell r="B6684" t="str">
            <v>AUSENCIA CONGENITA DEL MUSLO Y DE LA PIERNA CON PRESENCIA DEL PIE</v>
          </cell>
          <cell r="D6684" t="str">
            <v>DEFECTOS POR REDUCCION DEL MIEMBRO INFERIOR</v>
          </cell>
        </row>
        <row r="6685">
          <cell r="A6685" t="str">
            <v>Q722</v>
          </cell>
          <cell r="B6685" t="str">
            <v>AUSENCIA CONGENITA DE LA PIERNA Y DEL PIE</v>
          </cell>
          <cell r="D6685" t="str">
            <v>DEFECTOS POR REDUCCION DEL MIEMBRO INFERIOR</v>
          </cell>
        </row>
        <row r="6686">
          <cell r="A6686" t="str">
            <v>Q723</v>
          </cell>
          <cell r="B6686" t="str">
            <v>AUSENCIA CONGENITA DEL PIE Y DEDO(S) DEL PIE</v>
          </cell>
          <cell r="D6686" t="str">
            <v>DEFECTOS POR REDUCCION DEL MIEMBRO INFERIOR</v>
          </cell>
        </row>
        <row r="6687">
          <cell r="A6687" t="str">
            <v>Q724</v>
          </cell>
          <cell r="B6687" t="str">
            <v>DEFECTO POR REDUCCION LONGITUDINAL DEL FEMUR</v>
          </cell>
          <cell r="D6687" t="str">
            <v>DEFECTOS POR REDUCCION DEL MIEMBRO INFERIOR</v>
          </cell>
        </row>
        <row r="6688">
          <cell r="A6688" t="str">
            <v>Q725</v>
          </cell>
          <cell r="B6688" t="str">
            <v>DEFECTO POR REDUCCION LONGITUDINAL DE LA TIBIA</v>
          </cell>
          <cell r="D6688" t="str">
            <v>DEFECTOS POR REDUCCION DEL MIEMBRO INFERIOR</v>
          </cell>
        </row>
        <row r="6689">
          <cell r="A6689" t="str">
            <v>Q726</v>
          </cell>
          <cell r="B6689" t="str">
            <v>DEFECTO POR REDUCCION LONGITUDINAL DEL PERONE</v>
          </cell>
          <cell r="D6689" t="str">
            <v>DEFECTOS POR REDUCCION DEL MIEMBRO INFERIOR</v>
          </cell>
        </row>
        <row r="6690">
          <cell r="A6690" t="str">
            <v>Q727</v>
          </cell>
          <cell r="B6690" t="str">
            <v>PIE HENDIDO</v>
          </cell>
          <cell r="D6690" t="str">
            <v>DEFECTOS POR REDUCCION DEL MIEMBRO INFERIOR</v>
          </cell>
        </row>
        <row r="6691">
          <cell r="A6691" t="str">
            <v>Q728</v>
          </cell>
          <cell r="B6691" t="str">
            <v>OTROS DEFECTOS POR REDUCCION DEL (DE LOS) MIEMBRO(S) INFERIOR(ES)</v>
          </cell>
          <cell r="D6691" t="str">
            <v>DEFECTOS POR REDUCCION DEL MIEMBRO INFERIOR</v>
          </cell>
        </row>
        <row r="6692">
          <cell r="A6692" t="str">
            <v>Q729</v>
          </cell>
          <cell r="B6692" t="str">
            <v>DEFECTO POR REDUCCION DEL MIEMBRO INFERIOR, NO ESPECIFICADO</v>
          </cell>
          <cell r="D6692" t="str">
            <v>DEFECTOS POR REDUCCION DEL MIEMBRO INFERIOR</v>
          </cell>
        </row>
        <row r="6693">
          <cell r="A6693" t="str">
            <v>Q730</v>
          </cell>
          <cell r="B6693" t="str">
            <v>AUSENCIA COMPLETA DE MIEMBRO(S) NO ESPECIFICADO(S)</v>
          </cell>
          <cell r="C6693" t="str">
            <v>Q73</v>
          </cell>
          <cell r="D6693" t="str">
            <v>DEFECTOS POR REDUCCION DE MIEMBRO NO ESPECIFICADO</v>
          </cell>
        </row>
        <row r="6694">
          <cell r="A6694" t="str">
            <v>Q731</v>
          </cell>
          <cell r="B6694" t="str">
            <v>FOCOMELIA, MIEMBRO(S) NO ESPECIFICADO(S)</v>
          </cell>
          <cell r="D6694" t="str">
            <v>DEFECTOS POR REDUCCION DE MIEMBRO NO ESPECIFICADO</v>
          </cell>
        </row>
        <row r="6695">
          <cell r="A6695" t="str">
            <v>Q738</v>
          </cell>
          <cell r="B6695" t="str">
            <v>OTROS DEFECTOS POR REDUCCION DE MIEMBRO(S) NO ESPECIFICADO(S)</v>
          </cell>
          <cell r="D6695" t="str">
            <v>DEFECTOS POR REDUCCION DE MIEMBRO NO ESPECIFICADO</v>
          </cell>
        </row>
        <row r="6696">
          <cell r="A6696" t="str">
            <v>Q740</v>
          </cell>
          <cell r="B6696" t="str">
            <v>OTRAS MALFORMACIONES CONGENITAS DE (DE LOS) MIEMBRO(S) SUPERIOR(ES), INCLUIDA LA CINTURA ESCAPULAR</v>
          </cell>
          <cell r="C6696" t="str">
            <v>Q74</v>
          </cell>
          <cell r="D6696" t="str">
            <v>OTRAS ANOMALIAS CONGENITAS DEL (DE LOS) MIEMBRO(S)</v>
          </cell>
        </row>
        <row r="6697">
          <cell r="A6697" t="str">
            <v>Q741</v>
          </cell>
          <cell r="B6697" t="str">
            <v>MALFORMACION CONGENITA DE LA RODILLA</v>
          </cell>
          <cell r="D6697" t="str">
            <v>OTRAS ANOMALIAS CONGENITAS DEL (DE LOS) MIEMBRO(S)</v>
          </cell>
        </row>
        <row r="6698">
          <cell r="A6698" t="str">
            <v>Q742</v>
          </cell>
          <cell r="B6698" t="str">
            <v>OTRAS MALFORMACIONES CONGENITAS DEL (DE LOS) MIEMBRO(S) INFERIOR(ES), INCLUIDA LA CINTURA PELVIANA</v>
          </cell>
          <cell r="D6698" t="str">
            <v>OTRAS ANOMALIAS CONGENITAS DEL (DE LOS) MIEMBRO(S)</v>
          </cell>
        </row>
        <row r="6699">
          <cell r="A6699" t="str">
            <v>Q743</v>
          </cell>
          <cell r="B6699" t="str">
            <v>ARTROGRIPOSIS MULTIPLE CONGENITA</v>
          </cell>
          <cell r="D6699" t="str">
            <v>OTRAS ANOMALIAS CONGENITAS DEL (DE LOS) MIEMBRO(S)</v>
          </cell>
        </row>
        <row r="6700">
          <cell r="A6700" t="str">
            <v>Q748</v>
          </cell>
          <cell r="B6700" t="str">
            <v>OTRAS MALFORMACIONES CONGENITAS ESPECIFICADAS DEL (DE LOS) MIEMBRO(S)</v>
          </cell>
          <cell r="D6700" t="str">
            <v>OTRAS ANOMALIAS CONGENITAS DEL (DE LOS) MIEMBRO(S)</v>
          </cell>
        </row>
        <row r="6701">
          <cell r="A6701" t="str">
            <v>Q749</v>
          </cell>
          <cell r="B6701" t="str">
            <v>MALFORMACION CONGENITA DE MIEMBRO(S), NO ESPECIFICADA</v>
          </cell>
          <cell r="D6701" t="str">
            <v>OTRAS ANOMALIAS CONGENITAS DEL (DE LOS) MIEMBRO(S)</v>
          </cell>
        </row>
        <row r="6702">
          <cell r="A6702" t="str">
            <v>Q750</v>
          </cell>
          <cell r="B6702" t="str">
            <v>CRANEOSINOSTOSIS</v>
          </cell>
          <cell r="C6702" t="str">
            <v>Q75</v>
          </cell>
          <cell r="D6702" t="str">
            <v>OTRAS MALFORMACIONES CONGENITAS DE LOS HUESOS DEL CRANEO Y DE LA CARA</v>
          </cell>
        </row>
        <row r="6703">
          <cell r="A6703" t="str">
            <v>Q751</v>
          </cell>
          <cell r="B6703" t="str">
            <v>DISOSTOSIS CRANEOFACIAL</v>
          </cell>
          <cell r="D6703" t="str">
            <v>OTRAS MALFORMACIONES CONGENITAS DE LOS HUESOS DEL CRANEO Y DE LA CARA</v>
          </cell>
        </row>
        <row r="6704">
          <cell r="A6704" t="str">
            <v>Q752</v>
          </cell>
          <cell r="B6704" t="str">
            <v>HIPERTELORISMO</v>
          </cell>
          <cell r="D6704" t="str">
            <v>OTRAS MALFORMACIONES CONGENITAS DE LOS HUESOS DEL CRANEO Y DE LA CARA</v>
          </cell>
        </row>
        <row r="6705">
          <cell r="A6705" t="str">
            <v>Q753</v>
          </cell>
          <cell r="B6705" t="str">
            <v>MACROCEFALIA</v>
          </cell>
          <cell r="D6705" t="str">
            <v>OTRAS MALFORMACIONES CONGENITAS DE LOS HUESOS DEL CRANEO Y DE LA CARA</v>
          </cell>
        </row>
        <row r="6706">
          <cell r="A6706" t="str">
            <v>Q754</v>
          </cell>
          <cell r="B6706" t="str">
            <v>DISOSTOSIS MAXILOFACIAL</v>
          </cell>
          <cell r="D6706" t="str">
            <v>OTRAS MALFORMACIONES CONGENITAS DE LOS HUESOS DEL CRANEO Y DE LA CARA</v>
          </cell>
        </row>
        <row r="6707">
          <cell r="A6707" t="str">
            <v>Q755</v>
          </cell>
          <cell r="B6707" t="str">
            <v>DISOSTOSIS OCULOMAXILAR</v>
          </cell>
          <cell r="D6707" t="str">
            <v>OTRAS MALFORMACIONES CONGENITAS DE LOS HUESOS DEL CRANEO Y DE LA CARA</v>
          </cell>
        </row>
        <row r="6708">
          <cell r="A6708" t="str">
            <v>Q758</v>
          </cell>
          <cell r="B6708" t="str">
            <v>OTRAS MALFORMACIONES CONGENITAS ESPECIFICADAS DE LOS HUESOS DEL CRANEO Y DE LA CARA</v>
          </cell>
          <cell r="D6708" t="str">
            <v>OTRAS MALFORMACIONES CONGENITAS DE LOS HUESOS DEL CRANEO Y DE LA CARA</v>
          </cell>
        </row>
        <row r="6709">
          <cell r="A6709" t="str">
            <v>Q759</v>
          </cell>
          <cell r="B6709" t="str">
            <v>MALFORMACION CONGENITA NO ESPECIFICADA DE LOS HUESOS DEL CRANEO Y DE LA CARA</v>
          </cell>
          <cell r="D6709" t="str">
            <v>OTRAS MALFORMACIONES CONGENITAS DE LOS HUESOS DEL CRANEO Y DE LA CARA</v>
          </cell>
        </row>
        <row r="6710">
          <cell r="A6710" t="str">
            <v>Q760</v>
          </cell>
          <cell r="B6710" t="str">
            <v>ESPINA BIFIDA OCULTA</v>
          </cell>
          <cell r="C6710" t="str">
            <v>Q76</v>
          </cell>
          <cell r="D6710" t="str">
            <v>MALFORMACIONES CONGENITAS DE LA COLUMNA VERTEBRAL Y TORAX OSEO</v>
          </cell>
        </row>
        <row r="6711">
          <cell r="A6711" t="str">
            <v>Q761</v>
          </cell>
          <cell r="B6711" t="str">
            <v>SINDROME DE KLIPPEL-FEIL</v>
          </cell>
          <cell r="D6711" t="str">
            <v>MALFORMACIONES CONGENITAS DE LA COLUMNA VERTEBRAL Y TORAX OSEO</v>
          </cell>
        </row>
        <row r="6712">
          <cell r="A6712" t="str">
            <v>Q762</v>
          </cell>
          <cell r="B6712" t="str">
            <v>ESPONDILOLISTESIS CONGENITA</v>
          </cell>
          <cell r="D6712" t="str">
            <v>MALFORMACIONES CONGENITAS DE LA COLUMNA VERTEBRAL Y TORAX OSEO</v>
          </cell>
        </row>
        <row r="6713">
          <cell r="A6713" t="str">
            <v>Q763</v>
          </cell>
          <cell r="B6713" t="str">
            <v>ESCOLIOSIS CONGENITA DEBIDA A MALFORMACION CONGENITA OSEA</v>
          </cell>
          <cell r="D6713" t="str">
            <v>MALFORMACIONES CONGENITAS DE LA COLUMNA VERTEBRAL Y TORAX OSEO</v>
          </cell>
        </row>
        <row r="6714">
          <cell r="A6714" t="str">
            <v>Q764</v>
          </cell>
          <cell r="B6714" t="str">
            <v>OTRA MALFORMACION CONGENITA DE LA COLUMNA VERTEBRAL, NO ASOCIADA CON ESCOLIOSIS</v>
          </cell>
          <cell r="D6714" t="str">
            <v>MALFORMACIONES CONGENITAS DE LA COLUMNA VERTEBRAL Y TORAX OSEO</v>
          </cell>
        </row>
        <row r="6715">
          <cell r="A6715" t="str">
            <v>Q765</v>
          </cell>
          <cell r="B6715" t="str">
            <v>COSTILLA CERVICAL</v>
          </cell>
          <cell r="D6715" t="str">
            <v>MALFORMACIONES CONGENITAS DE LA COLUMNA VERTEBRAL Y TORAX OSEO</v>
          </cell>
        </row>
        <row r="6716">
          <cell r="A6716" t="str">
            <v>Q766</v>
          </cell>
          <cell r="B6716" t="str">
            <v>OTRAS MALFORMACIONES CONGENITAS DE LAS COSTILLAS</v>
          </cell>
          <cell r="D6716" t="str">
            <v>MALFORMACIONES CONGENITAS DE LA COLUMNA VERTEBRAL Y TORAX OSEO</v>
          </cell>
        </row>
        <row r="6717">
          <cell r="A6717" t="str">
            <v>Q767</v>
          </cell>
          <cell r="B6717" t="str">
            <v>MALFORMACION CONGENITA DEL ESTERNON</v>
          </cell>
          <cell r="D6717" t="str">
            <v>MALFORMACIONES CONGENITAS DE LA COLUMNA VERTEBRAL Y TORAX OSEO</v>
          </cell>
        </row>
        <row r="6718">
          <cell r="A6718" t="str">
            <v>Q768</v>
          </cell>
          <cell r="B6718" t="str">
            <v>OTRAS MALFORMACIONES CONGENITAS DEL TORAX OSEO</v>
          </cell>
          <cell r="D6718" t="str">
            <v>MALFORMACIONES CONGENITAS DE LA COLUMNA VERTEBRAL Y TORAX OSEO</v>
          </cell>
        </row>
        <row r="6719">
          <cell r="A6719" t="str">
            <v>Q769</v>
          </cell>
          <cell r="B6719" t="str">
            <v>MALFORMACION CONGENITA DEL TORAX OSEO, NO ESPECIFICADA</v>
          </cell>
          <cell r="D6719" t="str">
            <v>MALFORMACIONES CONGENITAS DE LA COLUMNA VERTEBRAL Y TORAX OSEO</v>
          </cell>
        </row>
        <row r="6720">
          <cell r="A6720" t="str">
            <v>Q770</v>
          </cell>
          <cell r="B6720" t="str">
            <v>ACONDROGENESIS</v>
          </cell>
          <cell r="C6720" t="str">
            <v>Q77</v>
          </cell>
          <cell r="D6720" t="str">
            <v>OSTEOCONDRODISPLASIA CON DEFECTO DEL CRECIMIENTO DE LOS HUESOS LARGOS Y DE LA COLUMNA VERTEBRAL</v>
          </cell>
        </row>
        <row r="6721">
          <cell r="A6721" t="str">
            <v>Q771</v>
          </cell>
          <cell r="B6721" t="str">
            <v>ENANISMO TANATOFORICO</v>
          </cell>
          <cell r="D6721" t="str">
            <v>OSTEOCONDRODISPLASIA CON DEFECTO DEL CRECIMIENTO DE LOS HUESOS LARGOS Y DE LA COLUMNA VERTEBRAL</v>
          </cell>
        </row>
        <row r="6722">
          <cell r="A6722" t="str">
            <v>Q772</v>
          </cell>
          <cell r="B6722" t="str">
            <v>SINDROME DE COSTILLA CORTA</v>
          </cell>
          <cell r="D6722" t="str">
            <v>OSTEOCONDRODISPLASIA CON DEFECTO DEL CRECIMIENTO DE LOS HUESOS LARGOS Y DE LA COLUMNA VERTEBRAL</v>
          </cell>
        </row>
        <row r="6723">
          <cell r="A6723" t="str">
            <v>Q773</v>
          </cell>
          <cell r="B6723" t="str">
            <v>CONDRODISPLASIA PUNCTATA</v>
          </cell>
          <cell r="D6723" t="str">
            <v>OSTEOCONDRODISPLASIA CON DEFECTO DEL CRECIMIENTO DE LOS HUESOS LARGOS Y DE LA COLUMNA VERTEBRAL</v>
          </cell>
        </row>
        <row r="6724">
          <cell r="A6724" t="str">
            <v>Q774</v>
          </cell>
          <cell r="B6724" t="str">
            <v>ACONDROPLASIA</v>
          </cell>
          <cell r="D6724" t="str">
            <v>OSTEOCONDRODISPLASIA CON DEFECTO DEL CRECIMIENTO DE LOS HUESOS LARGOS Y DE LA COLUMNA VERTEBRAL</v>
          </cell>
        </row>
        <row r="6725">
          <cell r="A6725" t="str">
            <v>Q775</v>
          </cell>
          <cell r="B6725" t="str">
            <v>DISPLASIA DISTROFICA</v>
          </cell>
          <cell r="D6725" t="str">
            <v>OSTEOCONDRODISPLASIA CON DEFECTO DEL CRECIMIENTO DE LOS HUESOS LARGOS Y DE LA COLUMNA VERTEBRAL</v>
          </cell>
        </row>
        <row r="6726">
          <cell r="A6726" t="str">
            <v>Q776</v>
          </cell>
          <cell r="B6726" t="str">
            <v>DISPLASIA CONDROECTODERMICA</v>
          </cell>
          <cell r="D6726" t="str">
            <v>OSTEOCONDRODISPLASIA CON DEFECTO DEL CRECIMIENTO DE LOS HUESOS LARGOS Y DE LA COLUMNA VERTEBRAL</v>
          </cell>
        </row>
        <row r="6727">
          <cell r="A6727" t="str">
            <v>Q777</v>
          </cell>
          <cell r="B6727" t="str">
            <v>DISPLASIA ESPONDILOEPIFISARIA</v>
          </cell>
          <cell r="D6727" t="str">
            <v>OSTEOCONDRODISPLASIA CON DEFECTO DEL CRECIMIENTO DE LOS HUESOS LARGOS Y DE LA COLUMNA VERTEBRAL</v>
          </cell>
        </row>
        <row r="6728">
          <cell r="A6728" t="str">
            <v>Q778</v>
          </cell>
          <cell r="B6728" t="str">
            <v>OTRAS OSTEOCONDRODISPLASIAS CON DEFECTOS DEL CRECIMIENTO DE LOS HUESOS LARGOS Y DE LA COLUMNA VERTEBRAL</v>
          </cell>
          <cell r="D6728" t="str">
            <v>OSTEOCONDRODISPLASIA CON DEFECTO DEL CRECIMIENTO DE LOS HUESOS LARGOS Y DE LA COLUMNA VERTEBRAL</v>
          </cell>
        </row>
        <row r="6729">
          <cell r="A6729" t="str">
            <v>Q779</v>
          </cell>
          <cell r="B6729" t="str">
            <v>OSTEOCONDRODISPLASIA CON DEFECTOS DEL CRECIMIENTO DE LOS HUESOS LARGOS Y DE LA COLUMNA VERTEBRAL, SIN OTRA ESPECIFICACION</v>
          </cell>
          <cell r="D6729" t="str">
            <v>OSTEOCONDRODISPLASIA CON DEFECTO DEL CRECIMIENTO DE LOS HUESOS LARGOS Y DE LA COLUMNA VERTEBRAL</v>
          </cell>
        </row>
        <row r="6730">
          <cell r="A6730" t="str">
            <v>Q780</v>
          </cell>
          <cell r="B6730" t="str">
            <v>OSTEOGENESIS IMPERFECTA</v>
          </cell>
          <cell r="C6730" t="str">
            <v>Q78</v>
          </cell>
          <cell r="D6730" t="str">
            <v>OTRAS OSTEOCONDRODISPLASIAS</v>
          </cell>
        </row>
        <row r="6731">
          <cell r="A6731" t="str">
            <v>Q781</v>
          </cell>
          <cell r="B6731" t="str">
            <v>DISPLASIA POLIOSTOTICA FIBROSA</v>
          </cell>
          <cell r="D6731" t="str">
            <v>OTRAS OSTEOCONDRODISPLASIAS</v>
          </cell>
        </row>
        <row r="6732">
          <cell r="A6732" t="str">
            <v>Q782</v>
          </cell>
          <cell r="B6732" t="str">
            <v>OSTEOPETROSIS</v>
          </cell>
          <cell r="D6732" t="str">
            <v>OTRAS OSTEOCONDRODISPLASIAS</v>
          </cell>
        </row>
        <row r="6733">
          <cell r="A6733" t="str">
            <v>Q783</v>
          </cell>
          <cell r="B6733" t="str">
            <v>DISPLASIA DIAFISARIA PROGRESIVA</v>
          </cell>
          <cell r="D6733" t="str">
            <v>OTRAS OSTEOCONDRODISPLASIAS</v>
          </cell>
        </row>
        <row r="6734">
          <cell r="A6734" t="str">
            <v>Q784</v>
          </cell>
          <cell r="B6734" t="str">
            <v>ENCONDROMATOSIS</v>
          </cell>
          <cell r="D6734" t="str">
            <v>OTRAS OSTEOCONDRODISPLASIAS</v>
          </cell>
        </row>
        <row r="6735">
          <cell r="A6735" t="str">
            <v>Q785</v>
          </cell>
          <cell r="B6735" t="str">
            <v>DISPLASIA METAFISARIA</v>
          </cell>
          <cell r="D6735" t="str">
            <v>OTRAS OSTEOCONDRODISPLASIAS</v>
          </cell>
        </row>
        <row r="6736">
          <cell r="A6736" t="str">
            <v>Q786</v>
          </cell>
          <cell r="B6736" t="str">
            <v>EXOSTOSIS CONGENITA MULTIPLE</v>
          </cell>
          <cell r="D6736" t="str">
            <v>OTRAS OSTEOCONDRODISPLASIAS</v>
          </cell>
        </row>
        <row r="6737">
          <cell r="A6737" t="str">
            <v>Q788</v>
          </cell>
          <cell r="B6737" t="str">
            <v>OTRAS OSTEOCONDRODISPLASIAS ESPECIFICADAS</v>
          </cell>
          <cell r="D6737" t="str">
            <v>OTRAS OSTEOCONDRODISPLASIAS</v>
          </cell>
        </row>
        <row r="6738">
          <cell r="A6738" t="str">
            <v>Q789</v>
          </cell>
          <cell r="B6738" t="str">
            <v>OSTEOCONDRODISPLASIA, NO ESPECIFICADA</v>
          </cell>
          <cell r="D6738" t="str">
            <v>OTRAS OSTEOCONDRODISPLASIAS</v>
          </cell>
        </row>
        <row r="6739">
          <cell r="A6739" t="str">
            <v>Q790</v>
          </cell>
          <cell r="B6739" t="str">
            <v>HERNIA DIAFRAGMATICA CONGENITA</v>
          </cell>
          <cell r="C6739" t="str">
            <v>Q79</v>
          </cell>
          <cell r="D6739" t="str">
            <v>MALFORMACIONES CONGENITAS DEL SISTEMA OSTEOMUSCULAR, NO CLASIFICADAS EN OTRA PARTE</v>
          </cell>
        </row>
        <row r="6740">
          <cell r="A6740" t="str">
            <v>Q791</v>
          </cell>
          <cell r="B6740" t="str">
            <v>OTRAS MALFORMACIONES CONGENITAS DEL DIAFRAGMA</v>
          </cell>
          <cell r="D6740" t="str">
            <v>MALFORMACIONES CONGENITAS DEL SISTEMA OSTEOMUSCULAR, NO CLASIFICADAS EN OTRA PARTE</v>
          </cell>
        </row>
        <row r="6741">
          <cell r="A6741" t="str">
            <v>Q792</v>
          </cell>
          <cell r="B6741" t="str">
            <v>EXONFALOS</v>
          </cell>
          <cell r="D6741" t="str">
            <v>MALFORMACIONES CONGENITAS DEL SISTEMA OSTEOMUSCULAR, NO CLASIFICADAS EN OTRA PARTE</v>
          </cell>
        </row>
        <row r="6742">
          <cell r="A6742" t="str">
            <v>Q793</v>
          </cell>
          <cell r="B6742" t="str">
            <v>GASTROSQUISIS</v>
          </cell>
          <cell r="D6742" t="str">
            <v>MALFORMACIONES CONGENITAS DEL SISTEMA OSTEOMUSCULAR, NO CLASIFICADAS EN OTRA PARTE</v>
          </cell>
        </row>
        <row r="6743">
          <cell r="A6743" t="str">
            <v>Q794</v>
          </cell>
          <cell r="B6743" t="str">
            <v>SINDROME DEL ABDOMEN EN CIRUELA PASA</v>
          </cell>
          <cell r="D6743" t="str">
            <v>MALFORMACIONES CONGENITAS DEL SISTEMA OSTEOMUSCULAR, NO CLASIFICADAS EN OTRA PARTE</v>
          </cell>
        </row>
        <row r="6744">
          <cell r="A6744" t="str">
            <v>Q795</v>
          </cell>
          <cell r="B6744" t="str">
            <v>OTRAS MALFORMACIONES CONGENITAS DE LA PARED ABDOMINAL</v>
          </cell>
          <cell r="D6744" t="str">
            <v>MALFORMACIONES CONGENITAS DEL SISTEMA OSTEOMUSCULAR, NO CLASIFICADAS EN OTRA PARTE</v>
          </cell>
        </row>
        <row r="6745">
          <cell r="A6745" t="str">
            <v>Q796</v>
          </cell>
          <cell r="B6745" t="str">
            <v>SINDROME DE EHLERS-DANLOS</v>
          </cell>
          <cell r="D6745" t="str">
            <v>MALFORMACIONES CONGENITAS DEL SISTEMA OSTEOMUSCULAR, NO CLASIFICADAS EN OTRA PARTE</v>
          </cell>
        </row>
        <row r="6746">
          <cell r="A6746" t="str">
            <v>Q798</v>
          </cell>
          <cell r="B6746" t="str">
            <v>OTRAS MALFORMACIONES CONGENITAS DEL SISTEMA OSTEOMUSCULAR</v>
          </cell>
          <cell r="D6746" t="str">
            <v>MALFORMACIONES CONGENITAS DEL SISTEMA OSTEOMUSCULAR, NO CLASIFICADAS EN OTRA PARTE</v>
          </cell>
        </row>
        <row r="6747">
          <cell r="A6747" t="str">
            <v>Q799</v>
          </cell>
          <cell r="B6747" t="str">
            <v>MALFORMACION CONGENITA DEL SISTEMA OSTEOMUSCULAR, NO ESPECIFICADA</v>
          </cell>
          <cell r="D6747" t="str">
            <v>MALFORMACIONES CONGENITAS DEL SISTEMA OSTEOMUSCULAR, NO CLASIFICADAS EN OTRA PARTE</v>
          </cell>
        </row>
        <row r="6748">
          <cell r="A6748" t="str">
            <v>Q800</v>
          </cell>
          <cell r="B6748" t="str">
            <v>ICTIOSIS VULGAR</v>
          </cell>
          <cell r="C6748" t="str">
            <v>Q80</v>
          </cell>
          <cell r="D6748" t="str">
            <v>ICTIOSIS CONGENITA</v>
          </cell>
        </row>
        <row r="6749">
          <cell r="A6749" t="str">
            <v>Q801</v>
          </cell>
          <cell r="B6749" t="str">
            <v>ICTIOSIS LIGADA AL CROMOSOMA X</v>
          </cell>
          <cell r="D6749" t="str">
            <v>ICTIOSIS CONGENITA</v>
          </cell>
        </row>
        <row r="6750">
          <cell r="A6750" t="str">
            <v>Q802</v>
          </cell>
          <cell r="B6750" t="str">
            <v>ICTIOSIS LAMELAR</v>
          </cell>
          <cell r="D6750" t="str">
            <v>ICTIOSIS CONGENITA</v>
          </cell>
        </row>
        <row r="6751">
          <cell r="A6751" t="str">
            <v>Q803</v>
          </cell>
          <cell r="B6751" t="str">
            <v>ERITRODERMIA ICTIOSIFORME VESICULAR CONGENITA</v>
          </cell>
          <cell r="D6751" t="str">
            <v>ICTIOSIS CONGENITA</v>
          </cell>
        </row>
        <row r="6752">
          <cell r="A6752" t="str">
            <v>Q804</v>
          </cell>
          <cell r="B6752" t="str">
            <v>FETO ARLEQUÍN</v>
          </cell>
          <cell r="D6752" t="str">
            <v>ICTIOSIS CONGENITA</v>
          </cell>
        </row>
        <row r="6753">
          <cell r="A6753" t="str">
            <v>Q808</v>
          </cell>
          <cell r="B6753" t="str">
            <v>OTRAS ICTIOSIS CONGENITAS</v>
          </cell>
          <cell r="D6753" t="str">
            <v>ICTIOSIS CONGENITA</v>
          </cell>
        </row>
        <row r="6754">
          <cell r="A6754" t="str">
            <v>Q809</v>
          </cell>
          <cell r="B6754" t="str">
            <v>ICTIOSIS CONGENITA, NO ESPECIFICADA</v>
          </cell>
          <cell r="D6754" t="str">
            <v>ICTIOSIS CONGENITA</v>
          </cell>
        </row>
        <row r="6755">
          <cell r="A6755" t="str">
            <v>Q810</v>
          </cell>
          <cell r="B6755" t="str">
            <v>EPIDERMOLISIS BULLOSA SIMPLE</v>
          </cell>
          <cell r="C6755" t="str">
            <v>Q81</v>
          </cell>
          <cell r="D6755" t="str">
            <v>EPIDERMOLISIS BULLOSA</v>
          </cell>
        </row>
        <row r="6756">
          <cell r="A6756" t="str">
            <v>Q811</v>
          </cell>
          <cell r="B6756" t="str">
            <v>EPIDERMOLISIS BULLOSA LETAL</v>
          </cell>
          <cell r="D6756" t="str">
            <v>EPIDERMOLISIS BULLOSA</v>
          </cell>
        </row>
        <row r="6757">
          <cell r="A6757" t="str">
            <v>Q812</v>
          </cell>
          <cell r="B6757" t="str">
            <v>EPIDERMOLISIS BULLOSA DISTROFICA</v>
          </cell>
          <cell r="D6757" t="str">
            <v>EPIDERMOLISIS BULLOSA</v>
          </cell>
        </row>
        <row r="6758">
          <cell r="A6758" t="str">
            <v>Q818</v>
          </cell>
          <cell r="B6758" t="str">
            <v>OTRAS EPIDERMOLISIS BULLOSAS</v>
          </cell>
          <cell r="D6758" t="str">
            <v>EPIDERMOLISIS BULLOSA</v>
          </cell>
        </row>
        <row r="6759">
          <cell r="A6759" t="str">
            <v>Q819</v>
          </cell>
          <cell r="B6759" t="str">
            <v>EPIDERMOLISIS BULLOSA, NO ESPECIFICADA</v>
          </cell>
          <cell r="D6759" t="str">
            <v>EPIDERMOLISIS BULLOSA</v>
          </cell>
        </row>
        <row r="6760">
          <cell r="A6760" t="str">
            <v>Q820</v>
          </cell>
          <cell r="B6760" t="str">
            <v>LINFEDEMA HEREDITARIO</v>
          </cell>
          <cell r="C6760" t="str">
            <v>Q82</v>
          </cell>
          <cell r="D6760" t="str">
            <v>OTRAS MALFORMACIONES CONGENITAS DE LA PIEL</v>
          </cell>
        </row>
        <row r="6761">
          <cell r="A6761" t="str">
            <v>Q821</v>
          </cell>
          <cell r="B6761" t="str">
            <v>XERODERMA PIGMENTOSO</v>
          </cell>
          <cell r="D6761" t="str">
            <v>OTRAS MALFORMACIONES CONGENITAS DE LA PIEL</v>
          </cell>
        </row>
        <row r="6762">
          <cell r="A6762" t="str">
            <v>Q822</v>
          </cell>
          <cell r="B6762" t="str">
            <v>MASTOCITOSIS</v>
          </cell>
          <cell r="D6762" t="str">
            <v>OTRAS MALFORMACIONES CONGENITAS DE LA PIEL</v>
          </cell>
        </row>
        <row r="6763">
          <cell r="A6763" t="str">
            <v>Q823</v>
          </cell>
          <cell r="B6763" t="str">
            <v>INCONTINENCIA PIGMENTARIA</v>
          </cell>
          <cell r="D6763" t="str">
            <v>OTRAS MALFORMACIONES CONGENITAS DE LA PIEL</v>
          </cell>
        </row>
        <row r="6764">
          <cell r="A6764" t="str">
            <v>Q824</v>
          </cell>
          <cell r="B6764" t="str">
            <v>DISPLASIA ECTODERMICA (ANHIDROTICA)</v>
          </cell>
          <cell r="D6764" t="str">
            <v>OTRAS MALFORMACIONES CONGENITAS DE LA PIEL</v>
          </cell>
        </row>
        <row r="6765">
          <cell r="A6765" t="str">
            <v>Q825</v>
          </cell>
          <cell r="B6765" t="str">
            <v>NEVO NO NEOPLASICO, CONGENITO</v>
          </cell>
          <cell r="D6765" t="str">
            <v>OTRAS MALFORMACIONES CONGENITAS DE LA PIEL</v>
          </cell>
        </row>
        <row r="6766">
          <cell r="A6766" t="str">
            <v>Q828</v>
          </cell>
          <cell r="B6766" t="str">
            <v>OTRAS MALFORMACIONES CONGENITAS DE LA PIEL, ESPECIFICADAS</v>
          </cell>
          <cell r="D6766" t="str">
            <v>OTRAS MALFORMACIONES CONGENITAS DE LA PIEL</v>
          </cell>
        </row>
        <row r="6767">
          <cell r="A6767" t="str">
            <v>Q829</v>
          </cell>
          <cell r="B6767" t="str">
            <v>MALFORMACION CONGENITA DE LA PIEL, NO ESPECIFICADA</v>
          </cell>
          <cell r="D6767" t="str">
            <v>OTRAS MALFORMACIONES CONGENITAS DE LA PIEL</v>
          </cell>
        </row>
        <row r="6768">
          <cell r="A6768" t="str">
            <v>Q830</v>
          </cell>
          <cell r="B6768" t="str">
            <v>AUSENCIA CONGENITA DE LA MAMA CON AUSENCIA DEL PEZON</v>
          </cell>
          <cell r="C6768" t="str">
            <v>Q83</v>
          </cell>
          <cell r="D6768" t="str">
            <v>MALFORMACIONES CONGENITAS DE LA MAMA</v>
          </cell>
        </row>
        <row r="6769">
          <cell r="A6769" t="str">
            <v>Q831</v>
          </cell>
          <cell r="B6769" t="str">
            <v>MAMA SUPERNUMERARIA</v>
          </cell>
          <cell r="D6769" t="str">
            <v>MALFORMACIONES CONGENITAS DE LA MAMA</v>
          </cell>
        </row>
        <row r="6770">
          <cell r="A6770" t="str">
            <v>Q832</v>
          </cell>
          <cell r="B6770" t="str">
            <v>AUSENCIA DEL PEZON</v>
          </cell>
          <cell r="D6770" t="str">
            <v>MALFORMACIONES CONGENITAS DE LA MAMA</v>
          </cell>
        </row>
        <row r="6771">
          <cell r="A6771" t="str">
            <v>Q833</v>
          </cell>
          <cell r="B6771" t="str">
            <v>PEZON SUPERNUMERARIO</v>
          </cell>
          <cell r="D6771" t="str">
            <v>MALFORMACIONES CONGENITAS DE LA MAMA</v>
          </cell>
        </row>
        <row r="6772">
          <cell r="A6772" t="str">
            <v>Q838</v>
          </cell>
          <cell r="B6772" t="str">
            <v>OTRAS MALFORMACIONES CONGENITAS DE LA MAMA</v>
          </cell>
          <cell r="D6772" t="str">
            <v>MALFORMACIONES CONGENITAS DE LA MAMA</v>
          </cell>
        </row>
        <row r="6773">
          <cell r="A6773" t="str">
            <v>Q839</v>
          </cell>
          <cell r="B6773" t="str">
            <v>MALFORMACION CONGENITA DE LA MAMA, NO ESPECIFICADA</v>
          </cell>
          <cell r="D6773" t="str">
            <v>MALFORMACIONES CONGENITAS DE LA MAMA</v>
          </cell>
        </row>
        <row r="6774">
          <cell r="A6774" t="str">
            <v>Q840</v>
          </cell>
          <cell r="B6774" t="str">
            <v>ALOPECIA CONGENITA</v>
          </cell>
          <cell r="C6774" t="str">
            <v>Q84</v>
          </cell>
          <cell r="D6774" t="str">
            <v>OTRAS MALFORMACIONES CONGENITAS DE LAS FANERAS</v>
          </cell>
        </row>
        <row r="6775">
          <cell r="A6775" t="str">
            <v>Q841</v>
          </cell>
          <cell r="B6775" t="str">
            <v>ALTERACIONES MORFOLOGICAS CONGENITAS DEL PELO, NO CLASIFICADAS EN OTRA PARTE</v>
          </cell>
          <cell r="D6775" t="str">
            <v>OTRAS MALFORMACIONES CONGENITAS DE LAS FANERAS</v>
          </cell>
        </row>
        <row r="6776">
          <cell r="A6776" t="str">
            <v>Q842</v>
          </cell>
          <cell r="B6776" t="str">
            <v>OTRAS MALFORMACIONES CONGENITAS DEL PELO</v>
          </cell>
          <cell r="D6776" t="str">
            <v>OTRAS MALFORMACIONES CONGENITAS DE LAS FANERAS</v>
          </cell>
        </row>
        <row r="6777">
          <cell r="A6777" t="str">
            <v>Q843</v>
          </cell>
          <cell r="B6777" t="str">
            <v>ANONIQUIA</v>
          </cell>
          <cell r="D6777" t="str">
            <v>OTRAS MALFORMACIONES CONGENITAS DE LAS FANERAS</v>
          </cell>
        </row>
        <row r="6778">
          <cell r="A6778" t="str">
            <v>Q844</v>
          </cell>
          <cell r="B6778" t="str">
            <v>LEUCONIQUIA CONGENITA</v>
          </cell>
          <cell r="D6778" t="str">
            <v>OTRAS MALFORMACIONES CONGENITAS DE LAS FANERAS</v>
          </cell>
        </row>
        <row r="6779">
          <cell r="A6779" t="str">
            <v>Q845</v>
          </cell>
          <cell r="B6779" t="str">
            <v>AGRANDAMIENTO E HIPERTROFIA DE LAS UÑAS</v>
          </cell>
          <cell r="D6779" t="str">
            <v>OTRAS MALFORMACIONES CONGENITAS DE LAS FANERAS</v>
          </cell>
        </row>
        <row r="6780">
          <cell r="A6780" t="str">
            <v>Q846</v>
          </cell>
          <cell r="B6780" t="str">
            <v>OTRAS MALFORMACIONES CONGENITAS DE LAS UÑAS</v>
          </cell>
          <cell r="D6780" t="str">
            <v>OTRAS MALFORMACIONES CONGENITAS DE LAS FANERAS</v>
          </cell>
        </row>
        <row r="6781">
          <cell r="A6781" t="str">
            <v>Q848</v>
          </cell>
          <cell r="B6781" t="str">
            <v>OTRAS MALFORMACIONES CONGENITAS DE LAS FANERAS, ESPECIFICADAS</v>
          </cell>
          <cell r="D6781" t="str">
            <v>OTRAS MALFORMACIONES CONGENITAS DE LAS FANERAS</v>
          </cell>
        </row>
        <row r="6782">
          <cell r="A6782" t="str">
            <v>Q849</v>
          </cell>
          <cell r="B6782" t="str">
            <v>MALFORMACION CONGENITA DE LAS FANERAS, NO ESPECIFICADA</v>
          </cell>
          <cell r="D6782" t="str">
            <v>OTRAS MALFORMACIONES CONGENITAS DE LAS FANERAS</v>
          </cell>
        </row>
        <row r="6783">
          <cell r="A6783" t="str">
            <v>Q850</v>
          </cell>
          <cell r="B6783" t="str">
            <v>NEUROFIBROMATOSIS (NO MALIGNA)</v>
          </cell>
          <cell r="C6783" t="str">
            <v>Q85</v>
          </cell>
          <cell r="D6783" t="str">
            <v>FACOMATOSIS NO CLASIFICADAS EN OTRA PARTE</v>
          </cell>
        </row>
        <row r="6784">
          <cell r="A6784" t="str">
            <v>Q851</v>
          </cell>
          <cell r="B6784" t="str">
            <v>ESCLEROSIS TUBEROSA</v>
          </cell>
          <cell r="D6784" t="str">
            <v>FACOMATOSIS NO CLASIFICADAS EN OTRA PARTE</v>
          </cell>
        </row>
        <row r="6785">
          <cell r="A6785" t="str">
            <v>Q858</v>
          </cell>
          <cell r="B6785" t="str">
            <v>OTRAS FACOMATOSIS, NO CLASIFICADAS EN OTRA PARTE</v>
          </cell>
          <cell r="D6785" t="str">
            <v>FACOMATOSIS NO CLASIFICADAS EN OTRA PARTE</v>
          </cell>
        </row>
        <row r="6786">
          <cell r="A6786" t="str">
            <v>Q859</v>
          </cell>
          <cell r="B6786" t="str">
            <v>FACOMATOSIS, NO ESPECIFICADA</v>
          </cell>
          <cell r="D6786" t="str">
            <v>FACOMATOSIS NO CLASIFICADAS EN OTRA PARTE</v>
          </cell>
        </row>
        <row r="6787">
          <cell r="A6787" t="str">
            <v>Q860</v>
          </cell>
          <cell r="B6787" t="str">
            <v>SINDROME FETAL (DISMORFICO) DEBIDO AL ALCOHOL</v>
          </cell>
          <cell r="C6787" t="str">
            <v>Q86</v>
          </cell>
          <cell r="D6787" t="str">
            <v>SINDROMES DE MALFORMACIONES CONGENITAS DEBIDOS A CAUSAS EXOGENAS CONOCIDAS NO CLASIFICADAS EN OTRA PARTE</v>
          </cell>
        </row>
        <row r="6788">
          <cell r="A6788" t="str">
            <v>Q861</v>
          </cell>
          <cell r="B6788" t="str">
            <v>SINDROME DE HIDANTOINA FETAL</v>
          </cell>
          <cell r="D6788" t="str">
            <v>SINDROMES DE MALFORMACIONES CONGENITAS DEBIDOS A CAUSAS EXOGENAS CONOCIDAS NO CLASIFICADAS EN OTRA PARTE</v>
          </cell>
        </row>
        <row r="6789">
          <cell r="A6789" t="str">
            <v>Q862</v>
          </cell>
          <cell r="B6789" t="str">
            <v>DISMORFISMO DEBIDO A WARFARINA</v>
          </cell>
          <cell r="D6789" t="str">
            <v>SINDROMES DE MALFORMACIONES CONGENITAS DEBIDOS A CAUSAS EXOGENAS CONOCIDAS NO CLASIFICADAS EN OTRA PARTE</v>
          </cell>
        </row>
        <row r="6790">
          <cell r="A6790" t="str">
            <v>Q868</v>
          </cell>
          <cell r="B6790" t="str">
            <v>OTROS SINDROMES DE MALFORMACIONES CONGENITAS DEBIDOS A CAUSAS EXOGENAS CONOCIDAS</v>
          </cell>
          <cell r="D6790" t="str">
            <v>SINDROMES DE MALFORMACIONES CONGENITAS DEBIDOS A CAUSAS EXOGENAS CONOCIDAS NO CLASIFICADAS EN OTRA PARTE</v>
          </cell>
        </row>
        <row r="6791">
          <cell r="A6791" t="str">
            <v>Q870</v>
          </cell>
          <cell r="B6791" t="str">
            <v>SINDROMES DE MALFORMACIONES CONGENITAS QUE AFECTAN PRINCIPALMENTE LA APARIENCIA FACIAL</v>
          </cell>
          <cell r="C6791" t="str">
            <v>Q87</v>
          </cell>
          <cell r="D6791" t="str">
            <v>OTROS SINDROMES DE MALFORMACIONES CONGENITAS ESPECIFICADOS QUE AFECTAN MULTIPLES SISTEMAS</v>
          </cell>
        </row>
        <row r="6792">
          <cell r="A6792" t="str">
            <v>Q871</v>
          </cell>
          <cell r="B6792" t="str">
            <v>SINDROMES DE MALFORMACIONES CONGENITAS ASOCIADAS PRINCIPALMENTE CON ESTATURA BAJA</v>
          </cell>
          <cell r="D6792" t="str">
            <v>OTROS SINDROMES DE MALFORMACIONES CONGENITAS ESPECIFICADOS QUE AFECTAN MULTIPLES SISTEMAS</v>
          </cell>
        </row>
        <row r="6793">
          <cell r="A6793" t="str">
            <v>Q872</v>
          </cell>
          <cell r="B6793" t="str">
            <v>SINDROMES DE MALFORMACIONES CONGENITAS QUE AFECTAN PRINCIPALMENTE LOS MIEMBROS</v>
          </cell>
          <cell r="D6793" t="str">
            <v>OTROS SINDROMES DE MALFORMACIONES CONGENITAS ESPECIFICADOS QUE AFECTAN MULTIPLES SISTEMAS</v>
          </cell>
        </row>
        <row r="6794">
          <cell r="A6794" t="str">
            <v>Q873</v>
          </cell>
          <cell r="B6794" t="str">
            <v>SINDROMES DE MALFORMACIONES CONGENITAS CON EXCESO DE CRECIMIENTO PRECOZ</v>
          </cell>
          <cell r="D6794" t="str">
            <v>OTROS SINDROMES DE MALFORMACIONES CONGENITAS ESPECIFICADOS QUE AFECTAN MULTIPLES SISTEMAS</v>
          </cell>
        </row>
        <row r="6795">
          <cell r="A6795" t="str">
            <v>Q874</v>
          </cell>
          <cell r="B6795" t="str">
            <v>SINDROME DE MARFAN</v>
          </cell>
          <cell r="D6795" t="str">
            <v>OTROS SINDROMES DE MALFORMACIONES CONGENITAS ESPECIFICADOS QUE AFECTAN MULTIPLES SISTEMAS</v>
          </cell>
        </row>
        <row r="6796">
          <cell r="A6796" t="str">
            <v>Q875</v>
          </cell>
          <cell r="B6796" t="str">
            <v>OTROS SINDROMES DE MALFORMACIONES CONGENITAS CON OTROS CAMBIOS ESQUELETICOS</v>
          </cell>
          <cell r="D6796" t="str">
            <v>OTROS SINDROMES DE MALFORMACIONES CONGENITAS ESPECIFICADOS QUE AFECTAN MULTIPLES SISTEMAS</v>
          </cell>
        </row>
        <row r="6797">
          <cell r="A6797" t="str">
            <v>Q878</v>
          </cell>
          <cell r="B6797" t="str">
            <v>OTROS SINDROMES DE MALFORMACIONES CONGENITAS ESPECIFICADOS, NO CLASIFICADOS EN OTRA PARTE</v>
          </cell>
          <cell r="D6797" t="str">
            <v>OTROS SINDROMES DE MALFORMACIONES CONGENITAS ESPECIFICADOS QUE AFECTAN MULTIPLES SISTEMAS</v>
          </cell>
        </row>
        <row r="6798">
          <cell r="A6798" t="str">
            <v>Q890</v>
          </cell>
          <cell r="B6798" t="str">
            <v>MALFORMACIONES CONGENITAS DEL BAZO</v>
          </cell>
          <cell r="C6798" t="str">
            <v>Q89</v>
          </cell>
          <cell r="D6798" t="str">
            <v>OTRAS MALFORMACIONES CONGENITAS NO CLASIFICADAS EN OTRA PARTE</v>
          </cell>
        </row>
        <row r="6799">
          <cell r="A6799" t="str">
            <v>Q891</v>
          </cell>
          <cell r="B6799" t="str">
            <v>MALFORMACIONES CONGENITAS DE LA GLANDULA SUPRARRENAL</v>
          </cell>
          <cell r="D6799" t="str">
            <v>OTRAS MALFORMACIONES CONGENITAS NO CLASIFICADAS EN OTRA PARTE</v>
          </cell>
        </row>
        <row r="6800">
          <cell r="A6800" t="str">
            <v>Q892</v>
          </cell>
          <cell r="B6800" t="str">
            <v>MALFORMACIONES CONGENITAS OTRAS GLANDULAS ENDOCRINAS</v>
          </cell>
          <cell r="D6800" t="str">
            <v>OTRAS MALFORMACIONES CONGENITAS NO CLASIFICADAS EN OTRA PARTE</v>
          </cell>
        </row>
        <row r="6801">
          <cell r="A6801" t="str">
            <v>Q893</v>
          </cell>
          <cell r="B6801" t="str">
            <v>SITUS INVERSUS</v>
          </cell>
          <cell r="D6801" t="str">
            <v>OTRAS MALFORMACIONES CONGENITAS NO CLASIFICADAS EN OTRA PARTE</v>
          </cell>
        </row>
        <row r="6802">
          <cell r="A6802" t="str">
            <v>Q894</v>
          </cell>
          <cell r="B6802" t="str">
            <v>GEMELOS SIAMESES</v>
          </cell>
          <cell r="D6802" t="str">
            <v>OTRAS MALFORMACIONES CONGENITAS NO CLASIFICADAS EN OTRA PARTE</v>
          </cell>
        </row>
        <row r="6803">
          <cell r="A6803" t="str">
            <v>Q897</v>
          </cell>
          <cell r="B6803" t="str">
            <v>MALFORMACIONES CONGENITAS MULTIPLES, NO CLASIFICADAS EN OTRA PARTE</v>
          </cell>
          <cell r="D6803" t="str">
            <v>OTRAS MALFORMACIONES CONGENITAS NO CLASIFICADAS EN OTRA PARTE</v>
          </cell>
        </row>
        <row r="6804">
          <cell r="A6804" t="str">
            <v>Q898</v>
          </cell>
          <cell r="B6804" t="str">
            <v>OTRAS MALFORMACIONES CONGENITAS, ESPECIFICADAS</v>
          </cell>
          <cell r="D6804" t="str">
            <v>OTRAS MALFORMACIONES CONGENITAS NO CLASIFICADAS EN OTRA PARTE</v>
          </cell>
        </row>
        <row r="6805">
          <cell r="A6805" t="str">
            <v>Q899</v>
          </cell>
          <cell r="B6805" t="str">
            <v>MALFORMACION CONGENITA, NO ESPECIFICADA</v>
          </cell>
          <cell r="D6805" t="str">
            <v>OTRAS MALFORMACIONES CONGENITAS NO CLASIFICADAS EN OTRA PARTE</v>
          </cell>
        </row>
        <row r="6806">
          <cell r="A6806" t="str">
            <v>Q900</v>
          </cell>
          <cell r="B6806" t="str">
            <v>TRISOMIA 21, POR FALTA DE DISYUNCION MEIOTICA</v>
          </cell>
          <cell r="C6806" t="str">
            <v>Q90</v>
          </cell>
          <cell r="D6806" t="str">
            <v>SINDROME DE DOWN</v>
          </cell>
        </row>
        <row r="6807">
          <cell r="A6807" t="str">
            <v>Q901</v>
          </cell>
          <cell r="B6807" t="str">
            <v>TRISOMIA 21, MOSAICO (POR FALTA DE DISYUNCION MITOTICA)</v>
          </cell>
          <cell r="D6807" t="str">
            <v>SINDROME DE DOWN</v>
          </cell>
        </row>
        <row r="6808">
          <cell r="A6808" t="str">
            <v>Q902</v>
          </cell>
          <cell r="B6808" t="str">
            <v>TRISOMIA 21, POR TRANSLOCACION</v>
          </cell>
          <cell r="D6808" t="str">
            <v>SINDROME DE DOWN</v>
          </cell>
        </row>
        <row r="6809">
          <cell r="A6809" t="str">
            <v>Q909</v>
          </cell>
          <cell r="B6809" t="str">
            <v>SINDROME DE DOWN, NO ESPECIFICADO</v>
          </cell>
          <cell r="D6809" t="str">
            <v>SINDROME DE DOWN</v>
          </cell>
        </row>
        <row r="6810">
          <cell r="A6810" t="str">
            <v>Q910</v>
          </cell>
          <cell r="B6810" t="str">
            <v>TRISOMIA 18, POR FALTA DE DISYUNCION MEIOTICA</v>
          </cell>
          <cell r="C6810" t="str">
            <v>Q91</v>
          </cell>
          <cell r="D6810" t="str">
            <v>SINDROME DE EDWARDS Y SINDROME DE PATAU</v>
          </cell>
        </row>
        <row r="6811">
          <cell r="A6811" t="str">
            <v>Q911</v>
          </cell>
          <cell r="B6811" t="str">
            <v>TRISOMIA 18, MOSAICO (POR FALTA DE DISYUNCION MITOTICA)</v>
          </cell>
          <cell r="D6811" t="str">
            <v>SINDROME DE EDWARDS Y SINDROME DE PATAU</v>
          </cell>
        </row>
        <row r="6812">
          <cell r="A6812" t="str">
            <v>Q912</v>
          </cell>
          <cell r="B6812" t="str">
            <v>TRISOMIA 18, POR TRANSLOCACION</v>
          </cell>
          <cell r="D6812" t="str">
            <v>SINDROME DE EDWARDS Y SINDROME DE PATAU</v>
          </cell>
        </row>
        <row r="6813">
          <cell r="A6813" t="str">
            <v>Q913</v>
          </cell>
          <cell r="B6813" t="str">
            <v>SINDROME DE EDWARDS, NO ESPECIFICADO</v>
          </cell>
          <cell r="D6813" t="str">
            <v>SINDROME DE EDWARDS Y SINDROME DE PATAU</v>
          </cell>
        </row>
        <row r="6814">
          <cell r="A6814" t="str">
            <v>Q914</v>
          </cell>
          <cell r="B6814" t="str">
            <v>TRISOMIA 13, POR FALTA DE DISYUNCION MEIOTICA</v>
          </cell>
          <cell r="D6814" t="str">
            <v>SINDROME DE EDWARDS Y SINDROME DE PATAU</v>
          </cell>
        </row>
        <row r="6815">
          <cell r="A6815" t="str">
            <v>Q915</v>
          </cell>
          <cell r="B6815" t="str">
            <v>TRISOMIA 13, MOSAICO (POR FALTA DE DISYUNCION MITOTICA)</v>
          </cell>
          <cell r="D6815" t="str">
            <v>SINDROME DE EDWARDS Y SINDROME DE PATAU</v>
          </cell>
        </row>
        <row r="6816">
          <cell r="A6816" t="str">
            <v>Q916</v>
          </cell>
          <cell r="B6816" t="str">
            <v>TRISOMIA 13, POR TRANSLOCACION</v>
          </cell>
          <cell r="D6816" t="str">
            <v>SINDROME DE EDWARDS Y SINDROME DE PATAU</v>
          </cell>
        </row>
        <row r="6817">
          <cell r="A6817" t="str">
            <v>Q917</v>
          </cell>
          <cell r="B6817" t="str">
            <v>SINDROME DE PATAU, NO ESPECIFICADO</v>
          </cell>
          <cell r="D6817" t="str">
            <v>SINDROME DE EDWARDS Y SINDROME DE PATAU</v>
          </cell>
        </row>
        <row r="6818">
          <cell r="A6818" t="str">
            <v>Q920</v>
          </cell>
          <cell r="B6818" t="str">
            <v>TRISOMIA DE UN CROMOSOMA COMPLETO, POR FALTA DE DISYUNCION MEIOTICA</v>
          </cell>
          <cell r="C6818" t="str">
            <v>Q92</v>
          </cell>
          <cell r="D6818" t="str">
            <v>OTRAS TRISOMIAS Y TRISOMIAS PARCIALES DE LOS AUTOSOMAS NO CLASIFICADAS EN OTRA PARTE</v>
          </cell>
        </row>
        <row r="6819">
          <cell r="A6819" t="str">
            <v>Q921</v>
          </cell>
          <cell r="B6819" t="str">
            <v>TRISOMIA DE UN CROMOSOMA COMPLETO, MOSAICO (POR FALTA DE DISYUNCION MITOTICA)</v>
          </cell>
          <cell r="D6819" t="str">
            <v>OTRAS TRISOMIAS Y TRISOMIAS PARCIALES DE LOS AUTOSOMAS NO CLASIFICADAS EN OTRA PARTE</v>
          </cell>
        </row>
        <row r="6820">
          <cell r="A6820" t="str">
            <v>Q922</v>
          </cell>
          <cell r="B6820" t="str">
            <v>TRISOMIA PARCIAL MAYOR</v>
          </cell>
          <cell r="D6820" t="str">
            <v>OTRAS TRISOMIAS Y TRISOMIAS PARCIALES DE LOS AUTOSOMAS NO CLASIFICADAS EN OTRA PARTE</v>
          </cell>
        </row>
        <row r="6821">
          <cell r="A6821" t="str">
            <v>Q923</v>
          </cell>
          <cell r="B6821" t="str">
            <v>TRISOMIA PARCIAL MENOR</v>
          </cell>
          <cell r="D6821" t="str">
            <v>OTRAS TRISOMIAS Y TRISOMIAS PARCIALES DE LOS AUTOSOMAS NO CLASIFICADAS EN OTRA PARTE</v>
          </cell>
        </row>
        <row r="6822">
          <cell r="A6822" t="str">
            <v>Q924</v>
          </cell>
          <cell r="B6822" t="str">
            <v>DUPLICACIONES VISIBLES SOLO EN LA PROMETAFASE</v>
          </cell>
          <cell r="D6822" t="str">
            <v>OTRAS TRISOMIAS Y TRISOMIAS PARCIALES DE LOS AUTOSOMAS NO CLASIFICADAS EN OTRA PARTE</v>
          </cell>
        </row>
        <row r="6823">
          <cell r="A6823" t="str">
            <v>Q925</v>
          </cell>
          <cell r="B6823" t="str">
            <v>DUPLICACIONES CON OTROS REORDENAMIENTOS COMPLEJOS</v>
          </cell>
          <cell r="D6823" t="str">
            <v>OTRAS TRISOMIAS Y TRISOMIAS PARCIALES DE LOS AUTOSOMAS NO CLASIFICADAS EN OTRA PARTE</v>
          </cell>
        </row>
        <row r="6824">
          <cell r="A6824" t="str">
            <v>Q926</v>
          </cell>
          <cell r="B6824" t="str">
            <v>CROMOSOMAS MARCADORES SUPLEMENTARIOS</v>
          </cell>
          <cell r="D6824" t="str">
            <v>OTRAS TRISOMIAS Y TRISOMIAS PARCIALES DE LOS AUTOSOMAS NO CLASIFICADAS EN OTRA PARTE</v>
          </cell>
        </row>
        <row r="6825">
          <cell r="A6825" t="str">
            <v>Q927</v>
          </cell>
          <cell r="B6825" t="str">
            <v>TRIPLOIDIA Y POLIPLOIDIA</v>
          </cell>
          <cell r="D6825" t="str">
            <v>OTRAS TRISOMIAS Y TRISOMIAS PARCIALES DE LOS AUTOSOMAS NO CLASIFICADAS EN OTRA PARTE</v>
          </cell>
        </row>
        <row r="6826">
          <cell r="A6826" t="str">
            <v>Q928</v>
          </cell>
          <cell r="B6826" t="str">
            <v>OTRAS TRISOMIAS Y TRISOMIAS PARCIALES DE LOS AUTOSOMAS, ESPECIFICADAS</v>
          </cell>
          <cell r="D6826" t="str">
            <v>OTRAS TRISOMIAS Y TRISOMIAS PARCIALES DE LOS AUTOSOMAS NO CLASIFICADAS EN OTRA PARTE</v>
          </cell>
        </row>
        <row r="6827">
          <cell r="A6827" t="str">
            <v>Q929</v>
          </cell>
          <cell r="B6827" t="str">
            <v>TRISOMIA Y TRISOMIA PARCIAL DE LOS AUTOSOMAS, SIN OTRA ESPECIFICACION</v>
          </cell>
          <cell r="D6827" t="str">
            <v>OTRAS TRISOMIAS Y TRISOMIAS PARCIALES DE LOS AUTOSOMAS NO CLASIFICADAS EN OTRA PARTE</v>
          </cell>
        </row>
        <row r="6828">
          <cell r="A6828" t="str">
            <v>Q930</v>
          </cell>
          <cell r="B6828" t="str">
            <v>MONOSOMIA COMPLETA DE UN CROMOSOMA, POR FALTA DE DISYUNCION MEIOTICA</v>
          </cell>
          <cell r="C6828" t="str">
            <v>Q93</v>
          </cell>
          <cell r="D6828" t="str">
            <v>MONOSOMIAS Y SUPRESIONES DE LOS AUTOSOMAS, NO CLASIFICADAS EN OTRA PARTE</v>
          </cell>
        </row>
        <row r="6829">
          <cell r="A6829" t="str">
            <v>Q931</v>
          </cell>
          <cell r="B6829" t="str">
            <v>MONOSOMIA COMPLETA DE UN CROMOSOMA, MOSAICO (POR FALTA DE DISYUNCION MITOTICA)</v>
          </cell>
          <cell r="D6829" t="str">
            <v>MONOSOMIAS Y SUPRESIONES DE LOS AUTOSOMAS, NO CLASIFICADAS EN OTRA PARTE</v>
          </cell>
        </row>
        <row r="6830">
          <cell r="A6830" t="str">
            <v>Q932</v>
          </cell>
          <cell r="B6830" t="str">
            <v>CROMOSOMA REEMPLAZADO POR ANILLO O DICENTRICO</v>
          </cell>
          <cell r="D6830" t="str">
            <v>MONOSOMIAS Y SUPRESIONES DE LOS AUTOSOMAS, NO CLASIFICADAS EN OTRA PARTE</v>
          </cell>
        </row>
        <row r="6831">
          <cell r="A6831" t="str">
            <v>Q933</v>
          </cell>
          <cell r="B6831" t="str">
            <v>SUPRESION DEL BRAZO CORTO DEL CROMOSOMA 4</v>
          </cell>
          <cell r="D6831" t="str">
            <v>MONOSOMIAS Y SUPRESIONES DE LOS AUTOSOMAS, NO CLASIFICADAS EN OTRA PARTE</v>
          </cell>
        </row>
        <row r="6832">
          <cell r="A6832" t="str">
            <v>Q934</v>
          </cell>
          <cell r="B6832" t="str">
            <v>SUPRESION DEL BRAZO CORTO DEL CROMOSOMA 5</v>
          </cell>
          <cell r="D6832" t="str">
            <v>MONOSOMIAS Y SUPRESIONES DE LOS AUTOSOMAS, NO CLASIFICADAS EN OTRA PARTE</v>
          </cell>
        </row>
        <row r="6833">
          <cell r="A6833" t="str">
            <v>Q935</v>
          </cell>
          <cell r="B6833" t="str">
            <v>OTRAS SUPRESIONES DE PARTE DE UN CROMOSOMA</v>
          </cell>
          <cell r="D6833" t="str">
            <v>MONOSOMIAS Y SUPRESIONES DE LOS AUTOSOMAS, NO CLASIFICADAS EN OTRA PARTE</v>
          </cell>
        </row>
        <row r="6834">
          <cell r="A6834" t="str">
            <v>Q936</v>
          </cell>
          <cell r="B6834" t="str">
            <v>SUPRESIONES VISIBLES SOLO EN LA PROMETAFASE</v>
          </cell>
          <cell r="D6834" t="str">
            <v>MONOSOMIAS Y SUPRESIONES DE LOS AUTOSOMAS, NO CLASIFICADAS EN OTRA PARTE</v>
          </cell>
        </row>
        <row r="6835">
          <cell r="A6835" t="str">
            <v>Q937</v>
          </cell>
          <cell r="B6835" t="str">
            <v>SUPRESIONES CON OTROS REORDENAMIENTOS COMPLEJOS</v>
          </cell>
          <cell r="D6835" t="str">
            <v>MONOSOMIAS Y SUPRESIONES DE LOS AUTOSOMAS, NO CLASIFICADAS EN OTRA PARTE</v>
          </cell>
        </row>
        <row r="6836">
          <cell r="A6836" t="str">
            <v>Q938</v>
          </cell>
          <cell r="B6836" t="str">
            <v>OTRAS SUPRESIONES DE LOS AUTOSOMAS</v>
          </cell>
          <cell r="D6836" t="str">
            <v>MONOSOMIAS Y SUPRESIONES DE LOS AUTOSOMAS, NO CLASIFICADAS EN OTRA PARTE</v>
          </cell>
        </row>
        <row r="6837">
          <cell r="A6837" t="str">
            <v>Q939</v>
          </cell>
          <cell r="B6837" t="str">
            <v>SUPRESION DE LOS AUTOSOMAS, NO ESPECIFICADA</v>
          </cell>
          <cell r="D6837" t="str">
            <v>MONOSOMIAS Y SUPRESIONES DE LOS AUTOSOMAS, NO CLASIFICADAS EN OTRA PARTE</v>
          </cell>
        </row>
        <row r="6838">
          <cell r="A6838" t="str">
            <v>Q950</v>
          </cell>
          <cell r="B6838" t="str">
            <v>TRANSLOCACION EQUILIBRADA E INSERCION EN INDIVIDUO NORMAL</v>
          </cell>
          <cell r="C6838" t="str">
            <v>Q95</v>
          </cell>
          <cell r="D6838" t="str">
            <v>REORDENAMIENTOS EQUILIBRADOS Y MARCADORES ESTRUCTURALES, NO CLASIFICADAS EN OTRA PARTE</v>
          </cell>
        </row>
        <row r="6839">
          <cell r="A6839" t="str">
            <v>Q951</v>
          </cell>
          <cell r="B6839" t="str">
            <v>INVERSION CROMOSOMICA EN INDIVIDUO NORMAL</v>
          </cell>
          <cell r="D6839" t="str">
            <v>REORDENAMIENTOS EQUILIBRADOS Y MARCADORES ESTRUCTURALES, NO CLASIFICADAS EN OTRA PARTE</v>
          </cell>
        </row>
        <row r="6840">
          <cell r="A6840" t="str">
            <v>Q952</v>
          </cell>
          <cell r="B6840" t="str">
            <v>REORDENAMIENTO AUTOSOMICO EQUILIBRADO EN INDIVIDUO ANORMAL</v>
          </cell>
          <cell r="D6840" t="str">
            <v>REORDENAMIENTOS EQUILIBRADOS Y MARCADORES ESTRUCTURALES, NO CLASIFICADAS EN OTRA PARTE</v>
          </cell>
        </row>
        <row r="6841">
          <cell r="A6841" t="str">
            <v>Q953</v>
          </cell>
          <cell r="B6841" t="str">
            <v>REORDENAMIENTO AUTOSOMICO/SEXUAL EQUILIBRADO EN INDIVIDUO ANORMAL</v>
          </cell>
          <cell r="D6841" t="str">
            <v>REORDENAMIENTOS EQUILIBRADOS Y MARCADORES ESTRUCTURALES, NO CLASIFICADAS EN OTRA PARTE</v>
          </cell>
        </row>
        <row r="6842">
          <cell r="A6842" t="str">
            <v>Q954</v>
          </cell>
          <cell r="B6842" t="str">
            <v>INDIVIDUOS CON HETEROCROMATINA MARCADORA</v>
          </cell>
          <cell r="D6842" t="str">
            <v>REORDENAMIENTOS EQUILIBRADOS Y MARCADORES ESTRUCTURALES, NO CLASIFICADAS EN OTRA PARTE</v>
          </cell>
        </row>
        <row r="6843">
          <cell r="A6843" t="str">
            <v>Q955</v>
          </cell>
          <cell r="B6843" t="str">
            <v>INDIVIDUOS CON SITIO FRAGIL AUTOSOMICO</v>
          </cell>
          <cell r="D6843" t="str">
            <v>REORDENAMIENTOS EQUILIBRADOS Y MARCADORES ESTRUCTURALES, NO CLASIFICADAS EN OTRA PARTE</v>
          </cell>
        </row>
        <row r="6844">
          <cell r="A6844" t="str">
            <v>Q958</v>
          </cell>
          <cell r="B6844" t="str">
            <v>OTROS REORDENAMIENTOS EQUILIBRADOS Y MARCADORES ESTRUCTURALES</v>
          </cell>
          <cell r="D6844" t="str">
            <v>REORDENAMIENTOS EQUILIBRADOS Y MARCADORES ESTRUCTURALES, NO CLASIFICADAS EN OTRA PARTE</v>
          </cell>
        </row>
        <row r="6845">
          <cell r="A6845" t="str">
            <v>Q959</v>
          </cell>
          <cell r="B6845" t="str">
            <v>REORDENAMIENTO EQUILIBRADO Y MARCADOR ESTRUCTURAL, SIN OTRA ESPECIFICACION</v>
          </cell>
          <cell r="D6845" t="str">
            <v>REORDENAMIENTOS EQUILIBRADOS Y MARCADORES ESTRUCTURALES, NO CLASIFICADAS EN OTRA PARTE</v>
          </cell>
        </row>
        <row r="6846">
          <cell r="A6846" t="str">
            <v>Q960</v>
          </cell>
          <cell r="B6846" t="str">
            <v>CARIOTIPO 45,X</v>
          </cell>
          <cell r="C6846" t="str">
            <v>Q96</v>
          </cell>
          <cell r="D6846" t="str">
            <v>SINDROME DE TURNER</v>
          </cell>
        </row>
        <row r="6847">
          <cell r="A6847" t="str">
            <v>Q961</v>
          </cell>
          <cell r="B6847" t="str">
            <v>CARIOTIPO 46,X ISO (XQ)</v>
          </cell>
          <cell r="D6847" t="str">
            <v>SINDROME DE TURNER</v>
          </cell>
        </row>
        <row r="6848">
          <cell r="A6848" t="str">
            <v>Q962</v>
          </cell>
          <cell r="B6848" t="str">
            <v>CARIOTIPO 46,X CON CROMOSOMA SEXUAL ANORMAL EXCEPTO ISO (XQ)</v>
          </cell>
          <cell r="D6848" t="str">
            <v>SINDROME DE TURNER</v>
          </cell>
        </row>
        <row r="6849">
          <cell r="A6849" t="str">
            <v>Q963</v>
          </cell>
          <cell r="B6849" t="str">
            <v>MOSAICO 45,X/46,XX O XY</v>
          </cell>
          <cell r="D6849" t="str">
            <v>SINDROME DE TURNER</v>
          </cell>
        </row>
        <row r="6850">
          <cell r="A6850" t="str">
            <v>Q964</v>
          </cell>
          <cell r="B6850" t="str">
            <v>MOSAICO 45,X/OTRA(S) LINEA(S) CELULAR(ES) CON CROMOSOMA SEXUAL ANORMAL</v>
          </cell>
          <cell r="D6850" t="str">
            <v>SINDROME DE TURNER</v>
          </cell>
        </row>
        <row r="6851">
          <cell r="A6851" t="str">
            <v>Q968</v>
          </cell>
          <cell r="B6851" t="str">
            <v>OTRAS VARIANTES DEL SINDROME DE TURNER</v>
          </cell>
          <cell r="D6851" t="str">
            <v>SINDROME DE TURNER</v>
          </cell>
        </row>
        <row r="6852">
          <cell r="A6852" t="str">
            <v>Q969</v>
          </cell>
          <cell r="B6852" t="str">
            <v>SINDROME DE TURNER, NO ESPECIFICADO</v>
          </cell>
          <cell r="D6852" t="str">
            <v>SINDROME DE TURNER</v>
          </cell>
        </row>
        <row r="6853">
          <cell r="A6853" t="str">
            <v>Q970</v>
          </cell>
          <cell r="B6853" t="str">
            <v>CARIOTIPO 47,XXX</v>
          </cell>
          <cell r="C6853" t="str">
            <v>Q97</v>
          </cell>
          <cell r="D6853" t="str">
            <v>OTRAS ANOMALIAS DE LOS CROMOSOMAS SEXUALES, CON FENOTIPO FEMENINO NO CLASIFICADAS EN OTRA PARTE</v>
          </cell>
        </row>
        <row r="6854">
          <cell r="A6854" t="str">
            <v>Q971</v>
          </cell>
          <cell r="B6854" t="str">
            <v>MUJER CON MAS DE TRES CROMOSOMAS X</v>
          </cell>
          <cell r="D6854" t="str">
            <v>OTRAS ANOMALIAS DE LOS CROMOSOMAS SEXUALES, CON FENOTIPO FEMENINO NO CLASIFICADAS EN OTRA PARTE</v>
          </cell>
        </row>
        <row r="6855">
          <cell r="A6855" t="str">
            <v>Q972</v>
          </cell>
          <cell r="B6855" t="str">
            <v>MOSAICO, LINEAS CON NUMERO VARIABLE DE CROMOSOMAS X</v>
          </cell>
          <cell r="D6855" t="str">
            <v>OTRAS ANOMALIAS DE LOS CROMOSOMAS SEXUALES, CON FENOTIPO FEMENINO NO CLASIFICADAS EN OTRA PARTE</v>
          </cell>
        </row>
        <row r="6856">
          <cell r="A6856" t="str">
            <v>Q973</v>
          </cell>
          <cell r="B6856" t="str">
            <v>MUJER CON CARIOTIPO 46,XY</v>
          </cell>
          <cell r="D6856" t="str">
            <v>OTRAS ANOMALIAS DE LOS CROMOSOMAS SEXUALES, CON FENOTIPO FEMENINO NO CLASIFICADAS EN OTRA PARTE</v>
          </cell>
        </row>
        <row r="6857">
          <cell r="A6857" t="str">
            <v>Q978</v>
          </cell>
          <cell r="B6857" t="str">
            <v>OTRAS ANOMALIAS DE LOS CROMOSOMAS SEXUALES, CON FENOTIPO FEMENINO, ESPECIFICADAS</v>
          </cell>
          <cell r="D6857" t="str">
            <v>OTRAS ANOMALIAS DE LOS CROMOSOMAS SEXUALES, CON FENOTIPO FEMENINO NO CLASIFICADAS EN OTRA PARTE</v>
          </cell>
        </row>
        <row r="6858">
          <cell r="A6858" t="str">
            <v>Q979</v>
          </cell>
          <cell r="B6858" t="str">
            <v>ANOMALIA DE LOS CROMOSOMAS SEXUALES, CON FENOTIPO FEMENINO, SIN OTRA ESPECIFICACION</v>
          </cell>
          <cell r="D6858" t="str">
            <v>OTRAS ANOMALIAS DE LOS CROMOSOMAS SEXUALES, CON FENOTIPO FEMENINO NO CLASIFICADAS EN OTRA PARTE</v>
          </cell>
        </row>
        <row r="6859">
          <cell r="A6859" t="str">
            <v>Q980</v>
          </cell>
          <cell r="B6859" t="str">
            <v>SINDROME DE KLINEFELTER, CARIOTIPO 47,XXY</v>
          </cell>
          <cell r="C6859" t="str">
            <v>Q98</v>
          </cell>
          <cell r="D6859" t="str">
            <v>OTRAS ANOMALIAS DE LOS CROMOSOMAS SEXUALES, CON FENOTIPO MASCULINO NO CLASIFICADAS EN OTRA PARTE</v>
          </cell>
        </row>
        <row r="6860">
          <cell r="A6860" t="str">
            <v>Q981</v>
          </cell>
          <cell r="B6860" t="str">
            <v>SINDROME DE KLINEFELTER, HOMBRE CON MAS DE DOS CROMOSOMAS X</v>
          </cell>
          <cell r="D6860" t="str">
            <v>OTRAS ANOMALIAS DE LOS CROMOSOMAS SEXUALES, CON FENOTIPO MASCULINO NO CLASIFICADAS EN OTRA PARTE</v>
          </cell>
        </row>
        <row r="6861">
          <cell r="A6861" t="str">
            <v>Q982</v>
          </cell>
          <cell r="B6861" t="str">
            <v>SINDROME DE KLINEFELTER, HOMBRE CON CARIOTIPO 46,XX</v>
          </cell>
          <cell r="D6861" t="str">
            <v>OTRAS ANOMALIAS DE LOS CROMOSOMAS SEXUALES, CON FENOTIPO MASCULINO NO CLASIFICADAS EN OTRA PARTE</v>
          </cell>
        </row>
        <row r="6862">
          <cell r="A6862" t="str">
            <v>Q983</v>
          </cell>
          <cell r="B6862" t="str">
            <v>OTRO HOMBRE CON CARIOTIPO 46,XX</v>
          </cell>
          <cell r="D6862" t="str">
            <v>OTRAS ANOMALIAS DE LOS CROMOSOMAS SEXUALES, CON FENOTIPO MASCULINO NO CLASIFICADAS EN OTRA PARTE</v>
          </cell>
        </row>
        <row r="6863">
          <cell r="A6863" t="str">
            <v>Q984</v>
          </cell>
          <cell r="B6863" t="str">
            <v>SINDROME DE KLINEFELTER, NO ESPECIFICADO</v>
          </cell>
          <cell r="D6863" t="str">
            <v>OTRAS ANOMALIAS DE LOS CROMOSOMAS SEXUALES, CON FENOTIPO MASCULINO NO CLASIFICADAS EN OTRA PARTE</v>
          </cell>
        </row>
        <row r="6864">
          <cell r="A6864" t="str">
            <v>Q985</v>
          </cell>
          <cell r="B6864" t="str">
            <v>CARIOTIPO 47,XYY</v>
          </cell>
          <cell r="D6864" t="str">
            <v>OTRAS ANOMALIAS DE LOS CROMOSOMAS SEXUALES, CON FENOTIPO MASCULINO NO CLASIFICADAS EN OTRA PARTE</v>
          </cell>
        </row>
        <row r="6865">
          <cell r="A6865" t="str">
            <v>Q986</v>
          </cell>
          <cell r="B6865" t="str">
            <v>HOMBRE CON CROMOSOMA SEXUAL ESTRUCTURALMENTE ANORMAL</v>
          </cell>
          <cell r="D6865" t="str">
            <v>OTRAS ANOMALIAS DE LOS CROMOSOMAS SEXUALES, CON FENOTIPO MASCULINO NO CLASIFICADAS EN OTRA PARTE</v>
          </cell>
        </row>
        <row r="6866">
          <cell r="A6866" t="str">
            <v>Q987</v>
          </cell>
          <cell r="B6866" t="str">
            <v>HOMBRE CON MOSAICO DE CROMOSOMAS SEXUALES</v>
          </cell>
          <cell r="D6866" t="str">
            <v>OTRAS ANOMALIAS DE LOS CROMOSOMAS SEXUALES, CON FENOTIPO MASCULINO NO CLASIFICADAS EN OTRA PARTE</v>
          </cell>
        </row>
        <row r="6867">
          <cell r="A6867" t="str">
            <v>Q988</v>
          </cell>
          <cell r="B6867" t="str">
            <v>OTRAS ANOMALIAS DE LOS CROMOSOMAS SEXUALES, CON FENOTIPO MASCULINO, ESPECIFICADAS</v>
          </cell>
          <cell r="D6867" t="str">
            <v>OTRAS ANOMALIAS DE LOS CROMOSOMAS SEXUALES, CON FENOTIPO MASCULINO NO CLASIFICADAS EN OTRA PARTE</v>
          </cell>
        </row>
        <row r="6868">
          <cell r="A6868" t="str">
            <v>Q989</v>
          </cell>
          <cell r="B6868" t="str">
            <v>ANOMALIA DE LOS CROMOSOMAS SEXUALES, FENOTIPO MASCULINO, SIN OTRA ESPECIFICACION</v>
          </cell>
          <cell r="D6868" t="str">
            <v>OTRAS ANOMALIAS DE LOS CROMOSOMAS SEXUALES, CON FENOTIPO MASCULINO NO CLASIFICADAS EN OTRA PARTE</v>
          </cell>
        </row>
        <row r="6869">
          <cell r="A6869" t="str">
            <v>Q990</v>
          </cell>
          <cell r="B6869" t="str">
            <v>QUIMERA 46,XX/46,XY</v>
          </cell>
          <cell r="C6869" t="str">
            <v>Q99</v>
          </cell>
          <cell r="D6869" t="str">
            <v>OTRAS ANOMALIAS CROMOSOMICAS NO CLASIFICADAS EN OTRA PARTE</v>
          </cell>
        </row>
        <row r="6870">
          <cell r="A6870" t="str">
            <v>Q991</v>
          </cell>
          <cell r="B6870" t="str">
            <v>HERMAFRODITA VERDADERO 46,XX</v>
          </cell>
          <cell r="D6870" t="str">
            <v>OTRAS ANOMALIAS CROMOSOMICAS NO CLASIFICADAS EN OTRA PARTE</v>
          </cell>
        </row>
        <row r="6871">
          <cell r="A6871" t="str">
            <v>Q992</v>
          </cell>
          <cell r="B6871" t="str">
            <v>CROMOSOMA X FRAGIL</v>
          </cell>
          <cell r="D6871" t="str">
            <v>OTRAS ANOMALIAS CROMOSOMICAS NO CLASIFICADAS EN OTRA PARTE</v>
          </cell>
        </row>
        <row r="6872">
          <cell r="A6872" t="str">
            <v>Q998</v>
          </cell>
          <cell r="B6872" t="str">
            <v>OTRAS ANOMALIAS DE LOS CROMOSOMAS. ESPECIFICADAS</v>
          </cell>
          <cell r="D6872" t="str">
            <v>OTRAS ANOMALIAS CROMOSOMICAS NO CLASIFICADAS EN OTRA PARTE</v>
          </cell>
        </row>
        <row r="6873">
          <cell r="A6873" t="str">
            <v>Q999</v>
          </cell>
          <cell r="B6873" t="str">
            <v>ANOMALIA CROMOSOMICA, NO ESPECIFICADA</v>
          </cell>
          <cell r="D6873" t="str">
            <v>OTRAS ANOMALIAS CROMOSOMICAS NO CLASIFICADAS EN OTRA PARTE</v>
          </cell>
        </row>
        <row r="6874">
          <cell r="A6874" t="str">
            <v>R000</v>
          </cell>
          <cell r="B6874" t="str">
            <v>TAQUICARDIA, NO ESPECIFICADA</v>
          </cell>
          <cell r="C6874" t="str">
            <v>R00</v>
          </cell>
          <cell r="D6874" t="str">
            <v>ANORMALIDADES DEL LATIDO CARDIACO</v>
          </cell>
        </row>
        <row r="6875">
          <cell r="A6875" t="str">
            <v>R001</v>
          </cell>
          <cell r="B6875" t="str">
            <v>BRADICARDIA, NO ESPECIFICADA</v>
          </cell>
          <cell r="D6875" t="str">
            <v>ANORMALIDADES DEL LATIDO CARDIACO</v>
          </cell>
        </row>
        <row r="6876">
          <cell r="A6876" t="str">
            <v>R002</v>
          </cell>
          <cell r="B6876" t="str">
            <v>PALPITACIONES</v>
          </cell>
          <cell r="D6876" t="str">
            <v>ANORMALIDADES DEL LATIDO CARDIACO</v>
          </cell>
        </row>
        <row r="6877">
          <cell r="A6877" t="str">
            <v>R008</v>
          </cell>
          <cell r="B6877" t="str">
            <v>OTRAS ANORMALIDADES DEL LATIDO CARDIACO Y LAS NO ESPECIFICADAS</v>
          </cell>
          <cell r="D6877" t="str">
            <v>ANORMALIDADES DEL LATIDO CARDIACO</v>
          </cell>
        </row>
        <row r="6878">
          <cell r="A6878" t="str">
            <v>R010</v>
          </cell>
          <cell r="B6878" t="str">
            <v>SOPLOS CARDIACOS BENIGNOS O INOCENTES</v>
          </cell>
          <cell r="C6878" t="str">
            <v>R01</v>
          </cell>
          <cell r="D6878" t="str">
            <v>SOPLOS Y OTROS SONIDOS CARDIACOS</v>
          </cell>
        </row>
        <row r="6879">
          <cell r="A6879" t="str">
            <v>R011</v>
          </cell>
          <cell r="B6879" t="str">
            <v>SOPLO CARDIACO, NO ESPECIFICADO</v>
          </cell>
          <cell r="D6879" t="str">
            <v>SOPLOS Y OTROS SONIDOS CARDIACOS</v>
          </cell>
        </row>
        <row r="6880">
          <cell r="A6880" t="str">
            <v>R012</v>
          </cell>
          <cell r="B6880" t="str">
            <v>OTROS SONIDOS CARDIACOS</v>
          </cell>
          <cell r="D6880" t="str">
            <v>SOPLOS Y OTROS SONIDOS CARDIACOS</v>
          </cell>
        </row>
        <row r="6881">
          <cell r="A6881" t="str">
            <v>R02</v>
          </cell>
          <cell r="B6881" t="str">
            <v>GANGRENA, NO CLASIFICADA EN OTRA PARTE</v>
          </cell>
          <cell r="C6881" t="str">
            <v>R02</v>
          </cell>
          <cell r="D6881" t="str">
            <v>GANGRENA NO CLASIFICADA EN OTRA PARTE</v>
          </cell>
        </row>
        <row r="6882">
          <cell r="A6882" t="str">
            <v>R030</v>
          </cell>
          <cell r="B6882" t="str">
            <v>LECTURA ELEVADA DE LA PRESION SANGUINEA, SIN DIAGNOSTICO DE HIPERTENSION</v>
          </cell>
          <cell r="C6882" t="str">
            <v>R03</v>
          </cell>
          <cell r="D6882" t="str">
            <v>LECTURA DE PRESION SANGUINEA ANORMAL, SIN DIAGNOSTICO</v>
          </cell>
        </row>
        <row r="6883">
          <cell r="A6883" t="str">
            <v>R031</v>
          </cell>
          <cell r="B6883" t="str">
            <v>LECTURA DE PRESION BAJA NO ESPECIFICA</v>
          </cell>
          <cell r="D6883" t="str">
            <v>LECTURA DE PRESION SANGUINEA ANORMAL, SIN DIAGNOSTICO</v>
          </cell>
        </row>
        <row r="6884">
          <cell r="A6884" t="str">
            <v>R040</v>
          </cell>
          <cell r="B6884" t="str">
            <v>EPISTAXIS</v>
          </cell>
          <cell r="C6884" t="str">
            <v>R04</v>
          </cell>
          <cell r="D6884" t="str">
            <v>HEMORRAGIAS DE LAS VIAS RESPIRATORIAS</v>
          </cell>
        </row>
        <row r="6885">
          <cell r="A6885" t="str">
            <v>R041</v>
          </cell>
          <cell r="B6885" t="str">
            <v>HEMORRAGIA DE LA GARGANTA</v>
          </cell>
          <cell r="D6885" t="str">
            <v>HEMORRAGIAS DE LAS VIAS RESPIRATORIAS</v>
          </cell>
        </row>
        <row r="6886">
          <cell r="A6886" t="str">
            <v>R042</v>
          </cell>
          <cell r="B6886" t="str">
            <v>HEMOPTISIS</v>
          </cell>
          <cell r="D6886" t="str">
            <v>HEMORRAGIAS DE LAS VIAS RESPIRATORIAS</v>
          </cell>
        </row>
        <row r="6887">
          <cell r="A6887" t="str">
            <v>R048</v>
          </cell>
          <cell r="B6887" t="str">
            <v>HEMORRAGIA DE OTROS SITIOS DE LAS VIAS RESPIRATORIAS</v>
          </cell>
          <cell r="D6887" t="str">
            <v>HEMORRAGIAS DE LAS VIAS RESPIRATORIAS</v>
          </cell>
        </row>
        <row r="6888">
          <cell r="A6888" t="str">
            <v>R049</v>
          </cell>
          <cell r="B6888" t="str">
            <v>HEMORRAGIA DE LAS VIAS RESPIRATORIAS, NO ESPECIFICADA</v>
          </cell>
          <cell r="D6888" t="str">
            <v>HEMORRAGIAS DE LAS VIAS RESPIRATORIAS</v>
          </cell>
        </row>
        <row r="6889">
          <cell r="A6889" t="str">
            <v>R05</v>
          </cell>
          <cell r="B6889" t="str">
            <v>TOS</v>
          </cell>
          <cell r="C6889" t="str">
            <v>R05</v>
          </cell>
          <cell r="D6889" t="str">
            <v>TOS</v>
          </cell>
        </row>
        <row r="6890">
          <cell r="A6890" t="str">
            <v>R060</v>
          </cell>
          <cell r="B6890" t="str">
            <v>DISNEA</v>
          </cell>
          <cell r="C6890" t="str">
            <v>R06</v>
          </cell>
          <cell r="D6890" t="str">
            <v>ANORMALIDADES DE LA RESPIRACION</v>
          </cell>
        </row>
        <row r="6891">
          <cell r="A6891" t="str">
            <v>R061</v>
          </cell>
          <cell r="B6891" t="str">
            <v>ESTRIDOR</v>
          </cell>
          <cell r="D6891" t="str">
            <v>ANORMALIDADES DE LA RESPIRACION</v>
          </cell>
        </row>
        <row r="6892">
          <cell r="A6892" t="str">
            <v>R062</v>
          </cell>
          <cell r="B6892" t="str">
            <v>SILBIDO</v>
          </cell>
          <cell r="D6892" t="str">
            <v>ANORMALIDADES DE LA RESPIRACION</v>
          </cell>
        </row>
        <row r="6893">
          <cell r="A6893" t="str">
            <v>R063</v>
          </cell>
          <cell r="B6893" t="str">
            <v>RESPIRACION PERIODICA</v>
          </cell>
          <cell r="D6893" t="str">
            <v>ANORMALIDADES DE LA RESPIRACION</v>
          </cell>
        </row>
        <row r="6894">
          <cell r="A6894" t="str">
            <v>R064</v>
          </cell>
          <cell r="B6894" t="str">
            <v>HIPERVENTILACION</v>
          </cell>
          <cell r="D6894" t="str">
            <v>ANORMALIDADES DE LA RESPIRACION</v>
          </cell>
        </row>
        <row r="6895">
          <cell r="A6895" t="str">
            <v>R065</v>
          </cell>
          <cell r="B6895" t="str">
            <v>RESPIRACION CON LA BOCA</v>
          </cell>
          <cell r="D6895" t="str">
            <v>ANORMALIDADES DE LA RESPIRACION</v>
          </cell>
        </row>
        <row r="6896">
          <cell r="A6896" t="str">
            <v>R066</v>
          </cell>
          <cell r="B6896" t="str">
            <v>HIPO</v>
          </cell>
          <cell r="D6896" t="str">
            <v>ANORMALIDADES DE LA RESPIRACION</v>
          </cell>
        </row>
        <row r="6897">
          <cell r="A6897" t="str">
            <v>R067</v>
          </cell>
          <cell r="B6897" t="str">
            <v>ESTORNUDO</v>
          </cell>
          <cell r="D6897" t="str">
            <v>ANORMALIDADES DE LA RESPIRACION</v>
          </cell>
        </row>
        <row r="6898">
          <cell r="A6898" t="str">
            <v>R068</v>
          </cell>
          <cell r="B6898" t="str">
            <v>OTRAS ANORMALIDADES DE LA RESPIRACION Y LAS NO ESPECIFICADAS</v>
          </cell>
          <cell r="D6898" t="str">
            <v>ANORMALIDADES DE LA RESPIRACION</v>
          </cell>
        </row>
        <row r="6899">
          <cell r="A6899" t="str">
            <v>R070</v>
          </cell>
          <cell r="B6899" t="str">
            <v>DOLOR DE GARGANTA</v>
          </cell>
          <cell r="C6899" t="str">
            <v>R07</v>
          </cell>
          <cell r="D6899" t="str">
            <v>DOLOR DE GARGANTA Y EN EL PECHO</v>
          </cell>
        </row>
        <row r="6900">
          <cell r="A6900" t="str">
            <v>R071</v>
          </cell>
          <cell r="B6900" t="str">
            <v>DOLOR EN EL PECHO AL RESPIRAR</v>
          </cell>
          <cell r="D6900" t="str">
            <v>DOLOR DE GARGANTA Y EN EL PECHO</v>
          </cell>
        </row>
        <row r="6901">
          <cell r="A6901" t="str">
            <v>R072</v>
          </cell>
          <cell r="B6901" t="str">
            <v>DOLOR PRECORDIAL</v>
          </cell>
          <cell r="D6901" t="str">
            <v>DOLOR DE GARGANTA Y EN EL PECHO</v>
          </cell>
        </row>
        <row r="6902">
          <cell r="A6902" t="str">
            <v>R073</v>
          </cell>
          <cell r="B6902" t="str">
            <v>OTROS DOLORES EN EL PECHO</v>
          </cell>
          <cell r="D6902" t="str">
            <v>DOLOR DE GARGANTA Y EN EL PECHO</v>
          </cell>
        </row>
        <row r="6903">
          <cell r="A6903" t="str">
            <v>R074</v>
          </cell>
          <cell r="B6903" t="str">
            <v>DOLOR EN EL PECHO, NO ESPECIFICADO</v>
          </cell>
          <cell r="D6903" t="str">
            <v>DOLOR DE GARGANTA Y EN EL PECHO</v>
          </cell>
        </row>
        <row r="6904">
          <cell r="A6904" t="str">
            <v>R090</v>
          </cell>
          <cell r="B6904" t="str">
            <v>ASFIXIA</v>
          </cell>
          <cell r="C6904" t="str">
            <v>R09</v>
          </cell>
          <cell r="D6904" t="str">
            <v>OTROS SINTOMAS Y SIGNOS QUE INVOLUCRAN LOS SISTEMAS CIRCULATORIO Y RESPIRATORIO</v>
          </cell>
        </row>
        <row r="6905">
          <cell r="A6905" t="str">
            <v>R091</v>
          </cell>
          <cell r="B6905" t="str">
            <v>PLEURESIA</v>
          </cell>
          <cell r="D6905" t="str">
            <v>OTROS SINTOMAS Y SIGNOS QUE INVOLUCRAN LOS SISTEMAS CIRCULATORIO Y RESPIRATORIO</v>
          </cell>
        </row>
        <row r="6906">
          <cell r="A6906" t="str">
            <v>R092</v>
          </cell>
          <cell r="B6906" t="str">
            <v>PARO RESPIRATORIO</v>
          </cell>
          <cell r="D6906" t="str">
            <v>OTROS SINTOMAS Y SIGNOS QUE INVOLUCRAN LOS SISTEMAS CIRCULATORIO Y RESPIRATORIO</v>
          </cell>
        </row>
        <row r="6907">
          <cell r="A6907" t="str">
            <v>R093</v>
          </cell>
          <cell r="B6907" t="str">
            <v>ESPUTO ANORMAL</v>
          </cell>
          <cell r="D6907" t="str">
            <v>OTROS SINTOMAS Y SIGNOS QUE INVOLUCRAN LOS SISTEMAS CIRCULATORIO Y RESPIRATORIO</v>
          </cell>
        </row>
        <row r="6908">
          <cell r="A6908" t="str">
            <v>R098</v>
          </cell>
          <cell r="B6908" t="str">
            <v>OTROS SINTOMAS Y SIGNOS ESPECIFICADOS QUE INVOLUCRAN LOS SISTEMAS CIRCULATORIO Y RESPIRATORIO</v>
          </cell>
          <cell r="D6908" t="str">
            <v>OTROS SINTOMAS Y SIGNOS QUE INVOLUCRAN LOS SISTEMAS CIRCULATORIO Y RESPIRATORIO</v>
          </cell>
        </row>
        <row r="6909">
          <cell r="A6909" t="str">
            <v>R100</v>
          </cell>
          <cell r="B6909" t="str">
            <v>ABDOMEN AGUDO</v>
          </cell>
          <cell r="C6909" t="str">
            <v>R10</v>
          </cell>
          <cell r="D6909" t="str">
            <v>DOLOR ABDOMINAL Y PELVICO</v>
          </cell>
        </row>
        <row r="6910">
          <cell r="A6910" t="str">
            <v>R101</v>
          </cell>
          <cell r="B6910" t="str">
            <v>DOLOR ABDOMINAL LOCALIZADO EN PARTE SUPERIOR</v>
          </cell>
          <cell r="D6910" t="str">
            <v>DOLOR ABDOMINAL Y PELVICO</v>
          </cell>
        </row>
        <row r="6911">
          <cell r="A6911" t="str">
            <v>R102</v>
          </cell>
          <cell r="B6911" t="str">
            <v>DOLOR PELVICO Y PERINEAL</v>
          </cell>
          <cell r="D6911" t="str">
            <v>DOLOR ABDOMINAL Y PELVICO</v>
          </cell>
        </row>
        <row r="6912">
          <cell r="A6912" t="str">
            <v>R103</v>
          </cell>
          <cell r="B6912" t="str">
            <v>DOLOR LOCALIZADO EN OTRAS PARTES INFERIORES DEL ABDOMEN</v>
          </cell>
          <cell r="D6912" t="str">
            <v>DOLOR ABDOMINAL Y PELVICO</v>
          </cell>
        </row>
        <row r="6913">
          <cell r="A6913" t="str">
            <v>R104</v>
          </cell>
          <cell r="B6913" t="str">
            <v>OTROS DOLORES ABDOMINALES Y LOS NO ESPECIFICADOS</v>
          </cell>
          <cell r="D6913" t="str">
            <v>DOLOR ABDOMINAL Y PELVICO</v>
          </cell>
        </row>
        <row r="6914">
          <cell r="A6914" t="str">
            <v>R11</v>
          </cell>
          <cell r="B6914" t="str">
            <v>NAUSEA Y VOMITO</v>
          </cell>
          <cell r="C6914" t="str">
            <v>R11</v>
          </cell>
          <cell r="D6914" t="str">
            <v>NAUSEA Y VOMITO</v>
          </cell>
        </row>
        <row r="6915">
          <cell r="A6915" t="str">
            <v>R12</v>
          </cell>
          <cell r="B6915" t="str">
            <v>ACIDEZ</v>
          </cell>
          <cell r="C6915" t="str">
            <v>R12</v>
          </cell>
          <cell r="D6915" t="str">
            <v>ACIDEZ</v>
          </cell>
        </row>
        <row r="6916">
          <cell r="A6916" t="str">
            <v>R13</v>
          </cell>
          <cell r="B6916" t="str">
            <v>DISFAGIA</v>
          </cell>
          <cell r="C6916" t="str">
            <v>R13</v>
          </cell>
          <cell r="D6916" t="str">
            <v>DISFAGIA</v>
          </cell>
        </row>
        <row r="6917">
          <cell r="A6917" t="str">
            <v>R14</v>
          </cell>
          <cell r="B6917" t="str">
            <v>FLATULENCIA Y AFECCIONES AFINES</v>
          </cell>
          <cell r="C6917" t="str">
            <v>R14</v>
          </cell>
          <cell r="D6917" t="str">
            <v>FLATULENCIA Y AFECCIONES AFINES</v>
          </cell>
        </row>
        <row r="6918">
          <cell r="A6918" t="str">
            <v>R15</v>
          </cell>
          <cell r="B6918" t="str">
            <v>INCONTINENCIA FECAL</v>
          </cell>
          <cell r="C6918" t="str">
            <v>R15</v>
          </cell>
          <cell r="D6918" t="str">
            <v>INCONTINENCIA FECAL</v>
          </cell>
        </row>
        <row r="6919">
          <cell r="A6919" t="str">
            <v>R160</v>
          </cell>
          <cell r="B6919" t="str">
            <v>HEPATOMEGALIA, NO CLASIFICADA EN OTRA PARTE</v>
          </cell>
          <cell r="C6919" t="str">
            <v>R16</v>
          </cell>
          <cell r="D6919" t="str">
            <v>HEPATOMEGALIA Y ESPLENOMEGALIA NO CLASIFICADAS EN OTRA PARTE</v>
          </cell>
        </row>
        <row r="6920">
          <cell r="A6920" t="str">
            <v>R161</v>
          </cell>
          <cell r="B6920" t="str">
            <v>ESPLENOMEGALIA, NO CLASIFICADA EN OTRA PARTE</v>
          </cell>
          <cell r="D6920" t="str">
            <v>HEPATOMEGALIA Y ESPLENOMEGALIA NO CLASIFICADAS EN OTRA PARTE</v>
          </cell>
        </row>
        <row r="6921">
          <cell r="A6921" t="str">
            <v>R162</v>
          </cell>
          <cell r="B6921" t="str">
            <v>HEPATOMEGALIA CON ESPLENOMEGALIA, NO CLASIFICADAS EN OTRA PARTE</v>
          </cell>
          <cell r="D6921" t="str">
            <v>HEPATOMEGALIA Y ESPLENOMEGALIA NO CLASIFICADAS EN OTRA PARTE</v>
          </cell>
        </row>
        <row r="6922">
          <cell r="A6922" t="str">
            <v>R17</v>
          </cell>
          <cell r="B6922" t="str">
            <v>ICTERICIA NO ESPECIFICADA</v>
          </cell>
          <cell r="C6922" t="str">
            <v>R17</v>
          </cell>
          <cell r="D6922" t="str">
            <v>ICTERICIA NO ESPECIFICADA</v>
          </cell>
        </row>
        <row r="6923">
          <cell r="A6923" t="str">
            <v>R18</v>
          </cell>
          <cell r="B6923" t="str">
            <v>ASCITIS</v>
          </cell>
          <cell r="C6923" t="str">
            <v>R18</v>
          </cell>
          <cell r="D6923" t="str">
            <v>ASCITIS</v>
          </cell>
        </row>
        <row r="6924">
          <cell r="A6924" t="str">
            <v>R190</v>
          </cell>
          <cell r="B6924" t="str">
            <v>TUMEFACCION, MASA O PROMINENCIA INTRAABDOMINAL Y PELVICA</v>
          </cell>
          <cell r="C6924" t="str">
            <v>R19</v>
          </cell>
          <cell r="D6924" t="str">
            <v>OTROS SINTOMAS Y SIGNOS QUE INVOLUCRAN EL SISTEMA DIGESTIVO Y EL ABDOMEN</v>
          </cell>
        </row>
        <row r="6925">
          <cell r="A6925" t="str">
            <v>R191</v>
          </cell>
          <cell r="B6925" t="str">
            <v>SONIDOS INTESTINALES ANORMALES</v>
          </cell>
          <cell r="D6925" t="str">
            <v>OTROS SINTOMAS Y SIGNOS QUE INVOLUCRAN EL SISTEMA DIGESTIVO Y EL ABDOMEN</v>
          </cell>
        </row>
        <row r="6926">
          <cell r="A6926" t="str">
            <v>R192</v>
          </cell>
          <cell r="B6926" t="str">
            <v>PERISTALSIS VISIBLE</v>
          </cell>
          <cell r="D6926" t="str">
            <v>OTROS SINTOMAS Y SIGNOS QUE INVOLUCRAN EL SISTEMA DIGESTIVO Y EL ABDOMEN</v>
          </cell>
        </row>
        <row r="6927">
          <cell r="A6927" t="str">
            <v>R193</v>
          </cell>
          <cell r="B6927" t="str">
            <v>RIGIDEZ ABDOMINAL</v>
          </cell>
          <cell r="D6927" t="str">
            <v>OTROS SINTOMAS Y SIGNOS QUE INVOLUCRAN EL SISTEMA DIGESTIVO Y EL ABDOMEN</v>
          </cell>
        </row>
        <row r="6928">
          <cell r="A6928" t="str">
            <v>R194</v>
          </cell>
          <cell r="B6928" t="str">
            <v>CAMBIOS EN LOS HABITOS INTESTINALES</v>
          </cell>
          <cell r="D6928" t="str">
            <v>OTROS SINTOMAS Y SIGNOS QUE INVOLUCRAN EL SISTEMA DIGESTIVO Y EL ABDOMEN</v>
          </cell>
        </row>
        <row r="6929">
          <cell r="A6929" t="str">
            <v>R195</v>
          </cell>
          <cell r="B6929" t="str">
            <v>OTRAS ANORMALIDADES FECALES</v>
          </cell>
          <cell r="D6929" t="str">
            <v>OTROS SINTOMAS Y SIGNOS QUE INVOLUCRAN EL SISTEMA DIGESTIVO Y EL ABDOMEN</v>
          </cell>
        </row>
        <row r="6930">
          <cell r="A6930" t="str">
            <v>R196</v>
          </cell>
          <cell r="B6930" t="str">
            <v>HALITOSIS</v>
          </cell>
          <cell r="D6930" t="str">
            <v>OTROS SINTOMAS Y SIGNOS QUE INVOLUCRAN EL SISTEMA DIGESTIVO Y EL ABDOMEN</v>
          </cell>
        </row>
        <row r="6931">
          <cell r="A6931" t="str">
            <v>R198</v>
          </cell>
          <cell r="B6931" t="str">
            <v>OTROS SINTOMAS Y SIGNOS ESPECIFICADOS QUE INVOLUCRAN EL SISTEMA DIGESTIVO Y EL ABDOMEN</v>
          </cell>
          <cell r="D6931" t="str">
            <v>OTROS SINTOMAS Y SIGNOS QUE INVOLUCRAN EL SISTEMA DIGESTIVO Y EL ABDOMEN</v>
          </cell>
        </row>
        <row r="6932">
          <cell r="A6932" t="str">
            <v>R200</v>
          </cell>
          <cell r="B6932" t="str">
            <v>ANESTESIA DE LA PIEL</v>
          </cell>
          <cell r="C6932" t="str">
            <v>R20</v>
          </cell>
          <cell r="D6932" t="str">
            <v>ALTERACIONES DE LA SENSIBILIDAD CUTANEA</v>
          </cell>
        </row>
        <row r="6933">
          <cell r="A6933" t="str">
            <v>R201</v>
          </cell>
          <cell r="B6933" t="str">
            <v>HIPOESTESIA DE LA PIEL</v>
          </cell>
          <cell r="D6933" t="str">
            <v>ALTERACIONES DE LA SENSIBILIDAD CUTANEA</v>
          </cell>
        </row>
        <row r="6934">
          <cell r="A6934" t="str">
            <v>R202</v>
          </cell>
          <cell r="B6934" t="str">
            <v>PARESTESIA DE LA PIEL</v>
          </cell>
          <cell r="D6934" t="str">
            <v>ALTERACIONES DE LA SENSIBILIDAD CUTANEA</v>
          </cell>
        </row>
        <row r="6935">
          <cell r="A6935" t="str">
            <v>R203</v>
          </cell>
          <cell r="B6935" t="str">
            <v>HIPERESTESIA</v>
          </cell>
          <cell r="D6935" t="str">
            <v>ALTERACIONES DE LA SENSIBILIDAD CUTANEA</v>
          </cell>
        </row>
        <row r="6936">
          <cell r="A6936" t="str">
            <v>R208</v>
          </cell>
          <cell r="B6936" t="str">
            <v>OTRAS ALTERACIONES DE LA SENSIBILIDAD CUTANEA Y LAS NO ESPECIFICADAS</v>
          </cell>
          <cell r="D6936" t="str">
            <v>ALTERACIONES DE LA SENSIBILIDAD CUTANEA</v>
          </cell>
        </row>
        <row r="6937">
          <cell r="A6937" t="str">
            <v>R21</v>
          </cell>
          <cell r="B6937" t="str">
            <v>SALPULLIDO Y OTRAS ERUPCIONES CUTANEAS NO ESPECIFICADAS</v>
          </cell>
          <cell r="C6937" t="str">
            <v>R21</v>
          </cell>
          <cell r="D6937" t="str">
            <v>SALPULLIDO Y OTRAS ERUPCIONES CUTANEAS NO ESPECIFICADAS</v>
          </cell>
        </row>
        <row r="6938">
          <cell r="A6938" t="str">
            <v>R220</v>
          </cell>
          <cell r="B6938" t="str">
            <v>TUMEFACCION, MASA O PROMINENCIA LOCALIZADA EN LA CABEZA</v>
          </cell>
          <cell r="C6938" t="str">
            <v>R22</v>
          </cell>
          <cell r="D6938" t="str">
            <v>TUMEFACCION, MASA O PROMINENCIA DE LA PIEL Y DEL TEJIDO SUBCUTANEO LOCALIZADO</v>
          </cell>
        </row>
        <row r="6939">
          <cell r="A6939" t="str">
            <v>R221</v>
          </cell>
          <cell r="B6939" t="str">
            <v>TUMEFACCION, MASA O PROMINENCIA LOCALIZADA EN EL CUELLO</v>
          </cell>
          <cell r="D6939" t="str">
            <v>TUMEFACCION, MASA O PROMINENCIA DE LA PIEL Y DEL TEJIDO SUBCUTANEO LOCALIZADO</v>
          </cell>
        </row>
        <row r="6940">
          <cell r="A6940" t="str">
            <v>R222</v>
          </cell>
          <cell r="B6940" t="str">
            <v>TUMEFACCION, MASA O PROMINENCIA LOCALIZADA EN EL TRONCO</v>
          </cell>
          <cell r="D6940" t="str">
            <v>TUMEFACCION, MASA O PROMINENCIA DE LA PIEL Y DEL TEJIDO SUBCUTANEO LOCALIZADO</v>
          </cell>
        </row>
        <row r="6941">
          <cell r="A6941" t="str">
            <v>R223</v>
          </cell>
          <cell r="B6941" t="str">
            <v>TUMEFACCION, MASA O PROMINENCIA LOCALIZADA EN EL MIEMBRO SUPERIOR</v>
          </cell>
          <cell r="D6941" t="str">
            <v>TUMEFACCION, MASA O PROMINENCIA DE LA PIEL Y DEL TEJIDO SUBCUTANEO LOCALIZADO</v>
          </cell>
        </row>
        <row r="6942">
          <cell r="A6942" t="str">
            <v>R224</v>
          </cell>
          <cell r="B6942" t="str">
            <v>TUMEFACCION, MASA O PROMINENCIA LOCALIZADA EN EL MIEMBRO INFERIOR</v>
          </cell>
          <cell r="D6942" t="str">
            <v>TUMEFACCION, MASA O PROMINENCIA DE LA PIEL Y DEL TEJIDO SUBCUTANEO LOCALIZADO</v>
          </cell>
        </row>
        <row r="6943">
          <cell r="A6943" t="str">
            <v>R227</v>
          </cell>
          <cell r="B6943" t="str">
            <v>TUMEFACCION, MASA O PROMINENCIA LOCALIZADA EN SITIOS MULTIPLES</v>
          </cell>
          <cell r="D6943" t="str">
            <v>TUMEFACCION, MASA O PROMINENCIA DE LA PIEL Y DEL TEJIDO SUBCUTANEO LOCALIZADO</v>
          </cell>
        </row>
        <row r="6944">
          <cell r="A6944" t="str">
            <v>R229</v>
          </cell>
          <cell r="B6944" t="str">
            <v>TUMEFACCION, MASA O PROMINENCIA LOCALIZADA EN PARTE NO ESPECIFICADA</v>
          </cell>
          <cell r="D6944" t="str">
            <v>TUMEFACCION, MASA O PROMINENCIA DE LA PIEL Y DEL TEJIDO SUBCUTANEO LOCALIZADO</v>
          </cell>
        </row>
        <row r="6945">
          <cell r="A6945" t="str">
            <v>R230</v>
          </cell>
          <cell r="B6945" t="str">
            <v>CIANOSIS</v>
          </cell>
          <cell r="C6945" t="str">
            <v>R23</v>
          </cell>
          <cell r="D6945" t="str">
            <v>OTROS CAMBIOS EN LA PIEL</v>
          </cell>
        </row>
        <row r="6946">
          <cell r="A6946" t="str">
            <v>R231</v>
          </cell>
          <cell r="B6946" t="str">
            <v>PALIDEZ</v>
          </cell>
          <cell r="D6946" t="str">
            <v>OTROS CAMBIOS EN LA PIEL</v>
          </cell>
        </row>
        <row r="6947">
          <cell r="A6947" t="str">
            <v>R232</v>
          </cell>
          <cell r="B6947" t="str">
            <v>RUBOR</v>
          </cell>
          <cell r="D6947" t="str">
            <v>OTROS CAMBIOS EN LA PIEL</v>
          </cell>
        </row>
        <row r="6948">
          <cell r="A6948" t="str">
            <v>R233</v>
          </cell>
          <cell r="B6948" t="str">
            <v>EQUIMOSIS ESPONTANEA</v>
          </cell>
          <cell r="D6948" t="str">
            <v>OTROS CAMBIOS EN LA PIEL</v>
          </cell>
        </row>
        <row r="6949">
          <cell r="A6949" t="str">
            <v>R234</v>
          </cell>
          <cell r="B6949" t="str">
            <v>CAMBIOS EN LA TEXTURA DE LA PIEL</v>
          </cell>
          <cell r="D6949" t="str">
            <v>OTROS CAMBIOS EN LA PIEL</v>
          </cell>
        </row>
        <row r="6950">
          <cell r="A6950" t="str">
            <v>R238</v>
          </cell>
          <cell r="B6950" t="str">
            <v>OTROS CAMBIOS DE LA PIEL Y LOS NO ESPECIFICADOS</v>
          </cell>
          <cell r="D6950" t="str">
            <v>OTROS CAMBIOS EN LA PIEL</v>
          </cell>
        </row>
        <row r="6951">
          <cell r="A6951" t="str">
            <v>R250</v>
          </cell>
          <cell r="B6951" t="str">
            <v>MOVIMIENTOS ANORMALES DE LA CABEZA</v>
          </cell>
          <cell r="C6951" t="str">
            <v>R25</v>
          </cell>
          <cell r="D6951" t="str">
            <v>MOVIMIENTOS INVOLUNTARIOS ANORMALES</v>
          </cell>
        </row>
        <row r="6952">
          <cell r="A6952" t="str">
            <v>R251</v>
          </cell>
          <cell r="B6952" t="str">
            <v>TEMBLOR NO ESPECIFICADO</v>
          </cell>
          <cell r="D6952" t="str">
            <v>MOVIMIENTOS INVOLUNTARIOS ANORMALES</v>
          </cell>
        </row>
        <row r="6953">
          <cell r="A6953" t="str">
            <v>R252</v>
          </cell>
          <cell r="B6953" t="str">
            <v>CALAMBRES Y ESPASMOS</v>
          </cell>
          <cell r="D6953" t="str">
            <v>MOVIMIENTOS INVOLUNTARIOS ANORMALES</v>
          </cell>
        </row>
        <row r="6954">
          <cell r="A6954" t="str">
            <v>R253</v>
          </cell>
          <cell r="B6954" t="str">
            <v>FASCICULACION</v>
          </cell>
          <cell r="D6954" t="str">
            <v>MOVIMIENTOS INVOLUNTARIOS ANORMALES</v>
          </cell>
        </row>
        <row r="6955">
          <cell r="A6955" t="str">
            <v>R258</v>
          </cell>
          <cell r="B6955" t="str">
            <v>OTROS MOVIMIENTOS ANORMALES INVOLUNTARIOS Y LOS NO ESPECIFICADOS</v>
          </cell>
          <cell r="D6955" t="str">
            <v>MOVIMIENTOS INVOLUNTARIOS ANORMALES</v>
          </cell>
        </row>
        <row r="6956">
          <cell r="A6956" t="str">
            <v>R260</v>
          </cell>
          <cell r="B6956" t="str">
            <v>MARCHA ATAXICA</v>
          </cell>
          <cell r="C6956" t="str">
            <v>R26</v>
          </cell>
          <cell r="D6956" t="str">
            <v>ANORMALIDADES DE LA MARCHA Y DE LA MOVILIDAD</v>
          </cell>
        </row>
        <row r="6957">
          <cell r="A6957" t="str">
            <v>R261</v>
          </cell>
          <cell r="B6957" t="str">
            <v>MARCHA PARALITICA</v>
          </cell>
          <cell r="D6957" t="str">
            <v>ANORMALIDADES DE LA MARCHA Y DE LA MOVILIDAD</v>
          </cell>
        </row>
        <row r="6958">
          <cell r="A6958" t="str">
            <v>R262</v>
          </cell>
          <cell r="B6958" t="str">
            <v>DIFICULTAD PARA CAMINAR, NO CLASIFICADA EN OTRA PARTE</v>
          </cell>
          <cell r="D6958" t="str">
            <v>ANORMALIDADES DE LA MARCHA Y DE LA MOVILIDAD</v>
          </cell>
        </row>
        <row r="6959">
          <cell r="A6959" t="str">
            <v>R268</v>
          </cell>
          <cell r="B6959" t="str">
            <v>OTRAS ANORMALIDADES DE LA MARCHA Y DE LA MOVILIDAD Y LAS NO ESPECIFICADAS</v>
          </cell>
          <cell r="D6959" t="str">
            <v>ANORMALIDADES DE LA MARCHA Y DE LA MOVILIDAD</v>
          </cell>
        </row>
        <row r="6960">
          <cell r="A6960" t="str">
            <v>R270</v>
          </cell>
          <cell r="B6960" t="str">
            <v>ATAXIA, NO ESPECIFICADA</v>
          </cell>
          <cell r="C6960" t="str">
            <v>R27</v>
          </cell>
          <cell r="D6960" t="str">
            <v>OTRAS FALLAS DE COORDINACION</v>
          </cell>
        </row>
        <row r="6961">
          <cell r="A6961" t="str">
            <v>R278</v>
          </cell>
          <cell r="B6961" t="str">
            <v>OTRAS FALLAS DE LA COORDINACION Y LAS NO ESPECIFICADAS</v>
          </cell>
          <cell r="D6961" t="str">
            <v>OTRAS FALLAS DE COORDINACION</v>
          </cell>
        </row>
        <row r="6962">
          <cell r="A6962" t="str">
            <v>R290</v>
          </cell>
          <cell r="B6962" t="str">
            <v>TETANIA</v>
          </cell>
          <cell r="C6962" t="str">
            <v>R29</v>
          </cell>
          <cell r="D6962" t="str">
            <v>OTROS SINTOMAS Y SIGNOS QUE INVOLUCRAN LOS SISTEMAS NERVIOSO Y OSTEOMUSCULAR</v>
          </cell>
        </row>
        <row r="6963">
          <cell r="A6963" t="str">
            <v>R291</v>
          </cell>
          <cell r="B6963" t="str">
            <v>MENINGISMO</v>
          </cell>
          <cell r="D6963" t="str">
            <v>OTROS SINTOMAS Y SIGNOS QUE INVOLUCRAN LOS SISTEMAS NERVIOSO Y OSTEOMUSCULAR</v>
          </cell>
        </row>
        <row r="6964">
          <cell r="A6964" t="str">
            <v>R292</v>
          </cell>
          <cell r="B6964" t="str">
            <v>REFLEJOS ANORMALES</v>
          </cell>
          <cell r="D6964" t="str">
            <v>OTROS SINTOMAS Y SIGNOS QUE INVOLUCRAN LOS SISTEMAS NERVIOSO Y OSTEOMUSCULAR</v>
          </cell>
        </row>
        <row r="6965">
          <cell r="A6965" t="str">
            <v>R293</v>
          </cell>
          <cell r="B6965" t="str">
            <v>POSTURA ANORMAL</v>
          </cell>
          <cell r="D6965" t="str">
            <v>OTROS SINTOMAS Y SIGNOS QUE INVOLUCRAN LOS SISTEMAS NERVIOSO Y OSTEOMUSCULAR</v>
          </cell>
        </row>
        <row r="6966">
          <cell r="A6966" t="str">
            <v>R294</v>
          </cell>
          <cell r="B6966" t="str">
            <v>CHASQUIDO DE LA CADERA</v>
          </cell>
          <cell r="D6966" t="str">
            <v>OTROS SINTOMAS Y SIGNOS QUE INVOLUCRAN LOS SISTEMAS NERVIOSO Y OSTEOMUSCULAR</v>
          </cell>
        </row>
        <row r="6967">
          <cell r="A6967" t="str">
            <v>R298</v>
          </cell>
          <cell r="B6967" t="str">
            <v>OTROS SINTOMAS Y SIGNOS QUE INVOLUCRAN LOS SISTEMAS NERVIOSO Y OSTEOMUSCULAR Y LOS NO ESPECIFICADOS</v>
          </cell>
          <cell r="D6967" t="str">
            <v>OTROS SINTOMAS Y SIGNOS QUE INVOLUCRAN LOS SISTEMAS NERVIOSO Y OSTEOMUSCULAR</v>
          </cell>
        </row>
        <row r="6968">
          <cell r="A6968" t="str">
            <v>R300</v>
          </cell>
          <cell r="B6968" t="str">
            <v>DISURIA</v>
          </cell>
          <cell r="C6968" t="str">
            <v>R30</v>
          </cell>
          <cell r="D6968" t="str">
            <v>DOLOR ASOCIADO CON LA MICCION</v>
          </cell>
        </row>
        <row r="6969">
          <cell r="A6969" t="str">
            <v>R301</v>
          </cell>
          <cell r="B6969" t="str">
            <v>TENESMO VESICAL</v>
          </cell>
          <cell r="D6969" t="str">
            <v>DOLOR ASOCIADO CON LA MICCION</v>
          </cell>
        </row>
        <row r="6970">
          <cell r="A6970" t="str">
            <v>R309</v>
          </cell>
          <cell r="B6970" t="str">
            <v>MICCION DOLOROSA, NO ESPECIFICADA</v>
          </cell>
          <cell r="D6970" t="str">
            <v>DOLOR ASOCIADO CON LA MICCION</v>
          </cell>
        </row>
        <row r="6971">
          <cell r="A6971" t="str">
            <v>R31</v>
          </cell>
          <cell r="B6971" t="str">
            <v>HEMATURIA, NO ESPECIFICADA</v>
          </cell>
          <cell r="C6971" t="str">
            <v>R31</v>
          </cell>
          <cell r="D6971" t="str">
            <v>HEMATURIA NO ESPECIFICADA</v>
          </cell>
        </row>
        <row r="6972">
          <cell r="A6972" t="str">
            <v>R32</v>
          </cell>
          <cell r="B6972" t="str">
            <v>INCONTINENCIA URINARIA, NO ESPECIFICADA</v>
          </cell>
          <cell r="C6972" t="str">
            <v>R32</v>
          </cell>
          <cell r="D6972" t="str">
            <v>INCONTINENCIA URINARIA NO ESPECIFICADA</v>
          </cell>
        </row>
        <row r="6973">
          <cell r="A6973" t="str">
            <v>R33</v>
          </cell>
          <cell r="B6973" t="str">
            <v>RETENCION DE ORINA</v>
          </cell>
          <cell r="C6973" t="str">
            <v>R33</v>
          </cell>
          <cell r="D6973" t="str">
            <v>RETENCION DE ORINA</v>
          </cell>
        </row>
        <row r="6974">
          <cell r="A6974" t="str">
            <v>R34</v>
          </cell>
          <cell r="B6974" t="str">
            <v>ANURIA Y OLIGURIA</v>
          </cell>
          <cell r="C6974" t="str">
            <v>R34</v>
          </cell>
          <cell r="D6974" t="str">
            <v>ANURIA Y OLIGURIA</v>
          </cell>
        </row>
        <row r="6975">
          <cell r="A6975" t="str">
            <v>R35</v>
          </cell>
          <cell r="B6975" t="str">
            <v>POLIURIA</v>
          </cell>
          <cell r="C6975" t="str">
            <v>R35</v>
          </cell>
          <cell r="D6975" t="str">
            <v>POLIURIA</v>
          </cell>
        </row>
        <row r="6976">
          <cell r="A6976" t="str">
            <v>R36</v>
          </cell>
          <cell r="B6976" t="str">
            <v>DESCARGA URETRAL</v>
          </cell>
          <cell r="C6976" t="str">
            <v>R36</v>
          </cell>
          <cell r="D6976" t="str">
            <v>DESCARGA URETRAL</v>
          </cell>
        </row>
        <row r="6977">
          <cell r="A6977" t="str">
            <v>R390</v>
          </cell>
          <cell r="B6977" t="str">
            <v>EXTRAVASACION DE LA ORINA</v>
          </cell>
          <cell r="C6977" t="str">
            <v>R39</v>
          </cell>
          <cell r="D6977" t="str">
            <v>OTROS SINTOMAS Y SIGNOS QUE INVOLUCRAN EL SISTEMA URINARIO</v>
          </cell>
        </row>
        <row r="6978">
          <cell r="A6978" t="str">
            <v>R391</v>
          </cell>
          <cell r="B6978" t="str">
            <v>OTRAS DIFICULTADES DE LA MICCION</v>
          </cell>
          <cell r="D6978" t="str">
            <v>OTROS SINTOMAS Y SIGNOS QUE INVOLUCRAN EL SISTEMA URINARIO</v>
          </cell>
        </row>
        <row r="6979">
          <cell r="A6979" t="str">
            <v>R392</v>
          </cell>
          <cell r="B6979" t="str">
            <v>UREMIA EXTRARRENAL</v>
          </cell>
          <cell r="D6979" t="str">
            <v>OTROS SINTOMAS Y SIGNOS QUE INVOLUCRAN EL SISTEMA URINARIO</v>
          </cell>
        </row>
        <row r="6980">
          <cell r="A6980" t="str">
            <v>R398</v>
          </cell>
          <cell r="B6980" t="str">
            <v>OTROS SINTOMAS Y SIGNOS QUE INVOLUCRAN EL SISTEMA URINARIO Y LOS NO ESPECIFICADOS</v>
          </cell>
          <cell r="D6980" t="str">
            <v>OTROS SINTOMAS Y SIGNOS QUE INVOLUCRAN EL SISTEMA URINARIO</v>
          </cell>
        </row>
        <row r="6981">
          <cell r="A6981" t="str">
            <v>R400</v>
          </cell>
          <cell r="B6981" t="str">
            <v>SOMNOLENCIA</v>
          </cell>
          <cell r="C6981" t="str">
            <v>R40</v>
          </cell>
          <cell r="D6981" t="str">
            <v>SOMNOLENCIA, ESTUPOR Y COMA</v>
          </cell>
        </row>
        <row r="6982">
          <cell r="A6982" t="str">
            <v>R401</v>
          </cell>
          <cell r="B6982" t="str">
            <v>ESTUPOR</v>
          </cell>
          <cell r="D6982" t="str">
            <v>SOMNOLENCIA, ESTUPOR Y COMA</v>
          </cell>
        </row>
        <row r="6983">
          <cell r="A6983" t="str">
            <v>R402</v>
          </cell>
          <cell r="B6983" t="str">
            <v>COMA, NO ESPECIFICADO</v>
          </cell>
          <cell r="D6983" t="str">
            <v>SOMNOLENCIA, ESTUPOR Y COMA</v>
          </cell>
        </row>
        <row r="6984">
          <cell r="A6984" t="str">
            <v>R410</v>
          </cell>
          <cell r="B6984" t="str">
            <v>DESORIENTACION NO ESPECIFICADA</v>
          </cell>
          <cell r="C6984" t="str">
            <v>R41</v>
          </cell>
          <cell r="D6984" t="str">
            <v>OTROS SINTOMAS Y SIGNOS QUE INVOLUCRAN LA FUNCION COGNOSCITIVA Y LA CONCIENCIA</v>
          </cell>
        </row>
        <row r="6985">
          <cell r="A6985" t="str">
            <v>R411</v>
          </cell>
          <cell r="B6985" t="str">
            <v>AMNESIA ANTEROGRADA</v>
          </cell>
          <cell r="D6985" t="str">
            <v>OTROS SINTOMAS Y SIGNOS QUE INVOLUCRAN LA FUNCION COGNOSCITIVA Y LA CONCIENCIA</v>
          </cell>
        </row>
        <row r="6986">
          <cell r="A6986" t="str">
            <v>R412</v>
          </cell>
          <cell r="B6986" t="str">
            <v>AMNESIA RETROGRADA</v>
          </cell>
          <cell r="D6986" t="str">
            <v>OTROS SINTOMAS Y SIGNOS QUE INVOLUCRAN LA FUNCION COGNOSCITIVA Y LA CONCIENCIA</v>
          </cell>
        </row>
        <row r="6987">
          <cell r="A6987" t="str">
            <v>R413</v>
          </cell>
          <cell r="B6987" t="str">
            <v>OTRA AMNESIA</v>
          </cell>
          <cell r="D6987" t="str">
            <v>OTROS SINTOMAS Y SIGNOS QUE INVOLUCRAN LA FUNCION COGNOSCITIVA Y LA CONCIENCIA</v>
          </cell>
        </row>
        <row r="6988">
          <cell r="A6988" t="str">
            <v>R418</v>
          </cell>
          <cell r="B6988" t="str">
            <v>OTROS SINTOMAS Y SIGNOS QUE INVOLUCRAN LA FUNCION COGNOSCITIVA Y LA CONCIENCIA Y LOS NO ESPECIFICADOS</v>
          </cell>
          <cell r="D6988" t="str">
            <v>OTROS SINTOMAS Y SIGNOS QUE INVOLUCRAN LA FUNCION COGNOSCITIVA Y LA CONCIENCIA</v>
          </cell>
        </row>
        <row r="6989">
          <cell r="A6989" t="str">
            <v>R42</v>
          </cell>
          <cell r="B6989" t="str">
            <v>MAREO Y DESVANECIMIENTO</v>
          </cell>
          <cell r="C6989" t="str">
            <v>R42</v>
          </cell>
          <cell r="D6989" t="str">
            <v>MAREO Y DESVANECIMIENTO</v>
          </cell>
        </row>
        <row r="6990">
          <cell r="A6990" t="str">
            <v>R430</v>
          </cell>
          <cell r="B6990" t="str">
            <v>ANOSMIA</v>
          </cell>
          <cell r="C6990" t="str">
            <v>R43</v>
          </cell>
          <cell r="D6990" t="str">
            <v>TRASTORNOS DEL OLFATO Y DEL GUSTO</v>
          </cell>
        </row>
        <row r="6991">
          <cell r="A6991" t="str">
            <v>R431</v>
          </cell>
          <cell r="B6991" t="str">
            <v>PAROSMIA</v>
          </cell>
          <cell r="D6991" t="str">
            <v>TRASTORNOS DEL OLFATO Y DEL GUSTO</v>
          </cell>
        </row>
        <row r="6992">
          <cell r="A6992" t="str">
            <v>R432</v>
          </cell>
          <cell r="B6992" t="str">
            <v>PARAGEUSIA</v>
          </cell>
          <cell r="D6992" t="str">
            <v>TRASTORNOS DEL OLFATO Y DEL GUSTO</v>
          </cell>
        </row>
        <row r="6993">
          <cell r="A6993" t="str">
            <v>R438</v>
          </cell>
          <cell r="B6993" t="str">
            <v>OTRAS ALTERACIONES DEL GUSTO Y DEL OLFATO Y LAS NO ESPECIFICADAS</v>
          </cell>
          <cell r="D6993" t="str">
            <v>TRASTORNOS DEL OLFATO Y DEL GUSTO</v>
          </cell>
        </row>
        <row r="6994">
          <cell r="A6994" t="str">
            <v>R440</v>
          </cell>
          <cell r="B6994" t="str">
            <v>ALUCINACIONES AUDITIVAS</v>
          </cell>
          <cell r="C6994" t="str">
            <v>R44</v>
          </cell>
          <cell r="D6994" t="str">
            <v>OTROS SINTOMAS Y SIGNOS QUE INVOLUCRAN LAS SENSACIONES Y PERCEPCIONES GENERALES</v>
          </cell>
        </row>
        <row r="6995">
          <cell r="A6995" t="str">
            <v>R441</v>
          </cell>
          <cell r="B6995" t="str">
            <v>ALUCINACIONES VISUALES</v>
          </cell>
          <cell r="D6995" t="str">
            <v>OTROS SINTOMAS Y SIGNOS QUE INVOLUCRAN LAS SENSACIONES Y PERCEPCIONES GENERALES</v>
          </cell>
        </row>
        <row r="6996">
          <cell r="A6996" t="str">
            <v>R442</v>
          </cell>
          <cell r="B6996" t="str">
            <v>OTRAS ALUCINACIONES</v>
          </cell>
          <cell r="D6996" t="str">
            <v>OTROS SINTOMAS Y SIGNOS QUE INVOLUCRAN LAS SENSACIONES Y PERCEPCIONES GENERALES</v>
          </cell>
        </row>
        <row r="6997">
          <cell r="A6997" t="str">
            <v>R443</v>
          </cell>
          <cell r="B6997" t="str">
            <v>ALUCINACIONES, NO ESPECIFICADAS</v>
          </cell>
          <cell r="D6997" t="str">
            <v>OTROS SINTOMAS Y SIGNOS QUE INVOLUCRAN LAS SENSACIONES Y PERCEPCIONES GENERALES</v>
          </cell>
        </row>
        <row r="6998">
          <cell r="A6998" t="str">
            <v>R448</v>
          </cell>
          <cell r="B6998" t="str">
            <v>OTROS SINTOMAS Y SIGNOS QUE INVOLUCRAN LAS SENSACIONES Y PERCEPCIONES GENERALES Y LOS NO ESPECIFICADOS</v>
          </cell>
          <cell r="D6998" t="str">
            <v>OTROS SINTOMAS Y SIGNOS QUE INVOLUCRAN LAS SENSACIONES Y PERCEPCIONES GENERALES</v>
          </cell>
        </row>
        <row r="6999">
          <cell r="A6999" t="str">
            <v>R450</v>
          </cell>
          <cell r="B6999" t="str">
            <v>NERVIOSISMO</v>
          </cell>
          <cell r="C6999" t="str">
            <v>R45</v>
          </cell>
          <cell r="D6999" t="str">
            <v>SINTOMAS Y SIGNOS QUE INVOLUCRAN EL ESTADO EMOCIONAL</v>
          </cell>
        </row>
        <row r="7000">
          <cell r="A7000" t="str">
            <v>R451</v>
          </cell>
          <cell r="B7000" t="str">
            <v>INQUIETUD Y AGITACION</v>
          </cell>
          <cell r="D7000" t="str">
            <v>SINTOMAS Y SIGNOS QUE INVOLUCRAN EL ESTADO EMOCIONAL</v>
          </cell>
        </row>
        <row r="7001">
          <cell r="A7001" t="str">
            <v>R452</v>
          </cell>
          <cell r="B7001" t="str">
            <v>INFELICIDAD</v>
          </cell>
          <cell r="D7001" t="str">
            <v>SINTOMAS Y SIGNOS QUE INVOLUCRAN EL ESTADO EMOCIONAL</v>
          </cell>
        </row>
        <row r="7002">
          <cell r="A7002" t="str">
            <v>R453</v>
          </cell>
          <cell r="B7002" t="str">
            <v>DESMORALIZACION Y APATIA</v>
          </cell>
          <cell r="D7002" t="str">
            <v>SINTOMAS Y SIGNOS QUE INVOLUCRAN EL ESTADO EMOCIONAL</v>
          </cell>
        </row>
        <row r="7003">
          <cell r="A7003" t="str">
            <v>R454</v>
          </cell>
          <cell r="B7003" t="str">
            <v>IRRITABILIDAD Y ENOJO</v>
          </cell>
          <cell r="D7003" t="str">
            <v>SINTOMAS Y SIGNOS QUE INVOLUCRAN EL ESTADO EMOCIONAL</v>
          </cell>
        </row>
        <row r="7004">
          <cell r="A7004" t="str">
            <v>R455</v>
          </cell>
          <cell r="B7004" t="str">
            <v>HOSTILIDAD</v>
          </cell>
          <cell r="D7004" t="str">
            <v>SINTOMAS Y SIGNOS QUE INVOLUCRAN EL ESTADO EMOCIONAL</v>
          </cell>
        </row>
        <row r="7005">
          <cell r="A7005" t="str">
            <v>R456</v>
          </cell>
          <cell r="B7005" t="str">
            <v>VIOLENCIA FISICA</v>
          </cell>
          <cell r="D7005" t="str">
            <v>SINTOMAS Y SIGNOS QUE INVOLUCRAN EL ESTADO EMOCIONAL</v>
          </cell>
        </row>
        <row r="7006">
          <cell r="A7006" t="str">
            <v>R457</v>
          </cell>
          <cell r="B7006" t="str">
            <v>TENSION Y ESTADO DE CHOQUE EMOCIONAL, NO ESPECIFICADO</v>
          </cell>
          <cell r="D7006" t="str">
            <v>SINTOMAS Y SIGNOS QUE INVOLUCRAN EL ESTADO EMOCIONAL</v>
          </cell>
        </row>
        <row r="7007">
          <cell r="A7007" t="str">
            <v>R458</v>
          </cell>
          <cell r="B7007" t="str">
            <v>OTROS SINTOMAS Y SIGNOS QUE INVOLUCRAN EL ESTADO EMOCIONAL</v>
          </cell>
          <cell r="D7007" t="str">
            <v>SINTOMAS Y SIGNOS QUE INVOLUCRAN EL ESTADO EMOCIONAL</v>
          </cell>
        </row>
        <row r="7008">
          <cell r="A7008" t="str">
            <v>R460</v>
          </cell>
          <cell r="B7008" t="str">
            <v>MUY BAJO NIVEL DE HIGIENE PERSONAL</v>
          </cell>
          <cell r="C7008" t="str">
            <v>R46</v>
          </cell>
          <cell r="D7008" t="str">
            <v>SINTOMAS Y SIGNOS QUE INVOLUCRAN LA APARIENCIA Y EL COMPORTAMIENTO</v>
          </cell>
        </row>
        <row r="7009">
          <cell r="A7009" t="str">
            <v>R461</v>
          </cell>
          <cell r="B7009" t="str">
            <v>APARIENCIA PERSONAL EXTRAÑA</v>
          </cell>
          <cell r="D7009" t="str">
            <v>SINTOMAS Y SIGNOS QUE INVOLUCRAN LA APARIENCIA Y EL COMPORTAMIENTO</v>
          </cell>
        </row>
        <row r="7010">
          <cell r="A7010" t="str">
            <v>R462</v>
          </cell>
          <cell r="B7010" t="str">
            <v>CONDUCTA EXTRAÑA E INEXPLICABLE</v>
          </cell>
          <cell r="D7010" t="str">
            <v>SINTOMAS Y SIGNOS QUE INVOLUCRAN LA APARIENCIA Y EL COMPORTAMIENTO</v>
          </cell>
        </row>
        <row r="7011">
          <cell r="A7011" t="str">
            <v>R463</v>
          </cell>
          <cell r="B7011" t="str">
            <v>HIPERACTIVIDAD</v>
          </cell>
          <cell r="D7011" t="str">
            <v>SINTOMAS Y SIGNOS QUE INVOLUCRAN LA APARIENCIA Y EL COMPORTAMIENTO</v>
          </cell>
        </row>
        <row r="7012">
          <cell r="A7012" t="str">
            <v>R464</v>
          </cell>
          <cell r="B7012" t="str">
            <v>LENTITUD Y POBRE RESPUESTA</v>
          </cell>
          <cell r="D7012" t="str">
            <v>SINTOMAS Y SIGNOS QUE INVOLUCRAN LA APARIENCIA Y EL COMPORTAMIENTO</v>
          </cell>
        </row>
        <row r="7013">
          <cell r="A7013" t="str">
            <v>R465</v>
          </cell>
          <cell r="B7013" t="str">
            <v>SUSPICACIA Y EVASIVIDAD MARCADAS</v>
          </cell>
          <cell r="D7013" t="str">
            <v>SINTOMAS Y SIGNOS QUE INVOLUCRAN LA APARIENCIA Y EL COMPORTAMIENTO</v>
          </cell>
        </row>
        <row r="7014">
          <cell r="A7014" t="str">
            <v>R466</v>
          </cell>
          <cell r="B7014" t="str">
            <v>PREOCUPACION INDEBIDA POR SUCESOS QUE CAUSAN TENSION</v>
          </cell>
          <cell r="D7014" t="str">
            <v>SINTOMAS Y SIGNOS QUE INVOLUCRAN LA APARIENCIA Y EL COMPORTAMIENTO</v>
          </cell>
        </row>
        <row r="7015">
          <cell r="A7015" t="str">
            <v>R467</v>
          </cell>
          <cell r="B7015" t="str">
            <v>VERBOSIDAD Y DETALLES CIRCUNSTANCIALES QUE OSCURECEN LA RAZON DE LA CONSULTA O EL CONTACTO</v>
          </cell>
          <cell r="D7015" t="str">
            <v>SINTOMAS Y SIGNOS QUE INVOLUCRAN LA APARIENCIA Y EL COMPORTAMIENTO</v>
          </cell>
        </row>
        <row r="7016">
          <cell r="A7016" t="str">
            <v>R468</v>
          </cell>
          <cell r="B7016" t="str">
            <v>OTROS SINTOMAS Y SIGNOS QUE INVOLUCRAN LA APARIENCIA Y EL COMPORTAMIENTO</v>
          </cell>
          <cell r="D7016" t="str">
            <v>SINTOMAS Y SIGNOS QUE INVOLUCRAN LA APARIENCIA Y EL COMPORTAMIENTO</v>
          </cell>
        </row>
        <row r="7017">
          <cell r="A7017" t="str">
            <v>R470</v>
          </cell>
          <cell r="B7017" t="str">
            <v>DISFASIA Y AFASIA</v>
          </cell>
          <cell r="C7017" t="str">
            <v>R47</v>
          </cell>
          <cell r="D7017" t="str">
            <v>ALTERACIONES DEL HABLA NO CLASIFICADAS EN OTRA PARTE</v>
          </cell>
        </row>
        <row r="7018">
          <cell r="A7018" t="str">
            <v>R471</v>
          </cell>
          <cell r="B7018" t="str">
            <v>DISARTRIA Y ANARTRIA</v>
          </cell>
          <cell r="D7018" t="str">
            <v>ALTERACIONES DEL HABLA NO CLASIFICADAS EN OTRA PARTE</v>
          </cell>
        </row>
        <row r="7019">
          <cell r="A7019" t="str">
            <v>R478</v>
          </cell>
          <cell r="B7019" t="str">
            <v>OTRAS ALTERACIONES DEL HABLA Y LAS NO ESPECIFICADAS</v>
          </cell>
          <cell r="D7019" t="str">
            <v>ALTERACIONES DEL HABLA NO CLASIFICADAS EN OTRA PARTE</v>
          </cell>
        </row>
        <row r="7020">
          <cell r="A7020" t="str">
            <v>R480</v>
          </cell>
          <cell r="B7020" t="str">
            <v>DISLEXIA Y ALEXIA</v>
          </cell>
          <cell r="C7020" t="str">
            <v>R48</v>
          </cell>
          <cell r="D7020" t="str">
            <v>DISLEXIA Y OTRAS DISFUNCIONES SIMBOLICAS NO CLASIFICADAS EN OTRA PARTE</v>
          </cell>
        </row>
        <row r="7021">
          <cell r="A7021" t="str">
            <v>R481</v>
          </cell>
          <cell r="B7021" t="str">
            <v>AGNOSIA</v>
          </cell>
          <cell r="D7021" t="str">
            <v>DISLEXIA Y OTRAS DISFUNCIONES SIMBOLICAS NO CLASIFICADAS EN OTRA PARTE</v>
          </cell>
        </row>
        <row r="7022">
          <cell r="A7022" t="str">
            <v>R482</v>
          </cell>
          <cell r="B7022" t="str">
            <v>APRAXIA</v>
          </cell>
          <cell r="D7022" t="str">
            <v>DISLEXIA Y OTRAS DISFUNCIONES SIMBOLICAS NO CLASIFICADAS EN OTRA PARTE</v>
          </cell>
        </row>
        <row r="7023">
          <cell r="A7023" t="str">
            <v>R488</v>
          </cell>
          <cell r="B7023" t="str">
            <v>OTRAS DISFUNCIONES SIMBOLICAS Y LAS NO ESPECIFICADAS</v>
          </cell>
          <cell r="D7023" t="str">
            <v>DISLEXIA Y OTRAS DISFUNCIONES SIMBOLICAS NO CLASIFICADAS EN OTRA PARTE</v>
          </cell>
        </row>
        <row r="7024">
          <cell r="A7024" t="str">
            <v>R490</v>
          </cell>
          <cell r="B7024" t="str">
            <v>DISFONIA</v>
          </cell>
          <cell r="C7024" t="str">
            <v>R49</v>
          </cell>
          <cell r="D7024" t="str">
            <v>ALTERACIONES DE LA VOZ</v>
          </cell>
        </row>
        <row r="7025">
          <cell r="A7025" t="str">
            <v>R491</v>
          </cell>
          <cell r="B7025" t="str">
            <v>AFONIA</v>
          </cell>
          <cell r="D7025" t="str">
            <v>ALTERACIONES DE LA VOZ</v>
          </cell>
        </row>
        <row r="7026">
          <cell r="A7026" t="str">
            <v>R492</v>
          </cell>
          <cell r="B7026" t="str">
            <v>HIPERNASALIDAD E HIPONASALIDAD</v>
          </cell>
          <cell r="D7026" t="str">
            <v>ALTERACIONES DE LA VOZ</v>
          </cell>
        </row>
        <row r="7027">
          <cell r="A7027" t="str">
            <v>R498</v>
          </cell>
          <cell r="B7027" t="str">
            <v>OTRAS ALTERACIONES DE LA VOZ Y LAS NO ESPECIFICADAS</v>
          </cell>
          <cell r="D7027" t="str">
            <v>ALTERACIONES DE LA VOZ</v>
          </cell>
        </row>
        <row r="7028">
          <cell r="A7028" t="str">
            <v>R500</v>
          </cell>
          <cell r="B7028" t="str">
            <v>FIEBRE CON ESCALOFRIO</v>
          </cell>
          <cell r="C7028" t="str">
            <v>R50</v>
          </cell>
          <cell r="D7028" t="str">
            <v>FIEBRE DE ORIGEN DESCONOCIDO</v>
          </cell>
        </row>
        <row r="7029">
          <cell r="A7029" t="str">
            <v>R501</v>
          </cell>
          <cell r="B7029" t="str">
            <v>FIEBRE PERSISTENTE</v>
          </cell>
          <cell r="D7029" t="str">
            <v>FIEBRE DE ORIGEN DESCONOCIDO</v>
          </cell>
        </row>
        <row r="7030">
          <cell r="A7030" t="str">
            <v>R509</v>
          </cell>
          <cell r="B7030" t="str">
            <v>FIEBRE, NO ESPECIFICADA</v>
          </cell>
          <cell r="D7030" t="str">
            <v>FIEBRE DE ORIGEN DESCONOCIDO</v>
          </cell>
        </row>
        <row r="7031">
          <cell r="A7031" t="str">
            <v>R51</v>
          </cell>
          <cell r="B7031" t="str">
            <v>CEFALEA</v>
          </cell>
          <cell r="C7031" t="str">
            <v>R51</v>
          </cell>
          <cell r="D7031" t="str">
            <v>CEFALEA</v>
          </cell>
        </row>
        <row r="7032">
          <cell r="A7032" t="str">
            <v>R520</v>
          </cell>
          <cell r="B7032" t="str">
            <v>DOLOR AGUDO</v>
          </cell>
          <cell r="C7032" t="str">
            <v>R52</v>
          </cell>
          <cell r="D7032" t="str">
            <v>DOLOR NO CLASIFICADAS EN OTRA PARTE</v>
          </cell>
        </row>
        <row r="7033">
          <cell r="A7033" t="str">
            <v>R521</v>
          </cell>
          <cell r="B7033" t="str">
            <v>DOLOR CRONICO INTRATABLE</v>
          </cell>
          <cell r="D7033" t="str">
            <v>DOLOR NO CLASIFICADAS EN OTRA PARTE</v>
          </cell>
        </row>
        <row r="7034">
          <cell r="A7034" t="str">
            <v>R522</v>
          </cell>
          <cell r="B7034" t="str">
            <v>OTRO DOLOR CRONICO</v>
          </cell>
          <cell r="D7034" t="str">
            <v>DOLOR NO CLASIFICADAS EN OTRA PARTE</v>
          </cell>
        </row>
        <row r="7035">
          <cell r="A7035" t="str">
            <v>R529</v>
          </cell>
          <cell r="B7035" t="str">
            <v>DOLOR, NO ESPECIFICADO</v>
          </cell>
          <cell r="D7035" t="str">
            <v>DOLOR NO CLASIFICADAS EN OTRA PARTE</v>
          </cell>
        </row>
        <row r="7036">
          <cell r="A7036" t="str">
            <v>R53</v>
          </cell>
          <cell r="B7036" t="str">
            <v>MALESTAR Y FATIGA</v>
          </cell>
          <cell r="C7036" t="str">
            <v>R53</v>
          </cell>
          <cell r="D7036" t="str">
            <v>MALESTAR Y FATIGA</v>
          </cell>
        </row>
        <row r="7037">
          <cell r="A7037" t="str">
            <v>R54</v>
          </cell>
          <cell r="B7037" t="str">
            <v>SENILIDAD</v>
          </cell>
          <cell r="C7037" t="str">
            <v>R54</v>
          </cell>
          <cell r="D7037" t="str">
            <v>SENILIDAD</v>
          </cell>
        </row>
        <row r="7038">
          <cell r="A7038" t="str">
            <v>R55</v>
          </cell>
          <cell r="B7038" t="str">
            <v>SINCOPE Y COLAPSO</v>
          </cell>
          <cell r="C7038" t="str">
            <v>R55</v>
          </cell>
          <cell r="D7038" t="str">
            <v>SINCOPE Y COLAPSO</v>
          </cell>
        </row>
        <row r="7039">
          <cell r="A7039" t="str">
            <v>R560</v>
          </cell>
          <cell r="B7039" t="str">
            <v>CONVULSIONES FEBRILES</v>
          </cell>
          <cell r="C7039" t="str">
            <v>R56</v>
          </cell>
          <cell r="D7039" t="str">
            <v>CONVULSIONES NO CLASIFICADAS EN OTRA PARTE</v>
          </cell>
        </row>
        <row r="7040">
          <cell r="A7040" t="str">
            <v>R568</v>
          </cell>
          <cell r="B7040" t="str">
            <v>OTRAS CONVULSIONES Y LAS NO ESPECIFICADAS</v>
          </cell>
          <cell r="D7040" t="str">
            <v>CONVULSIONES NO CLASIFICADAS EN OTRA PARTE</v>
          </cell>
        </row>
        <row r="7041">
          <cell r="A7041" t="str">
            <v>R570</v>
          </cell>
          <cell r="B7041" t="str">
            <v>CHOQUE CARDIOGENICO</v>
          </cell>
          <cell r="C7041" t="str">
            <v>R57</v>
          </cell>
          <cell r="D7041" t="str">
            <v>CHOQUE NO CLASIFICADO EN OTRA PARTE</v>
          </cell>
        </row>
        <row r="7042">
          <cell r="A7042" t="str">
            <v>R571</v>
          </cell>
          <cell r="B7042" t="str">
            <v>CHOQUE HIPOVOLEMICO</v>
          </cell>
          <cell r="D7042" t="str">
            <v>CHOQUE NO CLASIFICADO EN OTRA PARTE</v>
          </cell>
        </row>
        <row r="7043">
          <cell r="A7043" t="str">
            <v>R578</v>
          </cell>
          <cell r="B7043" t="str">
            <v>OTRAS FORMAS DE CHOQUE</v>
          </cell>
          <cell r="D7043" t="str">
            <v>CHOQUE NO CLASIFICADO EN OTRA PARTE</v>
          </cell>
        </row>
        <row r="7044">
          <cell r="A7044" t="str">
            <v>R579</v>
          </cell>
          <cell r="B7044" t="str">
            <v>CHOQUE , NO ESPECIFICADO</v>
          </cell>
          <cell r="D7044" t="str">
            <v>CHOQUE NO CLASIFICADO EN OTRA PARTE</v>
          </cell>
        </row>
        <row r="7045">
          <cell r="A7045" t="str">
            <v>R58</v>
          </cell>
          <cell r="B7045" t="str">
            <v>HEMORRAGIA, NO CLASIFICADA EN OTRA PARTE</v>
          </cell>
          <cell r="C7045" t="str">
            <v>R58</v>
          </cell>
          <cell r="D7045" t="str">
            <v>HEMORRAGIA NO CLASIFICADAS EN OTRA PARTE</v>
          </cell>
        </row>
        <row r="7046">
          <cell r="A7046" t="str">
            <v>R590</v>
          </cell>
          <cell r="B7046" t="str">
            <v>ADENOMEGALIA LOCALIZADA</v>
          </cell>
          <cell r="C7046" t="str">
            <v>R59</v>
          </cell>
          <cell r="D7046" t="str">
            <v>ADENOMEGALIA</v>
          </cell>
        </row>
        <row r="7047">
          <cell r="A7047" t="str">
            <v>R591</v>
          </cell>
          <cell r="B7047" t="str">
            <v>ADENOMEGALIA GENERALIZADA</v>
          </cell>
          <cell r="D7047" t="str">
            <v>ADENOMEGALIA</v>
          </cell>
        </row>
        <row r="7048">
          <cell r="A7048" t="str">
            <v>R599</v>
          </cell>
          <cell r="B7048" t="str">
            <v>ADENOMEGALIA, NO ESPECIFICADA</v>
          </cell>
          <cell r="D7048" t="str">
            <v>ADENOMEGALIA</v>
          </cell>
        </row>
        <row r="7049">
          <cell r="A7049" t="str">
            <v>R600</v>
          </cell>
          <cell r="B7049" t="str">
            <v>EDEMA LOCALIZADO</v>
          </cell>
          <cell r="C7049" t="str">
            <v>R60</v>
          </cell>
          <cell r="D7049" t="str">
            <v>EDEMA NO CLASIFICADO EN OTRA PARTE</v>
          </cell>
        </row>
        <row r="7050">
          <cell r="A7050" t="str">
            <v>R601</v>
          </cell>
          <cell r="B7050" t="str">
            <v>EDEMA GENERALIZADO</v>
          </cell>
          <cell r="D7050" t="str">
            <v>EDEMA NO CLASIFICADO EN OTRA PARTE</v>
          </cell>
        </row>
        <row r="7051">
          <cell r="A7051" t="str">
            <v>R609</v>
          </cell>
          <cell r="B7051" t="str">
            <v>EDEMA, NO ESPECIFICADO</v>
          </cell>
          <cell r="D7051" t="str">
            <v>EDEMA NO CLASIFICADO EN OTRA PARTE</v>
          </cell>
        </row>
        <row r="7052">
          <cell r="A7052" t="str">
            <v>R610</v>
          </cell>
          <cell r="B7052" t="str">
            <v>HIPERHIDROSIS LOCALIZADA</v>
          </cell>
          <cell r="C7052" t="str">
            <v>R61</v>
          </cell>
          <cell r="D7052" t="str">
            <v>HIPERHIDROSIS</v>
          </cell>
        </row>
        <row r="7053">
          <cell r="A7053" t="str">
            <v>R611</v>
          </cell>
          <cell r="B7053" t="str">
            <v>HIPERHIDROSIS GENERALIZADA</v>
          </cell>
          <cell r="D7053" t="str">
            <v>HIPERHIDROSIS</v>
          </cell>
        </row>
        <row r="7054">
          <cell r="A7054" t="str">
            <v>R619</v>
          </cell>
          <cell r="B7054" t="str">
            <v>HIPERHIDROSIS, NO ESPECIFICADA</v>
          </cell>
          <cell r="D7054" t="str">
            <v>HIPERHIDROSIS</v>
          </cell>
        </row>
        <row r="7055">
          <cell r="A7055" t="str">
            <v>R620</v>
          </cell>
          <cell r="B7055" t="str">
            <v>RETARDO EN DESARROLLO</v>
          </cell>
          <cell r="C7055" t="str">
            <v>R62</v>
          </cell>
          <cell r="D7055" t="str">
            <v>FALTA DEL DESARROLLO FISIOLOGICO NORMAL ESPERADO</v>
          </cell>
        </row>
        <row r="7056">
          <cell r="A7056" t="str">
            <v>R628</v>
          </cell>
          <cell r="B7056" t="str">
            <v>OTRAS FALTAS DEL DESARROLLO FISIOLOGICO NORMAL ESPERADO</v>
          </cell>
          <cell r="D7056" t="str">
            <v>FALTA DEL DESARROLLO FISIOLOGICO NORMAL ESPERADO</v>
          </cell>
        </row>
        <row r="7057">
          <cell r="A7057" t="str">
            <v>R629</v>
          </cell>
          <cell r="B7057" t="str">
            <v>FALTA DEL DESARROLLO FISIOLOGICO NORMAL ESPERADO SIN OTRA ESPECIFICACION</v>
          </cell>
          <cell r="D7057" t="str">
            <v>FALTA DEL DESARROLLO FISIOLOGICO NORMAL ESPERADO</v>
          </cell>
        </row>
        <row r="7058">
          <cell r="A7058" t="str">
            <v>R630</v>
          </cell>
          <cell r="B7058" t="str">
            <v>ANOREXIA</v>
          </cell>
          <cell r="C7058" t="str">
            <v>R63</v>
          </cell>
          <cell r="D7058" t="str">
            <v>SINTOMAS Y SIGNOS QUE INVOLUCRAN CONCERNIENTES A LA ALIMENTACION E INGESTION DE LIQUIDOS</v>
          </cell>
        </row>
        <row r="7059">
          <cell r="A7059" t="str">
            <v>R631</v>
          </cell>
          <cell r="B7059" t="str">
            <v>POLIDIPSIA</v>
          </cell>
          <cell r="D7059" t="str">
            <v>SINTOMAS Y SIGNOS QUE INVOLUCRAN CONCERNIENTES A LA ALIMENTACION E INGESTION DE LIQUIDOS</v>
          </cell>
        </row>
        <row r="7060">
          <cell r="A7060" t="str">
            <v>R632</v>
          </cell>
          <cell r="B7060" t="str">
            <v>POLIFAGIA</v>
          </cell>
          <cell r="D7060" t="str">
            <v>SINTOMAS Y SIGNOS QUE INVOLUCRAN CONCERNIENTES A LA ALIMENTACION E INGESTION DE LIQUIDOS</v>
          </cell>
        </row>
        <row r="7061">
          <cell r="A7061" t="str">
            <v>R633</v>
          </cell>
          <cell r="B7061" t="str">
            <v>DIFICULTADES Y MALA ADMINISTRACION DE LA ALIMENTACION</v>
          </cell>
          <cell r="D7061" t="str">
            <v>SINTOMAS Y SIGNOS QUE INVOLUCRAN CONCERNIENTES A LA ALIMENTACION E INGESTION DE LIQUIDOS</v>
          </cell>
        </row>
        <row r="7062">
          <cell r="A7062" t="str">
            <v>R634</v>
          </cell>
          <cell r="B7062" t="str">
            <v>PERDIDA ANORMAL DE PESO</v>
          </cell>
          <cell r="D7062" t="str">
            <v>SINTOMAS Y SIGNOS QUE INVOLUCRAN CONCERNIENTES A LA ALIMENTACION E INGESTION DE LIQUIDOS</v>
          </cell>
        </row>
        <row r="7063">
          <cell r="A7063" t="str">
            <v>R635</v>
          </cell>
          <cell r="B7063" t="str">
            <v>AUMENTO ANORMAL DE PESO</v>
          </cell>
          <cell r="D7063" t="str">
            <v>SINTOMAS Y SIGNOS QUE INVOLUCRAN CONCERNIENTES A LA ALIMENTACION E INGESTION DE LIQUIDOS</v>
          </cell>
        </row>
        <row r="7064">
          <cell r="A7064" t="str">
            <v>R638</v>
          </cell>
          <cell r="B7064" t="str">
            <v>OTROS SINTOMAS Y SIGNOS CONCERNIENTES A LA ALIMENTACION Y A LA INGESTION DE LIQUIDOS</v>
          </cell>
          <cell r="D7064" t="str">
            <v>SINTOMAS Y SIGNOS QUE INVOLUCRAN CONCERNIENTES A LA ALIMENTACION E INGESTION DE LIQUIDOS</v>
          </cell>
        </row>
        <row r="7065">
          <cell r="A7065" t="str">
            <v>R64</v>
          </cell>
          <cell r="B7065" t="str">
            <v>CAQUEXIA</v>
          </cell>
          <cell r="C7065" t="str">
            <v>R64</v>
          </cell>
          <cell r="D7065" t="str">
            <v>CAQUEXIA</v>
          </cell>
        </row>
        <row r="7066">
          <cell r="A7066" t="str">
            <v>R680</v>
          </cell>
          <cell r="B7066" t="str">
            <v>HIPOTERMIA NO ASOCIADA CON BAJA TEMPERATURA DEL AMBIENTE</v>
          </cell>
          <cell r="C7066" t="str">
            <v>R68</v>
          </cell>
          <cell r="D7066" t="str">
            <v>OTROS SINTOMAS Y SIGNOS GENERALES</v>
          </cell>
        </row>
        <row r="7067">
          <cell r="A7067" t="str">
            <v>R681</v>
          </cell>
          <cell r="B7067" t="str">
            <v>SINTOMAS NO ESPECIFICOS PROPIOS DE LA INFANCIA</v>
          </cell>
          <cell r="D7067" t="str">
            <v>OTROS SINTOMAS Y SIGNOS GENERALES</v>
          </cell>
        </row>
        <row r="7068">
          <cell r="A7068" t="str">
            <v>R682</v>
          </cell>
          <cell r="B7068" t="str">
            <v>BOCA SECA, NO ESPECIFICADA</v>
          </cell>
          <cell r="D7068" t="str">
            <v>OTROS SINTOMAS Y SIGNOS GENERALES</v>
          </cell>
        </row>
        <row r="7069">
          <cell r="A7069" t="str">
            <v>R683</v>
          </cell>
          <cell r="B7069" t="str">
            <v>DEDOS DE LA MANO DEFORMES</v>
          </cell>
          <cell r="D7069" t="str">
            <v>OTROS SINTOMAS Y SIGNOS GENERALES</v>
          </cell>
        </row>
        <row r="7070">
          <cell r="A7070" t="str">
            <v>R688</v>
          </cell>
          <cell r="B7070" t="str">
            <v>OTROS SINTOMAS Y SIGNOS GENERALES ESPECIFICADOS</v>
          </cell>
          <cell r="D7070" t="str">
            <v>OTROS SINTOMAS Y SIGNOS GENERALES</v>
          </cell>
        </row>
        <row r="7071">
          <cell r="A7071" t="str">
            <v>R69</v>
          </cell>
          <cell r="B7071" t="str">
            <v>CAUSAS DE MORBILIDAD DESCONOCIDAS Y NO ESPECIFICADAS</v>
          </cell>
          <cell r="C7071" t="str">
            <v>R69</v>
          </cell>
          <cell r="D7071" t="str">
            <v>CAUSAS DE MORBILIDAD DESCONOCIDAS Y NO ESPECIFICADAS</v>
          </cell>
        </row>
        <row r="7072">
          <cell r="A7072" t="str">
            <v>R700</v>
          </cell>
          <cell r="B7072" t="str">
            <v>VELOCIDAD DE ERITROSEDIMENTACION ELEVADA</v>
          </cell>
          <cell r="C7072" t="str">
            <v>R70</v>
          </cell>
          <cell r="D7072" t="str">
            <v>VELOCIDAD DE ERITROSEDIMENTACION ELEVADA Y OTRAS ANORMALIDADES DE LA VISCOSIDAD DEL PLASMA</v>
          </cell>
        </row>
        <row r="7073">
          <cell r="A7073" t="str">
            <v>R701</v>
          </cell>
          <cell r="B7073" t="str">
            <v>VISCOSIDAD PLASMATICA ANORMAL</v>
          </cell>
          <cell r="D7073" t="str">
            <v>VELOCIDAD DE ERITROSEDIMENTACION ELEVADA Y OTRAS ANORMALIDADES DE LA VISCOSIDAD DEL PLASMA</v>
          </cell>
        </row>
        <row r="7074">
          <cell r="A7074" t="str">
            <v>R71</v>
          </cell>
          <cell r="B7074" t="str">
            <v>ANORMALIDAD DE LOS ERITROCITOS</v>
          </cell>
          <cell r="C7074" t="str">
            <v>R71</v>
          </cell>
          <cell r="D7074" t="str">
            <v>ANORMALIDAD DE LOS ERITROCITOS</v>
          </cell>
        </row>
        <row r="7075">
          <cell r="A7075" t="str">
            <v>R72</v>
          </cell>
          <cell r="B7075" t="str">
            <v>ANORMALIDADES DE LOS LEUCOCITOS, NO CLASIFICADAS EN OTRA PARTE</v>
          </cell>
          <cell r="C7075" t="str">
            <v>R72</v>
          </cell>
          <cell r="D7075" t="str">
            <v>ANORMALIDADES DE LOS LEUCOCITOS NO CLASIFICADAS EN OTRA PARTE</v>
          </cell>
        </row>
        <row r="7076">
          <cell r="A7076" t="str">
            <v>R730</v>
          </cell>
          <cell r="B7076" t="str">
            <v>ANORMALIDADES EN LA PRUEBA DE TOLERANCIA A LA GLUCOSA</v>
          </cell>
          <cell r="C7076" t="str">
            <v>R73</v>
          </cell>
          <cell r="D7076" t="str">
            <v>NIVEL ELEVADO DE GLUCOSA EN SANGRE</v>
          </cell>
        </row>
        <row r="7077">
          <cell r="A7077" t="str">
            <v>R739</v>
          </cell>
          <cell r="B7077" t="str">
            <v>HIPERGLICEMIA, NO ESPECIFICADA</v>
          </cell>
          <cell r="D7077" t="str">
            <v>NIVEL ELEVADO DE GLUCOSA EN SANGRE</v>
          </cell>
        </row>
        <row r="7078">
          <cell r="A7078" t="str">
            <v>R740</v>
          </cell>
          <cell r="B7078" t="str">
            <v>ELEVACION DE LOS NIVELES DE TRANSAMINASAS O DESHIDROGENASA LACTICA [DHL]</v>
          </cell>
          <cell r="C7078" t="str">
            <v>R74</v>
          </cell>
          <cell r="D7078" t="str">
            <v>NIVEL ANORMAL DE ENZIMAS EN SUERO</v>
          </cell>
        </row>
        <row r="7079">
          <cell r="A7079" t="str">
            <v>R748</v>
          </cell>
          <cell r="B7079" t="str">
            <v>NIVELES ANORMALES DE OTRAS ENZIMAS EN SUERO</v>
          </cell>
          <cell r="D7079" t="str">
            <v>NIVEL ANORMAL DE ENZIMAS EN SUERO</v>
          </cell>
        </row>
        <row r="7080">
          <cell r="A7080" t="str">
            <v>R749</v>
          </cell>
          <cell r="B7080" t="str">
            <v>NIVEL ANORMAL DE ENZIMAS EN SUERO, NO ESPECIFICADO</v>
          </cell>
          <cell r="D7080" t="str">
            <v>NIVEL ANORMAL DE ENZIMAS EN SUERO</v>
          </cell>
        </row>
        <row r="7081">
          <cell r="A7081" t="str">
            <v>R75</v>
          </cell>
          <cell r="B7081" t="str">
            <v>EVIDENCIAS DE LABORATORIO DEL VIRUS DE LA INMUNODEFICIENCIA HUMANA [VIH]</v>
          </cell>
          <cell r="C7081" t="str">
            <v>R75</v>
          </cell>
          <cell r="D7081" t="str">
            <v>EVIDENCIAS DE LABORATORIO DEL VIRUS DE LA INMUNODEFICIENCIA HUMANA [VIH]</v>
          </cell>
        </row>
        <row r="7082">
          <cell r="A7082" t="str">
            <v>R760</v>
          </cell>
          <cell r="B7082" t="str">
            <v>TITULACION ELEVADA DE ANTICUERPOS</v>
          </cell>
          <cell r="C7082" t="str">
            <v>R76</v>
          </cell>
          <cell r="D7082" t="str">
            <v>OTROS HALLAZGOS INMUNOLOGICOS ANORMALES EN SUERO</v>
          </cell>
        </row>
        <row r="7083">
          <cell r="A7083" t="str">
            <v>R761</v>
          </cell>
          <cell r="B7083" t="str">
            <v>REACCION ANORMAL A LA PRUEBA CON TUBERCULINA</v>
          </cell>
          <cell r="D7083" t="str">
            <v>OTROS HALLAZGOS INMUNOLOGICOS ANORMALES EN SUERO</v>
          </cell>
        </row>
        <row r="7084">
          <cell r="A7084" t="str">
            <v>R762</v>
          </cell>
          <cell r="B7084" t="str">
            <v>FALSO POSITIVO EN LA PRUEBA SEROLOGICA PARA SIFILIS</v>
          </cell>
          <cell r="D7084" t="str">
            <v>OTROS HALLAZGOS INMUNOLOGICOS ANORMALES EN SUERO</v>
          </cell>
        </row>
        <row r="7085">
          <cell r="A7085" t="str">
            <v>R768</v>
          </cell>
          <cell r="B7085" t="str">
            <v>OTROS HALLAZGOS INMUNOLOGICOS ANORMALES ESPECIFICADOS EN SUERO</v>
          </cell>
          <cell r="D7085" t="str">
            <v>OTROS HALLAZGOS INMUNOLOGICOS ANORMALES EN SUERO</v>
          </cell>
        </row>
        <row r="7086">
          <cell r="A7086" t="str">
            <v>R769</v>
          </cell>
          <cell r="B7086" t="str">
            <v>HALLAZGOS INMUNOLOGICOS ANORMALES ESPECIFICADOS EN SUERO</v>
          </cell>
          <cell r="D7086" t="str">
            <v>OTROS HALLAZGOS INMUNOLOGICOS ANORMALES EN SUERO</v>
          </cell>
        </row>
        <row r="7087">
          <cell r="A7087" t="str">
            <v>R770</v>
          </cell>
          <cell r="B7087" t="str">
            <v>ANORMALIDAD DE LA ALBUMINA</v>
          </cell>
          <cell r="C7087" t="str">
            <v>R77</v>
          </cell>
          <cell r="D7087" t="str">
            <v>OTRAS ANORMALIDADES DE LAS PROTEINAS PLASMATICAS</v>
          </cell>
        </row>
        <row r="7088">
          <cell r="A7088" t="str">
            <v>R771</v>
          </cell>
          <cell r="B7088" t="str">
            <v>ANORMALIDAD DE LA GLOBULINA</v>
          </cell>
          <cell r="D7088" t="str">
            <v>OTRAS ANORMALIDADES DE LAS PROTEINAS PLASMATICAS</v>
          </cell>
        </row>
        <row r="7089">
          <cell r="A7089" t="str">
            <v>R772</v>
          </cell>
          <cell r="B7089" t="str">
            <v>ANORMALIDAD DE LA ALFAFETOPROTEINA</v>
          </cell>
          <cell r="D7089" t="str">
            <v>OTRAS ANORMALIDADES DE LAS PROTEINAS PLASMATICAS</v>
          </cell>
        </row>
        <row r="7090">
          <cell r="A7090" t="str">
            <v>R778</v>
          </cell>
          <cell r="B7090" t="str">
            <v>OTRAS ANORMALIDADES ESPECIFICADAS DE LAS PROTEINAS PLASMATICAS</v>
          </cell>
          <cell r="D7090" t="str">
            <v>OTRAS ANORMALIDADES DE LAS PROTEINAS PLASMATICAS</v>
          </cell>
        </row>
        <row r="7091">
          <cell r="A7091" t="str">
            <v>R779</v>
          </cell>
          <cell r="B7091" t="str">
            <v>ANORMALIDADES NO ESPECIFICADAS DE LAS PROTEINAS PLASMATICAS</v>
          </cell>
          <cell r="D7091" t="str">
            <v>OTRAS ANORMALIDADES DE LAS PROTEINAS PLASMATICAS</v>
          </cell>
        </row>
        <row r="7092">
          <cell r="A7092" t="str">
            <v>R780</v>
          </cell>
          <cell r="B7092" t="str">
            <v>HALLAZGO DE ALCOHOL EN LA SANGRE</v>
          </cell>
          <cell r="C7092" t="str">
            <v>R78</v>
          </cell>
          <cell r="D7092" t="str">
            <v>HALLAZGOS DE DROGAS Y OTRAS SUSTANCIAS QUE NORMALMENTE NO SE ENCUENTRAN EN LA SANGRE</v>
          </cell>
        </row>
        <row r="7093">
          <cell r="A7093" t="str">
            <v>R781</v>
          </cell>
          <cell r="B7093" t="str">
            <v>HALLAZGO DE DROGAS OPIACEAS EN LA SANGRE</v>
          </cell>
          <cell r="D7093" t="str">
            <v>HALLAZGOS DE DROGAS Y OTRAS SUSTANCIAS QUE NORMALMENTE NO SE ENCUENTRAN EN LA SANGRE</v>
          </cell>
        </row>
        <row r="7094">
          <cell r="A7094" t="str">
            <v>R782</v>
          </cell>
          <cell r="B7094" t="str">
            <v>HALLAZGO DE COCAINA EN LA SANGRE</v>
          </cell>
          <cell r="D7094" t="str">
            <v>HALLAZGOS DE DROGAS Y OTRAS SUSTANCIAS QUE NORMALMENTE NO SE ENCUENTRAN EN LA SANGRE</v>
          </cell>
        </row>
        <row r="7095">
          <cell r="A7095" t="str">
            <v>R783</v>
          </cell>
          <cell r="B7095" t="str">
            <v>HALLAZGO DE ALUCINOGENOS EN LA SANGRE</v>
          </cell>
          <cell r="D7095" t="str">
            <v>HALLAZGOS DE DROGAS Y OTRAS SUSTANCIAS QUE NORMALMENTE NO SE ENCUENTRAN EN LA SANGRE</v>
          </cell>
        </row>
        <row r="7096">
          <cell r="A7096" t="str">
            <v>R784</v>
          </cell>
          <cell r="B7096" t="str">
            <v>HALLAZGO DE OTRAS DROGAS POTENCIALMENTE ADICTIVAS EN LA SANGRE</v>
          </cell>
          <cell r="D7096" t="str">
            <v>HALLAZGOS DE DROGAS Y OTRAS SUSTANCIAS QUE NORMALMENTE NO SE ENCUENTRAN EN LA SANGRE</v>
          </cell>
        </row>
        <row r="7097">
          <cell r="A7097" t="str">
            <v>R785</v>
          </cell>
          <cell r="B7097" t="str">
            <v>HALLAZGO DE DROGAS PSICOTROPICAS EN LA SANGRE</v>
          </cell>
          <cell r="D7097" t="str">
            <v>HALLAZGOS DE DROGAS Y OTRAS SUSTANCIAS QUE NORMALMENTE NO SE ENCUENTRAN EN LA SANGRE</v>
          </cell>
        </row>
        <row r="7098">
          <cell r="A7098" t="str">
            <v>R786</v>
          </cell>
          <cell r="B7098" t="str">
            <v>HALLAZGO DE AGENTES ESTEROIDES EN LA SANGRE</v>
          </cell>
          <cell r="D7098" t="str">
            <v>HALLAZGOS DE DROGAS Y OTRAS SUSTANCIAS QUE NORMALMENTE NO SE ENCUENTRAN EN LA SANGRE</v>
          </cell>
        </row>
        <row r="7099">
          <cell r="A7099" t="str">
            <v>R787</v>
          </cell>
          <cell r="B7099" t="str">
            <v>HALLAZGO DE NIVELES ANORMALES DE METALES PESADOS EN LA SANGRE</v>
          </cell>
          <cell r="D7099" t="str">
            <v>HALLAZGOS DE DROGAS Y OTRAS SUSTANCIAS QUE NORMALMENTE NO SE ENCUENTRAN EN LA SANGRE</v>
          </cell>
        </row>
        <row r="7100">
          <cell r="A7100" t="str">
            <v>R788</v>
          </cell>
          <cell r="B7100" t="str">
            <v>HALLAZGO DE OTRAS SUSTANCIAS ESPECIFICAS QUE NORMALMENTE NO SE ENCUENTRAN EN LA SANGRE</v>
          </cell>
          <cell r="D7100" t="str">
            <v>HALLAZGOS DE DROGAS Y OTRAS SUSTANCIAS QUE NORMALMENTE NO SE ENCUENTRAN EN LA SANGRE</v>
          </cell>
        </row>
        <row r="7101">
          <cell r="A7101" t="str">
            <v>R789</v>
          </cell>
          <cell r="B7101" t="str">
            <v>HALLAZGO DE SUSTANCIA NO ESPECIFICA QUE NORMALMENTE NO SE ENCUENTRAN EN LA SANGRE</v>
          </cell>
          <cell r="D7101" t="str">
            <v>HALLAZGOS DE DROGAS Y OTRAS SUSTANCIAS QUE NORMALMENTE NO SE ENCUENTRAN EN LA SANGRE</v>
          </cell>
        </row>
        <row r="7102">
          <cell r="A7102" t="str">
            <v>R790</v>
          </cell>
          <cell r="B7102" t="str">
            <v>NIVEL ANORMAL DE MINERAL EN LA SANGRE</v>
          </cell>
          <cell r="C7102" t="str">
            <v>R79</v>
          </cell>
          <cell r="D7102" t="str">
            <v>OTROS HALLAZGOS ANORMALES EN LA QUIMICA SANGUINEA</v>
          </cell>
        </row>
        <row r="7103">
          <cell r="A7103" t="str">
            <v>R798</v>
          </cell>
          <cell r="B7103" t="str">
            <v>OTROS HALLAZGOS ANORMALES ESPECIFICADOS EN LA QUIMICA SANGUINEA</v>
          </cell>
          <cell r="D7103" t="str">
            <v>OTROS HALLAZGOS ANORMALES EN LA QUIMICA SANGUINEA</v>
          </cell>
        </row>
        <row r="7104">
          <cell r="A7104" t="str">
            <v>R799</v>
          </cell>
          <cell r="B7104" t="str">
            <v>HALLAZGO ANORMAL EN LA QUIMICA SANGUINEA, SIN OTRA ESPECIFICACION</v>
          </cell>
          <cell r="D7104" t="str">
            <v>OTROS HALLAZGOS ANORMALES EN LA QUIMICA SANGUINEA</v>
          </cell>
        </row>
        <row r="7105">
          <cell r="A7105" t="str">
            <v>R80</v>
          </cell>
          <cell r="B7105" t="str">
            <v>PROTEINURIA AISLADA</v>
          </cell>
          <cell r="C7105" t="str">
            <v>R80</v>
          </cell>
          <cell r="D7105" t="str">
            <v>PROTEINURIA AISLADA</v>
          </cell>
        </row>
        <row r="7106">
          <cell r="A7106" t="str">
            <v>R81</v>
          </cell>
          <cell r="B7106" t="str">
            <v>GLUCOSURIA</v>
          </cell>
          <cell r="C7106" t="str">
            <v>R81</v>
          </cell>
          <cell r="D7106" t="str">
            <v>GLUCOSURIA</v>
          </cell>
        </row>
        <row r="7107">
          <cell r="A7107" t="str">
            <v>R820</v>
          </cell>
          <cell r="B7107" t="str">
            <v>QUILURIA</v>
          </cell>
          <cell r="C7107" t="str">
            <v>R82</v>
          </cell>
          <cell r="D7107" t="str">
            <v>OTROS HALLAZGOS ANORMALES EN LA ORINA</v>
          </cell>
        </row>
        <row r="7108">
          <cell r="A7108" t="str">
            <v>R821</v>
          </cell>
          <cell r="B7108" t="str">
            <v>MIOGLOBINURIA</v>
          </cell>
          <cell r="D7108" t="str">
            <v>OTROS HALLAZGOS ANORMALES EN LA ORINA</v>
          </cell>
        </row>
        <row r="7109">
          <cell r="A7109" t="str">
            <v>R822</v>
          </cell>
          <cell r="B7109" t="str">
            <v>BILIURIA</v>
          </cell>
          <cell r="D7109" t="str">
            <v>OTROS HALLAZGOS ANORMALES EN LA ORINA</v>
          </cell>
        </row>
        <row r="7110">
          <cell r="A7110" t="str">
            <v>R823</v>
          </cell>
          <cell r="B7110" t="str">
            <v>HEMOGLOBINURIA</v>
          </cell>
          <cell r="D7110" t="str">
            <v>OTROS HALLAZGOS ANORMALES EN LA ORINA</v>
          </cell>
        </row>
        <row r="7111">
          <cell r="A7111" t="str">
            <v>R824</v>
          </cell>
          <cell r="B7111" t="str">
            <v>ACETONURIA</v>
          </cell>
          <cell r="D7111" t="str">
            <v>OTROS HALLAZGOS ANORMALES EN LA ORINA</v>
          </cell>
        </row>
        <row r="7112">
          <cell r="A7112" t="str">
            <v>R825</v>
          </cell>
          <cell r="B7112" t="str">
            <v>ELEVACION DE LOS NIVELES DE DROGAS, MEDICAMENTOS Y SUSTANCIAS BIOLOGICAS EN LA ORINA</v>
          </cell>
          <cell r="D7112" t="str">
            <v>OTROS HALLAZGOS ANORMALES EN LA ORINA</v>
          </cell>
        </row>
        <row r="7113">
          <cell r="A7113" t="str">
            <v>R826</v>
          </cell>
          <cell r="B7113" t="str">
            <v>NIVELES ANORMALES EN LA ORINA DE SUSTANCIAS DE ORIGEN PRINCIPALMENTE NO MEDICINAL</v>
          </cell>
          <cell r="D7113" t="str">
            <v>OTROS HALLAZGOS ANORMALES EN LA ORINA</v>
          </cell>
        </row>
        <row r="7114">
          <cell r="A7114" t="str">
            <v>R827</v>
          </cell>
          <cell r="B7114" t="str">
            <v>HALLAZGOS ANORMALES EN EL EXAMEN MICROBIOLOGICO DE LA ORINA</v>
          </cell>
          <cell r="D7114" t="str">
            <v>OTROS HALLAZGOS ANORMALES EN LA ORINA</v>
          </cell>
        </row>
        <row r="7115">
          <cell r="A7115" t="str">
            <v>R828</v>
          </cell>
          <cell r="B7115" t="str">
            <v>HALLAZGOS ANORMALES EN EL EXAMEN CITOLOGICO E HISTOLOGICO DE LA ORINA</v>
          </cell>
          <cell r="D7115" t="str">
            <v>OTROS HALLAZGOS ANORMALES EN LA ORINA</v>
          </cell>
        </row>
        <row r="7116">
          <cell r="A7116" t="str">
            <v>R829</v>
          </cell>
          <cell r="B7116" t="str">
            <v>OTROS HALLAZGOS ANORMALES EN LA ORINA Y LOS NO ESPECIFICADOS</v>
          </cell>
          <cell r="D7116" t="str">
            <v>OTROS HALLAZGOS ANORMALES EN LA ORINA</v>
          </cell>
        </row>
        <row r="7117">
          <cell r="A7117" t="str">
            <v>R830</v>
          </cell>
          <cell r="B7117" t="str">
            <v>HALLAZGOS ANORMALES EN EL LIQUIDO CEFALORRAQUIDEO: NIVEL ANORMAL DE ENZIMAS</v>
          </cell>
          <cell r="C7117" t="str">
            <v>R83</v>
          </cell>
          <cell r="D7117" t="str">
            <v>HALLAZGOS ANORMALES EN EL LIQUIDO CEFALORRAQUIDEO</v>
          </cell>
        </row>
        <row r="7118">
          <cell r="A7118" t="str">
            <v>R831</v>
          </cell>
          <cell r="B7118" t="str">
            <v>HALLAZGOS ANORMALES EN EL LIQUIDO CEFALORRAQUIDEO: NIVEL ANORMAL DE HORMONAS</v>
          </cell>
          <cell r="D7118" t="str">
            <v>HALLAZGOS ANORMALES EN EL LIQUIDO CEFALORRAQUIDEO</v>
          </cell>
        </row>
        <row r="7119">
          <cell r="A7119" t="str">
            <v>R832</v>
          </cell>
          <cell r="B7119" t="str">
            <v>HALLAZGOS ANORMALES EN EL LIQUIDO CEFALORRAQUIDEO: NIVEL ANORMAL DE OTRAS DROGAS, MEDICAMENTOS Y SUSTANCIAS BIOLOGICAS</v>
          </cell>
          <cell r="D7119" t="str">
            <v>HALLAZGOS ANORMALES EN EL LIQUIDO CEFALORRAQUIDEO</v>
          </cell>
        </row>
        <row r="7120">
          <cell r="A7120" t="str">
            <v>R833</v>
          </cell>
          <cell r="B7120" t="str">
            <v>HALLAZGOS ANORMALES EN EL LIQUIDO CEFALORRAQUIDEO: NIVEL ANORMAL DE SUSTANCIAS DE ORIGEN FUNDAMENTALMENTE NO MEDICINAL</v>
          </cell>
          <cell r="D7120" t="str">
            <v>HALLAZGOS ANORMALES EN EL LIQUIDO CEFALORRAQUIDEO</v>
          </cell>
        </row>
        <row r="7121">
          <cell r="A7121" t="str">
            <v>R834</v>
          </cell>
          <cell r="B7121" t="str">
            <v>HALLAZGOS ANORMALES EN EL LIQUIDO CEFALORRAQUIDEO: HALLAZGOS INMUNOLOGICOS ANORMALES</v>
          </cell>
          <cell r="D7121" t="str">
            <v>HALLAZGOS ANORMALES EN EL LIQUIDO CEFALORRAQUIDEO</v>
          </cell>
        </row>
        <row r="7122">
          <cell r="A7122" t="str">
            <v>R835</v>
          </cell>
          <cell r="B7122" t="str">
            <v>HALLAZGOS ANORMALES EN EL LIQUIDO CEFALORRAQUIDEO: HALLAZGOS MICROBIOLOGICOS ANORMALES HALLAZGOS POSITIVOS EN EL CULTIVO</v>
          </cell>
          <cell r="D7122" t="str">
            <v>HALLAZGOS ANORMALES EN EL LIQUIDO CEFALORRAQUIDEO</v>
          </cell>
        </row>
        <row r="7123">
          <cell r="A7123" t="str">
            <v>R836</v>
          </cell>
          <cell r="B7123" t="str">
            <v>HALLAZGOS ANORMALES EN EL LIQUIDO CEFALORRAQUIDEO: HALLAZGOS CITOLOGICOS ANORMALES, FROTIS ANORMAL DE PAPANICOLAOU</v>
          </cell>
          <cell r="D7123" t="str">
            <v>HALLAZGOS ANORMALES EN EL LIQUIDO CEFALORRAQUIDEO</v>
          </cell>
        </row>
        <row r="7124">
          <cell r="A7124" t="str">
            <v>R837</v>
          </cell>
          <cell r="B7124" t="str">
            <v>HALLAZGOS ANORMALES EN EL LIQUIDO CEFALORRAQUIDEO: HALLAZGOS HISTOLOGICOS ANORMALES</v>
          </cell>
          <cell r="D7124" t="str">
            <v>HALLAZGOS ANORMALES EN EL LIQUIDO CEFALORRAQUIDEO</v>
          </cell>
        </row>
        <row r="7125">
          <cell r="A7125" t="str">
            <v>R838</v>
          </cell>
          <cell r="B7125" t="str">
            <v>HALLAZGOS ANORMALES EN EL LIQUIDO CEFALORRAQUIDEO: OTROS HALLAZGOS ANORMALES, HALLAZGOS CROMOSOMICOS ANORMALES</v>
          </cell>
          <cell r="D7125" t="str">
            <v>HALLAZGOS ANORMALES EN EL LIQUIDO CEFALORRAQUIDEO</v>
          </cell>
        </row>
        <row r="7126">
          <cell r="A7126" t="str">
            <v>R839</v>
          </cell>
          <cell r="B7126" t="str">
            <v>HALLAZGOS ANORMALES EN EL LIQUIDO CEFALORRAQUIDEO: HALLAZGOS ANORMALES, NO ESPECIFICADOS</v>
          </cell>
          <cell r="D7126" t="str">
            <v>HALLAZGOS ANORMALES EN EL LIQUIDO CEFALORRAQUIDEO</v>
          </cell>
        </row>
        <row r="7127">
          <cell r="A7127" t="str">
            <v>R840</v>
          </cell>
          <cell r="B7127" t="str">
            <v>HALLAZGOS ANORMALES EN MUESTRAS TOMADAS DE ORGANOS RESPIRATORIOS Y TORACICOS: NIVEL ANORMAL DE ENZIMAS</v>
          </cell>
          <cell r="C7127" t="str">
            <v>R84</v>
          </cell>
          <cell r="D7127" t="str">
            <v>HALLAZGOS ANORMALES EN MUESTRAS TOMADAS DE ORGANOS RESPIRATORIOS Y TORACICOSS</v>
          </cell>
        </row>
        <row r="7128">
          <cell r="A7128" t="str">
            <v>R841</v>
          </cell>
          <cell r="B7128" t="str">
            <v>HALLAZGOS ANORMALES EN MUESTRAS TOMADAS DE ORGANOS RESPIRATORIOS Y TORACICOS: NIVEL ANORMAL DE HORMONAS</v>
          </cell>
          <cell r="D7128" t="str">
            <v>HALLAZGOS ANORMALES EN MUESTRAS TOMADAS DE ORGANOS RESPIRATORIOS Y TORACICOSS</v>
          </cell>
        </row>
        <row r="7129">
          <cell r="A7129" t="str">
            <v>R842</v>
          </cell>
          <cell r="B7129" t="str">
            <v>HALLAZGOS ANORMALES EN MUESTRAS TOMADAS DE ORGANOS RESPIRATORIOS Y TORACICOS: NIVEL ANORMAL DE OTRAS DROGAS, MEDICAMENTOS Y SUSTANCIAS BIOLOGICAS</v>
          </cell>
          <cell r="D7129" t="str">
            <v>HALLAZGOS ANORMALES EN MUESTRAS TOMADAS DE ORGANOS RESPIRATORIOS Y TORACICOSS</v>
          </cell>
        </row>
        <row r="7130">
          <cell r="A7130" t="str">
            <v>R843</v>
          </cell>
          <cell r="B7130" t="str">
            <v>HALLAZGOS ANORMALES EN MUESTRAS TOMADAS DE ORGANOS RESPIRATORIOS Y TORACICOS: NIVEL ANORMAL DE SUSTANCIAS DE ORIGEN FUNDAMENTALMENTE NO MEDICINAL</v>
          </cell>
          <cell r="D7130" t="str">
            <v>HALLAZGOS ANORMALES EN MUESTRAS TOMADAS DE ORGANOS RESPIRATORIOS Y TORACICOSS</v>
          </cell>
        </row>
        <row r="7131">
          <cell r="A7131" t="str">
            <v>R844</v>
          </cell>
          <cell r="B7131" t="str">
            <v>HALLAZGOS ANORMALES EN MUESTRAS TOMADAS DE ORGANOS RESPIRATORIOS Y TORACICOS: HALLAZGOS INMUNOLOGICOS ANORMALES</v>
          </cell>
          <cell r="D7131" t="str">
            <v>HALLAZGOS ANORMALES EN MUESTRAS TOMADAS DE ORGANOS RESPIRATORIOS Y TORACICOSS</v>
          </cell>
        </row>
        <row r="7132">
          <cell r="A7132" t="str">
            <v>R845</v>
          </cell>
          <cell r="B7132" t="str">
            <v>HALLAZGOS ANORMALES EN MUESTRAS TOMADAS DE ORGANOS RESPIRATORIOS Y TORACICOS: HALLAZGOS MICROBIOLOGICOS ANORMALES, HALLAZGOS POSITIVOS EN EL CULTIVO</v>
          </cell>
          <cell r="D7132" t="str">
            <v>HALLAZGOS ANORMALES EN MUESTRAS TOMADAS DE ORGANOS RESPIRATORIOS Y TORACICOSS</v>
          </cell>
        </row>
        <row r="7133">
          <cell r="A7133" t="str">
            <v>R846</v>
          </cell>
          <cell r="B7133" t="str">
            <v>HALLAZGOS ANORMALES EN MUESTRAS TOMADAS DE ORGANOS RESPIRATORIOS Y TORACICOS: HALLAZGOS CITOLOGICOS ANORMALES, FROTIS ANORMAL DE PAPANICOLAOU</v>
          </cell>
          <cell r="D7133" t="str">
            <v>HALLAZGOS ANORMALES EN MUESTRAS TOMADAS DE ORGANOS RESPIRATORIOS Y TORACICOSS</v>
          </cell>
        </row>
        <row r="7134">
          <cell r="A7134" t="str">
            <v>R847</v>
          </cell>
          <cell r="B7134" t="str">
            <v>HALLAZGOS ANORMALES EN MUESTRAS TOMADAS DE ORGANOS RESPIRATORIOS Y TORACICOS: HALLAZGOS HISTOLOGICOS ANORMALES</v>
          </cell>
          <cell r="D7134" t="str">
            <v>HALLAZGOS ANORMALES EN MUESTRAS TOMADAS DE ORGANOS RESPIRATORIOS Y TORACICOSS</v>
          </cell>
        </row>
        <row r="7135">
          <cell r="A7135" t="str">
            <v>R848</v>
          </cell>
          <cell r="B7135" t="str">
            <v>HALLAZGOS ANORMALES EN MUESTRAS TOMADAS DE ORGANOS RESPIRATORIOS Y TORACICOS: OTROS HALLAZGOS ANORMALES, HALLAZGOS CROMOSOMICOS ANORMALES</v>
          </cell>
          <cell r="D7135" t="str">
            <v>HALLAZGOS ANORMALES EN MUESTRAS TOMADAS DE ORGANOS RESPIRATORIOS Y TORACICOSS</v>
          </cell>
        </row>
        <row r="7136">
          <cell r="A7136" t="str">
            <v>R849</v>
          </cell>
          <cell r="B7136" t="str">
            <v>HALLAZGOS ANORMALES EN MUESTRAS TOMADAS DE ORGANOS RESPIRATORIOS Y TORACICOS: HALLAZGOS ANORMALES, NO ESPECIFICADOS</v>
          </cell>
          <cell r="D7136" t="str">
            <v>HALLAZGOS ANORMALES EN MUESTRAS TOMADAS DE ORGANOS RESPIRATORIOS Y TORACICOSS</v>
          </cell>
        </row>
        <row r="7137">
          <cell r="A7137" t="str">
            <v>R850</v>
          </cell>
          <cell r="B7137" t="str">
            <v>HALLAZGOS ANORMALES EN MUESTRAS TOMADAS DE ORGANOS DIGESTIVOS Y DE LA CAVIDAD ABDOMINAL: NIVEL ANORMAL DE ENZIMAS</v>
          </cell>
          <cell r="C7137" t="str">
            <v>R85</v>
          </cell>
          <cell r="D7137" t="str">
            <v>HALLAZGOS ANORMALES EN MUESTRAS TOMADAS DE ORGANOS DIGESTIVOS Y DE LA CAVIDAD ABDOMINAL</v>
          </cell>
        </row>
        <row r="7138">
          <cell r="A7138" t="str">
            <v>R851</v>
          </cell>
          <cell r="B7138" t="str">
            <v>HALLAZGOS ANORMALES EN MUESTRAS TOMADAS DE ORGANOS DIGESTIVOS Y DE LA CAVIDAD ABDOMINAL: NIVEL ANORMAL DE HORMONAS</v>
          </cell>
          <cell r="D7138" t="str">
            <v>HALLAZGOS ANORMALES EN MUESTRAS TOMADAS DE ORGANOS DIGESTIVOS Y DE LA CAVIDAD ABDOMINAL</v>
          </cell>
        </row>
        <row r="7139">
          <cell r="A7139" t="str">
            <v>R852</v>
          </cell>
          <cell r="B7139" t="str">
            <v>HALLAZGOS ANORMALES EN MUESTRAS TOMADAS DE ORGANOS DIGESTIVOS Y DE LA CAVIDAD ABDOMINAL: NIVEL ANORMAL DE OTRAS DROGAS, MEDICAMENTOS Y SUSTANCIAS BIOLOGICAS</v>
          </cell>
          <cell r="D7139" t="str">
            <v>HALLAZGOS ANORMALES EN MUESTRAS TOMADAS DE ORGANOS DIGESTIVOS Y DE LA CAVIDAD ABDOMINAL</v>
          </cell>
        </row>
        <row r="7140">
          <cell r="A7140" t="str">
            <v>R853</v>
          </cell>
          <cell r="B7140" t="str">
            <v>HALLAZGOS ANORMALES EN MUESTRAS TOMADAS DE ORGANOS DIGESTIVOS Y DE LA CAVIDAD ABDOMINAL: NIVEL ANORMAL DE SUSTANCIAS DE ORIGEN FUNDAMENTALMENTE NO MEDICINAL</v>
          </cell>
          <cell r="D7140" t="str">
            <v>HALLAZGOS ANORMALES EN MUESTRAS TOMADAS DE ORGANOS DIGESTIVOS Y DE LA CAVIDAD ABDOMINAL</v>
          </cell>
        </row>
        <row r="7141">
          <cell r="A7141" t="str">
            <v>R854</v>
          </cell>
          <cell r="B7141" t="str">
            <v>HALLAZGOS ANORMALES EN MUESTRAS TOMADAS DE ORGANOS DIGESTIVOS Y DE LA CAVIDAD ABDOMINAL: HALLAZGOS INMUNOLOGICOS ANORMALES</v>
          </cell>
          <cell r="D7141" t="str">
            <v>HALLAZGOS ANORMALES EN MUESTRAS TOMADAS DE ORGANOS DIGESTIVOS Y DE LA CAVIDAD ABDOMINAL</v>
          </cell>
        </row>
        <row r="7142">
          <cell r="A7142" t="str">
            <v>R855</v>
          </cell>
          <cell r="B7142" t="str">
            <v>HALLAZGOS ANORMALES EN MUESTRAS TOMADAS DE ORGANOS DIGESTIVOS Y DE LA CAVIDAD ABDOMINAL: HALLAZGOS MICROBIOLOGICOS ANORMALES, HALLAZGOS POSITIVOS EN EL CULTIVO</v>
          </cell>
          <cell r="D7142" t="str">
            <v>HALLAZGOS ANORMALES EN MUESTRAS TOMADAS DE ORGANOS DIGESTIVOS Y DE LA CAVIDAD ABDOMINAL</v>
          </cell>
        </row>
        <row r="7143">
          <cell r="A7143" t="str">
            <v>R856</v>
          </cell>
          <cell r="B7143" t="str">
            <v>HALLAZGOS ANORMALES EN MUESTRAS TOMADAS DE ORGANOS DIGESTIVOS Y DE LA CAVIDAD ABDOMINAL: HALLAZGOS CITOLOGICOS ANORMALES, FROTIS ANORMAL DE PAPANICOLAOU</v>
          </cell>
          <cell r="D7143" t="str">
            <v>HALLAZGOS ANORMALES EN MUESTRAS TOMADAS DE ORGANOS DIGESTIVOS Y DE LA CAVIDAD ABDOMINAL</v>
          </cell>
        </row>
        <row r="7144">
          <cell r="A7144" t="str">
            <v>R857</v>
          </cell>
          <cell r="B7144" t="str">
            <v>HALLAZGOS ANORMALES EN MUESTRAS TOMADAS DE ORGANOS DIGESTIVOS Y DE LA CAVIDAD ABDOMINAL: HALLAZGOS HISTOLOGICOS ANORMALES</v>
          </cell>
          <cell r="D7144" t="str">
            <v>HALLAZGOS ANORMALES EN MUESTRAS TOMADAS DE ORGANOS DIGESTIVOS Y DE LA CAVIDAD ABDOMINAL</v>
          </cell>
        </row>
        <row r="7145">
          <cell r="A7145" t="str">
            <v>R858</v>
          </cell>
          <cell r="B7145" t="str">
            <v>HALLAZGOS ANORMALES EN MUESTRAS TOMADAS DE ORGANOS DIGESTIVOS Y DE LA CAVIDAD ABDOMINAL: OTROS HALLAZGOS ANORMALES, HALLAZGOS CROMOSOMICOS ANORMALES</v>
          </cell>
          <cell r="D7145" t="str">
            <v>HALLAZGOS ANORMALES EN MUESTRAS TOMADAS DE ORGANOS DIGESTIVOS Y DE LA CAVIDAD ABDOMINAL</v>
          </cell>
        </row>
        <row r="7146">
          <cell r="A7146" t="str">
            <v>R859</v>
          </cell>
          <cell r="B7146" t="str">
            <v>HALLAZGOS ANORMALES EN MUESTRAS TOMADAS DE ORGANOS DIGESTIVOS Y DE LA CAVIDAD ABDOMINAL: HALLAZGOS ANORMALES, NO ESPECIFICADOS</v>
          </cell>
          <cell r="D7146" t="str">
            <v>HALLAZGOS ANORMALES EN MUESTRAS TOMADAS DE ORGANOS DIGESTIVOS Y DE LA CAVIDAD ABDOMINAL</v>
          </cell>
        </row>
        <row r="7147">
          <cell r="A7147" t="str">
            <v>R860</v>
          </cell>
          <cell r="B7147" t="str">
            <v>HALLAZGOS ANORMALES EN MUESTRAS TOMADAS DE ORGANOS GENITALES MASCULINOS: NIVEL ANORMAL DE ENZIMAS</v>
          </cell>
          <cell r="C7147" t="str">
            <v>R86</v>
          </cell>
          <cell r="D7147" t="str">
            <v>HALLAZGOS ANORMALES EN MUESTRAS TOMADAS DE ORGANOS GENITALES MASCULINOS</v>
          </cell>
        </row>
        <row r="7148">
          <cell r="A7148" t="str">
            <v>R861</v>
          </cell>
          <cell r="B7148" t="str">
            <v>HALLAZGOS ANORMALES EN MUESTRAS TOMADAS DE ORGANOS GENITALES MASCULINOS: NIVEL ANORMAL DE HORMONAS</v>
          </cell>
          <cell r="D7148" t="str">
            <v>HALLAZGOS ANORMALES EN MUESTRAS TOMADAS DE ORGANOS GENITALES MASCULINOS</v>
          </cell>
        </row>
        <row r="7149">
          <cell r="A7149" t="str">
            <v>R862</v>
          </cell>
          <cell r="B7149" t="str">
            <v>HALLAZGOS ANORMALES EN MUESTRAS TOMADAS DE ORGANOS GENITALES MASCULINOS : NIVEL ANORMAL DE OTRAS DROGAS, MEDICAMENTOS Y SUSTANCIAS BIOLOGICAS</v>
          </cell>
          <cell r="D7149" t="str">
            <v>HALLAZGOS ANORMALES EN MUESTRAS TOMADAS DE ORGANOS GENITALES MASCULINOS</v>
          </cell>
        </row>
        <row r="7150">
          <cell r="A7150" t="str">
            <v>R863</v>
          </cell>
          <cell r="B7150" t="str">
            <v>HALLAZGOS ANORMALES EN MUESTRAS TOMADAS DE ORGANOS GENITALES MASCULINOS: NIVEL ANORMAL DE SUSTANCIAS DE ORIGEN FUNDAMENTALMENTE NO MEDICINAL</v>
          </cell>
          <cell r="D7150" t="str">
            <v>HALLAZGOS ANORMALES EN MUESTRAS TOMADAS DE ORGANOS GENITALES MASCULINOS</v>
          </cell>
        </row>
        <row r="7151">
          <cell r="A7151" t="str">
            <v>R864</v>
          </cell>
          <cell r="B7151" t="str">
            <v>HALLAZGOS ANORMALES EN MUESTRAS TOMADAS DE ORGANOS GENITALES MASCULINOS: HALLAZGOS INMUNOLOGICOS ANORMALES</v>
          </cell>
          <cell r="D7151" t="str">
            <v>HALLAZGOS ANORMALES EN MUESTRAS TOMADAS DE ORGANOS GENITALES MASCULINOS</v>
          </cell>
        </row>
        <row r="7152">
          <cell r="A7152" t="str">
            <v>R865</v>
          </cell>
          <cell r="B7152" t="str">
            <v>HALLAZGOS ANORMALES EN MUESTRAS TOMADAS DE ORGANOS GENITALES MASCULINOS: HALLAZGOS MICROBIOLOGICOS ANORMALES, HALLAZGOS POSITIVOS EN EL CULTIVO</v>
          </cell>
          <cell r="D7152" t="str">
            <v>HALLAZGOS ANORMALES EN MUESTRAS TOMADAS DE ORGANOS GENITALES MASCULINOS</v>
          </cell>
        </row>
        <row r="7153">
          <cell r="A7153" t="str">
            <v>R866</v>
          </cell>
          <cell r="B7153" t="str">
            <v>HALLAZGOS ANORMALES EN MUESTRAS TOMADAS DE ORGANOS GENITALES MASCULINOS: HALLAZGOS CITOLOGICOS ANORMALES, FROTIS ANORMAL DE PAPANICOLAOU</v>
          </cell>
          <cell r="D7153" t="str">
            <v>HALLAZGOS ANORMALES EN MUESTRAS TOMADAS DE ORGANOS GENITALES MASCULINOS</v>
          </cell>
        </row>
        <row r="7154">
          <cell r="A7154" t="str">
            <v>R867</v>
          </cell>
          <cell r="B7154" t="str">
            <v>HALLAZGOS ANORMALES EN MUESTRAS TOMADAS DE ORGANOS GENITALES MASCULINOS: HALLAZGOS HISTOLOGICOS ANORMALES</v>
          </cell>
          <cell r="D7154" t="str">
            <v>HALLAZGOS ANORMALES EN MUESTRAS TOMADAS DE ORGANOS GENITALES MASCULINOS</v>
          </cell>
        </row>
        <row r="7155">
          <cell r="A7155" t="str">
            <v>R868</v>
          </cell>
          <cell r="B7155" t="str">
            <v>HALLAZGOS ANORMALES EN MUESTRAS TOMADAS DE ORGANOS GENITALES MASCULINOS: OTROS HALLAZGOS ANORMALES, HALLAZGOS CROMOSOMICOS ANORMALES</v>
          </cell>
          <cell r="D7155" t="str">
            <v>HALLAZGOS ANORMALES EN MUESTRAS TOMADAS DE ORGANOS GENITALES MASCULINOS</v>
          </cell>
        </row>
        <row r="7156">
          <cell r="A7156" t="str">
            <v>R869</v>
          </cell>
          <cell r="B7156" t="str">
            <v>HALLAZGOS ANORMALES EN MUESTRAS TOMADAS DE ORGANOS GENITALES MASCULINOS: HALLAZGOS ANORMALES, NO ESPECIFICADOS</v>
          </cell>
          <cell r="D7156" t="str">
            <v>HALLAZGOS ANORMALES EN MUESTRAS TOMADAS DE ORGANOS GENITALES MASCULINOS</v>
          </cell>
        </row>
        <row r="7157">
          <cell r="A7157" t="str">
            <v>R870</v>
          </cell>
          <cell r="B7157" t="str">
            <v>HALLAZGOS ANORMALES EN MUESTRAS TOMADAS DE ORGANOS GENITALES FEMENINOS: NIVEL ANORMAL DE ENZIMAS</v>
          </cell>
          <cell r="C7157" t="str">
            <v>R87</v>
          </cell>
          <cell r="D7157" t="str">
            <v>HALLAZGOS ANORMALES EN MUESTRAS TOMADAS DE ORGANOS GENITALES FEMENINOS</v>
          </cell>
        </row>
        <row r="7158">
          <cell r="A7158" t="str">
            <v>R871</v>
          </cell>
          <cell r="B7158" t="str">
            <v>HALLAZGOS ANORMALES EN MUESTRAS TOMADAS DE ORGANOS GENITALES FEMENINOS: NIVEL ANORMAL DE HORMONAS</v>
          </cell>
          <cell r="D7158" t="str">
            <v>HALLAZGOS ANORMALES EN MUESTRAS TOMADAS DE ORGANOS GENITALES FEMENINOS</v>
          </cell>
        </row>
        <row r="7159">
          <cell r="A7159" t="str">
            <v>R872</v>
          </cell>
          <cell r="B7159" t="str">
            <v>HALLAZGOS ANORMALES EN MUESTRAS TOMADAS DE ORGANOS GENITALES FEMENINOS: NIVEL ANORMAL DE OTRAS DROGAS, MEDICAMENTOS Y SUSTANCIAS BIOLOGICAS</v>
          </cell>
          <cell r="D7159" t="str">
            <v>HALLAZGOS ANORMALES EN MUESTRAS TOMADAS DE ORGANOS GENITALES FEMENINOS</v>
          </cell>
        </row>
        <row r="7160">
          <cell r="A7160" t="str">
            <v>R873</v>
          </cell>
          <cell r="B7160" t="str">
            <v>HALLAZGOS ANORMALES EN MUESTRAS TOMADAS DE ORGANOS GENITALES FEMENINOS: NIVEL ANORMAL DE SUSTANCIAS DE ORIGEN FUNDAMENTALMENTE NO MEDICINAL</v>
          </cell>
          <cell r="D7160" t="str">
            <v>HALLAZGOS ANORMALES EN MUESTRAS TOMADAS DE ORGANOS GENITALES FEMENINOS</v>
          </cell>
        </row>
        <row r="7161">
          <cell r="A7161" t="str">
            <v>R874</v>
          </cell>
          <cell r="B7161" t="str">
            <v>HALLAZGOS ANORMALES EN MUESTRAS TOMADAS DE ORGANOS GENITALES FEMENINOS: HALLAZGOS INMUNOLOGICOS ANORMALES</v>
          </cell>
          <cell r="D7161" t="str">
            <v>HALLAZGOS ANORMALES EN MUESTRAS TOMADAS DE ORGANOS GENITALES FEMENINOS</v>
          </cell>
        </row>
        <row r="7162">
          <cell r="A7162" t="str">
            <v>R875</v>
          </cell>
          <cell r="B7162" t="str">
            <v>HALLAZGOS ANORMALES EN MUESTRAS TOMADAS DE ORGANOS GENITALES FEMENINOS: HALLAZGOS MICROBIOLOGICOS ANORMALES, HALLAZGOS POSITIVOS EN EL CULTIVO</v>
          </cell>
          <cell r="D7162" t="str">
            <v>HALLAZGOS ANORMALES EN MUESTRAS TOMADAS DE ORGANOS GENITALES FEMENINOS</v>
          </cell>
        </row>
        <row r="7163">
          <cell r="A7163" t="str">
            <v>R876</v>
          </cell>
          <cell r="B7163" t="str">
            <v>HALLAZGOS ANORMALES EN MUESTRAS TOMADAS DE ORGANOS GENITALES FEMENINOS: HALLAZGOS CITOLOGICOS ANORMALES</v>
          </cell>
          <cell r="D7163" t="str">
            <v>HALLAZGOS ANORMALES EN MUESTRAS TOMADAS DE ORGANOS GENITALES FEMENINOS</v>
          </cell>
        </row>
        <row r="7164">
          <cell r="A7164" t="str">
            <v>R877</v>
          </cell>
          <cell r="B7164" t="str">
            <v>HALLAZGOS ANORMALES EN MUESTRAS TOMADAS DE ORGANOS GENITALES FEMENINOS: HALLAZGOS HISTOLOGICOS ANORMALES</v>
          </cell>
          <cell r="D7164" t="str">
            <v>HALLAZGOS ANORMALES EN MUESTRAS TOMADAS DE ORGANOS GENITALES FEMENINOS</v>
          </cell>
        </row>
        <row r="7165">
          <cell r="A7165" t="str">
            <v>R878</v>
          </cell>
          <cell r="B7165" t="str">
            <v>HALLAZGOS ANORMALES EN MUESTRAS TOMADAS DE ORGANOS GENITALES FEMENINOS: OTROS HALLAZGOS ANORMALES, HALLAZGOS CROMOSOMICOS ANORMALES</v>
          </cell>
          <cell r="D7165" t="str">
            <v>HALLAZGOS ANORMALES EN MUESTRAS TOMADAS DE ORGANOS GENITALES FEMENINOS</v>
          </cell>
        </row>
        <row r="7166">
          <cell r="A7166" t="str">
            <v>R879</v>
          </cell>
          <cell r="B7166" t="str">
            <v>HALLAZGOS ANORMALES EN MUESTRAS TOMADAS DE ORGANOS GENITALES FEMENINOS: HALLAZGOS ANORMALES, NO ESPECIFICADOS</v>
          </cell>
          <cell r="D7166" t="str">
            <v>HALLAZGOS ANORMALES EN MUESTRAS TOMADAS DE ORGANOS GENITALES FEMENINOS</v>
          </cell>
        </row>
        <row r="7167">
          <cell r="A7167" t="str">
            <v>R890</v>
          </cell>
          <cell r="B7167" t="str">
            <v>HALLAZGOS ANORMALES EN MUESTRAS TOMADAS DE OTROS ORGANOS, SISTEMAS Y TEJIDOS: NIVEL ANORMAL DE ENZIMAS</v>
          </cell>
          <cell r="C7167" t="str">
            <v>R89</v>
          </cell>
          <cell r="D7167" t="str">
            <v>HALLAZGOS ANORMALES EN MUESTRAS TOMADAS DE OTROS ORGANOS, SISTEMAS Y TEJIDOS</v>
          </cell>
        </row>
        <row r="7168">
          <cell r="A7168" t="str">
            <v>R891</v>
          </cell>
          <cell r="B7168" t="str">
            <v>HALLAZGOS ANORMALES EN MUESTRAS TOMADAS DE OTROS ORGANOS, SISTEMAS Y TEJIDOS: NIVEL ANORMAL DE HORMONAS</v>
          </cell>
          <cell r="D7168" t="str">
            <v>HALLAZGOS ANORMALES EN MUESTRAS TOMADAS DE OTROS ORGANOS, SISTEMAS Y TEJIDOS</v>
          </cell>
        </row>
        <row r="7169">
          <cell r="A7169" t="str">
            <v>R892</v>
          </cell>
          <cell r="B7169" t="str">
            <v>HALLAZGOS ANORMALES EN MUESTRAS TOMADAS DE OTROS ORGANOS, SISTEMAS Y TEJIDOS: NIVEL ANORMAL DE OTRAS DROGAS, MEDICAMENTOS Y SUSTANCIAS BIOLOGICAS</v>
          </cell>
          <cell r="D7169" t="str">
            <v>HALLAZGOS ANORMALES EN MUESTRAS TOMADAS DE OTROS ORGANOS, SISTEMAS Y TEJIDOS</v>
          </cell>
        </row>
        <row r="7170">
          <cell r="A7170" t="str">
            <v>R893</v>
          </cell>
          <cell r="B7170" t="str">
            <v>HALLAZGOS ANORMALES EN MUESTRAS TOMADAS DE OTROS ORGANOS, SISTEMAS Y TEJIDOS: NIVEL ANORMAL DE SUSTANCIAS DE ORIGEN FUNDAMENTALMENTE NO MEDICINAL</v>
          </cell>
          <cell r="D7170" t="str">
            <v>HALLAZGOS ANORMALES EN MUESTRAS TOMADAS DE OTROS ORGANOS, SISTEMAS Y TEJIDOS</v>
          </cell>
        </row>
        <row r="7171">
          <cell r="A7171" t="str">
            <v>R894</v>
          </cell>
          <cell r="B7171" t="str">
            <v>HALLAZGOS ANORMALES EN MUESTRAS TOMADAS DE OTROS ORGANOS, SISTEMAS Y TEJIDOS: HALLAZGOS INMUNOLOGICOS ANORMALES</v>
          </cell>
          <cell r="D7171" t="str">
            <v>HALLAZGOS ANORMALES EN MUESTRAS TOMADAS DE OTROS ORGANOS, SISTEMAS Y TEJIDOS</v>
          </cell>
        </row>
        <row r="7172">
          <cell r="A7172" t="str">
            <v>R895</v>
          </cell>
          <cell r="B7172" t="str">
            <v>HALLAZGOS ANORMALES EN MUESTRAS TOMADAS DE OTROS ORGANOS, SISTEMAS Y TEJIDOS: HALLAZGOS MICROBIOLOGICOS ANORMALES, HALLAZGOS POSITIVOS EN EL CULTIVO</v>
          </cell>
          <cell r="D7172" t="str">
            <v>HALLAZGOS ANORMALES EN MUESTRAS TOMADAS DE OTROS ORGANOS, SISTEMAS Y TEJIDOS</v>
          </cell>
        </row>
        <row r="7173">
          <cell r="A7173" t="str">
            <v>R896</v>
          </cell>
          <cell r="B7173" t="str">
            <v>HALLAZGOS ANORMALES EN MUESTRAS TOMADAS DE OTROS ORGANOS, SISTEMAS Y TEJIDOS: HALLAZGOS CITOLOGICOS ANORMALES, FROTIS ANORMAL DE PAPANICOLAOU</v>
          </cell>
          <cell r="D7173" t="str">
            <v>HALLAZGOS ANORMALES EN MUESTRAS TOMADAS DE OTROS ORGANOS, SISTEMAS Y TEJIDOS</v>
          </cell>
        </row>
        <row r="7174">
          <cell r="A7174" t="str">
            <v>R897</v>
          </cell>
          <cell r="B7174" t="str">
            <v>HALLAZGOS ANORMALES EN MUESTRAS TOMADAS DE OTROS ORGANOS, SISTEMAS Y TEJIDOS: HALLAZGOS HISTOLOGICOS ANORMALES</v>
          </cell>
          <cell r="D7174" t="str">
            <v>HALLAZGOS ANORMALES EN MUESTRAS TOMADAS DE OTROS ORGANOS, SISTEMAS Y TEJIDOS</v>
          </cell>
        </row>
        <row r="7175">
          <cell r="A7175" t="str">
            <v>R898</v>
          </cell>
          <cell r="B7175" t="str">
            <v>HALLAZGOS ANORMALES EN MUESTRAS TOMADAS DE OTROS ORGANOS, SISTEMAS Y TEJIDOS: OTROS HALLAZGOS ANORMALES, HALLAZGOS CROMOSOMICOS ANORMALES</v>
          </cell>
          <cell r="D7175" t="str">
            <v>HALLAZGOS ANORMALES EN MUESTRAS TOMADAS DE OTROS ORGANOS, SISTEMAS Y TEJIDOS</v>
          </cell>
        </row>
        <row r="7176">
          <cell r="A7176" t="str">
            <v>R899</v>
          </cell>
          <cell r="B7176" t="str">
            <v>HALLAZGOS ANORMALES EN MUESTRAS TOMADAS DE OTROS ORGANOS, SISTEMAS Y TEJIDOS: HALLAZGOS ANORMALES, NO ESPECIFICADOS</v>
          </cell>
          <cell r="D7176" t="str">
            <v>HALLAZGOS ANORMALES EN MUESTRAS TOMADAS DE OTROS ORGANOS, SISTEMAS Y TEJIDOS</v>
          </cell>
        </row>
        <row r="7177">
          <cell r="A7177" t="str">
            <v>R900</v>
          </cell>
          <cell r="B7177" t="str">
            <v>LESION QUE OCUPA EL ESPACIO INTRACRANEAL</v>
          </cell>
          <cell r="C7177" t="str">
            <v>R90</v>
          </cell>
          <cell r="D7177" t="str">
            <v>HALLAZGOS ANORMALES EN DIAGNOSTICO POR IMAGEN DEL SISTEMA NERVIOSO CENTRAL</v>
          </cell>
        </row>
        <row r="7178">
          <cell r="A7178" t="str">
            <v>R908</v>
          </cell>
          <cell r="B7178" t="str">
            <v>OTROS HALLAZGOS ANORMALES EN DIAGNOSTICO POR IMAGEN Y DEL SISTEMA NERVIOSO CENTRAL</v>
          </cell>
          <cell r="D7178" t="str">
            <v>HALLAZGOS ANORMALES EN DIAGNOSTICO POR IMAGEN DEL SISTEMA NERVIOSO CENTRAL</v>
          </cell>
        </row>
        <row r="7179">
          <cell r="A7179" t="str">
            <v>R91</v>
          </cell>
          <cell r="B7179" t="str">
            <v>HALLAZGOS ANORMALES EN DIAGNOSTICO POR IMAGEN DEL PULMON</v>
          </cell>
          <cell r="C7179" t="str">
            <v>R91</v>
          </cell>
          <cell r="D7179" t="str">
            <v>HALLAZGOS ANORMALES EN DIAGNOSTICO POR IMAGEN DEL PULMON</v>
          </cell>
        </row>
        <row r="7180">
          <cell r="A7180" t="str">
            <v>R92</v>
          </cell>
          <cell r="B7180" t="str">
            <v>HALLAZGOS ANORMALES EN DIAGNOSTICO POR IMAGEN DE LA MAMA</v>
          </cell>
          <cell r="C7180" t="str">
            <v>R92</v>
          </cell>
          <cell r="D7180" t="str">
            <v>HALLAZGOS ANORMALES EN DIAGNOSTICO POR IMAGEN DE LA MAMA</v>
          </cell>
        </row>
        <row r="7181">
          <cell r="A7181" t="str">
            <v>R930</v>
          </cell>
          <cell r="B7181" t="str">
            <v>HALLAZGOS ANORMALES EN DIAGNOSTICO POR IMAGEN DEL CRANEO Y DE LA CABEZA, NO CLASIFICADOS EN OTRA PARTE</v>
          </cell>
          <cell r="C7181" t="str">
            <v>R93</v>
          </cell>
          <cell r="D7181" t="str">
            <v>HALLAZGOS ANORMALES EN DIAGNOSTICO POR IMAGEN DE OTRAS ESTRUCTURAS DEL CUERPO</v>
          </cell>
        </row>
        <row r="7182">
          <cell r="A7182" t="str">
            <v>R931</v>
          </cell>
          <cell r="B7182" t="str">
            <v>HALLAZGOS ANORMALES EN DIAGNOSTICO POR IMAGEN DEL CORAZON Y DE LA CIRCULACION CORONARIA</v>
          </cell>
          <cell r="D7182" t="str">
            <v>HALLAZGOS ANORMALES EN DIAGNOSTICO POR IMAGEN DE OTRAS ESTRUCTURAS DEL CUERPO</v>
          </cell>
        </row>
        <row r="7183">
          <cell r="A7183" t="str">
            <v>R932</v>
          </cell>
          <cell r="B7183" t="str">
            <v>HALLAZGOS ANORMALES EN DIAGNOSTICO POR IMAGEN DEL HIGADO Y DE LAS VIAS BILIARES</v>
          </cell>
          <cell r="D7183" t="str">
            <v>HALLAZGOS ANORMALES EN DIAGNOSTICO POR IMAGEN DE OTRAS ESTRUCTURAS DEL CUERPO</v>
          </cell>
        </row>
        <row r="7184">
          <cell r="A7184" t="str">
            <v>R933</v>
          </cell>
          <cell r="B7184" t="str">
            <v>HALLAZGOS ANORMALES EN DIAGNOSTICO POR IMAGEN DE OTRAS PARTES DE LAS VIAS DIGESTIVAS</v>
          </cell>
          <cell r="D7184" t="str">
            <v>HALLAZGOS ANORMALES EN DIAGNOSTICO POR IMAGEN DE OTRAS ESTRUCTURAS DEL CUERPO</v>
          </cell>
        </row>
        <row r="7185">
          <cell r="A7185" t="str">
            <v>R934</v>
          </cell>
          <cell r="B7185" t="str">
            <v>HALLAZGOS ANORMALES EN DIAGNOSTICO POR IMAGEN DE LOS ORGANOS URINARIOS</v>
          </cell>
          <cell r="D7185" t="str">
            <v>HALLAZGOS ANORMALES EN DIAGNOSTICO POR IMAGEN DE OTRAS ESTRUCTURAS DEL CUERPO</v>
          </cell>
        </row>
        <row r="7186">
          <cell r="A7186" t="str">
            <v>R935</v>
          </cell>
          <cell r="B7186" t="str">
            <v>HALLAZGOS ANORMALES EN DIAGNOSTICO POR IMAGEN DE OTRAS REGIONES ABDOMINALES, INCLUIDO EL RETROPERITONEO</v>
          </cell>
          <cell r="D7186" t="str">
            <v>HALLAZGOS ANORMALES EN DIAGNOSTICO POR IMAGEN DE OTRAS ESTRUCTURAS DEL CUERPO</v>
          </cell>
        </row>
        <row r="7187">
          <cell r="A7187" t="str">
            <v>R936</v>
          </cell>
          <cell r="B7187" t="str">
            <v>HALLAZGOS ANORMALES EN DIAGNOSTICO POR IMAGEN DE LOS MIEMBROS</v>
          </cell>
          <cell r="D7187" t="str">
            <v>HALLAZGOS ANORMALES EN DIAGNOSTICO POR IMAGEN DE OTRAS ESTRUCTURAS DEL CUERPO</v>
          </cell>
        </row>
        <row r="7188">
          <cell r="A7188" t="str">
            <v>R937</v>
          </cell>
          <cell r="B7188" t="str">
            <v>HALLAZGOS ANORMALES EN DIAGNOSTICO POR IMAGEN DE OTRAS PARTES DEL SISTEMA OSTEOMUSCULAR</v>
          </cell>
          <cell r="D7188" t="str">
            <v>HALLAZGOS ANORMALES EN DIAGNOSTICO POR IMAGEN DE OTRAS ESTRUCTURAS DEL CUERPO</v>
          </cell>
        </row>
        <row r="7189">
          <cell r="A7189" t="str">
            <v>R938</v>
          </cell>
          <cell r="B7189" t="str">
            <v>HALLAZGOS ANORMALES EN DIAGNOSTICO POR IMAGEN DE OTRAS ESTRUCTURAS ESPECIFICADAS DEL CUERPO</v>
          </cell>
          <cell r="D7189" t="str">
            <v>HALLAZGOS ANORMALES EN DIAGNOSTICO POR IMAGEN DE OTRAS ESTRUCTURAS DEL CUERPO</v>
          </cell>
        </row>
        <row r="7190">
          <cell r="A7190" t="str">
            <v>R940</v>
          </cell>
          <cell r="B7190" t="str">
            <v>RESULTADOS ANORMALES EN ESTUDIOS FUNCIONALES DEL SISTEMA NERVIOSO CENTRAL</v>
          </cell>
          <cell r="C7190" t="str">
            <v>R94</v>
          </cell>
          <cell r="D7190" t="str">
            <v>RESULTADOS ANORMALES DE ESTUDIOS FUNCIONALES</v>
          </cell>
        </row>
        <row r="7191">
          <cell r="A7191" t="str">
            <v>R941</v>
          </cell>
          <cell r="B7191" t="str">
            <v>RESULTADOS ANORMALES EN ESTUDIOS FUNCIONALES DEL SISTEMA NERVIOSO PERIFERICO Y SENTIDOS ESPECIALES</v>
          </cell>
          <cell r="D7191" t="str">
            <v>RESULTADOS ANORMALES DE ESTUDIOS FUNCIONALES</v>
          </cell>
        </row>
        <row r="7192">
          <cell r="A7192" t="str">
            <v>R942</v>
          </cell>
          <cell r="B7192" t="str">
            <v>RESULTADOS ANORMALES EN ESTUDIOS FUNCIONALES DEL PULMON</v>
          </cell>
          <cell r="D7192" t="str">
            <v>RESULTADOS ANORMALES DE ESTUDIOS FUNCIONALES</v>
          </cell>
        </row>
        <row r="7193">
          <cell r="A7193" t="str">
            <v>R943</v>
          </cell>
          <cell r="B7193" t="str">
            <v>RESULTADOS ANORMALES EN ESTUDIOS FUNCIONALES CARDIOVASCULARES</v>
          </cell>
          <cell r="D7193" t="str">
            <v>RESULTADOS ANORMALES DE ESTUDIOS FUNCIONALES</v>
          </cell>
        </row>
        <row r="7194">
          <cell r="A7194" t="str">
            <v>R944</v>
          </cell>
          <cell r="B7194" t="str">
            <v>RESULTADOS ANORMALES EN ESTUDIOS FUNCIONALES DEL RIÑON</v>
          </cell>
          <cell r="D7194" t="str">
            <v>RESULTADOS ANORMALES DE ESTUDIOS FUNCIONALES</v>
          </cell>
        </row>
        <row r="7195">
          <cell r="A7195" t="str">
            <v>R945</v>
          </cell>
          <cell r="B7195" t="str">
            <v>RESULTADOS ANORMALES EN ESTUDIOS FUNCIONALES DEL HIGADO</v>
          </cell>
          <cell r="D7195" t="str">
            <v>RESULTADOS ANORMALES DE ESTUDIOS FUNCIONALES</v>
          </cell>
        </row>
        <row r="7196">
          <cell r="A7196" t="str">
            <v>R946</v>
          </cell>
          <cell r="B7196" t="str">
            <v>RESULTADOS ANORMALES EN ESTUDIOS FUNCIONALES DE LA TIROIDES</v>
          </cell>
          <cell r="D7196" t="str">
            <v>RESULTADOS ANORMALES DE ESTUDIOS FUNCIONALES</v>
          </cell>
        </row>
        <row r="7197">
          <cell r="A7197" t="str">
            <v>R947</v>
          </cell>
          <cell r="B7197" t="str">
            <v>RESULTADOS ANORMALES EN OTROS ESTUDIOS FUNCIONALES ENDOCRINOS</v>
          </cell>
          <cell r="D7197" t="str">
            <v>RESULTADOS ANORMALES DE ESTUDIOS FUNCIONALES</v>
          </cell>
        </row>
        <row r="7198">
          <cell r="A7198" t="str">
            <v>R948</v>
          </cell>
          <cell r="B7198" t="str">
            <v>RESULTADOS ANORMALES EN LOS ESTUDIOS FUNCIONALES DE OTROS ORGANOS Y SISTEMAS</v>
          </cell>
          <cell r="D7198" t="str">
            <v>RESULTADOS ANORMALES DE ESTUDIOS FUNCIONALES</v>
          </cell>
        </row>
        <row r="7199">
          <cell r="A7199" t="str">
            <v>R95</v>
          </cell>
          <cell r="B7199" t="str">
            <v>SINDROME DE LA MUERTE SUBITA INFANTIL</v>
          </cell>
          <cell r="C7199" t="str">
            <v>R95</v>
          </cell>
          <cell r="D7199" t="str">
            <v>SINDROME DE LA MUERTE SUBITA INFANTIL</v>
          </cell>
        </row>
        <row r="7200">
          <cell r="A7200" t="str">
            <v>R960</v>
          </cell>
          <cell r="B7200" t="str">
            <v>MUERTE INSTANTANEA</v>
          </cell>
          <cell r="C7200" t="str">
            <v>R96</v>
          </cell>
          <cell r="D7200" t="str">
            <v>OTRAS MUERTES SUBITAS DE CAUSA DESCONOCIDA</v>
          </cell>
        </row>
        <row r="7201">
          <cell r="A7201" t="str">
            <v>R961</v>
          </cell>
          <cell r="B7201" t="str">
            <v>MUERTE QUE OCURRE EN MENOS DE 24 HORAS DEL INICIO DE LOS SINTOMAS, NO EXPLICADA DE OTRA FORMA</v>
          </cell>
          <cell r="D7201" t="str">
            <v>OTRAS MUERTES SUBITAS DE CAUSA DESCONOCIDA</v>
          </cell>
        </row>
        <row r="7202">
          <cell r="A7202" t="str">
            <v>R98</v>
          </cell>
          <cell r="B7202" t="str">
            <v>MUERTE SIN ASISTENCIA</v>
          </cell>
          <cell r="C7202" t="str">
            <v>R98</v>
          </cell>
          <cell r="D7202" t="str">
            <v>MUERTE SIN ASISTENCIA</v>
          </cell>
        </row>
        <row r="7203">
          <cell r="A7203" t="str">
            <v>R99</v>
          </cell>
          <cell r="B7203" t="str">
            <v>OTRAS CAUSAS MAL DEFINIDAS Y LAS NO ESPECIFICADAS DE MORTALIDAD</v>
          </cell>
          <cell r="C7203" t="str">
            <v>R99</v>
          </cell>
          <cell r="D7203" t="str">
            <v>OTRAS CAUSAS MAL DEFINIDAS Y LAS NO ESPECIFICADAS DE MORTALIDAD</v>
          </cell>
        </row>
        <row r="7204">
          <cell r="A7204" t="str">
            <v>S000</v>
          </cell>
          <cell r="B7204" t="str">
            <v>TRAUMATISMO SUPERFICIAL DEL CUERO CABELLUDO</v>
          </cell>
          <cell r="C7204" t="str">
            <v>S00</v>
          </cell>
          <cell r="D7204" t="str">
            <v>TRAUMATISMO SUPERFICIAL DE LA CABEZA</v>
          </cell>
        </row>
        <row r="7205">
          <cell r="A7205" t="str">
            <v>S001</v>
          </cell>
          <cell r="B7205" t="str">
            <v>CONTUSION DE LOS PARPADOS Y DE LA REGION PERIOCULAR</v>
          </cell>
          <cell r="D7205" t="str">
            <v>TRAUMATISMO SUPERFICIAL DE LA CABEZA</v>
          </cell>
        </row>
        <row r="7206">
          <cell r="A7206" t="str">
            <v>S002</v>
          </cell>
          <cell r="B7206" t="str">
            <v>OTROS TRAUMATISMOS SUPERFICIALES DEL PARPADO Y DE LA REGION PERIOCULAR</v>
          </cell>
          <cell r="D7206" t="str">
            <v>TRAUMATISMO SUPERFICIAL DE LA CABEZA</v>
          </cell>
        </row>
        <row r="7207">
          <cell r="A7207" t="str">
            <v>S003</v>
          </cell>
          <cell r="B7207" t="str">
            <v>TRAUMATISMO SUPERFICIAL DE LA NARIZ</v>
          </cell>
          <cell r="D7207" t="str">
            <v>TRAUMATISMO SUPERFICIAL DE LA CABEZA</v>
          </cell>
        </row>
        <row r="7208">
          <cell r="A7208" t="str">
            <v>S004</v>
          </cell>
          <cell r="B7208" t="str">
            <v>TRAUMATISMO SUPERFICIAL DEL OIDO</v>
          </cell>
          <cell r="D7208" t="str">
            <v>TRAUMATISMO SUPERFICIAL DE LA CABEZA</v>
          </cell>
        </row>
        <row r="7209">
          <cell r="A7209" t="str">
            <v>S005</v>
          </cell>
          <cell r="B7209" t="str">
            <v>TRAUMATISMO SUPERFICIAL DEL LABIO Y DE LA CAVIDAD BUCAL</v>
          </cell>
          <cell r="D7209" t="str">
            <v>TRAUMATISMO SUPERFICIAL DE LA CABEZA</v>
          </cell>
        </row>
        <row r="7210">
          <cell r="A7210" t="str">
            <v>S007</v>
          </cell>
          <cell r="B7210" t="str">
            <v>TRAUMATISMOS SUPERFICIALES MULTIPLES DE LA CABEZA</v>
          </cell>
          <cell r="D7210" t="str">
            <v>TRAUMATISMO SUPERFICIAL DE LA CABEZA</v>
          </cell>
        </row>
        <row r="7211">
          <cell r="A7211" t="str">
            <v>S008</v>
          </cell>
          <cell r="B7211" t="str">
            <v>TRAUMATISMO SUPERFICIAL DE OTRAS PARTES DE LA CABEZA</v>
          </cell>
          <cell r="D7211" t="str">
            <v>TRAUMATISMO SUPERFICIAL DE LA CABEZA</v>
          </cell>
        </row>
        <row r="7212">
          <cell r="A7212" t="str">
            <v>S009</v>
          </cell>
          <cell r="B7212" t="str">
            <v>TRAUMATISMO SUPERFICIAL DE LA CABEZA, PARTE NO ESPECIFICADA</v>
          </cell>
          <cell r="D7212" t="str">
            <v>TRAUMATISMO SUPERFICIAL DE LA CABEZA</v>
          </cell>
        </row>
        <row r="7213">
          <cell r="A7213" t="str">
            <v>S010</v>
          </cell>
          <cell r="B7213" t="str">
            <v>HERIDA DEL CUERO CABELLUDO</v>
          </cell>
          <cell r="C7213" t="str">
            <v>S01</v>
          </cell>
          <cell r="D7213" t="str">
            <v>HERIDA DE LA CABEZA</v>
          </cell>
        </row>
        <row r="7214">
          <cell r="A7214" t="str">
            <v>S011</v>
          </cell>
          <cell r="B7214" t="str">
            <v>HERIDA DEL PARPADO Y DE LA REGION PERIOCULAR</v>
          </cell>
          <cell r="D7214" t="str">
            <v>HERIDA DE LA CABEZA</v>
          </cell>
        </row>
        <row r="7215">
          <cell r="A7215" t="str">
            <v>S012</v>
          </cell>
          <cell r="B7215" t="str">
            <v>HERIDA DE LA NARIZ</v>
          </cell>
          <cell r="D7215" t="str">
            <v>HERIDA DE LA CABEZA</v>
          </cell>
        </row>
        <row r="7216">
          <cell r="A7216" t="str">
            <v>S013</v>
          </cell>
          <cell r="B7216" t="str">
            <v>HERIDA DEL OIDO</v>
          </cell>
          <cell r="D7216" t="str">
            <v>HERIDA DE LA CABEZA</v>
          </cell>
        </row>
        <row r="7217">
          <cell r="A7217" t="str">
            <v>S014</v>
          </cell>
          <cell r="B7217" t="str">
            <v>HERIDA DE LA MEJILLA Y DE LA REGION TEMPOROMANDIBULAR</v>
          </cell>
          <cell r="D7217" t="str">
            <v>HERIDA DE LA CABEZA</v>
          </cell>
        </row>
        <row r="7218">
          <cell r="A7218" t="str">
            <v>S015</v>
          </cell>
          <cell r="B7218" t="str">
            <v>HERIDA DEL LABIO Y DE LA CAVIDAD BUCAL</v>
          </cell>
          <cell r="D7218" t="str">
            <v>HERIDA DE LA CABEZA</v>
          </cell>
        </row>
        <row r="7219">
          <cell r="A7219" t="str">
            <v>S017</v>
          </cell>
          <cell r="B7219" t="str">
            <v>HERIDAS MULTIPLES DE LA CABEZA</v>
          </cell>
          <cell r="D7219" t="str">
            <v>HERIDA DE LA CABEZA</v>
          </cell>
        </row>
        <row r="7220">
          <cell r="A7220" t="str">
            <v>S018</v>
          </cell>
          <cell r="B7220" t="str">
            <v>HERIDA DE OTRAS PARTES DE LA CABEZA</v>
          </cell>
          <cell r="D7220" t="str">
            <v>HERIDA DE LA CABEZA</v>
          </cell>
        </row>
        <row r="7221">
          <cell r="A7221" t="str">
            <v>S019</v>
          </cell>
          <cell r="B7221" t="str">
            <v>HERIDA DE LA CABEZA, PARTE NO ESPECIFICADA</v>
          </cell>
          <cell r="D7221" t="str">
            <v>HERIDA DE LA CABEZA</v>
          </cell>
        </row>
        <row r="7222">
          <cell r="A7222" t="str">
            <v>S020</v>
          </cell>
          <cell r="B7222" t="str">
            <v>FRACTURA DE LA BOVEDA DEL CRANEO</v>
          </cell>
          <cell r="C7222" t="str">
            <v>S02</v>
          </cell>
          <cell r="D7222" t="str">
            <v>FRACTURA DE HUESOS DEL CRANEO Y DE LA CARA</v>
          </cell>
        </row>
        <row r="7223">
          <cell r="A7223" t="str">
            <v>S021</v>
          </cell>
          <cell r="B7223" t="str">
            <v>FRACTURA DE LA BASE DEL CRANEO</v>
          </cell>
          <cell r="D7223" t="str">
            <v>FRACTURA DE HUESOS DEL CRANEO Y DE LA CARA</v>
          </cell>
        </row>
        <row r="7224">
          <cell r="A7224" t="str">
            <v>S022</v>
          </cell>
          <cell r="B7224" t="str">
            <v>FRACTURA DE LOS HUESOS DE LA NARIZ</v>
          </cell>
          <cell r="D7224" t="str">
            <v>FRACTURA DE HUESOS DEL CRANEO Y DE LA CARA</v>
          </cell>
        </row>
        <row r="7225">
          <cell r="A7225" t="str">
            <v>S023</v>
          </cell>
          <cell r="B7225" t="str">
            <v>FRACTURA DEL SUELO DE LA ORBITA</v>
          </cell>
          <cell r="D7225" t="str">
            <v>FRACTURA DE HUESOS DEL CRANEO Y DE LA CARA</v>
          </cell>
        </row>
        <row r="7226">
          <cell r="A7226" t="str">
            <v>S024</v>
          </cell>
          <cell r="B7226" t="str">
            <v>FRACTURA DEL MALAR Y DEL HUESO MAXILAR SUPERIOR</v>
          </cell>
          <cell r="D7226" t="str">
            <v>FRACTURA DE HUESOS DEL CRANEO Y DE LA CARA</v>
          </cell>
        </row>
        <row r="7227">
          <cell r="A7227" t="str">
            <v>S025</v>
          </cell>
          <cell r="B7227" t="str">
            <v>FRACTURA DE LOS DIENTES</v>
          </cell>
          <cell r="D7227" t="str">
            <v>FRACTURA DE HUESOS DEL CRANEO Y DE LA CARA</v>
          </cell>
        </row>
        <row r="7228">
          <cell r="A7228" t="str">
            <v>S026</v>
          </cell>
          <cell r="B7228" t="str">
            <v>FRACTURA DEL MAXILAR INFERIOR</v>
          </cell>
          <cell r="D7228" t="str">
            <v>FRACTURA DE HUESOS DEL CRANEO Y DE LA CARA</v>
          </cell>
        </row>
        <row r="7229">
          <cell r="A7229" t="str">
            <v>S027</v>
          </cell>
          <cell r="B7229" t="str">
            <v>FRACTURAS MULTIPLES QUE COMPROMETEN EL CRANEO Y LOS HUESOS DE LA CARA</v>
          </cell>
          <cell r="D7229" t="str">
            <v>FRACTURA DE HUESOS DEL CRANEO Y DE LA CARA</v>
          </cell>
        </row>
        <row r="7230">
          <cell r="A7230" t="str">
            <v>S028</v>
          </cell>
          <cell r="B7230" t="str">
            <v>FRACTURA DE OTROS HUESOS DEL CRANEO Y DE LA CARA</v>
          </cell>
          <cell r="D7230" t="str">
            <v>FRACTURA DE HUESOS DEL CRANEO Y DE LA CARA</v>
          </cell>
        </row>
        <row r="7231">
          <cell r="A7231" t="str">
            <v>S029</v>
          </cell>
          <cell r="B7231" t="str">
            <v>FRACTURA DEL CRANEO Y DE LOS HUESOS DE LA CARA, PARTE NO ESPECIFICADA</v>
          </cell>
          <cell r="D7231" t="str">
            <v>FRACTURA DE HUESOS DEL CRANEO Y DE LA CARA</v>
          </cell>
        </row>
        <row r="7232">
          <cell r="A7232" t="str">
            <v>S030</v>
          </cell>
          <cell r="B7232" t="str">
            <v>LUXACION DEL MAXILAR</v>
          </cell>
          <cell r="C7232" t="str">
            <v>S03</v>
          </cell>
          <cell r="D7232" t="str">
            <v>LUXACION, ESGUINCE Y TORCEDURA DE ARTICULACIONES Y DE LIGAMENTOS DE LA CABEZA</v>
          </cell>
        </row>
        <row r="7233">
          <cell r="A7233" t="str">
            <v>S031</v>
          </cell>
          <cell r="B7233" t="str">
            <v>LUXACION DEL CARTILAGO SEPTAL DE LA NARIZ</v>
          </cell>
          <cell r="D7233" t="str">
            <v>LUXACION, ESGUINCE Y TORCEDURA DE ARTICULACIONES Y DE LIGAMENTOS DE LA CABEZA</v>
          </cell>
        </row>
        <row r="7234">
          <cell r="A7234" t="str">
            <v>S032</v>
          </cell>
          <cell r="B7234" t="str">
            <v>LUXACION DE DIENTE</v>
          </cell>
          <cell r="D7234" t="str">
            <v>LUXACION, ESGUINCE Y TORCEDURA DE ARTICULACIONES Y DE LIGAMENTOS DE LA CABEZA</v>
          </cell>
        </row>
        <row r="7235">
          <cell r="A7235" t="str">
            <v>S033</v>
          </cell>
          <cell r="B7235" t="str">
            <v>LUXACION DE OTRAS PARTES Y DE LAS NO ESPECIFICADAS DE LA CABEZA</v>
          </cell>
          <cell r="D7235" t="str">
            <v>LUXACION, ESGUINCE Y TORCEDURA DE ARTICULACIONES Y DE LIGAMENTOS DE LA CABEZA</v>
          </cell>
        </row>
        <row r="7236">
          <cell r="A7236" t="str">
            <v>S034</v>
          </cell>
          <cell r="B7236" t="str">
            <v>ESGUINCES Y TORCEDURAS DEL MAXILAR</v>
          </cell>
          <cell r="D7236" t="str">
            <v>LUXACION, ESGUINCE Y TORCEDURA DE ARTICULACIONES Y DE LIGAMENTOS DE LA CABEZA</v>
          </cell>
        </row>
        <row r="7237">
          <cell r="A7237" t="str">
            <v>S035</v>
          </cell>
          <cell r="B7237" t="str">
            <v>ESGUINCES Y TORCEDURAS DE ARTICULACIONES Y LIGAMENTOS DE OTRAS PARTES Y LAS NO ESPECIFICADAS DE LA CABEZA</v>
          </cell>
          <cell r="D7237" t="str">
            <v>LUXACION, ESGUINCE Y TORCEDURA DE ARTICULACIONES Y DE LIGAMENTOS DE LA CABEZA</v>
          </cell>
        </row>
        <row r="7238">
          <cell r="A7238" t="str">
            <v>S040</v>
          </cell>
          <cell r="B7238" t="str">
            <v>TRAUMATISMO DEL NERVIO OPTICO [II PAR] Y DE LAS VIAS OPTICAS</v>
          </cell>
          <cell r="C7238" t="str">
            <v>S04</v>
          </cell>
          <cell r="D7238" t="str">
            <v>TRAUMATISMO DE NERVIOS CRANEALES</v>
          </cell>
        </row>
        <row r="7239">
          <cell r="A7239" t="str">
            <v>S041</v>
          </cell>
          <cell r="B7239" t="str">
            <v>TRAUMATISMO DEL NERVIO MOTOR OCULAR COMUN [III PAR]</v>
          </cell>
          <cell r="D7239" t="str">
            <v>TRAUMATISMO DE NERVIOS CRANEALES</v>
          </cell>
        </row>
        <row r="7240">
          <cell r="A7240" t="str">
            <v>S042</v>
          </cell>
          <cell r="B7240" t="str">
            <v>TRAUMATISMO DEL NERVIO PATETICO [IV PAR]</v>
          </cell>
          <cell r="D7240" t="str">
            <v>TRAUMATISMO DE NERVIOS CRANEALES</v>
          </cell>
        </row>
        <row r="7241">
          <cell r="A7241" t="str">
            <v>S043</v>
          </cell>
          <cell r="B7241" t="str">
            <v>TRAUMATISMO DEL NERVIO TRIGEMINO [V PAR]</v>
          </cell>
          <cell r="D7241" t="str">
            <v>TRAUMATISMO DE NERVIOS CRANEALES</v>
          </cell>
        </row>
        <row r="7242">
          <cell r="A7242" t="str">
            <v>S044</v>
          </cell>
          <cell r="B7242" t="str">
            <v>TRAUMATISMO DEL NERVIO MOTOR OCULAR EXTERNO [VI PAR]</v>
          </cell>
          <cell r="D7242" t="str">
            <v>TRAUMATISMO DE NERVIOS CRANEALES</v>
          </cell>
        </row>
        <row r="7243">
          <cell r="A7243" t="str">
            <v>S045</v>
          </cell>
          <cell r="B7243" t="str">
            <v>TRAUMATISMO DEL NERVIO FACIAL [VII PAR]</v>
          </cell>
          <cell r="D7243" t="str">
            <v>TRAUMATISMO DE NERVIOS CRANEALES</v>
          </cell>
        </row>
        <row r="7244">
          <cell r="A7244" t="str">
            <v>S046</v>
          </cell>
          <cell r="B7244" t="str">
            <v>TRAUMATISMO DEL NERVIO ACUSTICO [VIII PAR]</v>
          </cell>
          <cell r="D7244" t="str">
            <v>TRAUMATISMO DE NERVIOS CRANEALES</v>
          </cell>
        </row>
        <row r="7245">
          <cell r="A7245" t="str">
            <v>S047</v>
          </cell>
          <cell r="B7245" t="str">
            <v>TRAUMATISMO DEL NERVIO ESPINAL [XI PAR]</v>
          </cell>
          <cell r="D7245" t="str">
            <v>TRAUMATISMO DE NERVIOS CRANEALES</v>
          </cell>
        </row>
        <row r="7246">
          <cell r="A7246" t="str">
            <v>S048</v>
          </cell>
          <cell r="B7246" t="str">
            <v>TRAUMATISMO DE OTROS NERVIOS CRANEALES</v>
          </cell>
          <cell r="D7246" t="str">
            <v>TRAUMATISMO DE NERVIOS CRANEALES</v>
          </cell>
        </row>
        <row r="7247">
          <cell r="A7247" t="str">
            <v>S049</v>
          </cell>
          <cell r="B7247" t="str">
            <v>TRAUMATISMO DEL NERVIOS CRANEALES, NO ESPECIFICADO</v>
          </cell>
          <cell r="D7247" t="str">
            <v>TRAUMATISMO DE NERVIOS CRANEALES</v>
          </cell>
        </row>
        <row r="7248">
          <cell r="A7248" t="str">
            <v>S050</v>
          </cell>
          <cell r="B7248" t="str">
            <v>TRAUMATISMO DE LA CONJUNTIVA Y ABRASION CORNEAL SIN MENCION DE CUERPO EXTRAÑO</v>
          </cell>
          <cell r="C7248" t="str">
            <v>S05</v>
          </cell>
          <cell r="D7248" t="str">
            <v>TRAUMATISMO DEL OJO Y DE LA ORBITA</v>
          </cell>
        </row>
        <row r="7249">
          <cell r="A7249" t="str">
            <v>S051</v>
          </cell>
          <cell r="B7249" t="str">
            <v>CONTUSION DEL GLOBO OCULAR Y DEL TEJIDO ORBITARIO</v>
          </cell>
          <cell r="D7249" t="str">
            <v>TRAUMATISMO DEL OJO Y DE LA ORBITA</v>
          </cell>
        </row>
        <row r="7250">
          <cell r="A7250" t="str">
            <v>S052</v>
          </cell>
          <cell r="B7250" t="str">
            <v>LACERACION Y RUPTURA OCULAR CON PROLAPSO O PERDIDA DEL TEJIDO INTRAOCULAR</v>
          </cell>
          <cell r="D7250" t="str">
            <v>TRAUMATISMO DEL OJO Y DE LA ORBITA</v>
          </cell>
        </row>
        <row r="7251">
          <cell r="A7251" t="str">
            <v>S053</v>
          </cell>
          <cell r="B7251" t="str">
            <v>LACERACION OCULAR SIN PROLAPSO O PERDIDA DEL TEJIDO INTRAOCULAR</v>
          </cell>
          <cell r="D7251" t="str">
            <v>TRAUMATISMO DEL OJO Y DE LA ORBITA</v>
          </cell>
        </row>
        <row r="7252">
          <cell r="A7252" t="str">
            <v>S054</v>
          </cell>
          <cell r="B7252" t="str">
            <v>HERIDA PENETRANTE DE LA ORBITA CON O SIN CUERPO EXTRAÑO</v>
          </cell>
          <cell r="D7252" t="str">
            <v>TRAUMATISMO DEL OJO Y DE LA ORBITA</v>
          </cell>
        </row>
        <row r="7253">
          <cell r="A7253" t="str">
            <v>S055</v>
          </cell>
          <cell r="B7253" t="str">
            <v>HERIDA PENETRANTE DEL GLOBO OCULAR CON CUERPO EXTRAÑO</v>
          </cell>
          <cell r="D7253" t="str">
            <v>TRAUMATISMO DEL OJO Y DE LA ORBITA</v>
          </cell>
        </row>
        <row r="7254">
          <cell r="A7254" t="str">
            <v>S056</v>
          </cell>
          <cell r="B7254" t="str">
            <v>HERIDA PENETRANTE DEL GLOBO OCULAR SIN CUERPO EXTRAÑO</v>
          </cell>
          <cell r="D7254" t="str">
            <v>TRAUMATISMO DEL OJO Y DE LA ORBITA</v>
          </cell>
        </row>
        <row r="7255">
          <cell r="A7255" t="str">
            <v>S057</v>
          </cell>
          <cell r="B7255" t="str">
            <v>AVULSION DEL OJO</v>
          </cell>
          <cell r="D7255" t="str">
            <v>TRAUMATISMO DEL OJO Y DE LA ORBITA</v>
          </cell>
        </row>
        <row r="7256">
          <cell r="A7256" t="str">
            <v>S058</v>
          </cell>
          <cell r="B7256" t="str">
            <v>OTROS TRAUMATISMOS DEL OJO Y DE LA ORBITA</v>
          </cell>
          <cell r="D7256" t="str">
            <v>TRAUMATISMO DEL OJO Y DE LA ORBITA</v>
          </cell>
        </row>
        <row r="7257">
          <cell r="A7257" t="str">
            <v>S059</v>
          </cell>
          <cell r="B7257" t="str">
            <v>TRAUMATISMO DEL OJO Y DE LA ORBITA, NO ESPECIFICADO</v>
          </cell>
          <cell r="D7257" t="str">
            <v>TRAUMATISMO DEL OJO Y DE LA ORBITA</v>
          </cell>
        </row>
        <row r="7258">
          <cell r="A7258" t="str">
            <v>S060</v>
          </cell>
          <cell r="B7258" t="str">
            <v>CONCUSION</v>
          </cell>
          <cell r="C7258" t="str">
            <v>S06</v>
          </cell>
          <cell r="D7258" t="str">
            <v>TRAUMATISMO INTRACRANEAL</v>
          </cell>
        </row>
        <row r="7259">
          <cell r="A7259" t="str">
            <v>S061</v>
          </cell>
          <cell r="B7259" t="str">
            <v>EDEMA CEREBRAL TRAUMATICO</v>
          </cell>
          <cell r="D7259" t="str">
            <v>TRAUMATISMO INTRACRANEAL</v>
          </cell>
        </row>
        <row r="7260">
          <cell r="A7260" t="str">
            <v>S062</v>
          </cell>
          <cell r="B7260" t="str">
            <v>TRAUMATISMO CEREBRAL DIFUSO</v>
          </cell>
          <cell r="D7260" t="str">
            <v>TRAUMATISMO INTRACRANEAL</v>
          </cell>
        </row>
        <row r="7261">
          <cell r="A7261" t="str">
            <v>S063</v>
          </cell>
          <cell r="B7261" t="str">
            <v>TRAUMATISMO CEREBRAL FOCAL</v>
          </cell>
          <cell r="D7261" t="str">
            <v>TRAUMATISMO INTRACRANEAL</v>
          </cell>
        </row>
        <row r="7262">
          <cell r="A7262" t="str">
            <v>S064</v>
          </cell>
          <cell r="B7262" t="str">
            <v>HEMORRAGIA EPIDURAL</v>
          </cell>
          <cell r="D7262" t="str">
            <v>TRAUMATISMO INTRACRANEAL</v>
          </cell>
        </row>
        <row r="7263">
          <cell r="A7263" t="str">
            <v>S065</v>
          </cell>
          <cell r="B7263" t="str">
            <v>HEMORRAGIA SUBDURAL TRAUMATICA</v>
          </cell>
          <cell r="D7263" t="str">
            <v>TRAUMATISMO INTRACRANEAL</v>
          </cell>
        </row>
        <row r="7264">
          <cell r="A7264" t="str">
            <v>S066</v>
          </cell>
          <cell r="B7264" t="str">
            <v>HEMORRAGIA SUBARACNOIDEA TRAUMATICA</v>
          </cell>
          <cell r="D7264" t="str">
            <v>TRAUMATISMO INTRACRANEAL</v>
          </cell>
        </row>
        <row r="7265">
          <cell r="A7265" t="str">
            <v>S067</v>
          </cell>
          <cell r="B7265" t="str">
            <v>TRAUMATISMO INTRACRANEAL CON COMA PROLONGADO</v>
          </cell>
          <cell r="D7265" t="str">
            <v>TRAUMATISMO INTRACRANEAL</v>
          </cell>
        </row>
        <row r="7266">
          <cell r="A7266" t="str">
            <v>S068</v>
          </cell>
          <cell r="B7266" t="str">
            <v>OTROS TRAUMATISMOS INTRACRANEALES</v>
          </cell>
          <cell r="D7266" t="str">
            <v>TRAUMATISMO INTRACRANEAL</v>
          </cell>
        </row>
        <row r="7267">
          <cell r="A7267" t="str">
            <v>S069</v>
          </cell>
          <cell r="B7267" t="str">
            <v>TRAUMATISMO INTRACRANEAL, NO ESPECIFICADO</v>
          </cell>
          <cell r="D7267" t="str">
            <v>TRAUMATISMO INTRACRANEAL</v>
          </cell>
        </row>
        <row r="7268">
          <cell r="A7268" t="str">
            <v>S070</v>
          </cell>
          <cell r="B7268" t="str">
            <v>TRAUMATISMO POR APLASTAMIENTO DE LA CARA</v>
          </cell>
          <cell r="C7268" t="str">
            <v>S07</v>
          </cell>
          <cell r="D7268" t="str">
            <v>TRAUMATISMO POR APLASTAMIENTO DE LA CABEZA</v>
          </cell>
        </row>
        <row r="7269">
          <cell r="A7269" t="str">
            <v>S071</v>
          </cell>
          <cell r="B7269" t="str">
            <v>TRAUMATISMO POR APLASTAMIENTO DEL CRANEO</v>
          </cell>
          <cell r="D7269" t="str">
            <v>TRAUMATISMO POR APLASTAMIENTO DE LA CABEZA</v>
          </cell>
        </row>
        <row r="7270">
          <cell r="A7270" t="str">
            <v>S078</v>
          </cell>
          <cell r="B7270" t="str">
            <v>TRAUMATISMO POR APLASTAMIENTO DE OTRAS PARTES DE LA CABEZA</v>
          </cell>
          <cell r="D7270" t="str">
            <v>TRAUMATISMO POR APLASTAMIENTO DE LA CABEZA</v>
          </cell>
        </row>
        <row r="7271">
          <cell r="A7271" t="str">
            <v>S079</v>
          </cell>
          <cell r="B7271" t="str">
            <v>TRAUMATISMO POR APLASTAMIENTO DE LA CABEZA, PARTE NO ESPECIFICADA</v>
          </cell>
          <cell r="D7271" t="str">
            <v>TRAUMATISMO POR APLASTAMIENTO DE LA CABEZA</v>
          </cell>
        </row>
        <row r="7272">
          <cell r="A7272" t="str">
            <v>S080</v>
          </cell>
          <cell r="B7272" t="str">
            <v>AVULSION DEL CUERO CABELLUDO</v>
          </cell>
          <cell r="C7272" t="str">
            <v>S08</v>
          </cell>
          <cell r="D7272" t="str">
            <v>AMPUTACION TRAUMATICA DE PARTE DE LA CABEZA</v>
          </cell>
        </row>
        <row r="7273">
          <cell r="A7273" t="str">
            <v>S081</v>
          </cell>
          <cell r="B7273" t="str">
            <v>AMPUTACION TRAUMATICA DE LA OREJA</v>
          </cell>
          <cell r="D7273" t="str">
            <v>AMPUTACION TRAUMATICA DE PARTE DE LA CABEZA</v>
          </cell>
        </row>
        <row r="7274">
          <cell r="A7274" t="str">
            <v>S088</v>
          </cell>
          <cell r="B7274" t="str">
            <v>AMPUTACION TRAUMATICA DE OTRAS PARTES DE LA CABEZA</v>
          </cell>
          <cell r="D7274" t="str">
            <v>AMPUTACION TRAUMATICA DE PARTE DE LA CABEZA</v>
          </cell>
        </row>
        <row r="7275">
          <cell r="A7275" t="str">
            <v>S089</v>
          </cell>
          <cell r="B7275" t="str">
            <v>AMPUTACION TRAUMATICA DE PARTE NO ESPECIFICADA DE LA CABEZA</v>
          </cell>
          <cell r="D7275" t="str">
            <v>AMPUTACION TRAUMATICA DE PARTE DE LA CABEZA</v>
          </cell>
        </row>
        <row r="7276">
          <cell r="A7276" t="str">
            <v>S090</v>
          </cell>
          <cell r="B7276" t="str">
            <v>TRAUMATISMO DE LOS VASOS SANGUINEOS DE LA CABEZA NO CLASIFICADOS EN OTRA PARTE</v>
          </cell>
          <cell r="C7276" t="str">
            <v>S09</v>
          </cell>
          <cell r="D7276" t="str">
            <v>OTROS TRAUMATISMO Y LOS NO ESPECIFICADOS DE CABEZA</v>
          </cell>
        </row>
        <row r="7277">
          <cell r="A7277" t="str">
            <v>S091</v>
          </cell>
          <cell r="B7277" t="str">
            <v>TRAUMATISMO DE TENDON Y MUSCULOS DE LA CABEZA</v>
          </cell>
          <cell r="D7277" t="str">
            <v>OTROS TRAUMATISMO Y LOS NO ESPECIFICADOS DE CABEZA</v>
          </cell>
        </row>
        <row r="7278">
          <cell r="A7278" t="str">
            <v>S092</v>
          </cell>
          <cell r="B7278" t="str">
            <v>RUPTURA TRAUMATICA DEL TIMPANO DEL OIDO</v>
          </cell>
          <cell r="D7278" t="str">
            <v>OTROS TRAUMATISMO Y LOS NO ESPECIFICADOS DE CABEZA</v>
          </cell>
        </row>
        <row r="7279">
          <cell r="A7279" t="str">
            <v>S097</v>
          </cell>
          <cell r="B7279" t="str">
            <v>TRAUMATISMOS MULTIPLES DE LA CABEZA</v>
          </cell>
          <cell r="D7279" t="str">
            <v>OTROS TRAUMATISMO Y LOS NO ESPECIFICADOS DE CABEZA</v>
          </cell>
        </row>
        <row r="7280">
          <cell r="A7280" t="str">
            <v>S098</v>
          </cell>
          <cell r="B7280" t="str">
            <v>OTROS TRAUMATISMOS DE LA CABEZA, ESPECIFICADOS</v>
          </cell>
          <cell r="D7280" t="str">
            <v>OTROS TRAUMATISMO Y LOS NO ESPECIFICADOS DE CABEZA</v>
          </cell>
        </row>
        <row r="7281">
          <cell r="A7281" t="str">
            <v>S099</v>
          </cell>
          <cell r="B7281" t="str">
            <v>TRAUMATISMO DE LA CABEZA, NO ESPECIFICADO</v>
          </cell>
          <cell r="D7281" t="str">
            <v>OTROS TRAUMATISMO Y LOS NO ESPECIFICADOS DE CABEZA</v>
          </cell>
        </row>
        <row r="7282">
          <cell r="A7282" t="str">
            <v>S100</v>
          </cell>
          <cell r="B7282" t="str">
            <v>CONTUSION DE LA GARGANTA</v>
          </cell>
          <cell r="C7282" t="str">
            <v>S10</v>
          </cell>
          <cell r="D7282" t="str">
            <v>TRAUMATISMO SUPERFICIAL DEL CUELLO</v>
          </cell>
        </row>
        <row r="7283">
          <cell r="A7283" t="str">
            <v>S101</v>
          </cell>
          <cell r="B7283" t="str">
            <v>OTROS TRAUMATISMOS SUPERFICIALES Y LOS NO ESPECIFICADOS DE LA GARGANTA</v>
          </cell>
          <cell r="D7283" t="str">
            <v>TRAUMATISMO SUPERFICIAL DEL CUELLO</v>
          </cell>
        </row>
        <row r="7284">
          <cell r="A7284" t="str">
            <v>S107</v>
          </cell>
          <cell r="B7284" t="str">
            <v>TRAUMATISMO SUPERFICIAL MULTIPLE DEL CUELLO</v>
          </cell>
          <cell r="D7284" t="str">
            <v>TRAUMATISMO SUPERFICIAL DEL CUELLO</v>
          </cell>
        </row>
        <row r="7285">
          <cell r="A7285" t="str">
            <v>S108</v>
          </cell>
          <cell r="B7285" t="str">
            <v>TRAUMATISMO SUPERFICIAL DE OTRAS PARTES DEL CUELLO</v>
          </cell>
          <cell r="D7285" t="str">
            <v>TRAUMATISMO SUPERFICIAL DEL CUELLO</v>
          </cell>
        </row>
        <row r="7286">
          <cell r="A7286" t="str">
            <v>S109</v>
          </cell>
          <cell r="B7286" t="str">
            <v>TRAUMATISMO SUPERFICIAL DEL CUELLO, PARTE NO ESPECIFICADA</v>
          </cell>
          <cell r="D7286" t="str">
            <v>TRAUMATISMO SUPERFICIAL DEL CUELLO</v>
          </cell>
        </row>
        <row r="7287">
          <cell r="A7287" t="str">
            <v>S110</v>
          </cell>
          <cell r="B7287" t="str">
            <v>HERIDA QUE COMPROMETE LA LARINGE Y LA TRAQUEA</v>
          </cell>
          <cell r="C7287" t="str">
            <v>S11</v>
          </cell>
          <cell r="D7287" t="str">
            <v>HERIDA DEL CUELLO</v>
          </cell>
        </row>
        <row r="7288">
          <cell r="A7288" t="str">
            <v>S111</v>
          </cell>
          <cell r="B7288" t="str">
            <v>HERIDA QUE COMPROMETE LA GLANDULA TIROIDES</v>
          </cell>
          <cell r="D7288" t="str">
            <v>HERIDA DEL CUELLO</v>
          </cell>
        </row>
        <row r="7289">
          <cell r="A7289" t="str">
            <v>S112</v>
          </cell>
          <cell r="B7289" t="str">
            <v>HERIDA QUE COMPROMETE LA FARINGE Y EL ESOFAGO CERVICAL</v>
          </cell>
          <cell r="D7289" t="str">
            <v>HERIDA DEL CUELLO</v>
          </cell>
        </row>
        <row r="7290">
          <cell r="A7290" t="str">
            <v>S117</v>
          </cell>
          <cell r="B7290" t="str">
            <v>HERIDAS MULTIPLES DEL CUELLO</v>
          </cell>
          <cell r="D7290" t="str">
            <v>HERIDA DEL CUELLO</v>
          </cell>
        </row>
        <row r="7291">
          <cell r="A7291" t="str">
            <v>S118</v>
          </cell>
          <cell r="B7291" t="str">
            <v>HERIDAS DE OTRAS PARTES DEL CUELLO</v>
          </cell>
          <cell r="D7291" t="str">
            <v>HERIDA DEL CUELLO</v>
          </cell>
        </row>
        <row r="7292">
          <cell r="A7292" t="str">
            <v>S119</v>
          </cell>
          <cell r="B7292" t="str">
            <v>HERIDA DE CUELLO, PARTE NO ESPECIFICADA</v>
          </cell>
          <cell r="D7292" t="str">
            <v>HERIDA DEL CUELLO</v>
          </cell>
        </row>
        <row r="7293">
          <cell r="A7293" t="str">
            <v>S120</v>
          </cell>
          <cell r="B7293" t="str">
            <v>FRACTURA DE LA PRIMERA VERTEBRA CERVICAL</v>
          </cell>
          <cell r="C7293" t="str">
            <v>S12</v>
          </cell>
          <cell r="D7293" t="str">
            <v>FRACTURA DEL CUELLO</v>
          </cell>
        </row>
        <row r="7294">
          <cell r="A7294" t="str">
            <v>S121</v>
          </cell>
          <cell r="B7294" t="str">
            <v>FRACTURA DE LA SEGUNDA VERTEBRA CERVICAL</v>
          </cell>
          <cell r="D7294" t="str">
            <v>FRACTURA DEL CUELLO</v>
          </cell>
        </row>
        <row r="7295">
          <cell r="A7295" t="str">
            <v>S122</v>
          </cell>
          <cell r="B7295" t="str">
            <v>FRACTURA DE OTRAS VERTEBRAS CERVICALES ESPECIFICADAS</v>
          </cell>
          <cell r="D7295" t="str">
            <v>FRACTURA DEL CUELLO</v>
          </cell>
        </row>
        <row r="7296">
          <cell r="A7296" t="str">
            <v>S127</v>
          </cell>
          <cell r="B7296" t="str">
            <v>FRACTURAS MULTIPLES DE COLUMNA CERVICAL</v>
          </cell>
          <cell r="D7296" t="str">
            <v>FRACTURA DEL CUELLO</v>
          </cell>
        </row>
        <row r="7297">
          <cell r="A7297" t="str">
            <v>S128</v>
          </cell>
          <cell r="B7297" t="str">
            <v>FRACTURA DE OTRAS PARTES DEL CUELLO</v>
          </cell>
          <cell r="D7297" t="str">
            <v>FRACTURA DEL CUELLO</v>
          </cell>
        </row>
        <row r="7298">
          <cell r="A7298" t="str">
            <v>S129</v>
          </cell>
          <cell r="B7298" t="str">
            <v>FRACTURA DEL CUELLO, PARTE NO ESPECIFICADA</v>
          </cell>
          <cell r="D7298" t="str">
            <v>FRACTURA DEL CUELLO</v>
          </cell>
        </row>
        <row r="7299">
          <cell r="A7299" t="str">
            <v>S130</v>
          </cell>
          <cell r="B7299" t="str">
            <v>RUPTURA TRAUMATICA DE DISCO CERVICAL INTERVERTEBRAL</v>
          </cell>
          <cell r="C7299" t="str">
            <v>S13</v>
          </cell>
          <cell r="D7299" t="str">
            <v>LUXACION, ESGUINCE Y TORCEDURA DE ARTICULACIONES Y DE LIGAMENTOS DEL CUELLO</v>
          </cell>
        </row>
        <row r="7300">
          <cell r="A7300" t="str">
            <v>S131</v>
          </cell>
          <cell r="B7300" t="str">
            <v>LUXACION DE VERTEBRA CERVICAL</v>
          </cell>
          <cell r="D7300" t="str">
            <v>LUXACION, ESGUINCE Y TORCEDURA DE ARTICULACIONES Y DE LIGAMENTOS DEL CUELLO</v>
          </cell>
        </row>
        <row r="7301">
          <cell r="A7301" t="str">
            <v>S132</v>
          </cell>
          <cell r="B7301" t="str">
            <v>LUXACIONES DE OTRAS PARTES Y DE LAS NO ESPECIFICADAS DEL CUELLO</v>
          </cell>
          <cell r="D7301" t="str">
            <v>LUXACION, ESGUINCE Y TORCEDURA DE ARTICULACIONES Y DE LIGAMENTOS DEL CUELLO</v>
          </cell>
        </row>
        <row r="7302">
          <cell r="A7302" t="str">
            <v>S133</v>
          </cell>
          <cell r="B7302" t="str">
            <v>LUXACIONES MULTIPLES DEL CUELLO</v>
          </cell>
          <cell r="D7302" t="str">
            <v>LUXACION, ESGUINCE Y TORCEDURA DE ARTICULACIONES Y DE LIGAMENTOS DEL CUELLO</v>
          </cell>
        </row>
        <row r="7303">
          <cell r="A7303" t="str">
            <v>S134</v>
          </cell>
          <cell r="B7303" t="str">
            <v>ESGUINCES Y TORCEDURAS DE LA COLUMNA CERVICAL</v>
          </cell>
          <cell r="D7303" t="str">
            <v>LUXACION, ESGUINCE Y TORCEDURA DE ARTICULACIONES Y DE LIGAMENTOS DEL CUELLO</v>
          </cell>
        </row>
        <row r="7304">
          <cell r="A7304" t="str">
            <v>S135</v>
          </cell>
          <cell r="B7304" t="str">
            <v>ESGUINCES Y TORCEDURAS DE LA REGION TIROIDEA</v>
          </cell>
          <cell r="D7304" t="str">
            <v>LUXACION, ESGUINCE Y TORCEDURA DE ARTICULACIONES Y DE LIGAMENTOS DEL CUELLO</v>
          </cell>
        </row>
        <row r="7305">
          <cell r="A7305" t="str">
            <v>S136</v>
          </cell>
          <cell r="B7305" t="str">
            <v>ESGUINCES Y TORCEDURAS DE ARTICULACIONES Y LIGAMENTOS DE OTROS SITIOS ESPECIFICADOS Y DE LOS NO ESPECIFICADOS DEL CUELLO</v>
          </cell>
          <cell r="D7305" t="str">
            <v>LUXACION, ESGUINCE Y TORCEDURA DE ARTICULACIONES Y DE LIGAMENTOS DEL CUELLO</v>
          </cell>
        </row>
        <row r="7306">
          <cell r="A7306" t="str">
            <v>S140</v>
          </cell>
          <cell r="B7306" t="str">
            <v>CONCUSION Y EDEMA DE LA MEDULA ESPINAL CERVICAL</v>
          </cell>
          <cell r="C7306" t="str">
            <v>S14</v>
          </cell>
          <cell r="D7306" t="str">
            <v>TRAUMATISMO DE LA MEDULA ESPINAL Y DE NERVIOS A NIVEL DEL CUELLO</v>
          </cell>
        </row>
        <row r="7307">
          <cell r="A7307" t="str">
            <v>S141</v>
          </cell>
          <cell r="B7307" t="str">
            <v>OTROS TRAUMATISMOS DE LA MEDULA ESPINAL CERVICAL Y LOS NO ESPECIFICADOS</v>
          </cell>
          <cell r="D7307" t="str">
            <v>TRAUMATISMO DE LA MEDULA ESPINAL Y DE NERVIOS A NIVEL DEL CUELLO</v>
          </cell>
        </row>
        <row r="7308">
          <cell r="A7308" t="str">
            <v>S142</v>
          </cell>
          <cell r="B7308" t="str">
            <v>TRAUMATISMO DE RAIZ NERVIOSA DE COLUMNA CERVICAL</v>
          </cell>
          <cell r="D7308" t="str">
            <v>TRAUMATISMO DE LA MEDULA ESPINAL Y DE NERVIOS A NIVEL DEL CUELLO</v>
          </cell>
        </row>
        <row r="7309">
          <cell r="A7309" t="str">
            <v>S143</v>
          </cell>
          <cell r="B7309" t="str">
            <v>TRAUMATISMO DE PLEXO BRAQUIAL</v>
          </cell>
          <cell r="D7309" t="str">
            <v>TRAUMATISMO DE LA MEDULA ESPINAL Y DE NERVIOS A NIVEL DEL CUELLO</v>
          </cell>
        </row>
        <row r="7310">
          <cell r="A7310" t="str">
            <v>S144</v>
          </cell>
          <cell r="B7310" t="str">
            <v>TRAUMATISMO DE NERVIOS PERIFERICOS DEL CUELLO</v>
          </cell>
          <cell r="D7310" t="str">
            <v>TRAUMATISMO DE LA MEDULA ESPINAL Y DE NERVIOS A NIVEL DEL CUELLO</v>
          </cell>
        </row>
        <row r="7311">
          <cell r="A7311" t="str">
            <v>S145</v>
          </cell>
          <cell r="B7311" t="str">
            <v>TRAUMATISMO DE NERVIOS CERVICALES SIMPATICOS</v>
          </cell>
          <cell r="D7311" t="str">
            <v>TRAUMATISMO DE LA MEDULA ESPINAL Y DE NERVIOS A NIVEL DEL CUELLO</v>
          </cell>
        </row>
        <row r="7312">
          <cell r="A7312" t="str">
            <v>S146</v>
          </cell>
          <cell r="B7312" t="str">
            <v>TRAUMATISMO DE OTROS NERVIOS Y DE LOS NO ESPECIFICADOS DEL CUELLO</v>
          </cell>
          <cell r="D7312" t="str">
            <v>TRAUMATISMO DE LA MEDULA ESPINAL Y DE NERVIOS A NIVEL DEL CUELLO</v>
          </cell>
        </row>
        <row r="7313">
          <cell r="A7313" t="str">
            <v>S150</v>
          </cell>
          <cell r="B7313" t="str">
            <v>TRAUMATISMO DE LA ARTERIA CAROTIDA</v>
          </cell>
          <cell r="C7313" t="str">
            <v>S15</v>
          </cell>
          <cell r="D7313" t="str">
            <v>TRAUMATISMO DE VASOS SANGUINEOS A NIVEL DEL CUELLO</v>
          </cell>
        </row>
        <row r="7314">
          <cell r="A7314" t="str">
            <v>S151</v>
          </cell>
          <cell r="B7314" t="str">
            <v>TRAUMATISMO DE LA ARTERIA VERTEBRAL</v>
          </cell>
          <cell r="D7314" t="str">
            <v>TRAUMATISMO DE VASOS SANGUINEOS A NIVEL DEL CUELLO</v>
          </cell>
        </row>
        <row r="7315">
          <cell r="A7315" t="str">
            <v>S152</v>
          </cell>
          <cell r="B7315" t="str">
            <v>TRAUMATISMO DE LA VENA YUGULAR EXTERNA</v>
          </cell>
          <cell r="D7315" t="str">
            <v>TRAUMATISMO DE VASOS SANGUINEOS A NIVEL DEL CUELLO</v>
          </cell>
        </row>
        <row r="7316">
          <cell r="A7316" t="str">
            <v>S153</v>
          </cell>
          <cell r="B7316" t="str">
            <v>TRAUMATISMO DE LA VENA YUGULAR INTERNA</v>
          </cell>
          <cell r="D7316" t="str">
            <v>TRAUMATISMO DE VASOS SANGUINEOS A NIVEL DEL CUELLO</v>
          </cell>
        </row>
        <row r="7317">
          <cell r="A7317" t="str">
            <v>S157</v>
          </cell>
          <cell r="B7317" t="str">
            <v>TRAUMATISMO DE MULTIPLES VASOS SANGUINEOS A NIVEL DEL CUELLO</v>
          </cell>
          <cell r="D7317" t="str">
            <v>TRAUMATISMO DE VASOS SANGUINEOS A NIVEL DEL CUELLO</v>
          </cell>
        </row>
        <row r="7318">
          <cell r="A7318" t="str">
            <v>S158</v>
          </cell>
          <cell r="B7318" t="str">
            <v>TRAUMATISMO DE OTROS VASOS SANGUINEOS A NIVEL DEL CUELLO</v>
          </cell>
          <cell r="D7318" t="str">
            <v>TRAUMATISMO DE VASOS SANGUINEOS A NIVEL DEL CUELLO</v>
          </cell>
        </row>
        <row r="7319">
          <cell r="A7319" t="str">
            <v>S159</v>
          </cell>
          <cell r="B7319" t="str">
            <v>TRAUMATISMO DE VASOS SANGUINEOS NO ESPECIFICADOS A NIVEL DEL CUELLO</v>
          </cell>
          <cell r="D7319" t="str">
            <v>TRAUMATISMO DE VASOS SANGUINEOS A NIVEL DEL CUELLO</v>
          </cell>
        </row>
        <row r="7320">
          <cell r="A7320" t="str">
            <v>S16</v>
          </cell>
          <cell r="B7320" t="str">
            <v>TRAUMATISMO DE TENDON Y MUSCULOS A NIVEL DEL CUELLO</v>
          </cell>
          <cell r="C7320" t="str">
            <v>S16</v>
          </cell>
          <cell r="D7320" t="str">
            <v>TRAUMATISMO DE TENDON Y MUSCULOS A NIVEL DEL CUELLO</v>
          </cell>
        </row>
        <row r="7321">
          <cell r="A7321" t="str">
            <v>S170</v>
          </cell>
          <cell r="B7321" t="str">
            <v>TRAUMATISMO POR APLASTAMIENTO DE LA LARINGE Y DE LA TRAQUEA</v>
          </cell>
          <cell r="C7321" t="str">
            <v>S17</v>
          </cell>
          <cell r="D7321" t="str">
            <v>TRAUMATISMO POR APLASTAMIENTO DEL CUELLO</v>
          </cell>
        </row>
        <row r="7322">
          <cell r="A7322" t="str">
            <v>S178</v>
          </cell>
          <cell r="B7322" t="str">
            <v>TRAUMATISMO POR APLASTAMIENTO DE OTRAS PARTES DEL CUELLO</v>
          </cell>
          <cell r="D7322" t="str">
            <v>TRAUMATISMO POR APLASTAMIENTO DEL CUELLO</v>
          </cell>
        </row>
        <row r="7323">
          <cell r="A7323" t="str">
            <v>S179</v>
          </cell>
          <cell r="B7323" t="str">
            <v>TRAUMATISMO POR APLASTAMIENTO DEL CUELLO, PARTE NO ESPECIFICADA</v>
          </cell>
          <cell r="D7323" t="str">
            <v>TRAUMATISMO POR APLASTAMIENTO DEL CUELLO</v>
          </cell>
        </row>
        <row r="7324">
          <cell r="A7324" t="str">
            <v>S18</v>
          </cell>
          <cell r="B7324" t="str">
            <v>AMPUTACION TRAUMATICA A NIVEL DEL CUELLO</v>
          </cell>
          <cell r="C7324" t="str">
            <v>S18</v>
          </cell>
          <cell r="D7324" t="str">
            <v>AMPUTACION TRAUMATICA A NIVEL DEL CUELLO</v>
          </cell>
        </row>
        <row r="7325">
          <cell r="A7325" t="str">
            <v>S197</v>
          </cell>
          <cell r="B7325" t="str">
            <v>TRAUMATISMOS MULTIPLES DEL CUELLO</v>
          </cell>
          <cell r="C7325" t="str">
            <v>S19</v>
          </cell>
          <cell r="D7325" t="str">
            <v>OTROS TRAUMATISMOS Y LOS NO ESPECIFICADOS DEL CUELLO</v>
          </cell>
        </row>
        <row r="7326">
          <cell r="A7326" t="str">
            <v>S198</v>
          </cell>
          <cell r="B7326" t="str">
            <v>OTROS TRAUMATISMOS DEL CUELLO, ESPECIFICADOS</v>
          </cell>
          <cell r="D7326" t="str">
            <v>OTROS TRAUMATISMOS Y LOS NO ESPECIFICADOS DEL CUELLO</v>
          </cell>
        </row>
        <row r="7327">
          <cell r="A7327" t="str">
            <v>S199</v>
          </cell>
          <cell r="B7327" t="str">
            <v>TRAUMATISMO DEL CUELLO, NO ESPECIFICADO</v>
          </cell>
          <cell r="D7327" t="str">
            <v>OTROS TRAUMATISMOS Y LOS NO ESPECIFICADOS DEL CUELLO</v>
          </cell>
        </row>
        <row r="7328">
          <cell r="A7328" t="str">
            <v>S200</v>
          </cell>
          <cell r="B7328" t="str">
            <v>CONTUSION DE LA MAMA</v>
          </cell>
          <cell r="C7328" t="str">
            <v>S20</v>
          </cell>
          <cell r="D7328" t="str">
            <v>TRAUMATISMO SUPERFICIAL DEL TORAX</v>
          </cell>
        </row>
        <row r="7329">
          <cell r="A7329" t="str">
            <v>S201</v>
          </cell>
          <cell r="B7329" t="str">
            <v>OTROS TRAUMATISMOS SUPERFICIALES Y LOS NO ESPECIFICADOS DE LA MAMA</v>
          </cell>
          <cell r="D7329" t="str">
            <v>TRAUMATISMO SUPERFICIAL DEL TORAX</v>
          </cell>
        </row>
        <row r="7330">
          <cell r="A7330" t="str">
            <v>S202</v>
          </cell>
          <cell r="B7330" t="str">
            <v>CONTUSION DEL TORAX</v>
          </cell>
          <cell r="D7330" t="str">
            <v>TRAUMATISMO SUPERFICIAL DEL TORAX</v>
          </cell>
        </row>
        <row r="7331">
          <cell r="A7331" t="str">
            <v>S203</v>
          </cell>
          <cell r="B7331" t="str">
            <v>OTROS TRAUMATISMOS SUPERFICIALES DE LA PARED ANTERIOR DEL TORAX</v>
          </cell>
          <cell r="D7331" t="str">
            <v>TRAUMATISMO SUPERFICIAL DEL TORAX</v>
          </cell>
        </row>
        <row r="7332">
          <cell r="A7332" t="str">
            <v>S204</v>
          </cell>
          <cell r="B7332" t="str">
            <v>OTROS TRAUMATISMOS SUPERFICIALES DE LA PARED POSTERIOR DEL TORAX</v>
          </cell>
          <cell r="D7332" t="str">
            <v>TRAUMATISMO SUPERFICIAL DEL TORAX</v>
          </cell>
        </row>
        <row r="7333">
          <cell r="A7333" t="str">
            <v>S207</v>
          </cell>
          <cell r="B7333" t="str">
            <v>TRAUMATISMOS SUPERFICIALES MULTIPLES DEL TORAX</v>
          </cell>
          <cell r="D7333" t="str">
            <v>TRAUMATISMO SUPERFICIAL DEL TORAX</v>
          </cell>
        </row>
        <row r="7334">
          <cell r="A7334" t="str">
            <v>S208</v>
          </cell>
          <cell r="B7334" t="str">
            <v>TRAUMATISMO SUPERFICIAL DE OTRAS PARTES Y DE LAS NO ESPECIFICADAS DEL TORAX</v>
          </cell>
          <cell r="D7334" t="str">
            <v>TRAUMATISMO SUPERFICIAL DEL TORAX</v>
          </cell>
        </row>
        <row r="7335">
          <cell r="A7335" t="str">
            <v>S210</v>
          </cell>
          <cell r="B7335" t="str">
            <v>HERIDA DE LA MAMA</v>
          </cell>
          <cell r="C7335" t="str">
            <v>S21</v>
          </cell>
          <cell r="D7335" t="str">
            <v>HERIDA DEL TORAX</v>
          </cell>
        </row>
        <row r="7336">
          <cell r="A7336" t="str">
            <v>S211</v>
          </cell>
          <cell r="B7336" t="str">
            <v>HERIDA DE LA PARED ANTERIOR DEL TORAX</v>
          </cell>
          <cell r="D7336" t="str">
            <v>HERIDA DEL TORAX</v>
          </cell>
        </row>
        <row r="7337">
          <cell r="A7337" t="str">
            <v>S212</v>
          </cell>
          <cell r="B7337" t="str">
            <v>HERIDA DE LA PARED POSTERIOR DEL TORAX</v>
          </cell>
          <cell r="D7337" t="str">
            <v>HERIDA DEL TORAX</v>
          </cell>
        </row>
        <row r="7338">
          <cell r="A7338" t="str">
            <v>S217</v>
          </cell>
          <cell r="B7338" t="str">
            <v>HERIDA MULTIPLE DE LA PARED TORACICA</v>
          </cell>
          <cell r="D7338" t="str">
            <v>HERIDA DEL TORAX</v>
          </cell>
        </row>
        <row r="7339">
          <cell r="A7339" t="str">
            <v>S218</v>
          </cell>
          <cell r="B7339" t="str">
            <v>HERIDAS DE OTRAS PARTES DEL TORAX</v>
          </cell>
          <cell r="D7339" t="str">
            <v>HERIDA DEL TORAX</v>
          </cell>
        </row>
        <row r="7340">
          <cell r="A7340" t="str">
            <v>S219</v>
          </cell>
          <cell r="B7340" t="str">
            <v>HERIDAS DEL TORAX, PARTE NO ESPECIFICADA</v>
          </cell>
          <cell r="D7340" t="str">
            <v>HERIDA DEL TORAX</v>
          </cell>
        </row>
        <row r="7341">
          <cell r="A7341" t="str">
            <v>S220</v>
          </cell>
          <cell r="B7341" t="str">
            <v>FRACTURA DE VERTEBRA TORACICA</v>
          </cell>
          <cell r="C7341" t="str">
            <v>S22</v>
          </cell>
          <cell r="D7341" t="str">
            <v>FRACTURA DE LAS COSTILLAS, DEL ESTERNON Y DE LA COLUMNA TORACICA [DORSAL]</v>
          </cell>
        </row>
        <row r="7342">
          <cell r="A7342" t="str">
            <v>S221</v>
          </cell>
          <cell r="B7342" t="str">
            <v>FRACTURAS MULTIPLES DE COLUMNA TORACICA</v>
          </cell>
          <cell r="D7342" t="str">
            <v>FRACTURA DE LAS COSTILLAS, DEL ESTERNON Y DE LA COLUMNA TORACICA [DORSAL]</v>
          </cell>
        </row>
        <row r="7343">
          <cell r="A7343" t="str">
            <v>S222</v>
          </cell>
          <cell r="B7343" t="str">
            <v>FRACTURA DE ESTERNON</v>
          </cell>
          <cell r="D7343" t="str">
            <v>FRACTURA DE LAS COSTILLAS, DEL ESTERNON Y DE LA COLUMNA TORACICA [DORSAL]</v>
          </cell>
        </row>
        <row r="7344">
          <cell r="A7344" t="str">
            <v>S223</v>
          </cell>
          <cell r="B7344" t="str">
            <v>FRACTURA DE COSTILLA</v>
          </cell>
          <cell r="D7344" t="str">
            <v>FRACTURA DE LAS COSTILLAS, DEL ESTERNON Y DE LA COLUMNA TORACICA [DORSAL]</v>
          </cell>
        </row>
        <row r="7345">
          <cell r="A7345" t="str">
            <v>S224</v>
          </cell>
          <cell r="B7345" t="str">
            <v>FRACTURAS MULTIPLES DE COSTILLA</v>
          </cell>
          <cell r="D7345" t="str">
            <v>FRACTURA DE LAS COSTILLAS, DEL ESTERNON Y DE LA COLUMNA TORACICA [DORSAL]</v>
          </cell>
        </row>
        <row r="7346">
          <cell r="A7346" t="str">
            <v>S225</v>
          </cell>
          <cell r="B7346" t="str">
            <v>TORAX AZOTADO</v>
          </cell>
          <cell r="D7346" t="str">
            <v>FRACTURA DE LAS COSTILLAS, DEL ESTERNON Y DE LA COLUMNA TORACICA [DORSAL]</v>
          </cell>
        </row>
        <row r="7347">
          <cell r="A7347" t="str">
            <v>S228</v>
          </cell>
          <cell r="B7347" t="str">
            <v>FRACTURA DE OTRAS PARTES DEL TORAX OSEO</v>
          </cell>
          <cell r="D7347" t="str">
            <v>FRACTURA DE LAS COSTILLAS, DEL ESTERNON Y DE LA COLUMNA TORACICA [DORSAL]</v>
          </cell>
        </row>
        <row r="7348">
          <cell r="A7348" t="str">
            <v>S229</v>
          </cell>
          <cell r="B7348" t="str">
            <v>FRACTURA DEL TORAX OSEO, PARTE NO ESPECIFICADA</v>
          </cell>
          <cell r="D7348" t="str">
            <v>FRACTURA DE LAS COSTILLAS, DEL ESTERNON Y DE LA COLUMNA TORACICA [DORSAL]</v>
          </cell>
        </row>
        <row r="7349">
          <cell r="A7349" t="str">
            <v>S230</v>
          </cell>
          <cell r="B7349" t="str">
            <v>RUPTURA TRAUMATICA DE DISCO INTERVERTEBRAL TORACICO</v>
          </cell>
          <cell r="C7349" t="str">
            <v>S23</v>
          </cell>
          <cell r="D7349" t="str">
            <v>LUXACION, ESGUINCE Y TORCEDURA DE ARTICULACIONES Y LIGAMENTOS DEL TORAX</v>
          </cell>
        </row>
        <row r="7350">
          <cell r="A7350" t="str">
            <v>S231</v>
          </cell>
          <cell r="B7350" t="str">
            <v>LUXACION DE VERTEBRA TORACICA</v>
          </cell>
          <cell r="D7350" t="str">
            <v>LUXACION, ESGUINCE Y TORCEDURA DE ARTICULACIONES Y LIGAMENTOS DEL TORAX</v>
          </cell>
        </row>
        <row r="7351">
          <cell r="A7351" t="str">
            <v>S232</v>
          </cell>
          <cell r="B7351" t="str">
            <v>LUXACION DE OTRAS PARTES Y DE LAS NO ESPECIFICADAS DEL TORAX</v>
          </cell>
          <cell r="D7351" t="str">
            <v>LUXACION, ESGUINCE Y TORCEDURA DE ARTICULACIONES Y LIGAMENTOS DEL TORAX</v>
          </cell>
        </row>
        <row r="7352">
          <cell r="A7352" t="str">
            <v>S233</v>
          </cell>
          <cell r="B7352" t="str">
            <v>ESGUINCES Y TORCEDURAS DE COLUMNA TORACICA</v>
          </cell>
          <cell r="D7352" t="str">
            <v>LUXACION, ESGUINCE Y TORCEDURA DE ARTICULACIONES Y LIGAMENTOS DEL TORAX</v>
          </cell>
        </row>
        <row r="7353">
          <cell r="A7353" t="str">
            <v>S234</v>
          </cell>
          <cell r="B7353" t="str">
            <v>ESGUINCES Y TORCEDURAS DE COSTILLAS Y ESTERNON</v>
          </cell>
          <cell r="D7353" t="str">
            <v>LUXACION, ESGUINCE Y TORCEDURA DE ARTICULACIONES Y LIGAMENTOS DEL TORAX</v>
          </cell>
        </row>
        <row r="7354">
          <cell r="A7354" t="str">
            <v>S235</v>
          </cell>
          <cell r="B7354" t="str">
            <v>ESGUINCES Y TORCEDURAS DE OTRAS PARTES Y DE LAS NO ESPECIFICADAS DEL TORAX</v>
          </cell>
          <cell r="D7354" t="str">
            <v>LUXACION, ESGUINCE Y TORCEDURA DE ARTICULACIONES Y LIGAMENTOS DEL TORAX</v>
          </cell>
        </row>
        <row r="7355">
          <cell r="A7355" t="str">
            <v>S240</v>
          </cell>
          <cell r="B7355" t="str">
            <v>CONCUSION Y EDEMA DE LA MEDULA ESPINAL TORACICA</v>
          </cell>
          <cell r="C7355" t="str">
            <v>S24</v>
          </cell>
          <cell r="D7355" t="str">
            <v>TRAUMATISMO DE NERVIOS Y DE LA MEDULA ESPINAL A NIVEL DE TORAX</v>
          </cell>
        </row>
        <row r="7356">
          <cell r="A7356" t="str">
            <v>S241</v>
          </cell>
          <cell r="B7356" t="str">
            <v>OTROS TRAUMATISMOS Y LOS NO ESPECIFICADOS DE LA MEDULA ESPINAL TORACICA</v>
          </cell>
          <cell r="D7356" t="str">
            <v>TRAUMATISMO DE NERVIOS Y DE LA MEDULA ESPINAL A NIVEL DE TORAX</v>
          </cell>
        </row>
        <row r="7357">
          <cell r="A7357" t="str">
            <v>S242</v>
          </cell>
          <cell r="B7357" t="str">
            <v>TRAUMATISMO DE RAICES NERVIOSAS DE LA COLUMNA TORACICA</v>
          </cell>
          <cell r="D7357" t="str">
            <v>TRAUMATISMO DE NERVIOS Y DE LA MEDULA ESPINAL A NIVEL DE TORAX</v>
          </cell>
        </row>
        <row r="7358">
          <cell r="A7358" t="str">
            <v>S243</v>
          </cell>
          <cell r="B7358" t="str">
            <v>TRAUMATISMO DE NERVIOS PERIFERICOS DEL TORAX</v>
          </cell>
          <cell r="D7358" t="str">
            <v>TRAUMATISMO DE NERVIOS Y DE LA MEDULA ESPINAL A NIVEL DE TORAX</v>
          </cell>
        </row>
        <row r="7359">
          <cell r="A7359" t="str">
            <v>S244</v>
          </cell>
          <cell r="B7359" t="str">
            <v>TRAUMATISMO DE NERVIOS SIMPATICOS TORACICOS</v>
          </cell>
          <cell r="D7359" t="str">
            <v>TRAUMATISMO DE NERVIOS Y DE LA MEDULA ESPINAL A NIVEL DE TORAX</v>
          </cell>
        </row>
        <row r="7360">
          <cell r="A7360" t="str">
            <v>S245</v>
          </cell>
          <cell r="B7360" t="str">
            <v>TRAUMATISMO DE OTROS NERVIOS DEL TORAX</v>
          </cell>
          <cell r="D7360" t="str">
            <v>TRAUMATISMO DE NERVIOS Y DE LA MEDULA ESPINAL A NIVEL DE TORAX</v>
          </cell>
        </row>
        <row r="7361">
          <cell r="A7361" t="str">
            <v>S246</v>
          </cell>
          <cell r="B7361" t="str">
            <v>TRAUMATISMO DE NERVIO NO ESPECIFICADO DEL TORAX</v>
          </cell>
          <cell r="D7361" t="str">
            <v>TRAUMATISMO DE NERVIOS Y DE LA MEDULA ESPINAL A NIVEL DE TORAX</v>
          </cell>
        </row>
        <row r="7362">
          <cell r="A7362" t="str">
            <v>S250</v>
          </cell>
          <cell r="B7362" t="str">
            <v>TRAUMATISMO DE LA AORTA TORACICA</v>
          </cell>
          <cell r="C7362" t="str">
            <v>S25</v>
          </cell>
          <cell r="D7362" t="str">
            <v>TRAUMATISMO DE LOS VASOS SANGUINEOS DEL TORAX</v>
          </cell>
        </row>
        <row r="7363">
          <cell r="A7363" t="str">
            <v>S251</v>
          </cell>
          <cell r="B7363" t="str">
            <v>TRAUMATISMO DE LA ARTERIA INNOMINADA O SUBCLAVIA</v>
          </cell>
          <cell r="D7363" t="str">
            <v>TRAUMATISMO DE LOS VASOS SANGUINEOS DEL TORAX</v>
          </cell>
        </row>
        <row r="7364">
          <cell r="A7364" t="str">
            <v>S252</v>
          </cell>
          <cell r="B7364" t="str">
            <v>TRAUMATISMO DE LA VENA CAVA SUPERIOR</v>
          </cell>
          <cell r="D7364" t="str">
            <v>TRAUMATISMO DE LOS VASOS SANGUINEOS DEL TORAX</v>
          </cell>
        </row>
        <row r="7365">
          <cell r="A7365" t="str">
            <v>S253</v>
          </cell>
          <cell r="B7365" t="str">
            <v>TRAUMATISMO DE LA VENA INNOMINADA O SUBCLAVIA</v>
          </cell>
          <cell r="D7365" t="str">
            <v>TRAUMATISMO DE LOS VASOS SANGUINEOS DEL TORAX</v>
          </cell>
        </row>
        <row r="7366">
          <cell r="A7366" t="str">
            <v>S254</v>
          </cell>
          <cell r="B7366" t="str">
            <v>TRAUMATISMO DE VASOS SANGUINEOS PULMONARES</v>
          </cell>
          <cell r="D7366" t="str">
            <v>TRAUMATISMO DE LOS VASOS SANGUINEOS DEL TORAX</v>
          </cell>
        </row>
        <row r="7367">
          <cell r="A7367" t="str">
            <v>S255</v>
          </cell>
          <cell r="B7367" t="str">
            <v>TRAUMATISMO DE VASOS SANGUINEOS INTERCOSTALES</v>
          </cell>
          <cell r="D7367" t="str">
            <v>TRAUMATISMO DE LOS VASOS SANGUINEOS DEL TORAX</v>
          </cell>
        </row>
        <row r="7368">
          <cell r="A7368" t="str">
            <v>S257</v>
          </cell>
          <cell r="B7368" t="str">
            <v>TRAUMATISMO DE MULTIPLES VASOS SANGUINEOS DEL TORAX</v>
          </cell>
          <cell r="D7368" t="str">
            <v>TRAUMATISMO DE LOS VASOS SANGUINEOS DEL TORAX</v>
          </cell>
        </row>
        <row r="7369">
          <cell r="A7369" t="str">
            <v>S258</v>
          </cell>
          <cell r="B7369" t="str">
            <v>TRAUMATISMO DE OTROS VASOS SANGUINEOS DEL TORAX</v>
          </cell>
          <cell r="D7369" t="str">
            <v>TRAUMATISMO DE LOS VASOS SANGUINEOS DEL TORAX</v>
          </cell>
        </row>
        <row r="7370">
          <cell r="A7370" t="str">
            <v>S259</v>
          </cell>
          <cell r="B7370" t="str">
            <v>TRAUMATISMO DE VASOS SANGUINEOS NO ESPECIFICADOS DEL TORAX</v>
          </cell>
          <cell r="D7370" t="str">
            <v>TRAUMATISMO DE LOS VASOS SANGUINEOS DEL TORAX</v>
          </cell>
        </row>
        <row r="7371">
          <cell r="A7371" t="str">
            <v>S260</v>
          </cell>
          <cell r="B7371" t="str">
            <v>TRAUMATISMO DEL CORAZON CON HEMOPERICARDIO</v>
          </cell>
          <cell r="C7371" t="str">
            <v>S26</v>
          </cell>
          <cell r="D7371" t="str">
            <v>TRAUMATISMO DEL CORAZON</v>
          </cell>
        </row>
        <row r="7372">
          <cell r="A7372" t="str">
            <v>S268</v>
          </cell>
          <cell r="B7372" t="str">
            <v>OTROS TRAUMATISMOS DEL CORAZON</v>
          </cell>
          <cell r="D7372" t="str">
            <v>TRAUMATISMO DEL CORAZON</v>
          </cell>
        </row>
        <row r="7373">
          <cell r="A7373" t="str">
            <v>S269</v>
          </cell>
          <cell r="B7373" t="str">
            <v>TRAUMATISMOS DEL CORAZON, NO ESPECIFICADO</v>
          </cell>
          <cell r="D7373" t="str">
            <v>TRAUMATISMO DEL CORAZON</v>
          </cell>
        </row>
        <row r="7374">
          <cell r="A7374" t="str">
            <v>S270</v>
          </cell>
          <cell r="B7374" t="str">
            <v>NEUMOTORAX TRAUMATICO</v>
          </cell>
          <cell r="C7374" t="str">
            <v>S27</v>
          </cell>
          <cell r="D7374" t="str">
            <v>TRAUMATISMODE OTROS ORGANOS INTRATORACICOS Y DE LOS NO ESPECADOS</v>
          </cell>
        </row>
        <row r="7375">
          <cell r="A7375" t="str">
            <v>S271</v>
          </cell>
          <cell r="B7375" t="str">
            <v>HEMOTORAX TRAUMATICO</v>
          </cell>
          <cell r="D7375" t="str">
            <v>TRAUMATISMODE OTROS ORGANOS INTRATORACICOS Y DE LOS NO ESPECADOS</v>
          </cell>
        </row>
        <row r="7376">
          <cell r="A7376" t="str">
            <v>S272</v>
          </cell>
          <cell r="B7376" t="str">
            <v>HEMONEUMOTORAX TRAUMATICO</v>
          </cell>
          <cell r="D7376" t="str">
            <v>TRAUMATISMODE OTROS ORGANOS INTRATORACICOS Y DE LOS NO ESPECADOS</v>
          </cell>
        </row>
        <row r="7377">
          <cell r="A7377" t="str">
            <v>S273</v>
          </cell>
          <cell r="B7377" t="str">
            <v>OTROS TRAUMATISMOS DEL PULMON</v>
          </cell>
          <cell r="D7377" t="str">
            <v>TRAUMATISMODE OTROS ORGANOS INTRATORACICOS Y DE LOS NO ESPECADOS</v>
          </cell>
        </row>
        <row r="7378">
          <cell r="A7378" t="str">
            <v>S274</v>
          </cell>
          <cell r="B7378" t="str">
            <v>TRAUMATISMO DE LOS BRONQUIOS</v>
          </cell>
          <cell r="D7378" t="str">
            <v>TRAUMATISMODE OTROS ORGANOS INTRATORACICOS Y DE LOS NO ESPECADOS</v>
          </cell>
        </row>
        <row r="7379">
          <cell r="A7379" t="str">
            <v>S275</v>
          </cell>
          <cell r="B7379" t="str">
            <v>TRAUMATISMO DE LA TRAQUEA TORACICA</v>
          </cell>
          <cell r="D7379" t="str">
            <v>TRAUMATISMODE OTROS ORGANOS INTRATORACICOS Y DE LOS NO ESPECADOS</v>
          </cell>
        </row>
        <row r="7380">
          <cell r="A7380" t="str">
            <v>S276</v>
          </cell>
          <cell r="B7380" t="str">
            <v>TRAUMATISMO DE LA PLEURA</v>
          </cell>
          <cell r="D7380" t="str">
            <v>TRAUMATISMODE OTROS ORGANOS INTRATORACICOS Y DE LOS NO ESPECADOS</v>
          </cell>
        </row>
        <row r="7381">
          <cell r="A7381" t="str">
            <v>S277</v>
          </cell>
          <cell r="B7381" t="str">
            <v>TRAUMATISMO DE MULTIPLES DE ORGANOS INTRATORACICOS</v>
          </cell>
          <cell r="D7381" t="str">
            <v>TRAUMATISMODE OTROS ORGANOS INTRATORACICOS Y DE LOS NO ESPECADOS</v>
          </cell>
        </row>
        <row r="7382">
          <cell r="A7382" t="str">
            <v>S278</v>
          </cell>
          <cell r="B7382" t="str">
            <v>TRAUMATISMO DE OTROS ORGANOS INTRATORACICOS, ESPECIFICADOS</v>
          </cell>
          <cell r="D7382" t="str">
            <v>TRAUMATISMODE OTROS ORGANOS INTRATORACICOS Y DE LOS NO ESPECADOS</v>
          </cell>
        </row>
        <row r="7383">
          <cell r="A7383" t="str">
            <v>S279</v>
          </cell>
          <cell r="B7383" t="str">
            <v>TRAUMATISMO DE ORGANO INTRATORACICO, NO ESPECIFICADOS</v>
          </cell>
          <cell r="D7383" t="str">
            <v>TRAUMATISMODE OTROS ORGANOS INTRATORACICOS Y DE LOS NO ESPECADOS</v>
          </cell>
        </row>
        <row r="7384">
          <cell r="A7384" t="str">
            <v>S280</v>
          </cell>
          <cell r="B7384" t="str">
            <v>APLASTAMIENTO DEL TORAX</v>
          </cell>
          <cell r="C7384" t="str">
            <v>S28</v>
          </cell>
          <cell r="D7384" t="str">
            <v>TRAUMATISMO POR APLASTAMIENTO DEL TORAX Y AMPUTACION TRAUMATICA DE PARTE DEL TORAX</v>
          </cell>
        </row>
        <row r="7385">
          <cell r="A7385" t="str">
            <v>S281</v>
          </cell>
          <cell r="B7385" t="str">
            <v>AMPUTACION TRAUMATICA DE PARTE DEL TORAX</v>
          </cell>
          <cell r="D7385" t="str">
            <v>TRAUMATISMO POR APLASTAMIENTO DEL TORAX Y AMPUTACION TRAUMATICA DE PARTE DEL TORAX</v>
          </cell>
        </row>
        <row r="7386">
          <cell r="A7386" t="str">
            <v>S290</v>
          </cell>
          <cell r="B7386" t="str">
            <v>TRAUMATISMO DEL TENDON Y MUSCULOS A NIVEL DEL TORAX</v>
          </cell>
          <cell r="C7386" t="str">
            <v>S29</v>
          </cell>
          <cell r="D7386" t="str">
            <v>OTROS TRAUMATISMOS Y LOS NO ESPECIFICADOS DEL TORAX</v>
          </cell>
        </row>
        <row r="7387">
          <cell r="A7387" t="str">
            <v>S297</v>
          </cell>
          <cell r="B7387" t="str">
            <v>TRAUMATISMOS MULTIPLES DEL TORAX</v>
          </cell>
          <cell r="D7387" t="str">
            <v>OTROS TRAUMATISMOS Y LOS NO ESPECIFICADOS DEL TORAX</v>
          </cell>
        </row>
        <row r="7388">
          <cell r="A7388" t="str">
            <v>S298</v>
          </cell>
          <cell r="B7388" t="str">
            <v>OTROS TRAUMATISMOS DEL TORAX, ESPECIFICADOS</v>
          </cell>
          <cell r="D7388" t="str">
            <v>OTROS TRAUMATISMOS Y LOS NO ESPECIFICADOS DEL TORAX</v>
          </cell>
        </row>
        <row r="7389">
          <cell r="A7389" t="str">
            <v>S299</v>
          </cell>
          <cell r="B7389" t="str">
            <v>TRAUMATISMO DEL TORAX, NO ESPECIFICADO</v>
          </cell>
          <cell r="D7389" t="str">
            <v>OTROS TRAUMATISMOS Y LOS NO ESPECIFICADOS DEL TORAX</v>
          </cell>
        </row>
        <row r="7390">
          <cell r="A7390" t="str">
            <v>S300</v>
          </cell>
          <cell r="B7390" t="str">
            <v>CONTUSION DE LA REGION LUMBOSACRA Y DE LA PELVIS</v>
          </cell>
          <cell r="C7390" t="str">
            <v>S30</v>
          </cell>
          <cell r="D7390" t="str">
            <v>TRAUMATISMO SUPERFICIAL DEL ABDOMEN, DE LA REGION LUMBOSACRA Y DE LA PELVIS</v>
          </cell>
        </row>
        <row r="7391">
          <cell r="A7391" t="str">
            <v>S301</v>
          </cell>
          <cell r="B7391" t="str">
            <v>CONTUSION DE LA PARED ABDOMINAL</v>
          </cell>
          <cell r="D7391" t="str">
            <v>TRAUMATISMO SUPERFICIAL DEL ABDOMEN, DE LA REGION LUMBOSACRA Y DE LA PELVIS</v>
          </cell>
        </row>
        <row r="7392">
          <cell r="A7392" t="str">
            <v>S302</v>
          </cell>
          <cell r="B7392" t="str">
            <v>CONTUSION DE LOS ORGANOS GENITALES EXTERNOS</v>
          </cell>
          <cell r="D7392" t="str">
            <v>TRAUMATISMO SUPERFICIAL DEL ABDOMEN, DE LA REGION LUMBOSACRA Y DE LA PELVIS</v>
          </cell>
        </row>
        <row r="7393">
          <cell r="A7393" t="str">
            <v>S307</v>
          </cell>
          <cell r="B7393" t="str">
            <v>TRAUMATISMOS SUPERFICIALES MULTIPLES DEL ABDOMEN, DE LA REGION LUMBOSACRA Y DE LA PELVIS</v>
          </cell>
          <cell r="D7393" t="str">
            <v>TRAUMATISMO SUPERFICIAL DEL ABDOMEN, DE LA REGION LUMBOSACRA Y DE LA PELVIS</v>
          </cell>
        </row>
        <row r="7394">
          <cell r="A7394" t="str">
            <v>S308</v>
          </cell>
          <cell r="B7394" t="str">
            <v>OTROS TRAUMATISMOS SUPERFICIALES DEL ABDOMEN, DE LA REGION LUMBOSACRA Y DE LA PELVIS</v>
          </cell>
          <cell r="D7394" t="str">
            <v>TRAUMATISMO SUPERFICIAL DEL ABDOMEN, DE LA REGION LUMBOSACRA Y DE LA PELVIS</v>
          </cell>
        </row>
        <row r="7395">
          <cell r="A7395" t="str">
            <v>S309</v>
          </cell>
          <cell r="B7395" t="str">
            <v>TRAUMATISMO SUPERFICIAL DEL ABDOMEN, DE LA REGION LUMBOSACRA Y DE LA PELVIS, PARTE NO ESPECIFICADA</v>
          </cell>
          <cell r="D7395" t="str">
            <v>TRAUMATISMO SUPERFICIAL DEL ABDOMEN, DE LA REGION LUMBOSACRA Y DE LA PELVIS</v>
          </cell>
        </row>
        <row r="7396">
          <cell r="A7396" t="str">
            <v>S310</v>
          </cell>
          <cell r="B7396" t="str">
            <v>HERIDA DE LA REGION LUMBOSACRA Y DE LA PELVIS</v>
          </cell>
          <cell r="C7396" t="str">
            <v>S31</v>
          </cell>
          <cell r="D7396" t="str">
            <v>HERIDA DEL ABDOMEN, DE LA REGION LUMBOSACRA Y DE LA PELVIS</v>
          </cell>
        </row>
        <row r="7397">
          <cell r="A7397" t="str">
            <v>S311</v>
          </cell>
          <cell r="B7397" t="str">
            <v>HERIDA DE LA PARED ABDOMINAL</v>
          </cell>
          <cell r="D7397" t="str">
            <v>HERIDA DEL ABDOMEN, DE LA REGION LUMBOSACRA Y DE LA PELVIS</v>
          </cell>
        </row>
        <row r="7398">
          <cell r="A7398" t="str">
            <v>S312</v>
          </cell>
          <cell r="B7398" t="str">
            <v>HERIDA DEL PENE</v>
          </cell>
          <cell r="D7398" t="str">
            <v>HERIDA DEL ABDOMEN, DE LA REGION LUMBOSACRA Y DE LA PELVIS</v>
          </cell>
        </row>
        <row r="7399">
          <cell r="A7399" t="str">
            <v>S313</v>
          </cell>
          <cell r="B7399" t="str">
            <v>HERIDA DEL ESCROTO Y DE LOS TESTICULOS</v>
          </cell>
          <cell r="D7399" t="str">
            <v>HERIDA DEL ABDOMEN, DE LA REGION LUMBOSACRA Y DE LA PELVIS</v>
          </cell>
        </row>
        <row r="7400">
          <cell r="A7400" t="str">
            <v>S314</v>
          </cell>
          <cell r="B7400" t="str">
            <v>HERIDA DE LA VAGINA Y DE LA VULVA</v>
          </cell>
          <cell r="D7400" t="str">
            <v>HERIDA DEL ABDOMEN, DE LA REGION LUMBOSACRA Y DE LA PELVIS</v>
          </cell>
        </row>
        <row r="7401">
          <cell r="A7401" t="str">
            <v>S315</v>
          </cell>
          <cell r="B7401" t="str">
            <v>HERIDA DE OTROS ORGANOS GENITALES EXTERNOS Y DE LOS NO ESPECIFICADOS</v>
          </cell>
          <cell r="D7401" t="str">
            <v>HERIDA DEL ABDOMEN, DE LA REGION LUMBOSACRA Y DE LA PELVIS</v>
          </cell>
        </row>
        <row r="7402">
          <cell r="A7402" t="str">
            <v>S317</v>
          </cell>
          <cell r="B7402" t="str">
            <v>HERIDAS MULTIPLES DEL ABDOMEN, DE LA REGION LUMBOSACRA Y DE LA PELVIS</v>
          </cell>
          <cell r="D7402" t="str">
            <v>HERIDA DEL ABDOMEN, DE LA REGION LUMBOSACRA Y DE LA PELVIS</v>
          </cell>
        </row>
        <row r="7403">
          <cell r="A7403" t="str">
            <v>S318</v>
          </cell>
          <cell r="B7403" t="str">
            <v>HERIDAS DE OTRAS PARTES Y DE LAS NO ESPECIFICADAS DEL ABDOMEN</v>
          </cell>
          <cell r="D7403" t="str">
            <v>HERIDA DEL ABDOMEN, DE LA REGION LUMBOSACRA Y DE LA PELVIS</v>
          </cell>
        </row>
        <row r="7404">
          <cell r="A7404" t="str">
            <v>S320</v>
          </cell>
          <cell r="B7404" t="str">
            <v>FRACTURA DE VERTEBRA LUMBAR</v>
          </cell>
          <cell r="C7404" t="str">
            <v>S32</v>
          </cell>
          <cell r="D7404" t="str">
            <v>FRACTURA DE LA COLUMNA LUMBAR Y DE LA PELVIS</v>
          </cell>
        </row>
        <row r="7405">
          <cell r="A7405" t="str">
            <v>S321</v>
          </cell>
          <cell r="B7405" t="str">
            <v>FRACTURA DEL SACRO</v>
          </cell>
          <cell r="D7405" t="str">
            <v>FRACTURA DE LA COLUMNA LUMBAR Y DE LA PELVIS</v>
          </cell>
        </row>
        <row r="7406">
          <cell r="A7406" t="str">
            <v>S322</v>
          </cell>
          <cell r="B7406" t="str">
            <v>FRACTURA DEL COCCIX</v>
          </cell>
          <cell r="D7406" t="str">
            <v>FRACTURA DE LA COLUMNA LUMBAR Y DE LA PELVIS</v>
          </cell>
        </row>
        <row r="7407">
          <cell r="A7407" t="str">
            <v>S323</v>
          </cell>
          <cell r="B7407" t="str">
            <v>FRACTURA DEL HUESO ILIACO</v>
          </cell>
          <cell r="D7407" t="str">
            <v>FRACTURA DE LA COLUMNA LUMBAR Y DE LA PELVIS</v>
          </cell>
        </row>
        <row r="7408">
          <cell r="A7408" t="str">
            <v>S324</v>
          </cell>
          <cell r="B7408" t="str">
            <v>FRACTURA DEL ACETABULO</v>
          </cell>
          <cell r="D7408" t="str">
            <v>FRACTURA DE LA COLUMNA LUMBAR Y DE LA PELVIS</v>
          </cell>
        </row>
        <row r="7409">
          <cell r="A7409" t="str">
            <v>S325</v>
          </cell>
          <cell r="B7409" t="str">
            <v>FRACTURA DEL PUBIS</v>
          </cell>
          <cell r="D7409" t="str">
            <v>FRACTURA DE LA COLUMNA LUMBAR Y DE LA PELVIS</v>
          </cell>
        </row>
        <row r="7410">
          <cell r="A7410" t="str">
            <v>S327</v>
          </cell>
          <cell r="B7410" t="str">
            <v>FRACTURAS MULTIPLES DE LA COLUMNA LUMBAR Y DE LA PELVIS</v>
          </cell>
          <cell r="D7410" t="str">
            <v>FRACTURA DE LA COLUMNA LUMBAR Y DE LA PELVIS</v>
          </cell>
        </row>
        <row r="7411">
          <cell r="A7411" t="str">
            <v>S328</v>
          </cell>
          <cell r="B7411" t="str">
            <v>FRACTURA DE OTRAS PARTES Y DE LAS NO ESPECIFICADAS DE LA COLUMNA LUMBAR Y DE LA PELVIS</v>
          </cell>
          <cell r="D7411" t="str">
            <v>FRACTURA DE LA COLUMNA LUMBAR Y DE LA PELVIS</v>
          </cell>
        </row>
        <row r="7412">
          <cell r="A7412" t="str">
            <v>S330</v>
          </cell>
          <cell r="B7412" t="str">
            <v>RUPTURA TRAUMATICA DE DISCO INTERVERTEBRAL LUMBAR</v>
          </cell>
          <cell r="C7412" t="str">
            <v>S33</v>
          </cell>
          <cell r="D7412" t="str">
            <v>LUXACION, ESGUINCE Y TORCEDURA DE ARTICULACIONES Y LIGAMENTOS DE LA COLUMNA LUMBAR Y DE LA PELVIS</v>
          </cell>
        </row>
        <row r="7413">
          <cell r="A7413" t="str">
            <v>S331</v>
          </cell>
          <cell r="B7413" t="str">
            <v>LUXACION DE VERTEBRA LUMBAR</v>
          </cell>
          <cell r="D7413" t="str">
            <v>LUXACION, ESGUINCE Y TORCEDURA DE ARTICULACIONES Y LIGAMENTOS DE LA COLUMNA LUMBAR Y DE LA PELVIS</v>
          </cell>
        </row>
        <row r="7414">
          <cell r="A7414" t="str">
            <v>S332</v>
          </cell>
          <cell r="B7414" t="str">
            <v>LUXACION DE ARTICULACION SACROCOCCIGEA Y SACROILIACA</v>
          </cell>
          <cell r="D7414" t="str">
            <v>LUXACION, ESGUINCE Y TORCEDURA DE ARTICULACIONES Y LIGAMENTOS DE LA COLUMNA LUMBAR Y DE LA PELVIS</v>
          </cell>
        </row>
        <row r="7415">
          <cell r="A7415" t="str">
            <v>S333</v>
          </cell>
          <cell r="B7415" t="str">
            <v>LUXACION DE OTRAS PARTES Y DE LAS NO ESPECIFICADAS DE LA COLUMNA LUMBAR Y DE LA PELVIS</v>
          </cell>
          <cell r="D7415" t="str">
            <v>LUXACION, ESGUINCE Y TORCEDURA DE ARTICULACIONES Y LIGAMENTOS DE LA COLUMNA LUMBAR Y DE LA PELVIS</v>
          </cell>
        </row>
        <row r="7416">
          <cell r="A7416" t="str">
            <v>S334</v>
          </cell>
          <cell r="B7416" t="str">
            <v>RUPTURA TRAUMATICA DE LA SINFISIS DEL PUBIS</v>
          </cell>
          <cell r="D7416" t="str">
            <v>LUXACION, ESGUINCE Y TORCEDURA DE ARTICULACIONES Y LIGAMENTOS DE LA COLUMNA LUMBAR Y DE LA PELVIS</v>
          </cell>
        </row>
        <row r="7417">
          <cell r="A7417" t="str">
            <v>S335</v>
          </cell>
          <cell r="B7417" t="str">
            <v>ESGUINCES Y TORCEDURAS DE LA COLUMNA LUMBAR</v>
          </cell>
          <cell r="D7417" t="str">
            <v>LUXACION, ESGUINCE Y TORCEDURA DE ARTICULACIONES Y LIGAMENTOS DE LA COLUMNA LUMBAR Y DE LA PELVIS</v>
          </cell>
        </row>
        <row r="7418">
          <cell r="A7418" t="str">
            <v>S336</v>
          </cell>
          <cell r="B7418" t="str">
            <v>ESGUINCES Y TORCEDURAS DE LA ARTICULACION SACROILIACA</v>
          </cell>
          <cell r="D7418" t="str">
            <v>LUXACION, ESGUINCE Y TORCEDURA DE ARTICULACIONES Y LIGAMENTOS DE LA COLUMNA LUMBAR Y DE LA PELVIS</v>
          </cell>
        </row>
        <row r="7419">
          <cell r="A7419" t="str">
            <v>S337</v>
          </cell>
          <cell r="B7419" t="str">
            <v>ESGUINCES Y TORCEDURAS DE OTRAS PARTES Y DE LAS NO ESPECIFICADAS DE LA COLUMNA LUMBAR Y DE LA PELVIS</v>
          </cell>
          <cell r="D7419" t="str">
            <v>LUXACION, ESGUINCE Y TORCEDURA DE ARTICULACIONES Y LIGAMENTOS DE LA COLUMNA LUMBAR Y DE LA PELVIS</v>
          </cell>
        </row>
        <row r="7420">
          <cell r="A7420" t="str">
            <v>S340</v>
          </cell>
          <cell r="B7420" t="str">
            <v>CONCUSION Y EDEMA DE LA MEDULA ESPINAL LUMBAR</v>
          </cell>
          <cell r="C7420" t="str">
            <v>S34</v>
          </cell>
          <cell r="D7420" t="str">
            <v>TRAUMATISMODE LOS NERVIOS Y DE LA MEDULA ESPINAL LUMBAR, A NIVEL DEL ABDOMEN, DE LA REGION LUMBOSACRA Y DE LA PELVIS</v>
          </cell>
        </row>
        <row r="7421">
          <cell r="A7421" t="str">
            <v>S341</v>
          </cell>
          <cell r="B7421" t="str">
            <v>OTRO TRAUMATISMO DE LA MEDULA ESPINAL LUMBAR</v>
          </cell>
          <cell r="D7421" t="str">
            <v>TRAUMATISMODE LOS NERVIOS Y DE LA MEDULA ESPINAL LUMBAR, A NIVEL DEL ABDOMEN, DE LA REGION LUMBOSACRA Y DE LA PELVIS</v>
          </cell>
        </row>
        <row r="7422">
          <cell r="A7422" t="str">
            <v>S342</v>
          </cell>
          <cell r="B7422" t="str">
            <v>TRAUMATISMO DE RAIZ NERVIOSA DE LA COLUMNA LUMBAR Y SACRA</v>
          </cell>
          <cell r="D7422" t="str">
            <v>TRAUMATISMODE LOS NERVIOS Y DE LA MEDULA ESPINAL LUMBAR, A NIVEL DEL ABDOMEN, DE LA REGION LUMBOSACRA Y DE LA PELVIS</v>
          </cell>
        </row>
        <row r="7423">
          <cell r="A7423" t="str">
            <v>S343</v>
          </cell>
          <cell r="B7423" t="str">
            <v>TRAUMATISMO DE LA COLA DE CABALLO</v>
          </cell>
          <cell r="D7423" t="str">
            <v>TRAUMATISMODE LOS NERVIOS Y DE LA MEDULA ESPINAL LUMBAR, A NIVEL DEL ABDOMEN, DE LA REGION LUMBOSACRA Y DE LA PELVIS</v>
          </cell>
        </row>
        <row r="7424">
          <cell r="A7424" t="str">
            <v>S344</v>
          </cell>
          <cell r="B7424" t="str">
            <v>TRAUMATISMO DEL PLEXO LUMBOSACRO</v>
          </cell>
          <cell r="D7424" t="str">
            <v>TRAUMATISMODE LOS NERVIOS Y DE LA MEDULA ESPINAL LUMBAR, A NIVEL DEL ABDOMEN, DE LA REGION LUMBOSACRA Y DE LA PELVIS</v>
          </cell>
        </row>
        <row r="7425">
          <cell r="A7425" t="str">
            <v>S345</v>
          </cell>
          <cell r="B7425" t="str">
            <v>TRAUMATISMO DE NERVIO(S) SIMPATICO(S) LUMBAR(ES), SACRO(S) Y PELVICO(S)</v>
          </cell>
          <cell r="D7425" t="str">
            <v>TRAUMATISMODE LOS NERVIOS Y DE LA MEDULA ESPINAL LUMBAR, A NIVEL DEL ABDOMEN, DE LA REGION LUMBOSACRA Y DE LA PELVIS</v>
          </cell>
        </row>
        <row r="7426">
          <cell r="A7426" t="str">
            <v>S346</v>
          </cell>
          <cell r="B7426" t="str">
            <v>TRAUMATISMO DE NERVIO(S) PERIFERICO(S) DEL ABDOMEN, DE LA REGION LUMBOSACRA Y DE LA PELVIS</v>
          </cell>
          <cell r="D7426" t="str">
            <v>TRAUMATISMODE LOS NERVIOS Y DE LA MEDULA ESPINAL LUMBAR, A NIVEL DEL ABDOMEN, DE LA REGION LUMBOSACRA Y DE LA PELVIS</v>
          </cell>
        </row>
        <row r="7427">
          <cell r="A7427" t="str">
            <v>S348</v>
          </cell>
          <cell r="B7427" t="str">
            <v>TRAUMATISMO DE OTROS NERVIOS A NIVEL DEL ABDOMEN, DE LA REGION LUMBOSACRA Y DE LA PELVIS Y DE LOS NO ESPECIFICADOS</v>
          </cell>
          <cell r="D7427" t="str">
            <v>TRAUMATISMODE LOS NERVIOS Y DE LA MEDULA ESPINAL LUMBAR, A NIVEL DEL ABDOMEN, DE LA REGION LUMBOSACRA Y DE LA PELVIS</v>
          </cell>
        </row>
        <row r="7428">
          <cell r="A7428" t="str">
            <v>S350</v>
          </cell>
          <cell r="B7428" t="str">
            <v>TRAUMATISMO DE LA AORTA ABDOMINAL</v>
          </cell>
          <cell r="C7428" t="str">
            <v>S35</v>
          </cell>
          <cell r="D7428" t="str">
            <v>TRAUMATISMO DE LOS VASOS SANGUINEOS A NIVEL DEL ABDOMEN, DE LA REGION LUMBOSACRA Y DE LA PELVIS</v>
          </cell>
        </row>
        <row r="7429">
          <cell r="A7429" t="str">
            <v>S351</v>
          </cell>
          <cell r="B7429" t="str">
            <v>TRAUMATISMO DE LA VENA CAVA INFERIOR</v>
          </cell>
          <cell r="D7429" t="str">
            <v>TRAUMATISMO DE LOS VASOS SANGUINEOS A NIVEL DEL ABDOMEN, DE LA REGION LUMBOSACRA Y DE LA PELVIS</v>
          </cell>
        </row>
        <row r="7430">
          <cell r="A7430" t="str">
            <v>S352</v>
          </cell>
          <cell r="B7430" t="str">
            <v>TRAUMATISMO DE LAS ARTERIAS CELIACAS Y MESENTERICAS</v>
          </cell>
          <cell r="D7430" t="str">
            <v>TRAUMATISMO DE LOS VASOS SANGUINEOS A NIVEL DEL ABDOMEN, DE LA REGION LUMBOSACRA Y DE LA PELVIS</v>
          </cell>
        </row>
        <row r="7431">
          <cell r="A7431" t="str">
            <v>S353</v>
          </cell>
          <cell r="B7431" t="str">
            <v>TRAUMATISMO DE VENAS PORTA Y ESPLENICA</v>
          </cell>
          <cell r="D7431" t="str">
            <v>TRAUMATISMO DE LOS VASOS SANGUINEOS A NIVEL DEL ABDOMEN, DE LA REGION LUMBOSACRA Y DE LA PELVIS</v>
          </cell>
        </row>
        <row r="7432">
          <cell r="A7432" t="str">
            <v>S354</v>
          </cell>
          <cell r="B7432" t="str">
            <v>TRAUMATISMO DE VASOS SANGUINEOS RENALES</v>
          </cell>
          <cell r="D7432" t="str">
            <v>TRAUMATISMO DE LOS VASOS SANGUINEOS A NIVEL DEL ABDOMEN, DE LA REGION LUMBOSACRA Y DE LA PELVIS</v>
          </cell>
        </row>
        <row r="7433">
          <cell r="A7433" t="str">
            <v>S355</v>
          </cell>
          <cell r="B7433" t="str">
            <v>TRAUMATISMO DE VASOS SANGUINEOS ILIACOS</v>
          </cell>
          <cell r="D7433" t="str">
            <v>TRAUMATISMO DE LOS VASOS SANGUINEOS A NIVEL DEL ABDOMEN, DE LA REGION LUMBOSACRA Y DE LA PELVIS</v>
          </cell>
        </row>
        <row r="7434">
          <cell r="A7434" t="str">
            <v>S357</v>
          </cell>
          <cell r="B7434" t="str">
            <v>TRAUMATISMO DE MULTIPLES VASOS SANGUINEOS A NIVEL DEL ABDOMEN, DE LA REGION LUMBOSACRA Y DE LA PELVIS</v>
          </cell>
          <cell r="D7434" t="str">
            <v>TRAUMATISMO DE LOS VASOS SANGUINEOS A NIVEL DEL ABDOMEN, DE LA REGION LUMBOSACRA Y DE LA PELVIS</v>
          </cell>
        </row>
        <row r="7435">
          <cell r="A7435" t="str">
            <v>S358</v>
          </cell>
          <cell r="B7435" t="str">
            <v>TRAUMATISMO DE OTROS VASOS SANGUINEOS A NIVEL DEL ABDOMEN, DE LA REGION LUMBOSACRA Y DE LA PELVIS</v>
          </cell>
          <cell r="D7435" t="str">
            <v>TRAUMATISMO DE LOS VASOS SANGUINEOS A NIVEL DEL ABDOMEN, DE LA REGION LUMBOSACRA Y DE LA PELVIS</v>
          </cell>
        </row>
        <row r="7436">
          <cell r="A7436" t="str">
            <v>S359</v>
          </cell>
          <cell r="B7436" t="str">
            <v>TRAUMATISMO DE VASOS SANGUINEOS NO ESPECIFICADOS DEL ABDOMEN, DE LA REGION LUMBOSACRA Y DE LA PELVIS</v>
          </cell>
          <cell r="D7436" t="str">
            <v>TRAUMATISMO DE LOS VASOS SANGUINEOS A NIVEL DEL ABDOMEN, DE LA REGION LUMBOSACRA Y DE LA PELVIS</v>
          </cell>
        </row>
        <row r="7437">
          <cell r="A7437" t="str">
            <v>S360</v>
          </cell>
          <cell r="B7437" t="str">
            <v>TRAUMATISMO DEL BAZO</v>
          </cell>
          <cell r="C7437" t="str">
            <v>S36</v>
          </cell>
          <cell r="D7437" t="str">
            <v>TRAUMATISMO DE ORGANOS INTRAABDOMINALES</v>
          </cell>
        </row>
        <row r="7438">
          <cell r="A7438" t="str">
            <v>S361</v>
          </cell>
          <cell r="B7438" t="str">
            <v>TRAUMATISMO DEL HIGADO Y DE LA VESICULA BILIAR</v>
          </cell>
          <cell r="D7438" t="str">
            <v>TRAUMATISMO DE ORGANOS INTRAABDOMINALES</v>
          </cell>
        </row>
        <row r="7439">
          <cell r="A7439" t="str">
            <v>S362</v>
          </cell>
          <cell r="B7439" t="str">
            <v>TRAUMATISMO DEL PANCREAS</v>
          </cell>
          <cell r="D7439" t="str">
            <v>TRAUMATISMO DE ORGANOS INTRAABDOMINALES</v>
          </cell>
        </row>
        <row r="7440">
          <cell r="A7440" t="str">
            <v>S363</v>
          </cell>
          <cell r="B7440" t="str">
            <v>TRAUMATISMO DEL ESTOMAGO</v>
          </cell>
          <cell r="D7440" t="str">
            <v>TRAUMATISMO DE ORGANOS INTRAABDOMINALES</v>
          </cell>
        </row>
        <row r="7441">
          <cell r="A7441" t="str">
            <v>S364</v>
          </cell>
          <cell r="B7441" t="str">
            <v>TRAUMATISMO DEL INTESTINO DELGADO</v>
          </cell>
          <cell r="D7441" t="str">
            <v>TRAUMATISMO DE ORGANOS INTRAABDOMINALES</v>
          </cell>
        </row>
        <row r="7442">
          <cell r="A7442" t="str">
            <v>S365</v>
          </cell>
          <cell r="B7442" t="str">
            <v>TRAUMATISMO DEL COLON</v>
          </cell>
          <cell r="D7442" t="str">
            <v>TRAUMATISMO DE ORGANOS INTRAABDOMINALES</v>
          </cell>
        </row>
        <row r="7443">
          <cell r="A7443" t="str">
            <v>S366</v>
          </cell>
          <cell r="B7443" t="str">
            <v>TRAUMATISMO DEL RECTO</v>
          </cell>
          <cell r="D7443" t="str">
            <v>TRAUMATISMO DE ORGANOS INTRAABDOMINALES</v>
          </cell>
        </row>
        <row r="7444">
          <cell r="A7444" t="str">
            <v>S367</v>
          </cell>
          <cell r="B7444" t="str">
            <v>TRAUMATISMO DE MULTIPLES ORGANOS INTRAABDOMINALES</v>
          </cell>
          <cell r="D7444" t="str">
            <v>TRAUMATISMO DE ORGANOS INTRAABDOMINALES</v>
          </cell>
        </row>
        <row r="7445">
          <cell r="A7445" t="str">
            <v>S368</v>
          </cell>
          <cell r="B7445" t="str">
            <v>TRAUMATISMO DE OTROS ORGANOS INTRAABDOMINALES</v>
          </cell>
          <cell r="D7445" t="str">
            <v>TRAUMATISMO DE ORGANOS INTRAABDOMINALES</v>
          </cell>
        </row>
        <row r="7446">
          <cell r="A7446" t="str">
            <v>S369</v>
          </cell>
          <cell r="B7446" t="str">
            <v>TRAUMATISMO DE ORGANO INTRAABDOMINAL NO ESPECIFICADO</v>
          </cell>
          <cell r="D7446" t="str">
            <v>TRAUMATISMO DE ORGANOS INTRAABDOMINALES</v>
          </cell>
        </row>
        <row r="7447">
          <cell r="A7447" t="str">
            <v>S370</v>
          </cell>
          <cell r="B7447" t="str">
            <v>TRAUMATISMO DEL RIÑON</v>
          </cell>
          <cell r="C7447" t="str">
            <v>S37</v>
          </cell>
          <cell r="D7447" t="str">
            <v>TRAUMATISMO DEL APARATO URINARIO Y DE LOS ORGANOS PELVICOS</v>
          </cell>
        </row>
        <row r="7448">
          <cell r="A7448" t="str">
            <v>S371</v>
          </cell>
          <cell r="B7448" t="str">
            <v>TRAUMATISMO DEL URETER</v>
          </cell>
          <cell r="D7448" t="str">
            <v>TRAUMATISMO DEL APARATO URINARIO Y DE LOS ORGANOS PELVICOS</v>
          </cell>
        </row>
        <row r="7449">
          <cell r="A7449" t="str">
            <v>S372</v>
          </cell>
          <cell r="B7449" t="str">
            <v>TRAUMATISMO DE LA VEJIGA</v>
          </cell>
          <cell r="D7449" t="str">
            <v>TRAUMATISMO DEL APARATO URINARIO Y DE LOS ORGANOS PELVICOS</v>
          </cell>
        </row>
        <row r="7450">
          <cell r="A7450" t="str">
            <v>S373</v>
          </cell>
          <cell r="B7450" t="str">
            <v>TRAUMATISMO DE LA URETRA</v>
          </cell>
          <cell r="D7450" t="str">
            <v>TRAUMATISMO DEL APARATO URINARIO Y DE LOS ORGANOS PELVICOS</v>
          </cell>
        </row>
        <row r="7451">
          <cell r="A7451" t="str">
            <v>S374</v>
          </cell>
          <cell r="B7451" t="str">
            <v>TRAUMATISMO DEL OVARIO</v>
          </cell>
          <cell r="D7451" t="str">
            <v>TRAUMATISMO DEL APARATO URINARIO Y DE LOS ORGANOS PELVICOS</v>
          </cell>
        </row>
        <row r="7452">
          <cell r="A7452" t="str">
            <v>S375</v>
          </cell>
          <cell r="B7452" t="str">
            <v>TRAUMATISMO DE LA TROMPA DE FALOPIO</v>
          </cell>
          <cell r="D7452" t="str">
            <v>TRAUMATISMO DEL APARATO URINARIO Y DE LOS ORGANOS PELVICOS</v>
          </cell>
        </row>
        <row r="7453">
          <cell r="A7453" t="str">
            <v>S376</v>
          </cell>
          <cell r="B7453" t="str">
            <v>TRAUMATISMO DEL UTERO</v>
          </cell>
          <cell r="D7453" t="str">
            <v>TRAUMATISMO DEL APARATO URINARIO Y DE LOS ORGANOS PELVICOS</v>
          </cell>
        </row>
        <row r="7454">
          <cell r="A7454" t="str">
            <v>S377</v>
          </cell>
          <cell r="B7454" t="str">
            <v>TRAUMATISMO DE MULTIPLES ORGANOS PELVICOS</v>
          </cell>
          <cell r="D7454" t="str">
            <v>TRAUMATISMO DEL APARATO URINARIO Y DE LOS ORGANOS PELVICOS</v>
          </cell>
        </row>
        <row r="7455">
          <cell r="A7455" t="str">
            <v>S378</v>
          </cell>
          <cell r="B7455" t="str">
            <v>TRAUMATISMO DE OTROS ORGANOS PELVICOS</v>
          </cell>
          <cell r="D7455" t="str">
            <v>TRAUMATISMO DEL APARATO URINARIO Y DE LOS ORGANOS PELVICOS</v>
          </cell>
        </row>
        <row r="7456">
          <cell r="A7456" t="str">
            <v>S379</v>
          </cell>
          <cell r="B7456" t="str">
            <v>TRAUMATISMO DE ORGANO PELVICO NO ESPECIFICADO</v>
          </cell>
          <cell r="D7456" t="str">
            <v>TRAUMATISMO DEL APARATO URINARIO Y DE LOS ORGANOS PELVICOS</v>
          </cell>
        </row>
        <row r="7457">
          <cell r="A7457" t="str">
            <v>S380</v>
          </cell>
          <cell r="B7457" t="str">
            <v>TRAUMATISMO POR APLASTAMIENTO DE ORGANOS GENITALES EXTERNOS</v>
          </cell>
          <cell r="C7457" t="str">
            <v>S38</v>
          </cell>
          <cell r="D7457" t="str">
            <v>TRAUMATISMO POR APLASTAMIENTO Y AMPUTACION TRAUMATICA DE PARTE DEL ABDOMEN, DE LA REGION LUMBOSACRA Y DE LA PELVIS</v>
          </cell>
        </row>
        <row r="7458">
          <cell r="A7458" t="str">
            <v>S381</v>
          </cell>
          <cell r="B7458" t="str">
            <v>TRAUMATISMO POR APLASTAMIENTO DE OTRAS PARTES Y DE LAS NO ESPECIFICADAS DEL ABDOMEN, DE LA REGION LUMBOSACRA Y DE LA PELVIS</v>
          </cell>
          <cell r="D7458" t="str">
            <v>TRAUMATISMO POR APLASTAMIENTO Y AMPUTACION TRAUMATICA DE PARTE DEL ABDOMEN, DE LA REGION LUMBOSACRA Y DE LA PELVIS</v>
          </cell>
        </row>
        <row r="7459">
          <cell r="A7459" t="str">
            <v>S382</v>
          </cell>
          <cell r="B7459" t="str">
            <v>AMPUTACION TRAUMATICA DE ORGANOS GENITALES EXTERNOS</v>
          </cell>
          <cell r="D7459" t="str">
            <v>TRAUMATISMO POR APLASTAMIENTO Y AMPUTACION TRAUMATICA DE PARTE DEL ABDOMEN, DE LA REGION LUMBOSACRA Y DE LA PELVIS</v>
          </cell>
        </row>
        <row r="7460">
          <cell r="A7460" t="str">
            <v>S383</v>
          </cell>
          <cell r="B7460" t="str">
            <v>AMPUTACION TRAUMATICA DE OTRAS PARTES Y DE LAS NO ESPECIFICADAS DEL ABDOMEN, REGION LUMBOSACRA Y PELVIS</v>
          </cell>
          <cell r="D7460" t="str">
            <v>TRAUMATISMO POR APLASTAMIENTO Y AMPUTACION TRAUMATICA DE PARTE DEL ABDOMEN, DE LA REGION LUMBOSACRA Y DE LA PELVIS</v>
          </cell>
        </row>
        <row r="7461">
          <cell r="A7461" t="str">
            <v>S390</v>
          </cell>
          <cell r="B7461" t="str">
            <v>TRAUMATISMO DEL TENDON Y DE MUSCULOS DEL ABDOMEN, DE LA REGION LUMBOSACRA Y DE LA PELVIS</v>
          </cell>
          <cell r="C7461" t="str">
            <v>S39</v>
          </cell>
          <cell r="D7461" t="str">
            <v>OTROS TRAUMATISMOS Y LOS NO ESPECIFICADOS DEL ABDOMEN, DE LA REGION LUMBOSACRA Y DE LA PELVIS</v>
          </cell>
        </row>
        <row r="7462">
          <cell r="A7462" t="str">
            <v>S396</v>
          </cell>
          <cell r="B7462" t="str">
            <v>TRAUMATISMO DE ORGANO(S) INTRAABDOMINAL(ES) CON ORGANO(S) PELVICO(S)</v>
          </cell>
          <cell r="D7462" t="str">
            <v>OTROS TRAUMATISMOS Y LOS NO ESPECIFICADOS DEL ABDOMEN, DE LA REGION LUMBOSACRA Y DE LA PELVIS</v>
          </cell>
        </row>
        <row r="7463">
          <cell r="A7463" t="str">
            <v>S397</v>
          </cell>
          <cell r="B7463" t="str">
            <v>OTROS TRAUMATISMOS MULTIPLES DEL ABDOMEN, DE LA REGION LUMBOSACRA Y DE LA PELVIS</v>
          </cell>
          <cell r="D7463" t="str">
            <v>OTROS TRAUMATISMOS Y LOS NO ESPECIFICADOS DEL ABDOMEN, DE LA REGION LUMBOSACRA Y DE LA PELVIS</v>
          </cell>
        </row>
        <row r="7464">
          <cell r="A7464" t="str">
            <v>S398</v>
          </cell>
          <cell r="B7464" t="str">
            <v>OTROS TRAUMATISMOS ESPECIFICADOS DEL ABDOMEN, DE LA REGION LUMBOSACRA Y DE LA PELVIS</v>
          </cell>
          <cell r="D7464" t="str">
            <v>OTROS TRAUMATISMOS Y LOS NO ESPECIFICADOS DEL ABDOMEN, DE LA REGION LUMBOSACRA Y DE LA PELVIS</v>
          </cell>
        </row>
        <row r="7465">
          <cell r="A7465" t="str">
            <v>S399</v>
          </cell>
          <cell r="B7465" t="str">
            <v>TRAUMATISMO NO ESPECIFICADO DEL ABDOMEN, DE LA REGION LUMBOSACRA Y DE LA PELVIS</v>
          </cell>
          <cell r="D7465" t="str">
            <v>OTROS TRAUMATISMOS Y LOS NO ESPECIFICADOS DEL ABDOMEN, DE LA REGION LUMBOSACRA Y DE LA PELVIS</v>
          </cell>
        </row>
        <row r="7466">
          <cell r="A7466" t="str">
            <v>S400</v>
          </cell>
          <cell r="B7466" t="str">
            <v>CONTUSION DEL HOMBRO Y DEL BRAZO</v>
          </cell>
          <cell r="C7466" t="str">
            <v>S40</v>
          </cell>
          <cell r="D7466" t="str">
            <v>TRAUMATISMO SUPERFICIAL DEL HOMBRO Y DEL BRAZO</v>
          </cell>
        </row>
        <row r="7467">
          <cell r="A7467" t="str">
            <v>S407</v>
          </cell>
          <cell r="B7467" t="str">
            <v>TRAUMATISMOS SUPERFICIALES MULTIPLES DEL HOMBRO Y DEL BRAZO</v>
          </cell>
          <cell r="D7467" t="str">
            <v>TRAUMATISMO SUPERFICIAL DEL HOMBRO Y DEL BRAZO</v>
          </cell>
        </row>
        <row r="7468">
          <cell r="A7468" t="str">
            <v>S408</v>
          </cell>
          <cell r="B7468" t="str">
            <v>OTROS TRAUMATISMOS SUPERFICIALES DEL HOMBRO Y DEL BRAZO</v>
          </cell>
          <cell r="D7468" t="str">
            <v>TRAUMATISMO SUPERFICIAL DEL HOMBRO Y DEL BRAZO</v>
          </cell>
        </row>
        <row r="7469">
          <cell r="A7469" t="str">
            <v>S409</v>
          </cell>
          <cell r="B7469" t="str">
            <v>TRAUMATISMO SUPERFICIAL NO ESPECIFICADO DEL HOMBRO Y DEL BRAZO</v>
          </cell>
          <cell r="D7469" t="str">
            <v>TRAUMATISMO SUPERFICIAL DEL HOMBRO Y DEL BRAZO</v>
          </cell>
        </row>
        <row r="7470">
          <cell r="A7470" t="str">
            <v>S410</v>
          </cell>
          <cell r="B7470" t="str">
            <v>HERIDA DEL HOMBRO</v>
          </cell>
          <cell r="C7470" t="str">
            <v>S41</v>
          </cell>
          <cell r="D7470" t="str">
            <v>HERIDA DEL HOMBRO Y DEL BRAZO</v>
          </cell>
        </row>
        <row r="7471">
          <cell r="A7471" t="str">
            <v>S411</v>
          </cell>
          <cell r="B7471" t="str">
            <v>HERIDA DEL BRAZO</v>
          </cell>
          <cell r="D7471" t="str">
            <v>HERIDA DEL HOMBRO Y DEL BRAZO</v>
          </cell>
        </row>
        <row r="7472">
          <cell r="A7472" t="str">
            <v>S417</v>
          </cell>
          <cell r="B7472" t="str">
            <v>HERIDAS MULTIPLES DEL HOMBRO Y DEL BRAZO</v>
          </cell>
          <cell r="D7472" t="str">
            <v>HERIDA DEL HOMBRO Y DEL BRAZO</v>
          </cell>
        </row>
        <row r="7473">
          <cell r="A7473" t="str">
            <v>S418</v>
          </cell>
          <cell r="B7473" t="str">
            <v>HERIDAS DE OTRAS PARTES Y DE LAS NO ESPECIFICADAS DEL HOMBRO Y DEL BRAZO</v>
          </cell>
          <cell r="D7473" t="str">
            <v>HERIDA DEL HOMBRO Y DEL BRAZO</v>
          </cell>
        </row>
        <row r="7474">
          <cell r="A7474" t="str">
            <v>S420</v>
          </cell>
          <cell r="B7474" t="str">
            <v>FRACTURA DE LA CLAVICULA</v>
          </cell>
          <cell r="C7474" t="str">
            <v>S42</v>
          </cell>
          <cell r="D7474" t="str">
            <v>FRACTURA DEL HOMBRO Y DEL BRAZO</v>
          </cell>
        </row>
        <row r="7475">
          <cell r="A7475" t="str">
            <v>S421</v>
          </cell>
          <cell r="B7475" t="str">
            <v>FRACTURA DEL OMOPLATO</v>
          </cell>
          <cell r="D7475" t="str">
            <v>FRACTURA DEL HOMBRO Y DEL BRAZO</v>
          </cell>
        </row>
        <row r="7476">
          <cell r="A7476" t="str">
            <v>S422</v>
          </cell>
          <cell r="B7476" t="str">
            <v>FRACTURA DE LA EPIFISIS SUPERIOR DEL HUMERO</v>
          </cell>
          <cell r="D7476" t="str">
            <v>FRACTURA DEL HOMBRO Y DEL BRAZO</v>
          </cell>
        </row>
        <row r="7477">
          <cell r="A7477" t="str">
            <v>S423</v>
          </cell>
          <cell r="B7477" t="str">
            <v>FRACTURA DE LA DIAFISIS DEL HUMERO</v>
          </cell>
          <cell r="D7477" t="str">
            <v>FRACTURA DEL HOMBRO Y DEL BRAZO</v>
          </cell>
        </row>
        <row r="7478">
          <cell r="A7478" t="str">
            <v>S424</v>
          </cell>
          <cell r="B7478" t="str">
            <v>FRACTURA DE LA EPIFISIS INFERIOR DEL HUMERO</v>
          </cell>
          <cell r="D7478" t="str">
            <v>FRACTURA DEL HOMBRO Y DEL BRAZO</v>
          </cell>
        </row>
        <row r="7479">
          <cell r="A7479" t="str">
            <v>S427</v>
          </cell>
          <cell r="B7479" t="str">
            <v>FRACTURAS MULTIPLES DE LA CLAVICULA, DEL OMOPLATO Y DEL HUMERO</v>
          </cell>
          <cell r="D7479" t="str">
            <v>FRACTURA DEL HOMBRO Y DEL BRAZO</v>
          </cell>
        </row>
        <row r="7480">
          <cell r="A7480" t="str">
            <v>S428</v>
          </cell>
          <cell r="B7480" t="str">
            <v>FRACTURA DE OTRAS PARTES DEL HOMBRO Y DEL BRAZO</v>
          </cell>
          <cell r="D7480" t="str">
            <v>FRACTURA DEL HOMBRO Y DEL BRAZO</v>
          </cell>
        </row>
        <row r="7481">
          <cell r="A7481" t="str">
            <v>S429</v>
          </cell>
          <cell r="B7481" t="str">
            <v>FRACTURA DEL HOMBRO Y DEL BRAZO, PARTE NO ESPECIFICADA</v>
          </cell>
          <cell r="D7481" t="str">
            <v>FRACTURA DEL HOMBRO Y DEL BRAZO</v>
          </cell>
        </row>
        <row r="7482">
          <cell r="A7482" t="str">
            <v>S430</v>
          </cell>
          <cell r="B7482" t="str">
            <v>LUXACION DE LA ARTICULACION DEL HOMBRO</v>
          </cell>
          <cell r="C7482" t="str">
            <v>S43</v>
          </cell>
          <cell r="D7482" t="str">
            <v>LUXACION, ESGUINCE Y TORCEDURA DE ARTICULACIONES Y LIGAMENTOS DE LA CINTURA ESCAPULAR</v>
          </cell>
        </row>
        <row r="7483">
          <cell r="A7483" t="str">
            <v>S431</v>
          </cell>
          <cell r="B7483" t="str">
            <v>LUXACION DE LA ARTICULACION ACROMIOCLAVICULAR</v>
          </cell>
          <cell r="D7483" t="str">
            <v>LUXACION, ESGUINCE Y TORCEDURA DE ARTICULACIONES Y LIGAMENTOS DE LA CINTURA ESCAPULAR</v>
          </cell>
        </row>
        <row r="7484">
          <cell r="A7484" t="str">
            <v>S432</v>
          </cell>
          <cell r="B7484" t="str">
            <v>LUXACION DE LA ARTICULACION ESTERNOCLAVICULAR</v>
          </cell>
          <cell r="D7484" t="str">
            <v>LUXACION, ESGUINCE Y TORCEDURA DE ARTICULACIONES Y LIGAMENTOS DE LA CINTURA ESCAPULAR</v>
          </cell>
        </row>
        <row r="7485">
          <cell r="A7485" t="str">
            <v>S433</v>
          </cell>
          <cell r="B7485" t="str">
            <v>LUXACION DE OTRAS PARTES DE LA CINTURA ESCAPULAR Y DE LAS NO ESPECIFICADAS</v>
          </cell>
          <cell r="D7485" t="str">
            <v>LUXACION, ESGUINCE Y TORCEDURA DE ARTICULACIONES Y LIGAMENTOS DE LA CINTURA ESCAPULAR</v>
          </cell>
        </row>
        <row r="7486">
          <cell r="A7486" t="str">
            <v>S434</v>
          </cell>
          <cell r="B7486" t="str">
            <v>ESGUINCES Y TORCEDURAS DE LA ARTICULACION DEL HOMBRO</v>
          </cell>
          <cell r="D7486" t="str">
            <v>LUXACION, ESGUINCE Y TORCEDURA DE ARTICULACIONES Y LIGAMENTOS DE LA CINTURA ESCAPULAR</v>
          </cell>
        </row>
        <row r="7487">
          <cell r="A7487" t="str">
            <v>S435</v>
          </cell>
          <cell r="B7487" t="str">
            <v>ESGUINCES Y TORCEDURAS DE LA ARTICULACION ACROMIOCLAVICULAR</v>
          </cell>
          <cell r="D7487" t="str">
            <v>LUXACION, ESGUINCE Y TORCEDURA DE ARTICULACIONES Y LIGAMENTOS DE LA CINTURA ESCAPULAR</v>
          </cell>
        </row>
        <row r="7488">
          <cell r="A7488" t="str">
            <v>S436</v>
          </cell>
          <cell r="B7488" t="str">
            <v>ESGUINCES Y TORCEDURAS DE LA ARTICULACION ESTERNOCLAVICULAR</v>
          </cell>
          <cell r="D7488" t="str">
            <v>LUXACION, ESGUINCE Y TORCEDURA DE ARTICULACIONES Y LIGAMENTOS DE LA CINTURA ESCAPULAR</v>
          </cell>
        </row>
        <row r="7489">
          <cell r="A7489" t="str">
            <v>S437</v>
          </cell>
          <cell r="B7489" t="str">
            <v>ESGUINCES Y TORCEDURAS DE OTRAS PARTES Y DE LAS NO ESPECIFICADAS DE LA CINTURA ESCAPULAR</v>
          </cell>
          <cell r="D7489" t="str">
            <v>LUXACION, ESGUINCE Y TORCEDURA DE ARTICULACIONES Y LIGAMENTOS DE LA CINTURA ESCAPULAR</v>
          </cell>
        </row>
        <row r="7490">
          <cell r="A7490" t="str">
            <v>S440</v>
          </cell>
          <cell r="B7490" t="str">
            <v>TRAUMATISMO DEL NERVIO CUBITAL A NIVEL DEL BRAZO</v>
          </cell>
          <cell r="C7490" t="str">
            <v>S44</v>
          </cell>
          <cell r="D7490" t="str">
            <v>TRAUMATISMO DE NERVIOS A NIVEL DEL HOMBRO Y DEL BRAZO</v>
          </cell>
        </row>
        <row r="7491">
          <cell r="A7491" t="str">
            <v>S441</v>
          </cell>
          <cell r="B7491" t="str">
            <v>TRAUMATISMO DEL NERVIO MEDIANO A NIVEL DEL BRAZO</v>
          </cell>
          <cell r="D7491" t="str">
            <v>TRAUMATISMO DE NERVIOS A NIVEL DEL HOMBRO Y DEL BRAZO</v>
          </cell>
        </row>
        <row r="7492">
          <cell r="A7492" t="str">
            <v>S442</v>
          </cell>
          <cell r="B7492" t="str">
            <v>TRAUMATISMO DEL NERVIO RADIAL A NIVEL DEL BRAZO</v>
          </cell>
          <cell r="D7492" t="str">
            <v>TRAUMATISMO DE NERVIOS A NIVEL DEL HOMBRO Y DEL BRAZO</v>
          </cell>
        </row>
        <row r="7493">
          <cell r="A7493" t="str">
            <v>S443</v>
          </cell>
          <cell r="B7493" t="str">
            <v>TRAUMATISMO DEL NERVIO AXILAR</v>
          </cell>
          <cell r="D7493" t="str">
            <v>TRAUMATISMO DE NERVIOS A NIVEL DEL HOMBRO Y DEL BRAZO</v>
          </cell>
        </row>
        <row r="7494">
          <cell r="A7494" t="str">
            <v>S444</v>
          </cell>
          <cell r="B7494" t="str">
            <v>TRAUMATISMO DEL NERVIO MUSCULOCUTANEO</v>
          </cell>
          <cell r="D7494" t="str">
            <v>TRAUMATISMO DE NERVIOS A NIVEL DEL HOMBRO Y DEL BRAZO</v>
          </cell>
        </row>
        <row r="7495">
          <cell r="A7495" t="str">
            <v>S445</v>
          </cell>
          <cell r="B7495" t="str">
            <v>TRAUMATISMO DEL NERVIO SENSITIVO CUTANEO A NIVEL DEL HOMBRO Y DEL BRAZO</v>
          </cell>
          <cell r="D7495" t="str">
            <v>TRAUMATISMO DE NERVIOS A NIVEL DEL HOMBRO Y DEL BRAZO</v>
          </cell>
        </row>
        <row r="7496">
          <cell r="A7496" t="str">
            <v>S447</v>
          </cell>
          <cell r="B7496" t="str">
            <v>TRAUMATISMO DEL MULTIPLES NERVIOS A NIVEL DEL HOMBRO Y DEL BRAZO</v>
          </cell>
          <cell r="D7496" t="str">
            <v>TRAUMATISMO DE NERVIOS A NIVEL DEL HOMBRO Y DEL BRAZO</v>
          </cell>
        </row>
        <row r="7497">
          <cell r="A7497" t="str">
            <v>S448</v>
          </cell>
          <cell r="B7497" t="str">
            <v>TRAUMATISMO DE OTROS NERVIOS A NIVEL DEL HOMBRO Y DEL BRAZO</v>
          </cell>
          <cell r="D7497" t="str">
            <v>TRAUMATISMO DE NERVIOS A NIVEL DEL HOMBRO Y DEL BRAZO</v>
          </cell>
        </row>
        <row r="7498">
          <cell r="A7498" t="str">
            <v>S449</v>
          </cell>
          <cell r="B7498" t="str">
            <v>TRAUMATISMO DE NERVIO NO ESPECIFICADO A NIVEL DEL HOMBRO Y DEL BRAZO</v>
          </cell>
          <cell r="D7498" t="str">
            <v>TRAUMATISMO DE NERVIOS A NIVEL DEL HOMBRO Y DEL BRAZO</v>
          </cell>
        </row>
        <row r="7499">
          <cell r="A7499" t="str">
            <v>S450</v>
          </cell>
          <cell r="B7499" t="str">
            <v>TRAUMATISMO DE LA ARTERIA AXILAR</v>
          </cell>
          <cell r="C7499" t="str">
            <v>S45</v>
          </cell>
          <cell r="D7499" t="str">
            <v>TRAUMATISMO DE VASOS SANGUINEOS A NIVEL DEL HOMBRO Y DEL BRAZO</v>
          </cell>
        </row>
        <row r="7500">
          <cell r="A7500" t="str">
            <v>S451</v>
          </cell>
          <cell r="B7500" t="str">
            <v>TRAUMATISMO DE LA ARTERIA BRAQUIAL</v>
          </cell>
          <cell r="D7500" t="str">
            <v>TRAUMATISMO DE VASOS SANGUINEOS A NIVEL DEL HOMBRO Y DEL BRAZO</v>
          </cell>
        </row>
        <row r="7501">
          <cell r="A7501" t="str">
            <v>S452</v>
          </cell>
          <cell r="B7501" t="str">
            <v>TRAUMATISMO DE LA VENA AXILAR O BRAQUIAL</v>
          </cell>
          <cell r="D7501" t="str">
            <v>TRAUMATISMO DE VASOS SANGUINEOS A NIVEL DEL HOMBRO Y DEL BRAZO</v>
          </cell>
        </row>
        <row r="7502">
          <cell r="A7502" t="str">
            <v>S453</v>
          </cell>
          <cell r="B7502" t="str">
            <v>TRAUMATISMO DE VENAS SUPERFICIAL A NIVEL DEL HOMBRO Y DEL BRAZO</v>
          </cell>
          <cell r="D7502" t="str">
            <v>TRAUMATISMO DE VASOS SANGUINEOS A NIVEL DEL HOMBRO Y DEL BRAZO</v>
          </cell>
        </row>
        <row r="7503">
          <cell r="A7503" t="str">
            <v>S457</v>
          </cell>
          <cell r="B7503" t="str">
            <v>TRAUMATISMO DE MULTIPLES VASOS SANGUINEOS A NIVEL DEL HOMBRO Y DEL BRAZO</v>
          </cell>
          <cell r="D7503" t="str">
            <v>TRAUMATISMO DE VASOS SANGUINEOS A NIVEL DEL HOMBRO Y DEL BRAZO</v>
          </cell>
        </row>
        <row r="7504">
          <cell r="A7504" t="str">
            <v>S458</v>
          </cell>
          <cell r="B7504" t="str">
            <v>TRAUMATISMO DE OTROS VASOS SANGUINEOS A NIVEL DEL HOMBRO Y DEL BRAZO</v>
          </cell>
          <cell r="D7504" t="str">
            <v>TRAUMATISMO DE VASOS SANGUINEOS A NIVEL DEL HOMBRO Y DEL BRAZO</v>
          </cell>
        </row>
        <row r="7505">
          <cell r="A7505" t="str">
            <v>S459</v>
          </cell>
          <cell r="B7505" t="str">
            <v>TRAUMATISMO DE VASO SANGUINEO NO ESPECIFICADO A NIVEL DEL HOMBRO Y DEL BRAZO</v>
          </cell>
          <cell r="D7505" t="str">
            <v>TRAUMATISMO DE VASOS SANGUINEOS A NIVEL DEL HOMBRO Y DEL BRAZO</v>
          </cell>
        </row>
        <row r="7506">
          <cell r="A7506" t="str">
            <v>S460</v>
          </cell>
          <cell r="B7506" t="str">
            <v>TRAUMATISMO DE TENDON DEL MANGUITO ROTATORIO DEL HOMBRO</v>
          </cell>
          <cell r="C7506" t="str">
            <v>S46</v>
          </cell>
          <cell r="D7506" t="str">
            <v>TRAUMATISMO TENDON Y MUSCULO A NIVEL DEL HOMBRO Y DEL BRAZO</v>
          </cell>
        </row>
        <row r="7507">
          <cell r="A7507" t="str">
            <v>S461</v>
          </cell>
          <cell r="B7507" t="str">
            <v>TRAUMATISMO DE TENDON Y MUSCULO DE LA CABEZA LARGA DEL BICEPS</v>
          </cell>
          <cell r="D7507" t="str">
            <v>TRAUMATISMO TENDON Y MUSCULO A NIVEL DEL HOMBRO Y DEL BRAZO</v>
          </cell>
        </row>
        <row r="7508">
          <cell r="A7508" t="str">
            <v>S462</v>
          </cell>
          <cell r="B7508" t="str">
            <v>TRAUMATISMO DE TENDON Y MUSCULO DE OTRAS PARTES DEL BICEPS</v>
          </cell>
          <cell r="D7508" t="str">
            <v>TRAUMATISMO TENDON Y MUSCULO A NIVEL DEL HOMBRO Y DEL BRAZO</v>
          </cell>
        </row>
        <row r="7509">
          <cell r="A7509" t="str">
            <v>S463</v>
          </cell>
          <cell r="B7509" t="str">
            <v>TRAUMATISMO DE TENDON Y MUSCULO DEL TRICEPS</v>
          </cell>
          <cell r="D7509" t="str">
            <v>TRAUMATISMO TENDON Y MUSCULO A NIVEL DEL HOMBRO Y DEL BRAZO</v>
          </cell>
        </row>
        <row r="7510">
          <cell r="A7510" t="str">
            <v>S467</v>
          </cell>
          <cell r="B7510" t="str">
            <v>TRAUMATISMO DE MULTIPLES TENDONES Y MUSCULOS A NIVEL DEL HOMBRO Y DEL BRAZO</v>
          </cell>
          <cell r="D7510" t="str">
            <v>TRAUMATISMO TENDON Y MUSCULO A NIVEL DEL HOMBRO Y DEL BRAZO</v>
          </cell>
        </row>
        <row r="7511">
          <cell r="A7511" t="str">
            <v>S468</v>
          </cell>
          <cell r="B7511" t="str">
            <v>TRAUMATISMO DE OTROS TENDONES Y MUSCULOS A NIVEL DEL HOMBRO Y DEL BRAZO</v>
          </cell>
          <cell r="D7511" t="str">
            <v>TRAUMATISMO TENDON Y MUSCULO A NIVEL DEL HOMBRO Y DEL BRAZO</v>
          </cell>
        </row>
        <row r="7512">
          <cell r="A7512" t="str">
            <v>S469</v>
          </cell>
          <cell r="B7512" t="str">
            <v>TRAUMATISMO DE TENDON Y MUSCULO NO ESPECIFICADO NIVEL DEL HOMBRO Y DEL BRAZO</v>
          </cell>
          <cell r="D7512" t="str">
            <v>TRAUMATISMO TENDON Y MUSCULO A NIVEL DEL HOMBRO Y DEL BRAZO</v>
          </cell>
        </row>
        <row r="7513">
          <cell r="A7513" t="str">
            <v>S47</v>
          </cell>
          <cell r="B7513" t="str">
            <v>TRAUMATISMO POR APLASTAMIENTO DEL HOMBRO Y DEL BRAZO</v>
          </cell>
          <cell r="C7513" t="str">
            <v>S47</v>
          </cell>
          <cell r="D7513" t="str">
            <v>TRAUMATISMO POR APLASTAMIENTO DEL HOMBRO Y DEL BRAZO</v>
          </cell>
        </row>
        <row r="7514">
          <cell r="A7514" t="str">
            <v>S480</v>
          </cell>
          <cell r="B7514" t="str">
            <v>AMPUTACION TRAUMATICA EN LA ARTICULACION DEL HOMBRO Y DEL BRAZO</v>
          </cell>
          <cell r="C7514" t="str">
            <v>S48</v>
          </cell>
          <cell r="D7514" t="str">
            <v>AMPUTACION TRAUMATICA DEL HOMBRO Y DEL BRAZO</v>
          </cell>
        </row>
        <row r="7515">
          <cell r="A7515" t="str">
            <v>S481</v>
          </cell>
          <cell r="B7515" t="str">
            <v>AMPUTACION TRAUMATICA A NIVEL ENTRE EL HOMBRO Y EL CODO</v>
          </cell>
          <cell r="D7515" t="str">
            <v>AMPUTACION TRAUMATICA DEL HOMBRO Y DEL BRAZO</v>
          </cell>
        </row>
        <row r="7516">
          <cell r="A7516" t="str">
            <v>S489</v>
          </cell>
          <cell r="B7516" t="str">
            <v>AMPUTACION TRAUMATICA DEL HOMBRO Y DEL BRAZO, NIVEL NO ESPECIFICADO</v>
          </cell>
          <cell r="D7516" t="str">
            <v>AMPUTACION TRAUMATICA DEL HOMBRO Y DEL BRAZO</v>
          </cell>
        </row>
        <row r="7517">
          <cell r="A7517" t="str">
            <v>S497</v>
          </cell>
          <cell r="B7517" t="str">
            <v>TRAUMATISMOS MULTIPLES DEL HOMBRO Y DEL BRAZO</v>
          </cell>
          <cell r="C7517" t="str">
            <v>S49</v>
          </cell>
          <cell r="D7517" t="str">
            <v>OTROS TRAUMATISMOS Y LOS NO ESPECIFICADOS DEL HOMBRO Y DEL BRAZO</v>
          </cell>
        </row>
        <row r="7518">
          <cell r="A7518" t="str">
            <v>S498</v>
          </cell>
          <cell r="B7518" t="str">
            <v>OTROS TRAUMATISMOS ESPECIFICADOS DEL HOMBRO Y DEL BRAZO</v>
          </cell>
          <cell r="D7518" t="str">
            <v>OTROS TRAUMATISMOS Y LOS NO ESPECIFICADOS DEL HOMBRO Y DEL BRAZO</v>
          </cell>
        </row>
        <row r="7519">
          <cell r="A7519" t="str">
            <v>S499</v>
          </cell>
          <cell r="B7519" t="str">
            <v>TRAUMATISMOS NO ESPECIFICADOS DEL HOMBRO Y DEL BRAZO</v>
          </cell>
          <cell r="D7519" t="str">
            <v>OTROS TRAUMATISMOS Y LOS NO ESPECIFICADOS DEL HOMBRO Y DEL BRAZO</v>
          </cell>
        </row>
        <row r="7520">
          <cell r="A7520" t="str">
            <v>S500</v>
          </cell>
          <cell r="B7520" t="str">
            <v>CONTUSION DEL CODO</v>
          </cell>
          <cell r="C7520" t="str">
            <v>S50</v>
          </cell>
          <cell r="D7520" t="str">
            <v>TRAUMATISMO SUPERFICIAL DEL ANTEBRAZO Y DEL CODO</v>
          </cell>
        </row>
        <row r="7521">
          <cell r="A7521" t="str">
            <v>S501</v>
          </cell>
          <cell r="B7521" t="str">
            <v>CONTUSION DE OTRAS PARTES DEL ANTEBRAZO Y DE LAS NO ESPECIFICADAS</v>
          </cell>
          <cell r="D7521" t="str">
            <v>TRAUMATISMO SUPERFICIAL DEL ANTEBRAZO Y DEL CODO</v>
          </cell>
        </row>
        <row r="7522">
          <cell r="A7522" t="str">
            <v>S507</v>
          </cell>
          <cell r="B7522" t="str">
            <v>TRAUMATISMOS SUPERFICIALES MULTIPLES DEL ANTEBRAZO</v>
          </cell>
          <cell r="D7522" t="str">
            <v>TRAUMATISMO SUPERFICIAL DEL ANTEBRAZO Y DEL CODO</v>
          </cell>
        </row>
        <row r="7523">
          <cell r="A7523" t="str">
            <v>S508</v>
          </cell>
          <cell r="B7523" t="str">
            <v>OTROS TRAUMATISMOS SUPERFICIALES DEL ANTEBRAZO</v>
          </cell>
          <cell r="D7523" t="str">
            <v>TRAUMATISMO SUPERFICIAL DEL ANTEBRAZO Y DEL CODO</v>
          </cell>
        </row>
        <row r="7524">
          <cell r="A7524" t="str">
            <v>S509</v>
          </cell>
          <cell r="B7524" t="str">
            <v>TRAUMATISMO SUPERFICIAL DEL ANTEBRAZO, NO ESPECIFICADO</v>
          </cell>
          <cell r="D7524" t="str">
            <v>TRAUMATISMO SUPERFICIAL DEL ANTEBRAZO Y DEL CODO</v>
          </cell>
        </row>
        <row r="7525">
          <cell r="A7525" t="str">
            <v>S510</v>
          </cell>
          <cell r="B7525" t="str">
            <v>HERIDA DEL CODO</v>
          </cell>
          <cell r="C7525" t="str">
            <v>S51</v>
          </cell>
          <cell r="D7525" t="str">
            <v>HERIDA DEL ANTEBRAZO Y DEL CODO</v>
          </cell>
        </row>
        <row r="7526">
          <cell r="A7526" t="str">
            <v>S517</v>
          </cell>
          <cell r="B7526" t="str">
            <v>HERIDAS MULTIPLES DEL ANTEBRAZO</v>
          </cell>
          <cell r="D7526" t="str">
            <v>HERIDA DEL ANTEBRAZO Y DEL CODO</v>
          </cell>
        </row>
        <row r="7527">
          <cell r="A7527" t="str">
            <v>S518</v>
          </cell>
          <cell r="B7527" t="str">
            <v>HERIDAS DE OTRAS PARTES DEL ANTEBRAZO</v>
          </cell>
          <cell r="D7527" t="str">
            <v>HERIDA DEL ANTEBRAZO Y DEL CODO</v>
          </cell>
        </row>
        <row r="7528">
          <cell r="A7528" t="str">
            <v>S519</v>
          </cell>
          <cell r="B7528" t="str">
            <v>HERIDAS DEL ANTEBRAZO, PARTE NO ESPECIFICADA</v>
          </cell>
          <cell r="D7528" t="str">
            <v>HERIDA DEL ANTEBRAZO Y DEL CODO</v>
          </cell>
        </row>
        <row r="7529">
          <cell r="A7529" t="str">
            <v>S520</v>
          </cell>
          <cell r="B7529" t="str">
            <v>FRACTURA DE LA EPIFISIS SUPERIOR DEL CUBITO</v>
          </cell>
          <cell r="C7529" t="str">
            <v>S52</v>
          </cell>
          <cell r="D7529" t="str">
            <v>FRACTURA DEL ANTEBRAZO</v>
          </cell>
        </row>
        <row r="7530">
          <cell r="A7530" t="str">
            <v>S521</v>
          </cell>
          <cell r="B7530" t="str">
            <v>FRACTURA DE LA EPIFISIS SUPERIOR DEL RADIO</v>
          </cell>
          <cell r="D7530" t="str">
            <v>FRACTURA DEL ANTEBRAZO</v>
          </cell>
        </row>
        <row r="7531">
          <cell r="A7531" t="str">
            <v>S522</v>
          </cell>
          <cell r="B7531" t="str">
            <v>FRACTURA DE LA DIAFISIS DEL CUBITO</v>
          </cell>
          <cell r="D7531" t="str">
            <v>FRACTURA DEL ANTEBRAZO</v>
          </cell>
        </row>
        <row r="7532">
          <cell r="A7532" t="str">
            <v>S523</v>
          </cell>
          <cell r="B7532" t="str">
            <v>FRACTURA DE LA DIAFISIS DEL RADIO</v>
          </cell>
          <cell r="D7532" t="str">
            <v>FRACTURA DEL ANTEBRAZO</v>
          </cell>
        </row>
        <row r="7533">
          <cell r="A7533" t="str">
            <v>S524</v>
          </cell>
          <cell r="B7533" t="str">
            <v>FRACTURA DE LA DIAFISIS DEL CUBITO Y DEL RADIO</v>
          </cell>
          <cell r="D7533" t="str">
            <v>FRACTURA DEL ANTEBRAZO</v>
          </cell>
        </row>
        <row r="7534">
          <cell r="A7534" t="str">
            <v>S525</v>
          </cell>
          <cell r="B7534" t="str">
            <v>FRACTURA DE LA EPIFISIS INFERIOR DEL RADIO</v>
          </cell>
          <cell r="D7534" t="str">
            <v>FRACTURA DEL ANTEBRAZO</v>
          </cell>
        </row>
        <row r="7535">
          <cell r="A7535" t="str">
            <v>S526</v>
          </cell>
          <cell r="B7535" t="str">
            <v>FRACTURA DE LA EPIFISIS INFERIOR DEL CUBITO Y DEL RADIO</v>
          </cell>
          <cell r="D7535" t="str">
            <v>FRACTURA DEL ANTEBRAZO</v>
          </cell>
        </row>
        <row r="7536">
          <cell r="A7536" t="str">
            <v>S527</v>
          </cell>
          <cell r="B7536" t="str">
            <v>FRACTURAS MULTIPLES DEL ANTEBRAZO</v>
          </cell>
          <cell r="D7536" t="str">
            <v>FRACTURA DEL ANTEBRAZO</v>
          </cell>
        </row>
        <row r="7537">
          <cell r="A7537" t="str">
            <v>S528</v>
          </cell>
          <cell r="B7537" t="str">
            <v>FRACTURA DE OTRAS PARTES DEL ANTEBRAZO</v>
          </cell>
          <cell r="D7537" t="str">
            <v>FRACTURA DEL ANTEBRAZO</v>
          </cell>
        </row>
        <row r="7538">
          <cell r="A7538" t="str">
            <v>S529</v>
          </cell>
          <cell r="B7538" t="str">
            <v>FRACTURA DEL ANTEBRAZO, PARTE NO ESPECIFICADA</v>
          </cell>
          <cell r="D7538" t="str">
            <v>FRACTURA DEL ANTEBRAZO</v>
          </cell>
        </row>
        <row r="7539">
          <cell r="A7539" t="str">
            <v>S530</v>
          </cell>
          <cell r="B7539" t="str">
            <v>LUXACION DE LA CABEZA DEL RADIO</v>
          </cell>
          <cell r="C7539" t="str">
            <v>S53</v>
          </cell>
          <cell r="D7539" t="str">
            <v>LUXACION, ESGUINCE Y TORCEDURA DE ARTICULACIONES Y LIGAMENTOS DEL CODO</v>
          </cell>
        </row>
        <row r="7540">
          <cell r="A7540" t="str">
            <v>S531</v>
          </cell>
          <cell r="B7540" t="str">
            <v>LUXACION DEL CODO, NO ESPECIFICADA</v>
          </cell>
          <cell r="D7540" t="str">
            <v>LUXACION, ESGUINCE Y TORCEDURA DE ARTICULACIONES Y LIGAMENTOS DEL CODO</v>
          </cell>
        </row>
        <row r="7541">
          <cell r="A7541" t="str">
            <v>S532</v>
          </cell>
          <cell r="B7541" t="str">
            <v>RUPTURA TRAUMATICA DEL LIGAMENTO LATERAL DEL RADIO</v>
          </cell>
          <cell r="D7541" t="str">
            <v>LUXACION, ESGUINCE Y TORCEDURA DE ARTICULACIONES Y LIGAMENTOS DEL CODO</v>
          </cell>
        </row>
        <row r="7542">
          <cell r="A7542" t="str">
            <v>S533</v>
          </cell>
          <cell r="B7542" t="str">
            <v>RUPTURA TRAUMATICA DEL LIGAMENTO LATERAL DEL CUBITO</v>
          </cell>
          <cell r="D7542" t="str">
            <v>LUXACION, ESGUINCE Y TORCEDURA DE ARTICULACIONES Y LIGAMENTOS DEL CODO</v>
          </cell>
        </row>
        <row r="7543">
          <cell r="A7543" t="str">
            <v>S534</v>
          </cell>
          <cell r="B7543" t="str">
            <v>ESGUINCES Y TORCEDURAS DEL CODO</v>
          </cell>
          <cell r="D7543" t="str">
            <v>LUXACION, ESGUINCE Y TORCEDURA DE ARTICULACIONES Y LIGAMENTOS DEL CODO</v>
          </cell>
        </row>
        <row r="7544">
          <cell r="A7544" t="str">
            <v>S540</v>
          </cell>
          <cell r="B7544" t="str">
            <v>TRAUMATISMO DEL NERVIO CUBITAL A NIVEL DEL ANTEBRAZO</v>
          </cell>
          <cell r="C7544" t="str">
            <v>S54</v>
          </cell>
          <cell r="D7544" t="str">
            <v>TRAUMATISMO DE NERVIOS A NIVEL DEL ANTEBRAZO</v>
          </cell>
        </row>
        <row r="7545">
          <cell r="A7545" t="str">
            <v>S541</v>
          </cell>
          <cell r="B7545" t="str">
            <v>TRAUMATISMO DEL NERVIO MEDIANO A NIVEL DEL ANTEBRAZO</v>
          </cell>
          <cell r="D7545" t="str">
            <v>TRAUMATISMO DE NERVIOS A NIVEL DEL ANTEBRAZO</v>
          </cell>
        </row>
        <row r="7546">
          <cell r="A7546" t="str">
            <v>S542</v>
          </cell>
          <cell r="B7546" t="str">
            <v>TRAUMATISMO DEL NERVIO RADIAL A NIVEL DEL ANTEBRAZO</v>
          </cell>
          <cell r="D7546" t="str">
            <v>TRAUMATISMO DE NERVIOS A NIVEL DEL ANTEBRAZO</v>
          </cell>
        </row>
        <row r="7547">
          <cell r="A7547" t="str">
            <v>S543</v>
          </cell>
          <cell r="B7547" t="str">
            <v>TRAUMATISMO DEL NERVIO SENSORIAL CUTANEO A NIVEL DEL ANTEBRAZO</v>
          </cell>
          <cell r="D7547" t="str">
            <v>TRAUMATISMO DE NERVIOS A NIVEL DEL ANTEBRAZO</v>
          </cell>
        </row>
        <row r="7548">
          <cell r="A7548" t="str">
            <v>S547</v>
          </cell>
          <cell r="B7548" t="str">
            <v>TRAUMATISMO DEL MULTIPLES NERVIOS A NIVEL DEL ANTEBRAZO</v>
          </cell>
          <cell r="D7548" t="str">
            <v>TRAUMATISMO DE NERVIOS A NIVEL DEL ANTEBRAZO</v>
          </cell>
        </row>
        <row r="7549">
          <cell r="A7549" t="str">
            <v>S548</v>
          </cell>
          <cell r="B7549" t="str">
            <v>TRAUMATISMO DE OTROS NERVIOS A NIVEL DEL ANTEBRAZO</v>
          </cell>
          <cell r="D7549" t="str">
            <v>TRAUMATISMO DE NERVIOS A NIVEL DEL ANTEBRAZO</v>
          </cell>
        </row>
        <row r="7550">
          <cell r="A7550" t="str">
            <v>S549</v>
          </cell>
          <cell r="B7550" t="str">
            <v>TRAUMATISMO DE NERVIO NO ESPECIFICADO A NIVEL DEL ANTEBRAZO</v>
          </cell>
          <cell r="D7550" t="str">
            <v>TRAUMATISMO DE NERVIOS A NIVEL DEL ANTEBRAZO</v>
          </cell>
        </row>
        <row r="7551">
          <cell r="A7551" t="str">
            <v>S550</v>
          </cell>
          <cell r="B7551" t="str">
            <v>TRAUMATISMO DE LA ARTERIA CUBITAL A NIVEL DEL ANTEBRAZO</v>
          </cell>
          <cell r="C7551" t="str">
            <v>S55</v>
          </cell>
          <cell r="D7551" t="str">
            <v>TRAUMATISMO DE LOS VASOS SANGUIN A NIVEL DEL ANTEBRAZO</v>
          </cell>
        </row>
        <row r="7552">
          <cell r="A7552" t="str">
            <v>S551</v>
          </cell>
          <cell r="B7552" t="str">
            <v>TRAUMATISMO DE LA ARTERIA RADIAL A NIVEL DEL ANTEBRAZO</v>
          </cell>
          <cell r="D7552" t="str">
            <v>TRAUMATISMO DE LOS VASOS SANGUIN A NIVEL DEL ANTEBRAZO</v>
          </cell>
        </row>
        <row r="7553">
          <cell r="A7553" t="str">
            <v>S552</v>
          </cell>
          <cell r="B7553" t="str">
            <v>TRAUMATISMO DE VENA A NIVEL DEL ANTEBRAZO</v>
          </cell>
          <cell r="D7553" t="str">
            <v>TRAUMATISMO DE LOS VASOS SANGUIN A NIVEL DEL ANTEBRAZO</v>
          </cell>
        </row>
        <row r="7554">
          <cell r="A7554" t="str">
            <v>S557</v>
          </cell>
          <cell r="B7554" t="str">
            <v>TRAUMATISMO DE MULTIPLES VASOS SANGUINEOS A NIVEL DEL ANTEBRAZO</v>
          </cell>
          <cell r="D7554" t="str">
            <v>TRAUMATISMO DE LOS VASOS SANGUIN A NIVEL DEL ANTEBRAZO</v>
          </cell>
        </row>
        <row r="7555">
          <cell r="A7555" t="str">
            <v>S558</v>
          </cell>
          <cell r="B7555" t="str">
            <v>TRAUMATISMO DE OTROS VASOS SANGUINEOS A NIVEL DEL ANTEBRAZO</v>
          </cell>
          <cell r="D7555" t="str">
            <v>TRAUMATISMO DE LOS VASOS SANGUIN A NIVEL DEL ANTEBRAZO</v>
          </cell>
        </row>
        <row r="7556">
          <cell r="A7556" t="str">
            <v>S559</v>
          </cell>
          <cell r="B7556" t="str">
            <v>TRAUMATISMO DE VASO SANGUINEO NO ESPECIFICADO A NIVEL DEL ANTEBRAZO</v>
          </cell>
          <cell r="D7556" t="str">
            <v>TRAUMATISMO DE LOS VASOS SANGUIN A NIVEL DEL ANTEBRAZO</v>
          </cell>
        </row>
        <row r="7557">
          <cell r="A7557" t="str">
            <v>S560</v>
          </cell>
          <cell r="B7557" t="str">
            <v>TRAUMATISMO DEL TENDON Y MUSCULO FLEXOR DEL PULGAR A NIVEL DEL ANTEBRAZO</v>
          </cell>
          <cell r="C7557" t="str">
            <v>S56</v>
          </cell>
          <cell r="D7557" t="str">
            <v>TRAUMATISMO DEL TENDON Y MUSCULO A NIVEL DEL ANTEBRAZO</v>
          </cell>
        </row>
        <row r="7558">
          <cell r="A7558" t="str">
            <v>S561</v>
          </cell>
          <cell r="B7558" t="str">
            <v>TRAUMATISMO DEL TENDON Y MUSCULO FLEXOR DE OTRO(S) DEDO(S) A NIVEL DEL ANTEBRAZO</v>
          </cell>
          <cell r="D7558" t="str">
            <v>TRAUMATISMO DEL TENDON Y MUSCULO A NIVEL DEL ANTEBRAZO</v>
          </cell>
        </row>
        <row r="7559">
          <cell r="A7559" t="str">
            <v>S562</v>
          </cell>
          <cell r="B7559" t="str">
            <v>TRAUMATISMO DEL OTRO TENDON Y MUSCULO FLEXOR A NIVEL DEL ANTEBRAZO</v>
          </cell>
          <cell r="D7559" t="str">
            <v>TRAUMATISMO DEL TENDON Y MUSCULO A NIVEL DEL ANTEBRAZO</v>
          </cell>
        </row>
        <row r="7560">
          <cell r="A7560" t="str">
            <v>S563</v>
          </cell>
          <cell r="B7560" t="str">
            <v>TRAUMATISMO DE TENDONES Y MUSCULOS ABDUCTORES Y EXTENSORES DEL PULGAR A NIVEL DEL ANTEBRAZO</v>
          </cell>
          <cell r="D7560" t="str">
            <v>TRAUMATISMO DEL TENDON Y MUSCULO A NIVEL DEL ANTEBRAZO</v>
          </cell>
        </row>
        <row r="7561">
          <cell r="A7561" t="str">
            <v>S564</v>
          </cell>
          <cell r="B7561" t="str">
            <v>TRAUMATISMO DEL TENDON Y MUSCULO EXTENSOR DE OTRO(S) DEDO(S) A NIVEL DEL ANTEBRAZO</v>
          </cell>
          <cell r="D7561" t="str">
            <v>TRAUMATISMO DEL TENDON Y MUSCULO A NIVEL DEL ANTEBRAZO</v>
          </cell>
        </row>
        <row r="7562">
          <cell r="A7562" t="str">
            <v>S565</v>
          </cell>
          <cell r="B7562" t="str">
            <v>TRAUMATISMO DE OTRO TENDON Y MUSCULO EXTENSOR A NIVEL DEL ANTEBRAZO</v>
          </cell>
          <cell r="D7562" t="str">
            <v>TRAUMATISMO DEL TENDON Y MUSCULO A NIVEL DEL ANTEBRAZO</v>
          </cell>
        </row>
        <row r="7563">
          <cell r="A7563" t="str">
            <v>S567</v>
          </cell>
          <cell r="B7563" t="str">
            <v>TRAUMATISMO DE MULTIPLES TENDONES Y MUSCULOS A NIVEL DEL ANTEBRAZO</v>
          </cell>
          <cell r="D7563" t="str">
            <v>TRAUMATISMO DEL TENDON Y MUSCULO A NIVEL DEL ANTEBRAZO</v>
          </cell>
        </row>
        <row r="7564">
          <cell r="A7564" t="str">
            <v>S568</v>
          </cell>
          <cell r="B7564" t="str">
            <v>TRAUMATISMO DE OTROS TENDONES Y MUSCULOS Y DE LOS NO ESPECIFICADOS, A NIVEL DEL ANTEBRAZO</v>
          </cell>
          <cell r="D7564" t="str">
            <v>TRAUMATISMO DEL TENDON Y MUSCULO A NIVEL DEL ANTEBRAZO</v>
          </cell>
        </row>
        <row r="7565">
          <cell r="A7565" t="str">
            <v>S570</v>
          </cell>
          <cell r="B7565" t="str">
            <v>TRAUMATISMO POR APLASTAMIENTO DEL CODO</v>
          </cell>
          <cell r="C7565" t="str">
            <v>S57</v>
          </cell>
          <cell r="D7565" t="str">
            <v>TRAUMATISMO POR APLASTAMIENTO DEL ANTEBRAZO</v>
          </cell>
        </row>
        <row r="7566">
          <cell r="A7566" t="str">
            <v>S578</v>
          </cell>
          <cell r="B7566" t="str">
            <v>TRAUMATISMO POR APLASTAMIENTO DE OTRAS PARTES DEL ANTEBRAZO</v>
          </cell>
          <cell r="D7566" t="str">
            <v>TRAUMATISMO POR APLASTAMIENTO DEL ANTEBRAZO</v>
          </cell>
        </row>
        <row r="7567">
          <cell r="A7567" t="str">
            <v>S579</v>
          </cell>
          <cell r="B7567" t="str">
            <v>TRAUMATISMO POR APLASTAMIENTO DEL ANTEBRAZO, PARTE NO ESPECIFICADA</v>
          </cell>
          <cell r="D7567" t="str">
            <v>TRAUMATISMO POR APLASTAMIENTO DEL ANTEBRAZO</v>
          </cell>
        </row>
        <row r="7568">
          <cell r="A7568" t="str">
            <v>S580</v>
          </cell>
          <cell r="B7568" t="str">
            <v>AMPUTACION TRAUMATICA A NIVEL DEL CODO</v>
          </cell>
          <cell r="C7568" t="str">
            <v>S58</v>
          </cell>
          <cell r="D7568" t="str">
            <v>AMPUTACION TRAUMATICA DEL ANTEBRAZO</v>
          </cell>
        </row>
        <row r="7569">
          <cell r="A7569" t="str">
            <v>S581</v>
          </cell>
          <cell r="B7569" t="str">
            <v>AMPUTACION TRAUMATICA A NIVEL ENTRE EL CODO Y LA MUÑECA</v>
          </cell>
          <cell r="D7569" t="str">
            <v>AMPUTACION TRAUMATICA DEL ANTEBRAZO</v>
          </cell>
        </row>
        <row r="7570">
          <cell r="A7570" t="str">
            <v>S589</v>
          </cell>
          <cell r="B7570" t="str">
            <v>AMPUTACION TRAUMATICA DEL ANTEBRAZO, NIVEL NO ESPECIFICADO</v>
          </cell>
          <cell r="D7570" t="str">
            <v>AMPUTACION TRAUMATICA DEL ANTEBRAZO</v>
          </cell>
        </row>
        <row r="7571">
          <cell r="A7571" t="str">
            <v>S597</v>
          </cell>
          <cell r="B7571" t="str">
            <v>TRAUMATISMOS MULTIPLES DEL ANTEBRAZO</v>
          </cell>
          <cell r="C7571" t="str">
            <v>S59</v>
          </cell>
          <cell r="D7571" t="str">
            <v>OTROS TRAUMATISMOS Y LOS NO ESPECIFICADOS DEL ANTEBRAZO</v>
          </cell>
        </row>
        <row r="7572">
          <cell r="A7572" t="str">
            <v>S598</v>
          </cell>
          <cell r="B7572" t="str">
            <v>OTROS TRAUMATISMOS ESPECIFICADOS DEL ANTEBRAZO</v>
          </cell>
          <cell r="D7572" t="str">
            <v>OTROS TRAUMATISMOS Y LOS NO ESPECIFICADOS DEL ANTEBRAZO</v>
          </cell>
        </row>
        <row r="7573">
          <cell r="A7573" t="str">
            <v>S599</v>
          </cell>
          <cell r="B7573" t="str">
            <v>TRAUMATISMOS NO ESPECIFICADOS DEL ANTEBRAZO</v>
          </cell>
          <cell r="D7573" t="str">
            <v>OTROS TRAUMATISMOS Y LOS NO ESPECIFICADOS DEL ANTEBRAZO</v>
          </cell>
        </row>
        <row r="7574">
          <cell r="A7574" t="str">
            <v>S600</v>
          </cell>
          <cell r="B7574" t="str">
            <v>CONTUSION DE DEDO(S) DE LA MANO, SIN DAÑO DE LA(S) UÑA(S)</v>
          </cell>
          <cell r="C7574" t="str">
            <v>S60</v>
          </cell>
          <cell r="D7574" t="str">
            <v>TRAUMATISMO SUPERFICIAL DE LA MUNECA Y DE LA MANO</v>
          </cell>
        </row>
        <row r="7575">
          <cell r="A7575" t="str">
            <v>S601</v>
          </cell>
          <cell r="B7575" t="str">
            <v>CONTUSION DE DEDO(S) DE LA MANO, CON DAÑO DE LA(S) UÑA(S)</v>
          </cell>
          <cell r="D7575" t="str">
            <v>TRAUMATISMO SUPERFICIAL DE LA MUNECA Y DE LA MANO</v>
          </cell>
        </row>
        <row r="7576">
          <cell r="A7576" t="str">
            <v>S602</v>
          </cell>
          <cell r="B7576" t="str">
            <v>CONTUSION DE OTRAS PARTES DE LA MUÑECA Y DE LA MANO</v>
          </cell>
          <cell r="D7576" t="str">
            <v>TRAUMATISMO SUPERFICIAL DE LA MUNECA Y DE LA MANO</v>
          </cell>
        </row>
        <row r="7577">
          <cell r="A7577" t="str">
            <v>S607</v>
          </cell>
          <cell r="B7577" t="str">
            <v>TRAUMATISMOS SUPERFICIALES MULTIPLES DE LA MUÑECA Y DE LA MANO</v>
          </cell>
          <cell r="D7577" t="str">
            <v>TRAUMATISMO SUPERFICIAL DE LA MUNECA Y DE LA MANO</v>
          </cell>
        </row>
        <row r="7578">
          <cell r="A7578" t="str">
            <v>S608</v>
          </cell>
          <cell r="B7578" t="str">
            <v>OTROS TRAUMATISMOS SUPERFICIALES DE LA MUÑECA Y DE LA MANO</v>
          </cell>
          <cell r="D7578" t="str">
            <v>TRAUMATISMO SUPERFICIAL DE LA MUNECA Y DE LA MANO</v>
          </cell>
        </row>
        <row r="7579">
          <cell r="A7579" t="str">
            <v>S609</v>
          </cell>
          <cell r="B7579" t="str">
            <v>TRAUMATISMO SUPERFICIAL DE LA MUÑECA Y DE LA MANO, NO ESPECIFICADO</v>
          </cell>
          <cell r="D7579" t="str">
            <v>TRAUMATISMO SUPERFICIAL DE LA MUNECA Y DE LA MANO</v>
          </cell>
        </row>
        <row r="7580">
          <cell r="A7580" t="str">
            <v>S610</v>
          </cell>
          <cell r="B7580" t="str">
            <v>HERIDA DE DEDO(S) DE LA MANO, SIN DAÑO DE LA(S) UÑA(S)</v>
          </cell>
          <cell r="C7580" t="str">
            <v>S61</v>
          </cell>
          <cell r="D7580" t="str">
            <v>HERIDA DE LA MUNECA Y DE LA MANO</v>
          </cell>
        </row>
        <row r="7581">
          <cell r="A7581" t="str">
            <v>S611</v>
          </cell>
          <cell r="B7581" t="str">
            <v>HERIDA DE DEDO(S) DE LA MANO, CON DAÑO DE LA(S) UÑA(S)</v>
          </cell>
          <cell r="D7581" t="str">
            <v>HERIDA DE LA MUNECA Y DE LA MANO</v>
          </cell>
        </row>
        <row r="7582">
          <cell r="A7582" t="str">
            <v>S617</v>
          </cell>
          <cell r="B7582" t="str">
            <v>HERIDAS MULTIPLES DE LA MUÑECA Y DE LA MANO</v>
          </cell>
          <cell r="D7582" t="str">
            <v>HERIDA DE LA MUNECA Y DE LA MANO</v>
          </cell>
        </row>
        <row r="7583">
          <cell r="A7583" t="str">
            <v>S618</v>
          </cell>
          <cell r="B7583" t="str">
            <v>HERIDAS DE OTRAS PARTES DE LA MUÑECA Y DE LA MANO</v>
          </cell>
          <cell r="D7583" t="str">
            <v>HERIDA DE LA MUNECA Y DE LA MANO</v>
          </cell>
        </row>
        <row r="7584">
          <cell r="A7584" t="str">
            <v>S619</v>
          </cell>
          <cell r="B7584" t="str">
            <v>HERIDA DE LA MUÑECA Y DE LA MANO, PARTE NO ESPECIFICADA</v>
          </cell>
          <cell r="D7584" t="str">
            <v>HERIDA DE LA MUNECA Y DE LA MANO</v>
          </cell>
        </row>
        <row r="7585">
          <cell r="A7585" t="str">
            <v>S620</v>
          </cell>
          <cell r="B7585" t="str">
            <v>FRACTURA DEL HUESO ESCAFOIDES [NAVICULAR] DE LA MANO</v>
          </cell>
          <cell r="C7585" t="str">
            <v>S62</v>
          </cell>
          <cell r="D7585" t="str">
            <v>FRACTURA A NIVEL DE LA MUNECA Y DE LA MANO</v>
          </cell>
        </row>
        <row r="7586">
          <cell r="A7586" t="str">
            <v>S621</v>
          </cell>
          <cell r="B7586" t="str">
            <v>FRACTURA DE OTRO(S) HUESO(S) DEL CARPO</v>
          </cell>
          <cell r="D7586" t="str">
            <v>FRACTURA A NIVEL DE LA MUNECA Y DE LA MANO</v>
          </cell>
        </row>
        <row r="7587">
          <cell r="A7587" t="str">
            <v>S622</v>
          </cell>
          <cell r="B7587" t="str">
            <v>FRACTURA DEL PRIMER METACARPIANO</v>
          </cell>
          <cell r="D7587" t="str">
            <v>FRACTURA A NIVEL DE LA MUNECA Y DE LA MANO</v>
          </cell>
        </row>
        <row r="7588">
          <cell r="A7588" t="str">
            <v>S623</v>
          </cell>
          <cell r="B7588" t="str">
            <v>FRACTURA DE OTROS HUESOS METACARPIANOS</v>
          </cell>
          <cell r="D7588" t="str">
            <v>FRACTURA A NIVEL DE LA MUNECA Y DE LA MANO</v>
          </cell>
        </row>
        <row r="7589">
          <cell r="A7589" t="str">
            <v>S624</v>
          </cell>
          <cell r="B7589" t="str">
            <v>FRACTURAS MULTIPLES DE HUESOS METACARPIANOS</v>
          </cell>
          <cell r="D7589" t="str">
            <v>FRACTURA A NIVEL DE LA MUNECA Y DE LA MANO</v>
          </cell>
        </row>
        <row r="7590">
          <cell r="A7590" t="str">
            <v>S625</v>
          </cell>
          <cell r="B7590" t="str">
            <v>FRACTURA DEL PULGAR</v>
          </cell>
          <cell r="D7590" t="str">
            <v>FRACTURA A NIVEL DE LA MUNECA Y DE LA MANO</v>
          </cell>
        </row>
        <row r="7591">
          <cell r="A7591" t="str">
            <v>S626</v>
          </cell>
          <cell r="B7591" t="str">
            <v>FRACTURA DE OTRO DEDO DE LA MANO</v>
          </cell>
          <cell r="D7591" t="str">
            <v>FRACTURA A NIVEL DE LA MUNECA Y DE LA MANO</v>
          </cell>
        </row>
        <row r="7592">
          <cell r="A7592" t="str">
            <v>S627</v>
          </cell>
          <cell r="B7592" t="str">
            <v>FRACTURAS MULTIPLES DE LOS DEDOS DE LA MANO</v>
          </cell>
          <cell r="D7592" t="str">
            <v>FRACTURA A NIVEL DE LA MUNECA Y DE LA MANO</v>
          </cell>
        </row>
        <row r="7593">
          <cell r="A7593" t="str">
            <v>S628</v>
          </cell>
          <cell r="B7593" t="str">
            <v>FRACTURA DE OTRAS PARTES Y DE LAS NO ESPECIFICADAS DE LA MUÑECA Y DE LA MANO</v>
          </cell>
          <cell r="D7593" t="str">
            <v>FRACTURA A NIVEL DE LA MUNECA Y DE LA MANO</v>
          </cell>
        </row>
        <row r="7594">
          <cell r="A7594" t="str">
            <v>S630</v>
          </cell>
          <cell r="B7594" t="str">
            <v>LUXACION DE LA MUÑECA</v>
          </cell>
          <cell r="C7594" t="str">
            <v>S63</v>
          </cell>
          <cell r="D7594" t="str">
            <v>LUXACION, ESGUINCE Y TORCEDURA DE ARTICULACIONES Y LIGAMENTOS A NIVEL DE LA MUNECA Y DE LA MANO</v>
          </cell>
        </row>
        <row r="7595">
          <cell r="A7595" t="str">
            <v>S631</v>
          </cell>
          <cell r="B7595" t="str">
            <v>LUXACION DE DEDOS DE LA MANO</v>
          </cell>
          <cell r="D7595" t="str">
            <v>LUXACION, ESGUINCE Y TORCEDURA DE ARTICULACIONES Y LIGAMENTOS A NIVEL DE LA MUNECA Y DE LA MANO</v>
          </cell>
        </row>
        <row r="7596">
          <cell r="A7596" t="str">
            <v>S632</v>
          </cell>
          <cell r="B7596" t="str">
            <v>LUXACIONES MULTIPLES DE DEDOS DE LA MANO</v>
          </cell>
          <cell r="D7596" t="str">
            <v>LUXACION, ESGUINCE Y TORCEDURA DE ARTICULACIONES Y LIGAMENTOS A NIVEL DE LA MUNECA Y DE LA MANO</v>
          </cell>
        </row>
        <row r="7597">
          <cell r="A7597" t="str">
            <v>S633</v>
          </cell>
          <cell r="B7597" t="str">
            <v>RUPTURA TRAUMATICA DE LIGAMENTOS DE LA MUÑECA Y DEL CARPO</v>
          </cell>
          <cell r="D7597" t="str">
            <v>LUXACION, ESGUINCE Y TORCEDURA DE ARTICULACIONES Y LIGAMENTOS A NIVEL DE LA MUNECA Y DE LA MANO</v>
          </cell>
        </row>
        <row r="7598">
          <cell r="A7598" t="str">
            <v>S634</v>
          </cell>
          <cell r="B7598" t="str">
            <v>RUPTURA TRAUMATICA DE LIGAMENTOS DEL DEDO DE LA MANO EN LA(S) ARTICULACION(ES) METACARPOFALANGICA E INTERFALANGICA</v>
          </cell>
          <cell r="D7598" t="str">
            <v>LUXACION, ESGUINCE Y TORCEDURA DE ARTICULACIONES Y LIGAMENTOS A NIVEL DE LA MUNECA Y DE LA MANO</v>
          </cell>
        </row>
        <row r="7599">
          <cell r="A7599" t="str">
            <v>S635</v>
          </cell>
          <cell r="B7599" t="str">
            <v>ESGUINCES Y TORCEDURAS DE LA MUÑECA</v>
          </cell>
          <cell r="D7599" t="str">
            <v>LUXACION, ESGUINCE Y TORCEDURA DE ARTICULACIONES Y LIGAMENTOS A NIVEL DE LA MUNECA Y DE LA MANO</v>
          </cell>
        </row>
        <row r="7600">
          <cell r="A7600" t="str">
            <v>S636</v>
          </cell>
          <cell r="B7600" t="str">
            <v>ESGUINCES Y TORCEDURAS DE DEDO(S) DE LA MANO</v>
          </cell>
          <cell r="D7600" t="str">
            <v>LUXACION, ESGUINCE Y TORCEDURA DE ARTICULACIONES Y LIGAMENTOS A NIVEL DE LA MUNECA Y DE LA MANO</v>
          </cell>
        </row>
        <row r="7601">
          <cell r="A7601" t="str">
            <v>S637</v>
          </cell>
          <cell r="B7601" t="str">
            <v>ESGUINCES Y TORCEDURAS DE OTRAS PARTES Y DE LAS NO ESPECIFICADAS DE LA MUÑECA Y DE LA MANO</v>
          </cell>
          <cell r="D7601" t="str">
            <v>LUXACION, ESGUINCE Y TORCEDURA DE ARTICULACIONES Y LIGAMENTOS A NIVEL DE LA MUNECA Y DE LA MANO</v>
          </cell>
        </row>
        <row r="7602">
          <cell r="A7602" t="str">
            <v>S640</v>
          </cell>
          <cell r="B7602" t="str">
            <v>TRAUMATISMO DEL NERVIO CUBITAL A NIVEL DE LA MUÑECA Y DE LA MANO</v>
          </cell>
          <cell r="C7602" t="str">
            <v>S64</v>
          </cell>
          <cell r="D7602" t="str">
            <v>TRAUMATISMO DE NERVIOS A NIVEL DE LA MUNECA Y DE LA MANO</v>
          </cell>
        </row>
        <row r="7603">
          <cell r="A7603" t="str">
            <v>S641</v>
          </cell>
          <cell r="B7603" t="str">
            <v>TRAUMATISMO DEL NERVIO MEDIANO A NIVEL DE LA MUÑECA Y DE LA MANO</v>
          </cell>
          <cell r="D7603" t="str">
            <v>TRAUMATISMO DE NERVIOS A NIVEL DE LA MUNECA Y DE LA MANO</v>
          </cell>
        </row>
        <row r="7604">
          <cell r="A7604" t="str">
            <v>S642</v>
          </cell>
          <cell r="B7604" t="str">
            <v>TRAUMATISMO DEL NERVIO RADIAL A NIVEL DE LA MUÑECA Y DE LA MANO</v>
          </cell>
          <cell r="D7604" t="str">
            <v>TRAUMATISMO DE NERVIOS A NIVEL DE LA MUNECA Y DE LA MANO</v>
          </cell>
        </row>
        <row r="7605">
          <cell r="A7605" t="str">
            <v>S643</v>
          </cell>
          <cell r="B7605" t="str">
            <v>TRAUMATISMO DEL NERVIO DIGITAL DEL PULGAR</v>
          </cell>
          <cell r="D7605" t="str">
            <v>TRAUMATISMO DE NERVIOS A NIVEL DE LA MUNECA Y DE LA MANO</v>
          </cell>
        </row>
        <row r="7606">
          <cell r="A7606" t="str">
            <v>S644</v>
          </cell>
          <cell r="B7606" t="str">
            <v>TRAUMATISMO DEL NERVIO DIGITAL DE OTRO DEDO</v>
          </cell>
          <cell r="D7606" t="str">
            <v>TRAUMATISMO DE NERVIOS A NIVEL DE LA MUNECA Y DE LA MANO</v>
          </cell>
        </row>
        <row r="7607">
          <cell r="A7607" t="str">
            <v>S647</v>
          </cell>
          <cell r="B7607" t="str">
            <v>TRAUMATISMO DE MULTIPLES NERVIOS A NIVEL DE LA MUÑECA Y DE LA MANO</v>
          </cell>
          <cell r="D7607" t="str">
            <v>TRAUMATISMO DE NERVIOS A NIVEL DE LA MUNECA Y DE LA MANO</v>
          </cell>
        </row>
        <row r="7608">
          <cell r="A7608" t="str">
            <v>S648</v>
          </cell>
          <cell r="B7608" t="str">
            <v>TRAUMATISMO DE OTROS NERVIOS A NIVEL DE LA MUÑECA Y DE LA MANO</v>
          </cell>
          <cell r="D7608" t="str">
            <v>TRAUMATISMO DE NERVIOS A NIVEL DE LA MUNECA Y DE LA MANO</v>
          </cell>
        </row>
        <row r="7609">
          <cell r="A7609" t="str">
            <v>S649</v>
          </cell>
          <cell r="B7609" t="str">
            <v>TRAUMATISMO DE NERVIO NO ESPECIFICADO A NIVEL DE LA MUÑECA Y DE LA MANO</v>
          </cell>
          <cell r="D7609" t="str">
            <v>TRAUMATISMO DE NERVIOS A NIVEL DE LA MUNECA Y DE LA MANO</v>
          </cell>
        </row>
        <row r="7610">
          <cell r="A7610" t="str">
            <v>S650</v>
          </cell>
          <cell r="B7610" t="str">
            <v>TRAUMATISMO DE LA ARTERIA CUBITAL A NIVEL DE LA MUÑECA Y DE LA MANO</v>
          </cell>
          <cell r="C7610" t="str">
            <v>S65</v>
          </cell>
          <cell r="D7610" t="str">
            <v>TRAUMATISMO DE LOS VASOS SANGUINEOS A NIVEL DE LA MUNECA Y DE LA MANO</v>
          </cell>
        </row>
        <row r="7611">
          <cell r="A7611" t="str">
            <v>S651</v>
          </cell>
          <cell r="B7611" t="str">
            <v>TRAUMATISMO DE LA ARTERIA RADIAL A NIVEL DE LA MUÑECA Y DE LA MANO</v>
          </cell>
          <cell r="D7611" t="str">
            <v>TRAUMATISMO DE LOS VASOS SANGUINEOS A NIVEL DE LA MUNECA Y DE LA MANO</v>
          </cell>
        </row>
        <row r="7612">
          <cell r="A7612" t="str">
            <v>S652</v>
          </cell>
          <cell r="B7612" t="str">
            <v>TRAUMATISMO DEL ARCO PALMAR SUPERFICIAL</v>
          </cell>
          <cell r="D7612" t="str">
            <v>TRAUMATISMO DE LOS VASOS SANGUINEOS A NIVEL DE LA MUNECA Y DE LA MANO</v>
          </cell>
        </row>
        <row r="7613">
          <cell r="A7613" t="str">
            <v>S653</v>
          </cell>
          <cell r="B7613" t="str">
            <v>TRAUMATISMO DEL ARCO PALMAR PROFUNDO</v>
          </cell>
          <cell r="D7613" t="str">
            <v>TRAUMATISMO DE LOS VASOS SANGUINEOS A NIVEL DE LA MUNECA Y DE LA MANO</v>
          </cell>
        </row>
        <row r="7614">
          <cell r="A7614" t="str">
            <v>S654</v>
          </cell>
          <cell r="B7614" t="str">
            <v>TRAUMATISMO DE VASO(S) SANGUINEO(S) DEL PULGAR</v>
          </cell>
          <cell r="D7614" t="str">
            <v>TRAUMATISMO DE LOS VASOS SANGUINEOS A NIVEL DE LA MUNECA Y DE LA MANO</v>
          </cell>
        </row>
        <row r="7615">
          <cell r="A7615" t="str">
            <v>S655</v>
          </cell>
          <cell r="B7615" t="str">
            <v>TRAUMATISMO DE VASO(S) SANGUINEO(S) DE OTRO DEDO</v>
          </cell>
          <cell r="D7615" t="str">
            <v>TRAUMATISMO DE LOS VASOS SANGUINEOS A NIVEL DE LA MUNECA Y DE LA MANO</v>
          </cell>
        </row>
        <row r="7616">
          <cell r="A7616" t="str">
            <v>S657</v>
          </cell>
          <cell r="B7616" t="str">
            <v>TRAUMATISMO DE MULTIPLES VASOS SANGUINEOS A NIVEL DE LA MUÑECA Y DE LA MANO</v>
          </cell>
          <cell r="D7616" t="str">
            <v>TRAUMATISMO DE LOS VASOS SANGUINEOS A NIVEL DE LA MUNECA Y DE LA MANO</v>
          </cell>
        </row>
        <row r="7617">
          <cell r="A7617" t="str">
            <v>S658</v>
          </cell>
          <cell r="B7617" t="str">
            <v>TRAUMATISMO DE OTROS VASOS SANGUINEOS A NIVEL DE LA MUÑECA Y DE LA MANO</v>
          </cell>
          <cell r="D7617" t="str">
            <v>TRAUMATISMO DE LOS VASOS SANGUINEOS A NIVEL DE LA MUNECA Y DE LA MANO</v>
          </cell>
        </row>
        <row r="7618">
          <cell r="A7618" t="str">
            <v>S659</v>
          </cell>
          <cell r="B7618" t="str">
            <v>TRAUMATISMO DE VASO SANGUINEO NO ESPECIFICADO A NIVEL DE LA MUÑECA Y DE LA MANO</v>
          </cell>
          <cell r="D7618" t="str">
            <v>TRAUMATISMO DE LOS VASOS SANGUINEOS A NIVEL DE LA MUNECA Y DE LA MANO</v>
          </cell>
        </row>
        <row r="7619">
          <cell r="A7619" t="str">
            <v>S660</v>
          </cell>
          <cell r="B7619" t="str">
            <v>TRAUMATISMO DEL TENDON Y MUSCULO FLEXOR LARGO DEL PULGAR A NIVEL DE LA MUÑECA Y DE LA MANO</v>
          </cell>
          <cell r="C7619" t="str">
            <v>S66</v>
          </cell>
          <cell r="D7619" t="str">
            <v>TRAUMATISMO DE TENDON Y MUSCULO A NIVEL DE LA MUNECA Y DE LA MANO</v>
          </cell>
        </row>
        <row r="7620">
          <cell r="A7620" t="str">
            <v>S661</v>
          </cell>
          <cell r="B7620" t="str">
            <v>TRAUMATISMO DEL TENDON Y MUSCULO FLEXOR DE OTRO DEDO A NIVEL DE LA MUÑECA Y DE LA MANO</v>
          </cell>
          <cell r="D7620" t="str">
            <v>TRAUMATISMO DE TENDON Y MUSCULO A NIVEL DE LA MUNECA Y DE LA MANO</v>
          </cell>
        </row>
        <row r="7621">
          <cell r="A7621" t="str">
            <v>S662</v>
          </cell>
          <cell r="B7621" t="str">
            <v>TRAUMATISMO DEL TENDON Y MUSCULO EXTENSOR DEL PULGAR A NIVEL DE LA MUÑECA Y DE LA MANO</v>
          </cell>
          <cell r="D7621" t="str">
            <v>TRAUMATISMO DE TENDON Y MUSCULO A NIVEL DE LA MUNECA Y DE LA MANO</v>
          </cell>
        </row>
        <row r="7622">
          <cell r="A7622" t="str">
            <v>S663</v>
          </cell>
          <cell r="B7622" t="str">
            <v>TRAUMATISMO DEL TENDON Y MUSCULO EXTENSOR DE OTRO(S) DEDO(S) A NIVEL DE LA MUÑECA Y DE LA MANO</v>
          </cell>
          <cell r="D7622" t="str">
            <v>TRAUMATISMO DE TENDON Y MUSCULO A NIVEL DE LA MUNECA Y DE LA MANO</v>
          </cell>
        </row>
        <row r="7623">
          <cell r="A7623" t="str">
            <v>S664</v>
          </cell>
          <cell r="B7623" t="str">
            <v>TRAUMATISMO DEL MUSCULO Y TENDON INTRINSECO DEL PULGAR A NIVEL DE LA MUÑECA Y DE LA MANO</v>
          </cell>
          <cell r="D7623" t="str">
            <v>TRAUMATISMO DE TENDON Y MUSCULO A NIVEL DE LA MUNECA Y DE LA MANO</v>
          </cell>
        </row>
        <row r="7624">
          <cell r="A7624" t="str">
            <v>S665</v>
          </cell>
          <cell r="B7624" t="str">
            <v>TRAUMATISMO DEL MUSCULO Y TENDON INTRINSECO DE OTRO(S) DEDO(S) A NIVEL DE LA MUÑECA Y DE LA MANO</v>
          </cell>
          <cell r="D7624" t="str">
            <v>TRAUMATISMO DE TENDON Y MUSCULO A NIVEL DE LA MUNECA Y DE LA MANO</v>
          </cell>
        </row>
        <row r="7625">
          <cell r="A7625" t="str">
            <v>S666</v>
          </cell>
          <cell r="B7625" t="str">
            <v>TRAUMATISMO DE MULTIPLES TENDONES Y MUSCULOS FLEXORES A NIVEL DE LA MUÑECA Y DE LA MANO</v>
          </cell>
          <cell r="D7625" t="str">
            <v>TRAUMATISMO DE TENDON Y MUSCULO A NIVEL DE LA MUNECA Y DE LA MANO</v>
          </cell>
        </row>
        <row r="7626">
          <cell r="A7626" t="str">
            <v>S667</v>
          </cell>
          <cell r="B7626" t="str">
            <v>TRAUMATISMO DE MULTIPLES TENDONES Y MUSCULOS EXTENSORES A NIVEL DE LA MUÑECA Y DE LA MANO</v>
          </cell>
          <cell r="D7626" t="str">
            <v>TRAUMATISMO DE TENDON Y MUSCULO A NIVEL DE LA MUNECA Y DE LA MANO</v>
          </cell>
        </row>
        <row r="7627">
          <cell r="A7627" t="str">
            <v>S668</v>
          </cell>
          <cell r="B7627" t="str">
            <v>TRAUMATISMO DE OTROS TENDONES Y MUSCULOS A NIVEL DE LA MUÑECA Y DE LA MANO</v>
          </cell>
          <cell r="D7627" t="str">
            <v>TRAUMATISMO DE TENDON Y MUSCULO A NIVEL DE LA MUNECA Y DE LA MANO</v>
          </cell>
        </row>
        <row r="7628">
          <cell r="A7628" t="str">
            <v>S669</v>
          </cell>
          <cell r="B7628" t="str">
            <v>TRAUMATISMO DE TENDON Y MUSCULO NO ESPECIFICADO, A NIVEL DE LA MUÑECA Y DE LA MANO</v>
          </cell>
          <cell r="D7628" t="str">
            <v>TRAUMATISMO DE TENDON Y MUSCULO A NIVEL DE LA MUNECA Y DE LA MANO</v>
          </cell>
        </row>
        <row r="7629">
          <cell r="A7629" t="str">
            <v>S670</v>
          </cell>
          <cell r="B7629" t="str">
            <v>TRAUMATISMO POR APLASTAMIENTO DEL PULGAR Y OTRO(S) DEDO(S)</v>
          </cell>
          <cell r="C7629" t="str">
            <v>S67</v>
          </cell>
          <cell r="D7629" t="str">
            <v>TRAUMATISMO POR APLASTAMIENTO DE LA MUNECA Y DE LA MANO</v>
          </cell>
        </row>
        <row r="7630">
          <cell r="A7630" t="str">
            <v>S678</v>
          </cell>
          <cell r="B7630" t="str">
            <v>TRAUMATISMO POR APLASTAMIENTO DE OTRAS PARTES Y DE LAS NO ESPECIFICADAS DE LA MUÑECA Y DE LA MANO</v>
          </cell>
          <cell r="D7630" t="str">
            <v>TRAUMATISMO POR APLASTAMIENTO DE LA MUNECA Y DE LA MANO</v>
          </cell>
        </row>
        <row r="7631">
          <cell r="A7631" t="str">
            <v>S680</v>
          </cell>
          <cell r="B7631" t="str">
            <v>AMPUTACION TRAUMATICA DEL PULGAR (COMPLETA) (PARCIAL)</v>
          </cell>
          <cell r="C7631" t="str">
            <v>S68</v>
          </cell>
          <cell r="D7631" t="str">
            <v>AMPUTACION TRAUMATICA DE LA MUNECA Y DE LA MANO</v>
          </cell>
        </row>
        <row r="7632">
          <cell r="A7632" t="str">
            <v>S681</v>
          </cell>
          <cell r="B7632" t="str">
            <v>AMPUTACION TRAUMATICA DE OTRO DEDO UNICO (COMPLETA) (PARCIAL)</v>
          </cell>
          <cell r="D7632" t="str">
            <v>AMPUTACION TRAUMATICA DE LA MUNECA Y DE LA MANO</v>
          </cell>
        </row>
        <row r="7633">
          <cell r="A7633" t="str">
            <v>S682</v>
          </cell>
          <cell r="B7633" t="str">
            <v>AMPUTACION TRAUMATICA DE DOS O MAS DEDOS SOLAMENTE (COMPLETA) (PARCIAL)</v>
          </cell>
          <cell r="D7633" t="str">
            <v>AMPUTACION TRAUMATICA DE LA MUNECA Y DE LA MANO</v>
          </cell>
        </row>
        <row r="7634">
          <cell r="A7634" t="str">
            <v>S683</v>
          </cell>
          <cell r="B7634" t="str">
            <v>AMPUTACION TRAUMATICA COMBINADA (DE PARTE) DE DEDO(S) CON OTRAS PARTES DE LA MUÑECA Y DE LA MANO</v>
          </cell>
          <cell r="D7634" t="str">
            <v>AMPUTACION TRAUMATICA DE LA MUNECA Y DE LA MANO</v>
          </cell>
        </row>
        <row r="7635">
          <cell r="A7635" t="str">
            <v>S684</v>
          </cell>
          <cell r="B7635" t="str">
            <v>AMPUTACION TRAUMATICA DE LA MANO A NIVEL DE LA MUÑECA</v>
          </cell>
          <cell r="D7635" t="str">
            <v>AMPUTACION TRAUMATICA DE LA MUNECA Y DE LA MANO</v>
          </cell>
        </row>
        <row r="7636">
          <cell r="A7636" t="str">
            <v>S688</v>
          </cell>
          <cell r="B7636" t="str">
            <v>AMPUTACION TRAUMATICA DE OTRAS PARTES DE LA MUÑECA Y DE LA MANO</v>
          </cell>
          <cell r="D7636" t="str">
            <v>AMPUTACION TRAUMATICA DE LA MUNECA Y DE LA MANO</v>
          </cell>
        </row>
        <row r="7637">
          <cell r="A7637" t="str">
            <v>S689</v>
          </cell>
          <cell r="B7637" t="str">
            <v>AMPUTACION TRAUMATICA DE LA MUÑECA Y DE LA MANO, NIVEL NO ESPECIFICADO</v>
          </cell>
          <cell r="D7637" t="str">
            <v>AMPUTACION TRAUMATICA DE LA MUNECA Y DE LA MANO</v>
          </cell>
        </row>
        <row r="7638">
          <cell r="A7638" t="str">
            <v>S697</v>
          </cell>
          <cell r="B7638" t="str">
            <v>TRAUMATISMOS MULTIPLES DE LA MUÑECA Y DE LA MANO</v>
          </cell>
          <cell r="C7638" t="str">
            <v>S69</v>
          </cell>
          <cell r="D7638" t="str">
            <v>OTROS TRAUMATISMO Y NO ESPECIFICADOS DE LA MUNECA Y DE LA MANO</v>
          </cell>
        </row>
        <row r="7639">
          <cell r="A7639" t="str">
            <v>S698</v>
          </cell>
          <cell r="B7639" t="str">
            <v>OTROS TRAUMATISMOS ESPECIFICADOS DE LA MUÑECA Y DE LA MANO</v>
          </cell>
          <cell r="D7639" t="str">
            <v>OTROS TRAUMATISMO Y NO ESPECIFICADOS DE LA MUNECA Y DE LA MANO</v>
          </cell>
        </row>
        <row r="7640">
          <cell r="A7640" t="str">
            <v>S699</v>
          </cell>
          <cell r="B7640" t="str">
            <v>TRAUMATISMO NO ESPECIFICADO DE LA MUÑECA Y DE LA MANO</v>
          </cell>
          <cell r="D7640" t="str">
            <v>OTROS TRAUMATISMO Y NO ESPECIFICADOS DE LA MUNECA Y DE LA MANO</v>
          </cell>
        </row>
        <row r="7641">
          <cell r="A7641" t="str">
            <v>S700</v>
          </cell>
          <cell r="B7641" t="str">
            <v>CONTUSION DE LA CADERA</v>
          </cell>
          <cell r="C7641" t="str">
            <v>S70</v>
          </cell>
          <cell r="D7641" t="str">
            <v>TRAUMATISMO SUPERFICIAL DE LA CADERA Y DEL MUSLO</v>
          </cell>
        </row>
        <row r="7642">
          <cell r="A7642" t="str">
            <v>S701</v>
          </cell>
          <cell r="B7642" t="str">
            <v>CONTUSION DEL MUSLO</v>
          </cell>
          <cell r="D7642" t="str">
            <v>TRAUMATISMO SUPERFICIAL DE LA CADERA Y DEL MUSLO</v>
          </cell>
        </row>
        <row r="7643">
          <cell r="A7643" t="str">
            <v>S707</v>
          </cell>
          <cell r="B7643" t="str">
            <v>TRAUMATISMOS SUPERFICIALES MULTIPLES DE LA CADERA Y DEL MUSLO</v>
          </cell>
          <cell r="D7643" t="str">
            <v>TRAUMATISMO SUPERFICIAL DE LA CADERA Y DEL MUSLO</v>
          </cell>
        </row>
        <row r="7644">
          <cell r="A7644" t="str">
            <v>S708</v>
          </cell>
          <cell r="B7644" t="str">
            <v>OTROS TRAUMATISMOS SUPERFICIALES DE LA CADERA Y DEL MUSLO</v>
          </cell>
          <cell r="D7644" t="str">
            <v>TRAUMATISMO SUPERFICIAL DE LA CADERA Y DEL MUSLO</v>
          </cell>
        </row>
        <row r="7645">
          <cell r="A7645" t="str">
            <v>S709</v>
          </cell>
          <cell r="B7645" t="str">
            <v>TRAUMATISMO SUPERFICIAL DE LA CADERA Y DEL MUSLO, NO ESPECIFICADO</v>
          </cell>
          <cell r="D7645" t="str">
            <v>TRAUMATISMO SUPERFICIAL DE LA CADERA Y DEL MUSLO</v>
          </cell>
        </row>
        <row r="7646">
          <cell r="A7646" t="str">
            <v>S710</v>
          </cell>
          <cell r="B7646" t="str">
            <v>HERIDA DE LA CADERA</v>
          </cell>
          <cell r="C7646" t="str">
            <v>S71</v>
          </cell>
          <cell r="D7646" t="str">
            <v>HERIDA DE LA CADERA Y DEL MUSLO</v>
          </cell>
        </row>
        <row r="7647">
          <cell r="A7647" t="str">
            <v>S711</v>
          </cell>
          <cell r="B7647" t="str">
            <v>HERIDA DEL MUSLO</v>
          </cell>
          <cell r="D7647" t="str">
            <v>HERIDA DE LA CADERA Y DEL MUSLO</v>
          </cell>
        </row>
        <row r="7648">
          <cell r="A7648" t="str">
            <v>S717</v>
          </cell>
          <cell r="B7648" t="str">
            <v>HERIDAS MULTIPLES DE LA CADERA Y DEL MUSLO</v>
          </cell>
          <cell r="D7648" t="str">
            <v>HERIDA DE LA CADERA Y DEL MUSLO</v>
          </cell>
        </row>
        <row r="7649">
          <cell r="A7649" t="str">
            <v>S718</v>
          </cell>
          <cell r="B7649" t="str">
            <v>HERIDAS DE OTRAS PARTES Y DE LAS NO ESPECIFICADAS DE LA CINTURA PELVICA</v>
          </cell>
          <cell r="D7649" t="str">
            <v>HERIDA DE LA CADERA Y DEL MUSLO</v>
          </cell>
        </row>
        <row r="7650">
          <cell r="A7650" t="str">
            <v>S720</v>
          </cell>
          <cell r="B7650" t="str">
            <v>FRACTURA DEL CUELLO DEL FEMUR</v>
          </cell>
          <cell r="C7650" t="str">
            <v>S72</v>
          </cell>
          <cell r="D7650" t="str">
            <v>FRACTURA DEL FEMUR</v>
          </cell>
        </row>
        <row r="7651">
          <cell r="A7651" t="str">
            <v>S721</v>
          </cell>
          <cell r="B7651" t="str">
            <v>FRACTURA PERTROCANTERIANA</v>
          </cell>
          <cell r="D7651" t="str">
            <v>FRACTURA DEL FEMUR</v>
          </cell>
        </row>
        <row r="7652">
          <cell r="A7652" t="str">
            <v>S722</v>
          </cell>
          <cell r="B7652" t="str">
            <v>FRACTURA SUBTROCANTERIANA</v>
          </cell>
          <cell r="D7652" t="str">
            <v>FRACTURA DEL FEMUR</v>
          </cell>
        </row>
        <row r="7653">
          <cell r="A7653" t="str">
            <v>S723</v>
          </cell>
          <cell r="B7653" t="str">
            <v>FRACTURA DE LA DIAFISIS DEL FEMUR</v>
          </cell>
          <cell r="D7653" t="str">
            <v>FRACTURA DEL FEMUR</v>
          </cell>
        </row>
        <row r="7654">
          <cell r="A7654" t="str">
            <v>S724</v>
          </cell>
          <cell r="B7654" t="str">
            <v>FRACTURA DE LA EPIFISIS INFERIOR DEL FEMUR</v>
          </cell>
          <cell r="D7654" t="str">
            <v>FRACTURA DEL FEMUR</v>
          </cell>
        </row>
        <row r="7655">
          <cell r="A7655" t="str">
            <v>S727</v>
          </cell>
          <cell r="B7655" t="str">
            <v>FRACTURAS MULTIPLES DEL FEMUR</v>
          </cell>
          <cell r="D7655" t="str">
            <v>FRACTURA DEL FEMUR</v>
          </cell>
        </row>
        <row r="7656">
          <cell r="A7656" t="str">
            <v>S728</v>
          </cell>
          <cell r="B7656" t="str">
            <v>FRACTURA DE OTRAS PARTES DEL FEMUR</v>
          </cell>
          <cell r="D7656" t="str">
            <v>FRACTURA DEL FEMUR</v>
          </cell>
        </row>
        <row r="7657">
          <cell r="A7657" t="str">
            <v>S729</v>
          </cell>
          <cell r="B7657" t="str">
            <v>FRACTURA DEL FEMUR, PARTE NO ESPECIFICADA</v>
          </cell>
          <cell r="D7657" t="str">
            <v>FRACTURA DEL FEMUR</v>
          </cell>
        </row>
        <row r="7658">
          <cell r="A7658" t="str">
            <v>S730</v>
          </cell>
          <cell r="B7658" t="str">
            <v>LUXACION DE CADERA</v>
          </cell>
          <cell r="C7658" t="str">
            <v>S73</v>
          </cell>
          <cell r="D7658" t="str">
            <v>LUXACION, ESGUINCE Y TORCEDURA DE LA ARTICULACION Y DE LOS LIGAMENTOS DE LA CADERA</v>
          </cell>
        </row>
        <row r="7659">
          <cell r="A7659" t="str">
            <v>S731</v>
          </cell>
          <cell r="B7659" t="str">
            <v>ESGUINCES Y TORCEDURAS DE LA CADERA</v>
          </cell>
          <cell r="D7659" t="str">
            <v>LUXACION, ESGUINCE Y TORCEDURA DE LA ARTICULACION Y DE LOS LIGAMENTOS DE LA CADERA</v>
          </cell>
        </row>
        <row r="7660">
          <cell r="A7660" t="str">
            <v>S740</v>
          </cell>
          <cell r="B7660" t="str">
            <v>TRAUMATISMO DEL NERVIO CIATICO A NIVEL DE LA CADERA Y DEL MUSLO</v>
          </cell>
          <cell r="C7660" t="str">
            <v>S74</v>
          </cell>
          <cell r="D7660" t="str">
            <v>TRAUMATISMO DE NERVIOS A NIVEL DE LA CADERA Y DEL MUSLO</v>
          </cell>
        </row>
        <row r="7661">
          <cell r="A7661" t="str">
            <v>S741</v>
          </cell>
          <cell r="B7661" t="str">
            <v>TRAUMATISMO DEL NERVIO FEMOROCUTANEO A NIVEL DE LA CADERA Y DEL MUSLO</v>
          </cell>
          <cell r="D7661" t="str">
            <v>TRAUMATISMO DE NERVIOS A NIVEL DE LA CADERA Y DEL MUSLO</v>
          </cell>
        </row>
        <row r="7662">
          <cell r="A7662" t="str">
            <v>S742</v>
          </cell>
          <cell r="B7662" t="str">
            <v>TRAUMATISMO DEL NERVIO SENSORIAL CUTANEO A NIVEL DE LA CADERA Y DEL MUSLO</v>
          </cell>
          <cell r="D7662" t="str">
            <v>TRAUMATISMO DE NERVIOS A NIVEL DE LA CADERA Y DEL MUSLO</v>
          </cell>
        </row>
        <row r="7663">
          <cell r="A7663" t="str">
            <v>S747</v>
          </cell>
          <cell r="B7663" t="str">
            <v>TRAUMATISMO DE NERVIOS MULTIPLES A NIVEL DE LA CADERA Y DEL MUSLO</v>
          </cell>
          <cell r="D7663" t="str">
            <v>TRAUMATISMO DE NERVIOS A NIVEL DE LA CADERA Y DEL MUSLO</v>
          </cell>
        </row>
        <row r="7664">
          <cell r="A7664" t="str">
            <v>S748</v>
          </cell>
          <cell r="B7664" t="str">
            <v>TRAUMATISMO DE OTROS NERVIOS A NIVEL DE LA CADERA Y DEL MUSLO</v>
          </cell>
          <cell r="D7664" t="str">
            <v>TRAUMATISMO DE NERVIOS A NIVEL DE LA CADERA Y DEL MUSLO</v>
          </cell>
        </row>
        <row r="7665">
          <cell r="A7665" t="str">
            <v>S749</v>
          </cell>
          <cell r="B7665" t="str">
            <v>TRAUMATISMO DE NERVIO NO ESPECIFICADO A NIVEL DE LA CADERA Y DEL MUSLO</v>
          </cell>
          <cell r="D7665" t="str">
            <v>TRAUMATISMO DE NERVIOS A NIVEL DE LA CADERA Y DEL MUSLO</v>
          </cell>
        </row>
        <row r="7666">
          <cell r="A7666" t="str">
            <v>S750</v>
          </cell>
          <cell r="B7666" t="str">
            <v>TRAUMATISMO DE LA ARTERIA FEMORAL</v>
          </cell>
          <cell r="C7666" t="str">
            <v>S75</v>
          </cell>
          <cell r="D7666" t="str">
            <v>TRAUMATISMO DE VASOS SANGUINEOS A DE LA NIVEL CADERA Y DEL MUSLO</v>
          </cell>
        </row>
        <row r="7667">
          <cell r="A7667" t="str">
            <v>S751</v>
          </cell>
          <cell r="B7667" t="str">
            <v>TRAUMATISMO DE LA VENA FEMORAL A NIVEL DE LA CADERA Y DEL MUSLO</v>
          </cell>
          <cell r="D7667" t="str">
            <v>TRAUMATISMO DE VASOS SANGUINEOS A DE LA NIVEL CADERA Y DEL MUSLO</v>
          </cell>
        </row>
        <row r="7668">
          <cell r="A7668" t="str">
            <v>S752</v>
          </cell>
          <cell r="B7668" t="str">
            <v>TRAUMATISMO DE LA GRAN VENA SAFENA A NIVEL DE LA CADERA Y DEL MUSLO</v>
          </cell>
          <cell r="D7668" t="str">
            <v>TRAUMATISMO DE VASOS SANGUINEOS A DE LA NIVEL CADERA Y DEL MUSLO</v>
          </cell>
        </row>
        <row r="7669">
          <cell r="A7669" t="str">
            <v>S757</v>
          </cell>
          <cell r="B7669" t="str">
            <v>TRAUMATISMO DE MULTIPLES VASOS SANGUINEOS A NIVEL DE LA CADERA Y DEL MUSLO</v>
          </cell>
          <cell r="D7669" t="str">
            <v>TRAUMATISMO DE VASOS SANGUINEOS A DE LA NIVEL CADERA Y DEL MUSLO</v>
          </cell>
        </row>
        <row r="7670">
          <cell r="A7670" t="str">
            <v>S758</v>
          </cell>
          <cell r="B7670" t="str">
            <v>TRAUMATISMO DE OTROS VASOS SANGUINEOS A NIVEL DE LA CADERA Y DEL MUSLO</v>
          </cell>
          <cell r="D7670" t="str">
            <v>TRAUMATISMO DE VASOS SANGUINEOS A DE LA NIVEL CADERA Y DEL MUSLO</v>
          </cell>
        </row>
        <row r="7671">
          <cell r="A7671" t="str">
            <v>S759</v>
          </cell>
          <cell r="B7671" t="str">
            <v>TRAUMATISMO DE VASO SANGUINEO NO ESPECIFICADO A NIVEL DE LA CADERA Y DEL MUSLO</v>
          </cell>
          <cell r="D7671" t="str">
            <v>TRAUMATISMO DE VASOS SANGUINEOS A DE LA NIVEL CADERA Y DEL MUSLO</v>
          </cell>
        </row>
        <row r="7672">
          <cell r="A7672" t="str">
            <v>S760</v>
          </cell>
          <cell r="B7672" t="str">
            <v>TRAUMATISMO DEL TENDON Y MUSCULO DE LA CADERA</v>
          </cell>
          <cell r="C7672" t="str">
            <v>S76</v>
          </cell>
          <cell r="D7672" t="str">
            <v>TRAUMATISMO DE TENDON Y MUSCULO A NIVEL DE LA CADERA Y DEL MUSLO</v>
          </cell>
        </row>
        <row r="7673">
          <cell r="A7673" t="str">
            <v>S761</v>
          </cell>
          <cell r="B7673" t="str">
            <v>TRAUMATISMO DEL TENDON Y MUSCULO CUADRICEPS</v>
          </cell>
          <cell r="D7673" t="str">
            <v>TRAUMATISMO DE TENDON Y MUSCULO A NIVEL DE LA CADERA Y DEL MUSLO</v>
          </cell>
        </row>
        <row r="7674">
          <cell r="A7674" t="str">
            <v>S762</v>
          </cell>
          <cell r="B7674" t="str">
            <v>TRAUMATISMO DEL TENDON Y MUSCULO ADUCTOR MAYOR DEL MUSLO</v>
          </cell>
          <cell r="D7674" t="str">
            <v>TRAUMATISMO DE TENDON Y MUSCULO A NIVEL DE LA CADERA Y DEL MUSLO</v>
          </cell>
        </row>
        <row r="7675">
          <cell r="A7675" t="str">
            <v>S763</v>
          </cell>
          <cell r="B7675" t="str">
            <v>TRAUMATISMO DEL TENDON Y MUSCULO DEL GRUPO MUSCULAR POSTERIOR A NIVEL DEL MUSLO</v>
          </cell>
          <cell r="D7675" t="str">
            <v>TRAUMATISMO DE TENDON Y MUSCULO A NIVEL DE LA CADERA Y DEL MUSLO</v>
          </cell>
        </row>
        <row r="7676">
          <cell r="A7676" t="str">
            <v>S764</v>
          </cell>
          <cell r="B7676" t="str">
            <v>TRAUMATISMO DE OTROS TENDONES Y MUSCULOS Y LOS NO ESPECIFICADOS A NIVEL DEL MUSLO</v>
          </cell>
          <cell r="D7676" t="str">
            <v>TRAUMATISMO DE TENDON Y MUSCULO A NIVEL DE LA CADERA Y DEL MUSLO</v>
          </cell>
        </row>
        <row r="7677">
          <cell r="A7677" t="str">
            <v>S767</v>
          </cell>
          <cell r="B7677" t="str">
            <v>TRAUMATISMO DE MULTIPLES TENDONES Y MUSCULOS Y LOS NO ESPECIFICADOS A NIVEL DE LA CADERA Y DEL MUSLO</v>
          </cell>
          <cell r="D7677" t="str">
            <v>TRAUMATISMO DE TENDON Y MUSCULO A NIVEL DE LA CADERA Y DEL MUSLO</v>
          </cell>
        </row>
        <row r="7678">
          <cell r="A7678" t="str">
            <v>S770</v>
          </cell>
          <cell r="B7678" t="str">
            <v>TRAUMATISMO POR APLASTAMIENTO DE LA CADERA</v>
          </cell>
          <cell r="C7678" t="str">
            <v>S77</v>
          </cell>
          <cell r="D7678" t="str">
            <v>TRAUMATISMO APLASTAMIENTO DE LA CADERA Y DEL MUSLO</v>
          </cell>
        </row>
        <row r="7679">
          <cell r="A7679" t="str">
            <v>S771</v>
          </cell>
          <cell r="B7679" t="str">
            <v>TRAUMATISMO POR APLASTAMIENTO DEL MUSLO</v>
          </cell>
          <cell r="D7679" t="str">
            <v>TRAUMATISMO APLASTAMIENTO DE LA CADERA Y DEL MUSLO</v>
          </cell>
        </row>
        <row r="7680">
          <cell r="A7680" t="str">
            <v>S772</v>
          </cell>
          <cell r="B7680" t="str">
            <v>TRAUMATISMO POR APLASTAMIENTO DE LA CADERA CON EL MUSLO</v>
          </cell>
          <cell r="D7680" t="str">
            <v>TRAUMATISMO APLASTAMIENTO DE LA CADERA Y DEL MUSLO</v>
          </cell>
        </row>
        <row r="7681">
          <cell r="A7681" t="str">
            <v>S780</v>
          </cell>
          <cell r="B7681" t="str">
            <v>AMPUTACION TRAUMATICA DE LA ARTICULACION DE LA CADERA</v>
          </cell>
          <cell r="C7681" t="str">
            <v>S78</v>
          </cell>
          <cell r="D7681" t="str">
            <v>AMPUTACION TRAUMATICA DE LA CADERA Y DEL MUSLO</v>
          </cell>
        </row>
        <row r="7682">
          <cell r="A7682" t="str">
            <v>S781</v>
          </cell>
          <cell r="B7682" t="str">
            <v>AMPUTACION TRAUMATICA EN ALGUN NIVEL ENTRE LA CADERA Y LA RODILLA</v>
          </cell>
          <cell r="D7682" t="str">
            <v>AMPUTACION TRAUMATICA DE LA CADERA Y DEL MUSLO</v>
          </cell>
        </row>
        <row r="7683">
          <cell r="A7683" t="str">
            <v>S789</v>
          </cell>
          <cell r="B7683" t="str">
            <v>AMPUTACION TRAUMATICA DE CADERA Y MUSLO, NIVEL NO ESPECIFICADO</v>
          </cell>
          <cell r="D7683" t="str">
            <v>AMPUTACION TRAUMATICA DE LA CADERA Y DEL MUSLO</v>
          </cell>
        </row>
        <row r="7684">
          <cell r="A7684" t="str">
            <v>S797</v>
          </cell>
          <cell r="B7684" t="str">
            <v>TRAUMATISMOS MULTIPLES DE LA CADERA Y DEL MUSLO</v>
          </cell>
          <cell r="C7684" t="str">
            <v>S79</v>
          </cell>
          <cell r="D7684" t="str">
            <v>OTROS TRAUMATISMO Y LOS NO ESPECIFICADOS DE LA CADERA Y DEL MUSLO</v>
          </cell>
        </row>
        <row r="7685">
          <cell r="A7685" t="str">
            <v>S798</v>
          </cell>
          <cell r="B7685" t="str">
            <v>OTROS TRAUMATISMOS ESPECIFICADOS DE LA CADERA Y DEL MUSLO</v>
          </cell>
          <cell r="D7685" t="str">
            <v>OTROS TRAUMATISMO Y LOS NO ESPECIFICADOS DE LA CADERA Y DEL MUSLO</v>
          </cell>
        </row>
        <row r="7686">
          <cell r="A7686" t="str">
            <v>S799</v>
          </cell>
          <cell r="B7686" t="str">
            <v>TRAUMATISMO NO ESPECIFICADO DE LA CADERA Y DEL MUSLO</v>
          </cell>
          <cell r="D7686" t="str">
            <v>OTROS TRAUMATISMO Y LOS NO ESPECIFICADOS DE LA CADERA Y DEL MUSLO</v>
          </cell>
        </row>
        <row r="7687">
          <cell r="A7687" t="str">
            <v>S800</v>
          </cell>
          <cell r="B7687" t="str">
            <v>CONTUSION DE LA RODILLA</v>
          </cell>
          <cell r="C7687" t="str">
            <v>S80</v>
          </cell>
          <cell r="D7687" t="str">
            <v>TRAUMATISMO SUPERFICIAL DE LA PIERNA</v>
          </cell>
        </row>
        <row r="7688">
          <cell r="A7688" t="str">
            <v>S801</v>
          </cell>
          <cell r="B7688" t="str">
            <v>CONTUSION DE OTRAS PARTES Y LAS NO ESPECIFICADAS DE LA PIERNA</v>
          </cell>
          <cell r="D7688" t="str">
            <v>TRAUMATISMO SUPERFICIAL DE LA PIERNA</v>
          </cell>
        </row>
        <row r="7689">
          <cell r="A7689" t="str">
            <v>S807</v>
          </cell>
          <cell r="B7689" t="str">
            <v>TRAUMATISMOS SUPERFICIALES MULTIPLES DE LA PIERNA</v>
          </cell>
          <cell r="D7689" t="str">
            <v>TRAUMATISMO SUPERFICIAL DE LA PIERNA</v>
          </cell>
        </row>
        <row r="7690">
          <cell r="A7690" t="str">
            <v>S808</v>
          </cell>
          <cell r="B7690" t="str">
            <v>OTROS TRAUMATISMOS SUPERFICIALES DE LA PIERNA</v>
          </cell>
          <cell r="D7690" t="str">
            <v>TRAUMATISMO SUPERFICIAL DE LA PIERNA</v>
          </cell>
        </row>
        <row r="7691">
          <cell r="A7691" t="str">
            <v>S809</v>
          </cell>
          <cell r="B7691" t="str">
            <v>TRAUMATISMO SUPERFICIAL DE LA PIERNA, NO ESPECIFICADO</v>
          </cell>
          <cell r="D7691" t="str">
            <v>TRAUMATISMO SUPERFICIAL DE LA PIERNA</v>
          </cell>
        </row>
        <row r="7692">
          <cell r="A7692" t="str">
            <v>S810</v>
          </cell>
          <cell r="B7692" t="str">
            <v>HERIDA DE LA RODILLA</v>
          </cell>
          <cell r="C7692" t="str">
            <v>S81</v>
          </cell>
          <cell r="D7692" t="str">
            <v>HERIDA DE LA PIERNA</v>
          </cell>
        </row>
        <row r="7693">
          <cell r="A7693" t="str">
            <v>S817</v>
          </cell>
          <cell r="B7693" t="str">
            <v>HERIDAS MULTIPLES DE LA PIERNA</v>
          </cell>
          <cell r="D7693" t="str">
            <v>HERIDA DE LA PIERNA</v>
          </cell>
        </row>
        <row r="7694">
          <cell r="A7694" t="str">
            <v>S818</v>
          </cell>
          <cell r="B7694" t="str">
            <v>HERIDA DE OTRAS PARTES DE LA PIERNA</v>
          </cell>
          <cell r="D7694" t="str">
            <v>HERIDA DE LA PIERNA</v>
          </cell>
        </row>
        <row r="7695">
          <cell r="A7695" t="str">
            <v>S819</v>
          </cell>
          <cell r="B7695" t="str">
            <v>HERIDA DE LA PIERNA, PARTE NO ESPECIFICADA</v>
          </cell>
          <cell r="D7695" t="str">
            <v>HERIDA DE LA PIERNA</v>
          </cell>
        </row>
        <row r="7696">
          <cell r="A7696" t="str">
            <v>S820</v>
          </cell>
          <cell r="B7696" t="str">
            <v>FRACTURA DE LA ROTULA</v>
          </cell>
          <cell r="C7696" t="str">
            <v>S82</v>
          </cell>
          <cell r="D7696" t="str">
            <v>FRACTURA PIERNA, INCLUSIVE EL TOBILLO</v>
          </cell>
        </row>
        <row r="7697">
          <cell r="A7697" t="str">
            <v>S821</v>
          </cell>
          <cell r="B7697" t="str">
            <v>FRACTURA DE LA EPIFISIS SUPERIOR DE LA TIBIA</v>
          </cell>
          <cell r="D7697" t="str">
            <v>FRACTURA PIERNA, INCLUSIVE EL TOBILLO</v>
          </cell>
        </row>
        <row r="7698">
          <cell r="A7698" t="str">
            <v>S822</v>
          </cell>
          <cell r="B7698" t="str">
            <v>FRACTURA DE LA DIAFISIS DE LA TIBIA</v>
          </cell>
          <cell r="D7698" t="str">
            <v>FRACTURA PIERNA, INCLUSIVE EL TOBILLO</v>
          </cell>
        </row>
        <row r="7699">
          <cell r="A7699" t="str">
            <v>S823</v>
          </cell>
          <cell r="B7699" t="str">
            <v>FRACTURA DE LA EPIFISIS INFERIOR DE LA TIBIA</v>
          </cell>
          <cell r="D7699" t="str">
            <v>FRACTURA PIERNA, INCLUSIVE EL TOBILLO</v>
          </cell>
        </row>
        <row r="7700">
          <cell r="A7700" t="str">
            <v>S824</v>
          </cell>
          <cell r="B7700" t="str">
            <v>FRACTURA DEL PERONE SOLAMENTE</v>
          </cell>
          <cell r="D7700" t="str">
            <v>FRACTURA PIERNA, INCLUSIVE EL TOBILLO</v>
          </cell>
        </row>
        <row r="7701">
          <cell r="A7701" t="str">
            <v>S825</v>
          </cell>
          <cell r="B7701" t="str">
            <v>FRACTURA DEL MALEOLO INTERNO</v>
          </cell>
          <cell r="D7701" t="str">
            <v>FRACTURA PIERNA, INCLUSIVE EL TOBILLO</v>
          </cell>
        </row>
        <row r="7702">
          <cell r="A7702" t="str">
            <v>S826</v>
          </cell>
          <cell r="B7702" t="str">
            <v>FRACTURA DEL MALEOLO EXTERNO</v>
          </cell>
          <cell r="D7702" t="str">
            <v>FRACTURA PIERNA, INCLUSIVE EL TOBILLO</v>
          </cell>
        </row>
        <row r="7703">
          <cell r="A7703" t="str">
            <v>S827</v>
          </cell>
          <cell r="B7703" t="str">
            <v>FRACTURAS MULTIPLES DE LA PIERNA</v>
          </cell>
          <cell r="D7703" t="str">
            <v>FRACTURA PIERNA, INCLUSIVE EL TOBILLO</v>
          </cell>
        </row>
        <row r="7704">
          <cell r="A7704" t="str">
            <v>S828</v>
          </cell>
          <cell r="B7704" t="str">
            <v>FRACTURA DE OTRAS PARTES DE LA PIERNA</v>
          </cell>
          <cell r="D7704" t="str">
            <v>FRACTURA PIERNA, INCLUSIVE EL TOBILLO</v>
          </cell>
        </row>
        <row r="7705">
          <cell r="A7705" t="str">
            <v>S829</v>
          </cell>
          <cell r="B7705" t="str">
            <v>FRACTURA DE LA PIERNA, PARTE NO ESPECIFICADA</v>
          </cell>
          <cell r="D7705" t="str">
            <v>FRACTURA PIERNA, INCLUSIVE EL TOBILLO</v>
          </cell>
        </row>
        <row r="7706">
          <cell r="A7706" t="str">
            <v>S830</v>
          </cell>
          <cell r="B7706" t="str">
            <v>LUXACION DE LA ROTULA</v>
          </cell>
          <cell r="C7706" t="str">
            <v>S83</v>
          </cell>
          <cell r="D7706" t="str">
            <v>LUXACION, ESGUINCE Y TORCEDURA DE ARTICULACIONES Y LIGAMENTOS DE LA RODILLA</v>
          </cell>
        </row>
        <row r="7707">
          <cell r="A7707" t="str">
            <v>S831</v>
          </cell>
          <cell r="B7707" t="str">
            <v>LUXACION DE LA RODILLA</v>
          </cell>
          <cell r="D7707" t="str">
            <v>LUXACION, ESGUINCE Y TORCEDURA DE ARTICULACIONES Y LIGAMENTOS DE LA RODILLA</v>
          </cell>
        </row>
        <row r="7708">
          <cell r="A7708" t="str">
            <v>S832</v>
          </cell>
          <cell r="B7708" t="str">
            <v>DESGARRO DE MENISCOS, PRESENTE</v>
          </cell>
          <cell r="D7708" t="str">
            <v>LUXACION, ESGUINCE Y TORCEDURA DE ARTICULACIONES Y LIGAMENTOS DE LA RODILLA</v>
          </cell>
        </row>
        <row r="7709">
          <cell r="A7709" t="str">
            <v>S833</v>
          </cell>
          <cell r="B7709" t="str">
            <v>DESGARRO DEL CARTILAGO ARTICULAR DE LA RODILLA, PRESENTE</v>
          </cell>
          <cell r="D7709" t="str">
            <v>LUXACION, ESGUINCE Y TORCEDURA DE ARTICULACIONES Y LIGAMENTOS DE LA RODILLA</v>
          </cell>
        </row>
        <row r="7710">
          <cell r="A7710" t="str">
            <v>S834</v>
          </cell>
          <cell r="B7710" t="str">
            <v>ESGUINCES Y TORCEDURAS QUE COMPROMETEN LOS LIGAMENTOS LATERALES (EXTERNO) (INTERNO) DE LA RODILLA</v>
          </cell>
          <cell r="D7710" t="str">
            <v>LUXACION, ESGUINCE Y TORCEDURA DE ARTICULACIONES Y LIGAMENTOS DE LA RODILLA</v>
          </cell>
        </row>
        <row r="7711">
          <cell r="A7711" t="str">
            <v>S835</v>
          </cell>
          <cell r="B7711" t="str">
            <v>ESGUINCES Y TORCEDURAS QUE COMPROMETEN EL LIGAMENTO CRUZADO (ANTERIOR) (POSTERIOR) DE LA RODILLA</v>
          </cell>
          <cell r="D7711" t="str">
            <v>LUXACION, ESGUINCE Y TORCEDURA DE ARTICULACIONES Y LIGAMENTOS DE LA RODILLA</v>
          </cell>
        </row>
        <row r="7712">
          <cell r="A7712" t="str">
            <v>S836</v>
          </cell>
          <cell r="B7712" t="str">
            <v>ESGUINCES Y TORCEDURAS DE OTRAS PARTES Y LAS NO ESPECIFICADAS DE LA RODILLA</v>
          </cell>
          <cell r="D7712" t="str">
            <v>LUXACION, ESGUINCE Y TORCEDURA DE ARTICULACIONES Y LIGAMENTOS DE LA RODILLA</v>
          </cell>
        </row>
        <row r="7713">
          <cell r="A7713" t="str">
            <v>S837</v>
          </cell>
          <cell r="B7713" t="str">
            <v>TRAUMATISMO DE ESTRUCTURAS MULTIPLES DE LA RODILLA</v>
          </cell>
          <cell r="D7713" t="str">
            <v>LUXACION, ESGUINCE Y TORCEDURA DE ARTICULACIONES Y LIGAMENTOS DE LA RODILLA</v>
          </cell>
        </row>
        <row r="7714">
          <cell r="A7714" t="str">
            <v>S840</v>
          </cell>
          <cell r="B7714" t="str">
            <v>TRAUMATISMO DEL NERVIO TIBIAL A NIVEL DE LA PIERNA</v>
          </cell>
          <cell r="C7714" t="str">
            <v>S84</v>
          </cell>
          <cell r="D7714" t="str">
            <v>TRAUMATISMO DE NERVIOS A NIVEL DE LA PIERNA</v>
          </cell>
        </row>
        <row r="7715">
          <cell r="A7715" t="str">
            <v>S841</v>
          </cell>
          <cell r="B7715" t="str">
            <v>TRAUMATISMO DEL NERVIO PERONEO A NIVEL DE LA PIERNA</v>
          </cell>
          <cell r="D7715" t="str">
            <v>TRAUMATISMO DE NERVIOS A NIVEL DE LA PIERNA</v>
          </cell>
        </row>
        <row r="7716">
          <cell r="A7716" t="str">
            <v>S842</v>
          </cell>
          <cell r="B7716" t="str">
            <v>TRAUMATISMO DEL NERVIO SENSORIAL CUTANEO A NIVEL DE LA PIERNA</v>
          </cell>
          <cell r="D7716" t="str">
            <v>TRAUMATISMO DE NERVIOS A NIVEL DE LA PIERNA</v>
          </cell>
        </row>
        <row r="7717">
          <cell r="A7717" t="str">
            <v>S847</v>
          </cell>
          <cell r="B7717" t="str">
            <v>TRAUMATISMO DE NERVIOS MULTIPLES A NIVEL DE LA PIERNA</v>
          </cell>
          <cell r="D7717" t="str">
            <v>TRAUMATISMO DE NERVIOS A NIVEL DE LA PIERNA</v>
          </cell>
        </row>
        <row r="7718">
          <cell r="A7718" t="str">
            <v>S848</v>
          </cell>
          <cell r="B7718" t="str">
            <v>TRAUMATISMO DE OTROS NERVIOS A NIVEL DE LA PIERNA</v>
          </cell>
          <cell r="D7718" t="str">
            <v>TRAUMATISMO DE NERVIOS A NIVEL DE LA PIERNA</v>
          </cell>
        </row>
        <row r="7719">
          <cell r="A7719" t="str">
            <v>S849</v>
          </cell>
          <cell r="B7719" t="str">
            <v>TRAUMATISMO DE NERVIO NO ESPECIFICADO A NIVEL DE LA PIERNA</v>
          </cell>
          <cell r="D7719" t="str">
            <v>TRAUMATISMO DE NERVIOS A NIVEL DE LA PIERNA</v>
          </cell>
        </row>
        <row r="7720">
          <cell r="A7720" t="str">
            <v>S850</v>
          </cell>
          <cell r="B7720" t="str">
            <v>TRAUMATISMO DE LA ARTERIA POPLITEA</v>
          </cell>
          <cell r="C7720" t="str">
            <v>S85</v>
          </cell>
          <cell r="D7720" t="str">
            <v>TRAUMATISMO DE VASOS SANGUINEOS A NIVEL DE LA PIERNA</v>
          </cell>
        </row>
        <row r="7721">
          <cell r="A7721" t="str">
            <v>S851</v>
          </cell>
          <cell r="B7721" t="str">
            <v>TRAUMATISMO DE LA ARTERIA TIBIAL (ANTERIOR) (POSTERIOR)</v>
          </cell>
          <cell r="D7721" t="str">
            <v>TRAUMATISMO DE VASOS SANGUINEOS A NIVEL DE LA PIERNA</v>
          </cell>
        </row>
        <row r="7722">
          <cell r="A7722" t="str">
            <v>S852</v>
          </cell>
          <cell r="B7722" t="str">
            <v>TRAUMATISMO DE LA ARTERIA PERONEA</v>
          </cell>
          <cell r="D7722" t="str">
            <v>TRAUMATISMO DE VASOS SANGUINEOS A NIVEL DE LA PIERNA</v>
          </cell>
        </row>
        <row r="7723">
          <cell r="A7723" t="str">
            <v>S853</v>
          </cell>
          <cell r="B7723" t="str">
            <v>TRAUMATISMO DE LA GRAN VENA SAFENA A NIVEL DE LA PIERNA</v>
          </cell>
          <cell r="D7723" t="str">
            <v>TRAUMATISMO DE VASOS SANGUINEOS A NIVEL DE LA PIERNA</v>
          </cell>
        </row>
        <row r="7724">
          <cell r="A7724" t="str">
            <v>S854</v>
          </cell>
          <cell r="B7724" t="str">
            <v>TRAUMATISMO DE LA VENA SAFENA EXTERNA NIVEL DE LA PIERNA</v>
          </cell>
          <cell r="D7724" t="str">
            <v>TRAUMATISMO DE VASOS SANGUINEOS A NIVEL DE LA PIERNA</v>
          </cell>
        </row>
        <row r="7725">
          <cell r="A7725" t="str">
            <v>S855</v>
          </cell>
          <cell r="B7725" t="str">
            <v>TRAUMATISMO DE LA VENA POPLITEA</v>
          </cell>
          <cell r="D7725" t="str">
            <v>TRAUMATISMO DE VASOS SANGUINEOS A NIVEL DE LA PIERNA</v>
          </cell>
        </row>
        <row r="7726">
          <cell r="A7726" t="str">
            <v>S857</v>
          </cell>
          <cell r="B7726" t="str">
            <v>TRAUMATISMO DE VASOS SANGUINEOS MULTIPLES A NIVEL DE LA PIERNA</v>
          </cell>
          <cell r="D7726" t="str">
            <v>TRAUMATISMO DE VASOS SANGUINEOS A NIVEL DE LA PIERNA</v>
          </cell>
        </row>
        <row r="7727">
          <cell r="A7727" t="str">
            <v>S858</v>
          </cell>
          <cell r="B7727" t="str">
            <v>TRAUMATISMO DE OTROS VASOS SANGUINEOS A NIVEL DE LA PIERNA</v>
          </cell>
          <cell r="D7727" t="str">
            <v>TRAUMATISMO DE VASOS SANGUINEOS A NIVEL DE LA PIERNA</v>
          </cell>
        </row>
        <row r="7728">
          <cell r="A7728" t="str">
            <v>S859</v>
          </cell>
          <cell r="B7728" t="str">
            <v>TRAUMATISMO DE VASO SANGUINEO NO ESPECIFICADO A NIVEL DE LA PIERNA</v>
          </cell>
          <cell r="D7728" t="str">
            <v>TRAUMATISMO DE VASOS SANGUINEOS A NIVEL DE LA PIERNA</v>
          </cell>
        </row>
        <row r="7729">
          <cell r="A7729" t="str">
            <v>S860</v>
          </cell>
          <cell r="B7729" t="str">
            <v>TRAUMATISMO DEL TENDON DE AQUILES</v>
          </cell>
          <cell r="C7729" t="str">
            <v>S86</v>
          </cell>
          <cell r="D7729" t="str">
            <v>TRAUMATISMO DE TENDON Y MUSCULO A NIVEL DE LA PIERNA</v>
          </cell>
        </row>
        <row r="7730">
          <cell r="A7730" t="str">
            <v>S861</v>
          </cell>
          <cell r="B7730" t="str">
            <v>TRAUMATISMO DE OTRO TENDON(ES) Y MUSCULO(S) DEL GRUPO MUSCULAR POSTERIOR A NIVEL DE LA PIERNA</v>
          </cell>
          <cell r="D7730" t="str">
            <v>TRAUMATISMO DE TENDON Y MUSCULO A NIVEL DE LA PIERNA</v>
          </cell>
        </row>
        <row r="7731">
          <cell r="A7731" t="str">
            <v>S862</v>
          </cell>
          <cell r="B7731" t="str">
            <v>TRAUMATISMO DEL TENDON(ES) Y MUSCULO(S) DEL GRUPO MUSCULAR ANTERIOR A NIVEL DE LA PIERNA</v>
          </cell>
          <cell r="D7731" t="str">
            <v>TRAUMATISMO DE TENDON Y MUSCULO A NIVEL DE LA PIERNA</v>
          </cell>
        </row>
        <row r="7732">
          <cell r="A7732" t="str">
            <v>S863</v>
          </cell>
          <cell r="B7732" t="str">
            <v>TRAUMATISMO DEL TENDON(ES) Y MUSCULO(S) DEL GRUPO MUSCULAR PERONEO A NIVEL DE LA PIERNA</v>
          </cell>
          <cell r="D7732" t="str">
            <v>TRAUMATISMO DE TENDON Y MUSCULO A NIVEL DE LA PIERNA</v>
          </cell>
        </row>
        <row r="7733">
          <cell r="A7733" t="str">
            <v>S867</v>
          </cell>
          <cell r="B7733" t="str">
            <v>TRAUMATISMO DE MULTIPLES TENDONES Y MUSCULOS A NIVEL DE LA PIERNA</v>
          </cell>
          <cell r="D7733" t="str">
            <v>TRAUMATISMO DE TENDON Y MUSCULO A NIVEL DE LA PIERNA</v>
          </cell>
        </row>
        <row r="7734">
          <cell r="A7734" t="str">
            <v>S868</v>
          </cell>
          <cell r="B7734" t="str">
            <v>TRAUMATISMO DE OTROS TENDONES Y MUSCULOS A NIVEL DE LA PIERNA</v>
          </cell>
          <cell r="D7734" t="str">
            <v>TRAUMATISMO DE TENDON Y MUSCULO A NIVEL DE LA PIERNA</v>
          </cell>
        </row>
        <row r="7735">
          <cell r="A7735" t="str">
            <v>S869</v>
          </cell>
          <cell r="B7735" t="str">
            <v>TRAUMATISMO DE TENDON Y MUSCULO NO ESPECIFICADOS A NIVEL DE LA PIERNA</v>
          </cell>
          <cell r="D7735" t="str">
            <v>TRAUMATISMO DE TENDON Y MUSCULO A NIVEL DE LA PIERNA</v>
          </cell>
        </row>
        <row r="7736">
          <cell r="A7736" t="str">
            <v>S870</v>
          </cell>
          <cell r="B7736" t="str">
            <v>TRAUMATISMO POR APLASTAMIENTO DE LA RODILLA</v>
          </cell>
          <cell r="C7736" t="str">
            <v>S87</v>
          </cell>
          <cell r="D7736" t="str">
            <v>TRAUMATISMO POR APLASTAMIENTO DE LA PIERNA</v>
          </cell>
        </row>
        <row r="7737">
          <cell r="A7737" t="str">
            <v>S878</v>
          </cell>
          <cell r="B7737" t="str">
            <v>TRAUMATISMO POR APLASTAMIENTO DE OTRAS PARTES Y DE LAS NO ESPECIFICADAS DE LA PIERNA</v>
          </cell>
          <cell r="D7737" t="str">
            <v>TRAUMATISMO POR APLASTAMIENTO DE LA PIERNA</v>
          </cell>
        </row>
        <row r="7738">
          <cell r="A7738" t="str">
            <v>S880</v>
          </cell>
          <cell r="B7738" t="str">
            <v>AMPUTACION TRAUMATICA A NIVEL DE LA RODILLA</v>
          </cell>
          <cell r="C7738" t="str">
            <v>S88</v>
          </cell>
          <cell r="D7738" t="str">
            <v>AMPUTACION TRAUMATICA DE LA PIERNA</v>
          </cell>
        </row>
        <row r="7739">
          <cell r="A7739" t="str">
            <v>S881</v>
          </cell>
          <cell r="B7739" t="str">
            <v>AMPUTACION TRAUMATICA EN ALGUN NIVEL ENTRE LA RODILLA Y EL TOBILLO</v>
          </cell>
          <cell r="D7739" t="str">
            <v>AMPUTACION TRAUMATICA DE LA PIERNA</v>
          </cell>
        </row>
        <row r="7740">
          <cell r="A7740" t="str">
            <v>S889</v>
          </cell>
          <cell r="B7740" t="str">
            <v>AMPUTACION TRAUMATICA DE LA PIERNA, NIVEL NO ESPECIFICADO</v>
          </cell>
          <cell r="D7740" t="str">
            <v>AMPUTACION TRAUMATICA DE LA PIERNA</v>
          </cell>
        </row>
        <row r="7741">
          <cell r="A7741" t="str">
            <v>S897</v>
          </cell>
          <cell r="B7741" t="str">
            <v>TRAUMATISMOS MULTIPLES DE LA PIERNA</v>
          </cell>
          <cell r="C7741" t="str">
            <v>S89</v>
          </cell>
          <cell r="D7741" t="str">
            <v>OTROS TRAUMATISMOS Y LOS NO ESPECIFICADOS DE LA PIERNA</v>
          </cell>
        </row>
        <row r="7742">
          <cell r="A7742" t="str">
            <v>S898</v>
          </cell>
          <cell r="B7742" t="str">
            <v>OTROS TRAUMATISMOS DE LA PIERNA, ESPECIFICADOS</v>
          </cell>
          <cell r="D7742" t="str">
            <v>OTROS TRAUMATISMOS Y LOS NO ESPECIFICADOS DE LA PIERNA</v>
          </cell>
        </row>
        <row r="7743">
          <cell r="A7743" t="str">
            <v>S899</v>
          </cell>
          <cell r="B7743" t="str">
            <v>TRAUMATISMO DE LA PIERNA, NO ESPECIFICADO</v>
          </cell>
          <cell r="D7743" t="str">
            <v>OTROS TRAUMATISMOS Y LOS NO ESPECIFICADOS DE LA PIERNA</v>
          </cell>
        </row>
        <row r="7744">
          <cell r="A7744" t="str">
            <v>S900</v>
          </cell>
          <cell r="B7744" t="str">
            <v>CONTUSION DEL TOBILLO</v>
          </cell>
          <cell r="C7744" t="str">
            <v>S90</v>
          </cell>
          <cell r="D7744" t="str">
            <v>TRAUMATISMO SUPERFICIAL DEL TOBILLO Y DEL PIE</v>
          </cell>
        </row>
        <row r="7745">
          <cell r="A7745" t="str">
            <v>S901</v>
          </cell>
          <cell r="B7745" t="str">
            <v>CONTUSION DE DEDO(S) DEL PIE, SIN DAÑO DE LA(S) UÑA(S)</v>
          </cell>
          <cell r="D7745" t="str">
            <v>TRAUMATISMO SUPERFICIAL DEL TOBILLO Y DEL PIE</v>
          </cell>
        </row>
        <row r="7746">
          <cell r="A7746" t="str">
            <v>S902</v>
          </cell>
          <cell r="B7746" t="str">
            <v>CONTUSION DE DEDO(S) DEL PIE, CON DAÑO DE LA(S) UÑA(S)</v>
          </cell>
          <cell r="D7746" t="str">
            <v>TRAUMATISMO SUPERFICIAL DEL TOBILLO Y DEL PIE</v>
          </cell>
        </row>
        <row r="7747">
          <cell r="A7747" t="str">
            <v>S903</v>
          </cell>
          <cell r="B7747" t="str">
            <v>CONTUSION DE OTRAS PARTES Y DE LAS NO ESPECIFICADAS DEL PIE</v>
          </cell>
          <cell r="D7747" t="str">
            <v>TRAUMATISMO SUPERFICIAL DEL TOBILLO Y DEL PIE</v>
          </cell>
        </row>
        <row r="7748">
          <cell r="A7748" t="str">
            <v>S907</v>
          </cell>
          <cell r="B7748" t="str">
            <v>TRAUMATISMOS SUPERFICIALES MULTIPLES DEL PIE Y DEL TOBILLO</v>
          </cell>
          <cell r="D7748" t="str">
            <v>TRAUMATISMO SUPERFICIAL DEL TOBILLO Y DEL PIE</v>
          </cell>
        </row>
        <row r="7749">
          <cell r="A7749" t="str">
            <v>S908</v>
          </cell>
          <cell r="B7749" t="str">
            <v>OTROS TRAUMATISMOS SUPERFICIALES DEL PIE Y DEL TOBILLO</v>
          </cell>
          <cell r="D7749" t="str">
            <v>TRAUMATISMO SUPERFICIAL DEL TOBILLO Y DEL PIE</v>
          </cell>
        </row>
        <row r="7750">
          <cell r="A7750" t="str">
            <v>S909</v>
          </cell>
          <cell r="B7750" t="str">
            <v>TRAUMATISMO SUPERFICIAL DEL PIE Y DEL TOBILLO, NO ESPECIFICADO</v>
          </cell>
          <cell r="D7750" t="str">
            <v>TRAUMATISMO SUPERFICIAL DEL TOBILLO Y DEL PIE</v>
          </cell>
        </row>
        <row r="7751">
          <cell r="A7751" t="str">
            <v>S910</v>
          </cell>
          <cell r="B7751" t="str">
            <v>HERIDA DEL TOBILLO</v>
          </cell>
          <cell r="C7751" t="str">
            <v>S91</v>
          </cell>
          <cell r="D7751" t="str">
            <v>HERIDA DEL TOBILLO Y DEL PIE</v>
          </cell>
        </row>
        <row r="7752">
          <cell r="A7752" t="str">
            <v>S911</v>
          </cell>
          <cell r="B7752" t="str">
            <v>HERIDA DE DEDO(S) DEL PIE SIN DAÑO DE LA(S) UÑA(S)</v>
          </cell>
          <cell r="D7752" t="str">
            <v>HERIDA DEL TOBILLO Y DEL PIE</v>
          </cell>
        </row>
        <row r="7753">
          <cell r="A7753" t="str">
            <v>S912</v>
          </cell>
          <cell r="B7753" t="str">
            <v>HERIDA DE DEDO(S) DEL PIE CON DAÑO DE LA(S) UÑA(S)</v>
          </cell>
          <cell r="D7753" t="str">
            <v>HERIDA DEL TOBILLO Y DEL PIE</v>
          </cell>
        </row>
        <row r="7754">
          <cell r="A7754" t="str">
            <v>S913</v>
          </cell>
          <cell r="B7754" t="str">
            <v>HERIDAS DE OTRAS PARTES DEL PIE</v>
          </cell>
          <cell r="D7754" t="str">
            <v>HERIDA DEL TOBILLO Y DEL PIE</v>
          </cell>
        </row>
        <row r="7755">
          <cell r="A7755" t="str">
            <v>S917</v>
          </cell>
          <cell r="B7755" t="str">
            <v>HERIDAS MULTIPLES DEL TOBILLO Y DEL PIE</v>
          </cell>
          <cell r="D7755" t="str">
            <v>HERIDA DEL TOBILLO Y DEL PIE</v>
          </cell>
        </row>
        <row r="7756">
          <cell r="A7756" t="str">
            <v>S920</v>
          </cell>
          <cell r="B7756" t="str">
            <v>FRACTURA DEL CALCANEO</v>
          </cell>
          <cell r="C7756" t="str">
            <v>S92</v>
          </cell>
          <cell r="D7756" t="str">
            <v>FRACTURA DEL PIE, EXCEPTO DEL TOBILLO</v>
          </cell>
        </row>
        <row r="7757">
          <cell r="A7757" t="str">
            <v>S921</v>
          </cell>
          <cell r="B7757" t="str">
            <v>FRACTURA DEL ASTRAGALO</v>
          </cell>
          <cell r="D7757" t="str">
            <v>FRACTURA DEL PIE, EXCEPTO DEL TOBILLO</v>
          </cell>
        </row>
        <row r="7758">
          <cell r="A7758" t="str">
            <v>S922</v>
          </cell>
          <cell r="B7758" t="str">
            <v>FRACTURA DE OTRO(S) HUESO(S) DEL TARSO</v>
          </cell>
          <cell r="D7758" t="str">
            <v>FRACTURA DEL PIE, EXCEPTO DEL TOBILLO</v>
          </cell>
        </row>
        <row r="7759">
          <cell r="A7759" t="str">
            <v>S923</v>
          </cell>
          <cell r="B7759" t="str">
            <v>FRACTURA DE HUESO DEL METATARSO</v>
          </cell>
          <cell r="D7759" t="str">
            <v>FRACTURA DEL PIE, EXCEPTO DEL TOBILLO</v>
          </cell>
        </row>
        <row r="7760">
          <cell r="A7760" t="str">
            <v>S924</v>
          </cell>
          <cell r="B7760" t="str">
            <v>FRACTURA DE LOS HUESOS DEL DEDO GORDO DEL PIE</v>
          </cell>
          <cell r="D7760" t="str">
            <v>FRACTURA DEL PIE, EXCEPTO DEL TOBILLO</v>
          </cell>
        </row>
        <row r="7761">
          <cell r="A7761" t="str">
            <v>S925</v>
          </cell>
          <cell r="B7761" t="str">
            <v>FRACTURA DE LOS HUESOS DE OTRO(S) DEDO(S) DEL PIE</v>
          </cell>
          <cell r="D7761" t="str">
            <v>FRACTURA DEL PIE, EXCEPTO DEL TOBILLO</v>
          </cell>
        </row>
        <row r="7762">
          <cell r="A7762" t="str">
            <v>S927</v>
          </cell>
          <cell r="B7762" t="str">
            <v>FRACTURAS MULTIPLES DEL PIE</v>
          </cell>
          <cell r="D7762" t="str">
            <v>FRACTURA DEL PIE, EXCEPTO DEL TOBILLO</v>
          </cell>
        </row>
        <row r="7763">
          <cell r="A7763" t="str">
            <v>S929</v>
          </cell>
          <cell r="B7763" t="str">
            <v>FRACTURA DEL PIE, NO ESPECIFICADA</v>
          </cell>
          <cell r="D7763" t="str">
            <v>FRACTURA DEL PIE, EXCEPTO DEL TOBILLO</v>
          </cell>
        </row>
        <row r="7764">
          <cell r="A7764" t="str">
            <v>S930</v>
          </cell>
          <cell r="B7764" t="str">
            <v>LUXACION DE LA ARTICULACION DEL TOBILLO</v>
          </cell>
          <cell r="C7764" t="str">
            <v>S93</v>
          </cell>
          <cell r="D7764" t="str">
            <v>LUXACION, ESGUINCE Y TORCEDURA DE ARTICULACIONES Y LIGAMENTOS DEL TOBILLO Y DEL PIE</v>
          </cell>
        </row>
        <row r="7765">
          <cell r="A7765" t="str">
            <v>S931</v>
          </cell>
          <cell r="B7765" t="str">
            <v>LUXACION DE DEDO(S) DEL PIE</v>
          </cell>
          <cell r="D7765" t="str">
            <v>LUXACION, ESGUINCE Y TORCEDURA DE ARTICULACIONES Y LIGAMENTOS DEL TOBILLO Y DEL PIE</v>
          </cell>
        </row>
        <row r="7766">
          <cell r="A7766" t="str">
            <v>S932</v>
          </cell>
          <cell r="B7766" t="str">
            <v>RUPTURA DE LIGAMENTOS A NIVEL DEL TOBILLO Y DEL PIE</v>
          </cell>
          <cell r="D7766" t="str">
            <v>LUXACION, ESGUINCE Y TORCEDURA DE ARTICULACIONES Y LIGAMENTOS DEL TOBILLO Y DEL PIE</v>
          </cell>
        </row>
        <row r="7767">
          <cell r="A7767" t="str">
            <v>S933</v>
          </cell>
          <cell r="B7767" t="str">
            <v>LUXACION DE OTROS SITIOS Y LOS NO ESPECIFICADOS DEL PIE</v>
          </cell>
          <cell r="D7767" t="str">
            <v>LUXACION, ESGUINCE Y TORCEDURA DE ARTICULACIONES Y LIGAMENTOS DEL TOBILLO Y DEL PIE</v>
          </cell>
        </row>
        <row r="7768">
          <cell r="A7768" t="str">
            <v>S934</v>
          </cell>
          <cell r="B7768" t="str">
            <v>ESGUINCES Y TORCEDURAS DEL TOBILLO</v>
          </cell>
          <cell r="D7768" t="str">
            <v>LUXACION, ESGUINCE Y TORCEDURA DE ARTICULACIONES Y LIGAMENTOS DEL TOBILLO Y DEL PIE</v>
          </cell>
        </row>
        <row r="7769">
          <cell r="A7769" t="str">
            <v>S935</v>
          </cell>
          <cell r="B7769" t="str">
            <v>ESGUINCES Y TORCEDURAS DE DEDO(S) DEL PIE</v>
          </cell>
          <cell r="D7769" t="str">
            <v>LUXACION, ESGUINCE Y TORCEDURA DE ARTICULACIONES Y LIGAMENTOS DEL TOBILLO Y DEL PIE</v>
          </cell>
        </row>
        <row r="7770">
          <cell r="A7770" t="str">
            <v>S936</v>
          </cell>
          <cell r="B7770" t="str">
            <v>ESGUINCES Y TORCEDURAS DE OTROS SITIOS Y DE LOS NO ESPECIFICADOS DEL PIE</v>
          </cell>
          <cell r="D7770" t="str">
            <v>LUXACION, ESGUINCE Y TORCEDURA DE ARTICULACIONES Y LIGAMENTOS DEL TOBILLO Y DEL PIE</v>
          </cell>
        </row>
        <row r="7771">
          <cell r="A7771" t="str">
            <v>S940</v>
          </cell>
          <cell r="B7771" t="str">
            <v>TRAUMATISMO DEL NERVIO PLANTAR EXTERNO</v>
          </cell>
          <cell r="C7771" t="str">
            <v>S94</v>
          </cell>
          <cell r="D7771" t="str">
            <v>TRAUMATISMO NERVIOSO A NIVEL DEL PIE Y DEL TOBILLO</v>
          </cell>
        </row>
        <row r="7772">
          <cell r="A7772" t="str">
            <v>S941</v>
          </cell>
          <cell r="B7772" t="str">
            <v>TRAUMATISMO DEL NERVIO PLANTAR INTERNO</v>
          </cell>
          <cell r="D7772" t="str">
            <v>TRAUMATISMO NERVIOSO A NIVEL DEL PIE Y DEL TOBILLO</v>
          </cell>
        </row>
        <row r="7773">
          <cell r="A7773" t="str">
            <v>S942</v>
          </cell>
          <cell r="B7773" t="str">
            <v>TRAUMATISMO DEL NERVIO PERONEAL PROFUNDO A NIVEL DEL PIE Y DEL TOBILLO</v>
          </cell>
          <cell r="D7773" t="str">
            <v>TRAUMATISMO NERVIOSO A NIVEL DEL PIE Y DEL TOBILLO</v>
          </cell>
        </row>
        <row r="7774">
          <cell r="A7774" t="str">
            <v>S943</v>
          </cell>
          <cell r="B7774" t="str">
            <v>TRAUMATISMO DEL NERVIO SENSORIAL CUTANEO A NIVEL DEL PIE Y DEL TOBILLO</v>
          </cell>
          <cell r="D7774" t="str">
            <v>TRAUMATISMO NERVIOSO A NIVEL DEL PIE Y DEL TOBILLO</v>
          </cell>
        </row>
        <row r="7775">
          <cell r="A7775" t="str">
            <v>S947</v>
          </cell>
          <cell r="B7775" t="str">
            <v>TRAUMATISMO DE MULTIPLES NERVIOS A NIVEL DEL PIE Y DEL TOBILLO</v>
          </cell>
          <cell r="D7775" t="str">
            <v>TRAUMATISMO NERVIOSO A NIVEL DEL PIE Y DEL TOBILLO</v>
          </cell>
        </row>
        <row r="7776">
          <cell r="A7776" t="str">
            <v>S948</v>
          </cell>
          <cell r="B7776" t="str">
            <v>TRAUMATISMO DE OTROS NERVIOS A NIVEL DEL PIE Y DEL TOBILLO</v>
          </cell>
          <cell r="D7776" t="str">
            <v>TRAUMATISMO NERVIOSO A NIVEL DEL PIE Y DEL TOBILLO</v>
          </cell>
        </row>
        <row r="7777">
          <cell r="A7777" t="str">
            <v>S949</v>
          </cell>
          <cell r="B7777" t="str">
            <v>TRAUMATISMO DE NERVIO NO ESPECIFICADO A NIVEL DEL PIE Y DEL TOBILLO</v>
          </cell>
          <cell r="D7777" t="str">
            <v>TRAUMATISMO NERVIOSO A NIVEL DEL PIE Y DEL TOBILLO</v>
          </cell>
        </row>
        <row r="7778">
          <cell r="A7778" t="str">
            <v>S950</v>
          </cell>
          <cell r="B7778" t="str">
            <v>TRAUMATISMO DE LA ARTERIA DORSAL DEL PIE</v>
          </cell>
          <cell r="C7778" t="str">
            <v>S95</v>
          </cell>
          <cell r="D7778" t="str">
            <v>TRAUMATISMO DE VASOS SANGUINEOS A NIVEL DEL TOBILLO Y DEL PIE</v>
          </cell>
        </row>
        <row r="7779">
          <cell r="A7779" t="str">
            <v>S951</v>
          </cell>
          <cell r="B7779" t="str">
            <v>TRAUMATISMO DE LA ARTERIA PLANTAR DEL PIE</v>
          </cell>
          <cell r="D7779" t="str">
            <v>TRAUMATISMO DE VASOS SANGUINEOS A NIVEL DEL TOBILLO Y DEL PIE</v>
          </cell>
        </row>
        <row r="7780">
          <cell r="A7780" t="str">
            <v>S952</v>
          </cell>
          <cell r="B7780" t="str">
            <v>TRAUMATISMO DE LA VENA DORSAL DEL PIE</v>
          </cell>
          <cell r="D7780" t="str">
            <v>TRAUMATISMO DE VASOS SANGUINEOS A NIVEL DEL TOBILLO Y DEL PIE</v>
          </cell>
        </row>
        <row r="7781">
          <cell r="A7781" t="str">
            <v>S957</v>
          </cell>
          <cell r="B7781" t="str">
            <v>TRAUMATISMO DE MULTIPLES VASOS SANGUINEOS A NIVEL DEL PIE Y DEL TOBILLO</v>
          </cell>
          <cell r="D7781" t="str">
            <v>TRAUMATISMO DE VASOS SANGUINEOS A NIVEL DEL TOBILLO Y DEL PIE</v>
          </cell>
        </row>
        <row r="7782">
          <cell r="A7782" t="str">
            <v>S958</v>
          </cell>
          <cell r="B7782" t="str">
            <v>TRAUMATISMO DE OTROS VASOS SANGUINEOS A NIVEL DEL PIE Y DEL TOBILLO</v>
          </cell>
          <cell r="D7782" t="str">
            <v>TRAUMATISMO DE VASOS SANGUINEOS A NIVEL DEL TOBILLO Y DEL PIE</v>
          </cell>
        </row>
        <row r="7783">
          <cell r="A7783" t="str">
            <v>S959</v>
          </cell>
          <cell r="B7783" t="str">
            <v>TRAUMATISMO DE VASO SANGUINEO NO ESPECIFICADO A NIVEL DEL PIE Y DEL TOBILLO</v>
          </cell>
          <cell r="D7783" t="str">
            <v>TRAUMATISMO DE VASOS SANGUINEOS A NIVEL DEL TOBILLO Y DEL PIE</v>
          </cell>
        </row>
        <row r="7784">
          <cell r="A7784" t="str">
            <v>S960</v>
          </cell>
          <cell r="B7784" t="str">
            <v>TRAUMATISMO DEL TENDON Y MUSCULO DEL FLEXOR LARGO DEL DEDO A NIVEL DEL PIE Y DEL TOBILLO</v>
          </cell>
          <cell r="C7784" t="str">
            <v>S96</v>
          </cell>
          <cell r="D7784" t="str">
            <v>TRAUMATISMO DE TENDON Y MUSCULO A NIVEL DEL TOBILLO Y DEL PIE</v>
          </cell>
        </row>
        <row r="7785">
          <cell r="A7785" t="str">
            <v>S961</v>
          </cell>
          <cell r="B7785" t="str">
            <v>TRAUMATISMO DEL TENDON Y MUSCULO DEL EXTENSOR LARGO DEL (DE LOS) DEDO(S) A NIVEL DEL PIE Y DEL TOBILLO</v>
          </cell>
          <cell r="D7785" t="str">
            <v>TRAUMATISMO DE TENDON Y MUSCULO A NIVEL DEL TOBILLO Y DEL PIE</v>
          </cell>
        </row>
        <row r="7786">
          <cell r="A7786" t="str">
            <v>S962</v>
          </cell>
          <cell r="B7786" t="str">
            <v>TRAUMATISMO DE TENDONES Y MUSCULOS INTRINSECOS A NIVEL DEL PIE Y DEL TOBILLO</v>
          </cell>
          <cell r="D7786" t="str">
            <v>TRAUMATISMO DE TENDON Y MUSCULO A NIVEL DEL TOBILLO Y DEL PIE</v>
          </cell>
        </row>
        <row r="7787">
          <cell r="A7787" t="str">
            <v>S967</v>
          </cell>
          <cell r="B7787" t="str">
            <v>TRAUMATISMO DE MULTIPLES TENDONES Y MUSCULOS A NIVEL DEL PIE Y DEL TOBILLO</v>
          </cell>
          <cell r="D7787" t="str">
            <v>TRAUMATISMO DE TENDON Y MUSCULO A NIVEL DEL TOBILLO Y DEL PIE</v>
          </cell>
        </row>
        <row r="7788">
          <cell r="A7788" t="str">
            <v>S968</v>
          </cell>
          <cell r="B7788" t="str">
            <v>TRAUMATISMO DE OTROS TENDONES Y MUSCULOS A NIVEL DEL PIE Y DEL TOBILLO</v>
          </cell>
          <cell r="D7788" t="str">
            <v>TRAUMATISMO DE TENDON Y MUSCULO A NIVEL DEL TOBILLO Y DEL PIE</v>
          </cell>
        </row>
        <row r="7789">
          <cell r="A7789" t="str">
            <v>S969</v>
          </cell>
          <cell r="B7789" t="str">
            <v>TRAUMATISMO DE TENDONES Y MUSCULOS NO ESPECIFICADOS A NIVEL DEL PIE Y DEL TOBILLO</v>
          </cell>
          <cell r="D7789" t="str">
            <v>TRAUMATISMO DE TENDON Y MUSCULO A NIVEL DEL TOBILLO Y DEL PIE</v>
          </cell>
        </row>
        <row r="7790">
          <cell r="A7790" t="str">
            <v>S970</v>
          </cell>
          <cell r="B7790" t="str">
            <v>TRAUMATISMO POR APLASTAMIENTO DEL TOBILLO</v>
          </cell>
          <cell r="C7790" t="str">
            <v>S97</v>
          </cell>
          <cell r="D7790" t="str">
            <v>TRAUMATISMO POR APLASTAMIENTO DEL PIE Y DEL TOBILLO</v>
          </cell>
        </row>
        <row r="7791">
          <cell r="A7791" t="str">
            <v>S971</v>
          </cell>
          <cell r="B7791" t="str">
            <v>TRAUMATISMO POR APLASTAMIENTO DE DEDO(S) DEL PIE</v>
          </cell>
          <cell r="D7791" t="str">
            <v>TRAUMATISMO POR APLASTAMIENTO DEL PIE Y DEL TOBILLO</v>
          </cell>
        </row>
        <row r="7792">
          <cell r="A7792" t="str">
            <v>S978</v>
          </cell>
          <cell r="B7792" t="str">
            <v>TRAUMATISMO POR APLASTAMIENTO DE OTRAS PARTES DEL PIE Y DEL TOBILLO</v>
          </cell>
          <cell r="D7792" t="str">
            <v>TRAUMATISMO POR APLASTAMIENTO DEL PIE Y DEL TOBILLO</v>
          </cell>
        </row>
        <row r="7793">
          <cell r="A7793" t="str">
            <v>S980</v>
          </cell>
          <cell r="B7793" t="str">
            <v>AMPUTACION TRAUMATICA DEL PIE A NIVEL DEL TOBILLO</v>
          </cell>
          <cell r="C7793" t="str">
            <v>S98</v>
          </cell>
          <cell r="D7793" t="str">
            <v>AMPUTACION TRAUMATICA DEL PIE Y DEL TOBILLO</v>
          </cell>
        </row>
        <row r="7794">
          <cell r="A7794" t="str">
            <v>S981</v>
          </cell>
          <cell r="B7794" t="str">
            <v>AMPUTACION TRAUMATICA DE UN DEDO DEL PIE</v>
          </cell>
          <cell r="D7794" t="str">
            <v>AMPUTACION TRAUMATICA DEL PIE Y DEL TOBILLO</v>
          </cell>
        </row>
        <row r="7795">
          <cell r="A7795" t="str">
            <v>S982</v>
          </cell>
          <cell r="B7795" t="str">
            <v>AMPUTACION TRAUMATICA DE DOS O MAS DEDOS DEL PIE</v>
          </cell>
          <cell r="D7795" t="str">
            <v>AMPUTACION TRAUMATICA DEL PIE Y DEL TOBILLO</v>
          </cell>
        </row>
        <row r="7796">
          <cell r="A7796" t="str">
            <v>S983</v>
          </cell>
          <cell r="B7796" t="str">
            <v>AMPUTACION TRAUMATICA DE OTRAS PARTES DEL PIE</v>
          </cell>
          <cell r="D7796" t="str">
            <v>AMPUTACION TRAUMATICA DEL PIE Y DEL TOBILLO</v>
          </cell>
        </row>
        <row r="7797">
          <cell r="A7797" t="str">
            <v>S984</v>
          </cell>
          <cell r="B7797" t="str">
            <v>AMPUTACION DEL PIE, NIVEL NO ESPECIFICADO</v>
          </cell>
          <cell r="D7797" t="str">
            <v>AMPUTACION TRAUMATICA DEL PIE Y DEL TOBILLO</v>
          </cell>
        </row>
        <row r="7798">
          <cell r="A7798" t="str">
            <v>S997</v>
          </cell>
          <cell r="B7798" t="str">
            <v>TRAUMATISMOS MULTIPLES DEL PIE Y DEL TOBILLO</v>
          </cell>
          <cell r="C7798" t="str">
            <v>S99</v>
          </cell>
          <cell r="D7798" t="str">
            <v>OTROS TRAUMATISMO Y LOS NO ESPECIFICADOS DEL TOBILLO Y DEL PIE</v>
          </cell>
        </row>
        <row r="7799">
          <cell r="A7799" t="str">
            <v>S998</v>
          </cell>
          <cell r="B7799" t="str">
            <v>OTROS TRAUMATISMOS DEL PIE Y DEL TOBILLO, ESPECIFICADOS</v>
          </cell>
          <cell r="D7799" t="str">
            <v>OTROS TRAUMATISMO Y LOS NO ESPECIFICADOS DEL TOBILLO Y DEL PIE</v>
          </cell>
        </row>
        <row r="7800">
          <cell r="A7800" t="str">
            <v>S999</v>
          </cell>
          <cell r="B7800" t="str">
            <v>TRAUMATISMO DEL PIE Y DEL TOBILLO, NO ESPECIFICADO</v>
          </cell>
          <cell r="D7800" t="str">
            <v>OTROS TRAUMATISMO Y LOS NO ESPECIFICADOS DEL TOBILLO Y DEL PIE</v>
          </cell>
        </row>
        <row r="7801">
          <cell r="A7801" t="str">
            <v>T000</v>
          </cell>
          <cell r="B7801" t="str">
            <v>TRAUMATISMOS SUPERFICIALES QUE AFECTAN LA CABEZA CON EL CUELLO</v>
          </cell>
          <cell r="C7801" t="str">
            <v>T00</v>
          </cell>
          <cell r="D7801" t="str">
            <v>TRAUMATISMOS SUPERFICIALES QUE AFECTAN MULTIPLES REGIONES DEL CUERPO</v>
          </cell>
        </row>
        <row r="7802">
          <cell r="A7802" t="str">
            <v>T001</v>
          </cell>
          <cell r="B7802" t="str">
            <v>TRAUMATISMOS SUPERFICIALES QUE AFECTAN EL TORAX CON EL ABDOMEN, LA REGION LUMBOSACRA Y LA PELVIS</v>
          </cell>
          <cell r="D7802" t="str">
            <v>TRAUMATISMOS SUPERFICIALES QUE AFECTAN MULTIPLES REGIONES DEL CUERPO</v>
          </cell>
        </row>
        <row r="7803">
          <cell r="A7803" t="str">
            <v>T002</v>
          </cell>
          <cell r="B7803" t="str">
            <v>TRAUMATISMOS SUPERFICIALES QUE AFECTAN MULTIPLES REGIONES DEL(OS) MIEMBRO(S) SUPERIOR(ES)</v>
          </cell>
          <cell r="D7803" t="str">
            <v>TRAUMATISMOS SUPERFICIALES QUE AFECTAN MULTIPLES REGIONES DEL CUERPO</v>
          </cell>
        </row>
        <row r="7804">
          <cell r="A7804" t="str">
            <v>T003</v>
          </cell>
          <cell r="B7804" t="str">
            <v>TRAUMATISMOS SUPERFICIALES QUE AFECTAN MULTIPLES REGIONES DEL(OS) MIEMBRO(S) INFERIOR(ES)</v>
          </cell>
          <cell r="D7804" t="str">
            <v>TRAUMATISMOS SUPERFICIALES QUE AFECTAN MULTIPLES REGIONES DEL CUERPO</v>
          </cell>
        </row>
        <row r="7805">
          <cell r="A7805" t="str">
            <v>T006</v>
          </cell>
          <cell r="B7805" t="str">
            <v>TRAUMATISMOS SUPERFICIALES QUE AFECTAN MULTIPLES REGIONES DEL(OS) MIEMBRO(S) SUPERIOR(ES) CON MIEMBRO(S) INFERIOR(ES)</v>
          </cell>
          <cell r="D7805" t="str">
            <v>TRAUMATISMOS SUPERFICIALES QUE AFECTAN MULTIPLES REGIONES DEL CUERPO</v>
          </cell>
        </row>
        <row r="7806">
          <cell r="A7806" t="str">
            <v>T008</v>
          </cell>
          <cell r="B7806" t="str">
            <v>TRAUMATISMOS SUPERFICIALES QUE AFECTAN OTRAS COMBINACIONES DE REGIONES DEL CUERPO</v>
          </cell>
          <cell r="D7806" t="str">
            <v>TRAUMATISMOS SUPERFICIALES QUE AFECTAN MULTIPLES REGIONES DEL CUERPO</v>
          </cell>
        </row>
        <row r="7807">
          <cell r="A7807" t="str">
            <v>T009</v>
          </cell>
          <cell r="B7807" t="str">
            <v>TRAUMATISMOS SUPERFICIALES MULTIPLES, NO ESPECIFICADOS</v>
          </cell>
          <cell r="D7807" t="str">
            <v>TRAUMATISMOS SUPERFICIALES QUE AFECTAN MULTIPLES REGIONES DEL CUERPO</v>
          </cell>
        </row>
        <row r="7808">
          <cell r="A7808" t="str">
            <v>T010</v>
          </cell>
          <cell r="B7808" t="str">
            <v>HERIDAS QUE AFECTAN LA CABEZA CON EL CUELLO</v>
          </cell>
          <cell r="C7808" t="str">
            <v>T01</v>
          </cell>
          <cell r="D7808" t="str">
            <v>HERIDAS QUE AFECTAN MULTIPLES REGIONES DEL CUERPO</v>
          </cell>
        </row>
        <row r="7809">
          <cell r="A7809" t="str">
            <v>T011</v>
          </cell>
          <cell r="B7809" t="str">
            <v>HERIDAS QUE AFECTAN EL TORAX CON EL ABDOMEN, LA REGION LUMBOSACRA Y LA PELVIS</v>
          </cell>
          <cell r="D7809" t="str">
            <v>HERIDAS QUE AFECTAN MULTIPLES REGIONES DEL CUERPO</v>
          </cell>
        </row>
        <row r="7810">
          <cell r="A7810" t="str">
            <v>T012</v>
          </cell>
          <cell r="B7810" t="str">
            <v>HERIDAS QUE AFECTAN MULTIPLES REGIONES DEL(DE LOS) MIEMBRO(S) SUPERIOR(ES)</v>
          </cell>
          <cell r="D7810" t="str">
            <v>HERIDAS QUE AFECTAN MULTIPLES REGIONES DEL CUERPO</v>
          </cell>
        </row>
        <row r="7811">
          <cell r="A7811" t="str">
            <v>T013</v>
          </cell>
          <cell r="B7811" t="str">
            <v>HERIDAS QUE AFECTAN MULTIPLES REGIONES DEL(DE LOS) MIEMBRO(S) INFERIOR(ES)</v>
          </cell>
          <cell r="D7811" t="str">
            <v>HERIDAS QUE AFECTAN MULTIPLES REGIONES DEL CUERPO</v>
          </cell>
        </row>
        <row r="7812">
          <cell r="A7812" t="str">
            <v>T016</v>
          </cell>
          <cell r="B7812" t="str">
            <v>HERIDAS QUE AFECTAN MULTIPLES REGIONES DEL(DE LOS) MIEMBRO(S) SUPERIOR(ES) CON MIEMBRO(S) INFERIOR(ES)</v>
          </cell>
          <cell r="D7812" t="str">
            <v>HERIDAS QUE AFECTAN MULTIPLES REGIONES DEL CUERPO</v>
          </cell>
        </row>
        <row r="7813">
          <cell r="A7813" t="str">
            <v>T018</v>
          </cell>
          <cell r="B7813" t="str">
            <v>HERIDAS QUE AFECTAN OTRAS COMBINACIONES DE REGIONES DEL CUERPO</v>
          </cell>
          <cell r="D7813" t="str">
            <v>HERIDAS QUE AFECTAN MULTIPLES REGIONES DEL CUERPO</v>
          </cell>
        </row>
        <row r="7814">
          <cell r="A7814" t="str">
            <v>T019</v>
          </cell>
          <cell r="B7814" t="str">
            <v>HERIDAS MULTIPLES, NO ESPECIFICADOS</v>
          </cell>
          <cell r="D7814" t="str">
            <v>HERIDAS QUE AFECTAN MULTIPLES REGIONES DEL CUERPO</v>
          </cell>
        </row>
        <row r="7815">
          <cell r="A7815" t="str">
            <v>T020</v>
          </cell>
          <cell r="B7815" t="str">
            <v>FRACTURAS QUE AFECTAN LA CABEZA CON EL CUELLO</v>
          </cell>
          <cell r="C7815" t="str">
            <v>T02</v>
          </cell>
          <cell r="D7815" t="str">
            <v>FRACTURAS QUE AFECTAN MULTIPLES REGIONES DEL CUERPO</v>
          </cell>
        </row>
        <row r="7816">
          <cell r="A7816" t="str">
            <v>T021</v>
          </cell>
          <cell r="B7816" t="str">
            <v>FRACTURAS QUE AFECTAN EL TORAX CON EL ABDOMEN, LA REGION LUMBOSACRA Y LA PELVIS</v>
          </cell>
          <cell r="D7816" t="str">
            <v>FRACTURAS QUE AFECTAN MULTIPLES REGIONES DEL CUERPO</v>
          </cell>
        </row>
        <row r="7817">
          <cell r="A7817" t="str">
            <v>T022</v>
          </cell>
          <cell r="B7817" t="str">
            <v>FRACTURAS QUE AFECTAN MULTIPLES REGIONES DE UN MIEMBRO SUPERIOR</v>
          </cell>
          <cell r="D7817" t="str">
            <v>FRACTURAS QUE AFECTAN MULTIPLES REGIONES DEL CUERPO</v>
          </cell>
        </row>
        <row r="7818">
          <cell r="A7818" t="str">
            <v>T023</v>
          </cell>
          <cell r="B7818" t="str">
            <v>FRACTURAS QUE AFECTAN MULTIPLES REGIONES DE UN MIEMBRO INFERIOR</v>
          </cell>
          <cell r="D7818" t="str">
            <v>FRACTURAS QUE AFECTAN MULTIPLES REGIONES DEL CUERPO</v>
          </cell>
        </row>
        <row r="7819">
          <cell r="A7819" t="str">
            <v>T024</v>
          </cell>
          <cell r="B7819" t="str">
            <v>FRACTURAS QUE AFECTAN MULTIPLES REGIONES DE AMBOS MIEMBROS SUPERIORES</v>
          </cell>
          <cell r="D7819" t="str">
            <v>FRACTURAS QUE AFECTAN MULTIPLES REGIONES DEL CUERPO</v>
          </cell>
        </row>
        <row r="7820">
          <cell r="A7820" t="str">
            <v>T025</v>
          </cell>
          <cell r="B7820" t="str">
            <v>FRACTURAS QUE AFECTAN MULTIPLES REGIONES DE AMBOS MIEMBROS INFERIORES</v>
          </cell>
          <cell r="D7820" t="str">
            <v>FRACTURAS QUE AFECTAN MULTIPLES REGIONES DEL CUERPO</v>
          </cell>
        </row>
        <row r="7821">
          <cell r="A7821" t="str">
            <v>T026</v>
          </cell>
          <cell r="B7821" t="str">
            <v>FRACTURAS QUE AFECTAN MULTIPLES REGIONES DE MIEMBRO(S) SUPERIOR(ES) CON MIEMBRO(S) INFERIOR(ES)</v>
          </cell>
          <cell r="D7821" t="str">
            <v>FRACTURAS QUE AFECTAN MULTIPLES REGIONES DEL CUERPO</v>
          </cell>
        </row>
        <row r="7822">
          <cell r="A7822" t="str">
            <v>T027</v>
          </cell>
          <cell r="B7822" t="str">
            <v>FRACTURAS QUE AFECTAN EL TORAX CON LA REGION LUMBOSACRA Y LA PELVIS CON MIEMBRO(S)</v>
          </cell>
          <cell r="D7822" t="str">
            <v>FRACTURAS QUE AFECTAN MULTIPLES REGIONES DEL CUERPO</v>
          </cell>
        </row>
        <row r="7823">
          <cell r="A7823" t="str">
            <v>T028</v>
          </cell>
          <cell r="B7823" t="str">
            <v>FRACTURAS QUE AFECTAN OTRAS COMBINACIONES DE REGIONES DEL CUERPO</v>
          </cell>
          <cell r="D7823" t="str">
            <v>FRACTURAS QUE AFECTAN MULTIPLES REGIONES DEL CUERPO</v>
          </cell>
        </row>
        <row r="7824">
          <cell r="A7824" t="str">
            <v>T029</v>
          </cell>
          <cell r="B7824" t="str">
            <v>FRACTURAS MULTIPLES, NO ESPECIFICADOS</v>
          </cell>
          <cell r="D7824" t="str">
            <v>FRACTURAS QUE AFECTAN MULTIPLES REGIONES DEL CUERPO</v>
          </cell>
        </row>
        <row r="7825">
          <cell r="A7825" t="str">
            <v>T030</v>
          </cell>
          <cell r="B7825" t="str">
            <v>LUXACIONES, TORCEDURAS Y ESGUINCES QUE AFECTAN LA CABEZA CON EL CUELLO</v>
          </cell>
          <cell r="C7825" t="str">
            <v>T03</v>
          </cell>
          <cell r="D7825" t="str">
            <v>LUXACIONES, TORCEDURAS Y ESGUINCES QUE AFECTAN MULTIPLES REGIONES DEL CUERPO</v>
          </cell>
        </row>
        <row r="7826">
          <cell r="A7826" t="str">
            <v>T031</v>
          </cell>
          <cell r="B7826" t="str">
            <v>LUXACIONES, TORCEDURAS Y ESGUINCES QUE AFECTAN EL TORAX CON LA REGION LUMBOSACRA Y LA PELVIS</v>
          </cell>
          <cell r="D7826" t="str">
            <v>LUXACIONES, TORCEDURAS Y ESGUINCES QUE AFECTAN MULTIPLES REGIONES DEL CUERPO</v>
          </cell>
        </row>
        <row r="7827">
          <cell r="A7827" t="str">
            <v>T032</v>
          </cell>
          <cell r="B7827" t="str">
            <v>LUXACIONES, TORCEDURAS Y ESGUINCES QUE AFECTAN MULTIPLES REGIONES DEL(DE LOS) MIEMBRO(S) SUPERIOR(ES)</v>
          </cell>
          <cell r="D7827" t="str">
            <v>LUXACIONES, TORCEDURAS Y ESGUINCES QUE AFECTAN MULTIPLES REGIONES DEL CUERPO</v>
          </cell>
        </row>
        <row r="7828">
          <cell r="A7828" t="str">
            <v>T033</v>
          </cell>
          <cell r="B7828" t="str">
            <v>LUXACIONES, TORCEDURAS Y ESGUINCES QUE AFECTAN MULTIPLES REGIONES DEL(DE LOS) MIEMBRO(S) INFERIOR(ES)</v>
          </cell>
          <cell r="D7828" t="str">
            <v>LUXACIONES, TORCEDURAS Y ESGUINCES QUE AFECTAN MULTIPLES REGIONES DEL CUERPO</v>
          </cell>
        </row>
        <row r="7829">
          <cell r="A7829" t="str">
            <v>T034</v>
          </cell>
          <cell r="B7829" t="str">
            <v>LUXACIONES, TORCEDURAS Y ESGUINCES QUE AFECTAN MULTIPLES REGIONES DEL(DE LOS) MIEMBRO(S) SUPERIOR(ES) CON MIEMBRO(S) INFERIOR(ES)</v>
          </cell>
          <cell r="D7829" t="str">
            <v>LUXACIONES, TORCEDURAS Y ESGUINCES QUE AFECTAN MULTIPLES REGIONES DEL CUERPO</v>
          </cell>
        </row>
        <row r="7830">
          <cell r="A7830" t="str">
            <v>T038</v>
          </cell>
          <cell r="B7830" t="str">
            <v>LUXACIONES, TORCEDURAS Y ESGUINCES QUE AFECTAN OTRAS COMBINACIONES DE REGIONES DEL CUERPO</v>
          </cell>
          <cell r="D7830" t="str">
            <v>LUXACIONES, TORCEDURAS Y ESGUINCES QUE AFECTAN MULTIPLES REGIONES DEL CUERPO</v>
          </cell>
        </row>
        <row r="7831">
          <cell r="A7831" t="str">
            <v>T039</v>
          </cell>
          <cell r="B7831" t="str">
            <v>LUXACIONES, TORCEDURAS Y ESGUINCES MULTIPLES, NO ESPECIFICADOS</v>
          </cell>
          <cell r="D7831" t="str">
            <v>LUXACIONES, TORCEDURAS Y ESGUINCES QUE AFECTAN MULTIPLES REGIONES DEL CUERPO</v>
          </cell>
        </row>
        <row r="7832">
          <cell r="A7832" t="str">
            <v>T040</v>
          </cell>
          <cell r="B7832" t="str">
            <v>TRAUMATISMOS POR APLASTAMIENTO QUE AFECTAN LA CABEZA CON EL CUELLO</v>
          </cell>
          <cell r="C7832" t="str">
            <v>T04</v>
          </cell>
          <cell r="D7832" t="str">
            <v>TRAUMATISMOS POR APLASTAMIENTO QUE AFECTAN MULTIPLES REGIONES DEL CUERPO</v>
          </cell>
        </row>
        <row r="7833">
          <cell r="A7833" t="str">
            <v>T041</v>
          </cell>
          <cell r="B7833" t="str">
            <v>TRAUMATISMOS POR APLASTAMIENTO QUE AFECTAN EL TORAX CON EL ABDOMEN, LA REGION LUMBOSACRA Y LA PELVIS</v>
          </cell>
          <cell r="D7833" t="str">
            <v>TRAUMATISMOS POR APLASTAMIENTO QUE AFECTAN MULTIPLES REGIONES DEL CUERPO</v>
          </cell>
        </row>
        <row r="7834">
          <cell r="A7834" t="str">
            <v>T042</v>
          </cell>
          <cell r="B7834" t="str">
            <v>TRAUMATISMOS POR APLASTAMIENTO QUE AFECTAN MULTIPLES REGIONES DEL(DE LOS) MIEMBRO(S) SUPERIOR(ES)</v>
          </cell>
          <cell r="D7834" t="str">
            <v>TRAUMATISMOS POR APLASTAMIENTO QUE AFECTAN MULTIPLES REGIONES DEL CUERPO</v>
          </cell>
        </row>
        <row r="7835">
          <cell r="A7835" t="str">
            <v>T043</v>
          </cell>
          <cell r="B7835" t="str">
            <v>TRAUMATISMOS POR APLASTAMIENTO QUE AFECTAN MULTIPLES REGIONES DEL(DE LOS) MIEMBRO(S) INFERIOR(ES)</v>
          </cell>
          <cell r="D7835" t="str">
            <v>TRAUMATISMOS POR APLASTAMIENTO QUE AFECTAN MULTIPLES REGIONES DEL CUERPO</v>
          </cell>
        </row>
        <row r="7836">
          <cell r="A7836" t="str">
            <v>T044</v>
          </cell>
          <cell r="B7836" t="str">
            <v>TRAUMATISMOS POR APLASTAMIENTO QUE AFECTAN MULTIPLES REGIONES DEL(DE LOS) MIEMBRO(S) SUPERIOR(ES) CON MIEMBRO(S) INFERIOR(ES)</v>
          </cell>
          <cell r="D7836" t="str">
            <v>TRAUMATISMOS POR APLASTAMIENTO QUE AFECTAN MULTIPLES REGIONES DEL CUERPO</v>
          </cell>
        </row>
        <row r="7837">
          <cell r="A7837" t="str">
            <v>T047</v>
          </cell>
          <cell r="B7837" t="str">
            <v>TRAUMATISMOS POR APLASTAMIENTO DEL TORAX CON EL ABDOMEN, DE LA REGION LUMBOSACRA Y DE LA PELVIS CON MIEMBRO(S)</v>
          </cell>
          <cell r="D7837" t="str">
            <v>TRAUMATISMOS POR APLASTAMIENTO QUE AFECTAN MULTIPLES REGIONES DEL CUERPO</v>
          </cell>
        </row>
        <row r="7838">
          <cell r="A7838" t="str">
            <v>T048</v>
          </cell>
          <cell r="B7838" t="str">
            <v>TRAUMATISMOS POR APLASTAMIENTO QUE AFECTAN OTRAS COMBINACIONES DE REGIONES DEL CUERPO</v>
          </cell>
          <cell r="D7838" t="str">
            <v>TRAUMATISMOS POR APLASTAMIENTO QUE AFECTAN MULTIPLES REGIONES DEL CUERPO</v>
          </cell>
        </row>
        <row r="7839">
          <cell r="A7839" t="str">
            <v>T049</v>
          </cell>
          <cell r="B7839" t="str">
            <v>TRAUMATISMOS POR APLASTAMIENTO MULTIPLES, NO ESPECIFICADOS</v>
          </cell>
          <cell r="D7839" t="str">
            <v>TRAUMATISMOS POR APLASTAMIENTO QUE AFECTAN MULTIPLES REGIONES DEL CUERPO</v>
          </cell>
        </row>
        <row r="7840">
          <cell r="A7840" t="str">
            <v>T050</v>
          </cell>
          <cell r="B7840" t="str">
            <v>AMPUTACION TRAUMATICA DE AMBAS MANOS</v>
          </cell>
          <cell r="C7840" t="str">
            <v>T05</v>
          </cell>
          <cell r="D7840" t="str">
            <v>AMPUTACIONES TRAUMATICAS QUE AFECTAN MULTIPLES REGIONES DEL CUERPO</v>
          </cell>
        </row>
        <row r="7841">
          <cell r="A7841" t="str">
            <v>T051</v>
          </cell>
          <cell r="B7841" t="str">
            <v>AMPUTACION TRAUMATICA DE UNA MANO Y EL OTRO BRAZO [CUALQUIER NIVEL, EXCEPTO MANO]</v>
          </cell>
          <cell r="D7841" t="str">
            <v>AMPUTACIONES TRAUMATICAS QUE AFECTAN MULTIPLES REGIONES DEL CUERPO</v>
          </cell>
        </row>
        <row r="7842">
          <cell r="A7842" t="str">
            <v>T052</v>
          </cell>
          <cell r="B7842" t="str">
            <v>AMPUTACION TRAUMATICA DE AMBOS BRAZOS [CUALQUIER NIVEL]</v>
          </cell>
          <cell r="D7842" t="str">
            <v>AMPUTACIONES TRAUMATICAS QUE AFECTAN MULTIPLES REGIONES DEL CUERPO</v>
          </cell>
        </row>
        <row r="7843">
          <cell r="A7843" t="str">
            <v>T053</v>
          </cell>
          <cell r="B7843" t="str">
            <v>AMPUTACION TRAUMATICA DE AMBOS PIES</v>
          </cell>
          <cell r="D7843" t="str">
            <v>AMPUTACIONES TRAUMATICAS QUE AFECTAN MULTIPLES REGIONES DEL CUERPO</v>
          </cell>
        </row>
        <row r="7844">
          <cell r="A7844" t="str">
            <v>T054</v>
          </cell>
          <cell r="B7844" t="str">
            <v>AMPUTACION TRAUMATICA DE UN PIE Y LA OTRA PIERNA [CUALQUIER NIVEL, EXCEPTO PIE]</v>
          </cell>
          <cell r="D7844" t="str">
            <v>AMPUTACIONES TRAUMATICAS QUE AFECTAN MULTIPLES REGIONES DEL CUERPO</v>
          </cell>
        </row>
        <row r="7845">
          <cell r="A7845" t="str">
            <v>T055</v>
          </cell>
          <cell r="B7845" t="str">
            <v>AMPUTACION TRAUMATICA DE AMBAS PIERNAS [CUALQUIER NIVEL]</v>
          </cell>
          <cell r="D7845" t="str">
            <v>AMPUTACIONES TRAUMATICAS QUE AFECTAN MULTIPLES REGIONES DEL CUERPO</v>
          </cell>
        </row>
        <row r="7846">
          <cell r="A7846" t="str">
            <v>T056</v>
          </cell>
          <cell r="B7846" t="str">
            <v>AMPUTACION TRAUMATICA DE MIEMBROS SUPERIOR(ES) E INFERIOR(ES), CUALQUIER COMBINACION [CUALQUIER NIVEL]</v>
          </cell>
          <cell r="D7846" t="str">
            <v>AMPUTACIONES TRAUMATICAS QUE AFECTAN MULTIPLES REGIONES DEL CUERPO</v>
          </cell>
        </row>
        <row r="7847">
          <cell r="A7847" t="str">
            <v>T058</v>
          </cell>
          <cell r="B7847" t="str">
            <v>AMPUTACION TRAUMATICA QUE AFECTA OTRAS COMBINACIONES DE REGIONES DEL CUERPO</v>
          </cell>
          <cell r="D7847" t="str">
            <v>AMPUTACIONES TRAUMATICAS QUE AFECTAN MULTIPLES REGIONES DEL CUERPO</v>
          </cell>
        </row>
        <row r="7848">
          <cell r="A7848" t="str">
            <v>T059</v>
          </cell>
          <cell r="B7848" t="str">
            <v>AMPUTACION TRAUMATICA MULTIPLES, NO ESPECIFICADAS</v>
          </cell>
          <cell r="D7848" t="str">
            <v>AMPUTACIONES TRAUMATICAS QUE AFECTAN MULTIPLES REGIONES DEL CUERPO</v>
          </cell>
        </row>
        <row r="7849">
          <cell r="A7849" t="str">
            <v>T060</v>
          </cell>
          <cell r="B7849" t="str">
            <v>TRAUMATISMOS DEL ENCEFALO Y DE LOS NERVIOS CRANEALES CON TRAUMATISMO DE NERVIOS Y MEDULA ESPINAL A NIVEL DEL CUELLO</v>
          </cell>
          <cell r="C7849" t="str">
            <v>T06</v>
          </cell>
          <cell r="D7849" t="str">
            <v>OTROS TRAUMATISMOS QUE AFECTAN MULTIPLES REGIONES DEL CUERPO NO CLASIFICADAS EN OTRA PARTE</v>
          </cell>
        </row>
        <row r="7850">
          <cell r="A7850" t="str">
            <v>T061</v>
          </cell>
          <cell r="B7850" t="str">
            <v>TRAUMATISMOS DE NERVIOS Y MEDULA ESPINAL QUE AFECTAN OTRAS MULTIPLES REGIONES DEL CUERPO</v>
          </cell>
          <cell r="D7850" t="str">
            <v>OTROS TRAUMATISMOS QUE AFECTAN MULTIPLES REGIONES DEL CUERPO NO CLASIFICADAS EN OTRA PARTE</v>
          </cell>
        </row>
        <row r="7851">
          <cell r="A7851" t="str">
            <v>T062</v>
          </cell>
          <cell r="B7851" t="str">
            <v>TRAUMATISMOS DE NERVIOS QUE AFECTAN MULTIPLES REGIONES DEL CUERPO</v>
          </cell>
          <cell r="D7851" t="str">
            <v>OTROS TRAUMATISMOS QUE AFECTAN MULTIPLES REGIONES DEL CUERPO NO CLASIFICADAS EN OTRA PARTE</v>
          </cell>
        </row>
        <row r="7852">
          <cell r="A7852" t="str">
            <v>T063</v>
          </cell>
          <cell r="B7852" t="str">
            <v>TRAUMATISMOS DE VASOS SANGUINEOS QUE AFECTAN MULTIPLES REGIONES DEL CUERPO</v>
          </cell>
          <cell r="D7852" t="str">
            <v>OTROS TRAUMATISMOS QUE AFECTAN MULTIPLES REGIONES DEL CUERPO NO CLASIFICADAS EN OTRA PARTE</v>
          </cell>
        </row>
        <row r="7853">
          <cell r="A7853" t="str">
            <v>T064</v>
          </cell>
          <cell r="B7853" t="str">
            <v>TRAUMATISMOS DE TENDONES Y MUSCULOS QUE AFECTAN MULTIPLES REGIONES DEL CUERPO</v>
          </cell>
          <cell r="D7853" t="str">
            <v>OTROS TRAUMATISMOS QUE AFECTAN MULTIPLES REGIONES DEL CUERPO NO CLASIFICADAS EN OTRA PARTE</v>
          </cell>
        </row>
        <row r="7854">
          <cell r="A7854" t="str">
            <v>T065</v>
          </cell>
          <cell r="B7854" t="str">
            <v>TRAUMATISMOS DE ORGANOS INTRATORACICOS CON ORGANOS INTRAABDOMINALES Y PELVICOS</v>
          </cell>
          <cell r="D7854" t="str">
            <v>OTROS TRAUMATISMOS QUE AFECTAN MULTIPLES REGIONES DEL CUERPO NO CLASIFICADAS EN OTRA PARTE</v>
          </cell>
        </row>
        <row r="7855">
          <cell r="A7855" t="str">
            <v>T068</v>
          </cell>
          <cell r="B7855" t="str">
            <v>OTROS TRAUMATISMOS ESPECIFICADOS QUE AFECTAN MULTIPLES REGIONES DEL CUERPO</v>
          </cell>
          <cell r="D7855" t="str">
            <v>OTROS TRAUMATISMOS QUE AFECTAN MULTIPLES REGIONES DEL CUERPO NO CLASIFICADAS EN OTRA PARTE</v>
          </cell>
        </row>
        <row r="7856">
          <cell r="A7856" t="str">
            <v>T07</v>
          </cell>
          <cell r="B7856" t="str">
            <v>TRAUMATISMOS MULTIPLES, NO ESPECIFICADOS</v>
          </cell>
          <cell r="C7856" t="str">
            <v>T07</v>
          </cell>
          <cell r="D7856" t="str">
            <v>TRAUMATISMOS MULTIPLES NO ESPECIFICADOS</v>
          </cell>
        </row>
        <row r="7857">
          <cell r="A7857" t="str">
            <v>T08</v>
          </cell>
          <cell r="B7857" t="str">
            <v>FRACTURA DE LA COLUMNA VERTEBRAL, NIVEL NO ESPECIFICADO</v>
          </cell>
          <cell r="C7857" t="str">
            <v>T08</v>
          </cell>
          <cell r="D7857" t="str">
            <v>FRACTURA DE LA COLUMNA VERTEBRAL, NIVEL NO ESPECIFICADO</v>
          </cell>
        </row>
        <row r="7858">
          <cell r="A7858" t="str">
            <v>T090</v>
          </cell>
          <cell r="B7858" t="str">
            <v>TRAUMATISMOS SUPERFICIAL DEL TRONCO, NIVEL NO ESPECIFICADO</v>
          </cell>
          <cell r="C7858" t="str">
            <v>T09</v>
          </cell>
          <cell r="D7858" t="str">
            <v>OTROS TRAUMATISMOS DE LA COLUMNA VERTEBRAL Y DEL TRONCO, NIVEL NO ESPECIFICADO</v>
          </cell>
        </row>
        <row r="7859">
          <cell r="A7859" t="str">
            <v>T091</v>
          </cell>
          <cell r="B7859" t="str">
            <v>HERIDA DEL TRONCO, NIVEL NO ESPECIFICADO</v>
          </cell>
          <cell r="D7859" t="str">
            <v>OTROS TRAUMATISMOS DE LA COLUMNA VERTEBRAL Y DEL TRONCO, NIVEL NO ESPECIFICADO</v>
          </cell>
        </row>
        <row r="7860">
          <cell r="A7860" t="str">
            <v>T092</v>
          </cell>
          <cell r="B7860" t="str">
            <v>LUXACION, ESGUINCE O TORCEDURA DE ARTICULACION Y LIGAMENTOS DEL TRONCO, NO ESPECIFICADO</v>
          </cell>
          <cell r="D7860" t="str">
            <v>OTROS TRAUMATISMOS DE LA COLUMNA VERTEBRAL Y DEL TRONCO, NIVEL NO ESPECIFICADO</v>
          </cell>
        </row>
        <row r="7861">
          <cell r="A7861" t="str">
            <v>T093</v>
          </cell>
          <cell r="B7861" t="str">
            <v>TRAUMATISMO DE LA MEDULA ESPINAL, NIVEL NO ESPECIFICADO</v>
          </cell>
          <cell r="D7861" t="str">
            <v>OTROS TRAUMATISMOS DE LA COLUMNA VERTEBRAL Y DEL TRONCO, NIVEL NO ESPECIFICADO</v>
          </cell>
        </row>
        <row r="7862">
          <cell r="A7862" t="str">
            <v>T094</v>
          </cell>
          <cell r="B7862" t="str">
            <v>TRAUMATISMO DE NERVIOS, RAIZ DE NERVIO ESPINAL Y PLEXOS DEL TRONCO NO ESPECIFICADOS</v>
          </cell>
          <cell r="D7862" t="str">
            <v>OTROS TRAUMATISMOS DE LA COLUMNA VERTEBRAL Y DEL TRONCO, NIVEL NO ESPECIFICADO</v>
          </cell>
        </row>
        <row r="7863">
          <cell r="A7863" t="str">
            <v>T095</v>
          </cell>
          <cell r="B7863" t="str">
            <v>TRAUMATISMO DE TENDONES Y MUSCULOS DEL TRONCO NO ESPECIFICADOS</v>
          </cell>
          <cell r="D7863" t="str">
            <v>OTROS TRAUMATISMOS DE LA COLUMNA VERTEBRAL Y DEL TRONCO, NIVEL NO ESPECIFICADO</v>
          </cell>
        </row>
        <row r="7864">
          <cell r="A7864" t="str">
            <v>T096</v>
          </cell>
          <cell r="B7864" t="str">
            <v>AMPUTACION TRAUMATICA DEL TRONCO, NIVEL NO ESPECIFICADO</v>
          </cell>
          <cell r="D7864" t="str">
            <v>OTROS TRAUMATISMOS DE LA COLUMNA VERTEBRAL Y DEL TRONCO, NIVEL NO ESPECIFICADO</v>
          </cell>
        </row>
        <row r="7865">
          <cell r="A7865" t="str">
            <v>T098</v>
          </cell>
          <cell r="B7865" t="str">
            <v>OTROS TRAUMATISMOS ESPECIFICADOS DEL TRONCO, NIVEL NO ESPECIFICADO</v>
          </cell>
          <cell r="D7865" t="str">
            <v>OTROS TRAUMATISMOS DE LA COLUMNA VERTEBRAL Y DEL TRONCO, NIVEL NO ESPECIFICADO</v>
          </cell>
        </row>
        <row r="7866">
          <cell r="A7866" t="str">
            <v>T099</v>
          </cell>
          <cell r="B7866" t="str">
            <v>TRAUMATISMO NO ESPECIFICADO DEL TRONCO, NIVEL NO ESPECIFICADO</v>
          </cell>
          <cell r="D7866" t="str">
            <v>OTROS TRAUMATISMOS DE LA COLUMNA VERTEBRAL Y DEL TRONCO, NIVEL NO ESPECIFICADO</v>
          </cell>
        </row>
        <row r="7867">
          <cell r="A7867" t="str">
            <v>T10</v>
          </cell>
          <cell r="B7867" t="str">
            <v>FRACTURA DE MIEMBRO SUPERIOR, NIVEL NO ESPECIFICADO</v>
          </cell>
          <cell r="C7867" t="str">
            <v>T10</v>
          </cell>
          <cell r="D7867" t="str">
            <v>FRACTURA DE MIEMBRO SUPERIOR, NIVEL NO ESPECIFICADO</v>
          </cell>
        </row>
        <row r="7868">
          <cell r="A7868" t="str">
            <v>T110</v>
          </cell>
          <cell r="B7868" t="str">
            <v>TRAUMATISMOS SUPERFICIAL DE MIEMBRO SUPERIOR, NIVEL NO ESPECIFICADO</v>
          </cell>
          <cell r="C7868" t="str">
            <v>T11</v>
          </cell>
          <cell r="D7868" t="str">
            <v>OTROS TRAUMATISMOS DE MIEMBRO SUPERIOR, NIVEL NO ESPECIFICADO</v>
          </cell>
        </row>
        <row r="7869">
          <cell r="A7869" t="str">
            <v>T111</v>
          </cell>
          <cell r="B7869" t="str">
            <v>HERIDA DE MIEMBRO SUPERIOR, NIVEL NO ESPECIFICADO</v>
          </cell>
          <cell r="D7869" t="str">
            <v>OTROS TRAUMATISMOS DE MIEMBRO SUPERIOR, NIVEL NO ESPECIFICADO</v>
          </cell>
        </row>
        <row r="7870">
          <cell r="A7870" t="str">
            <v>T112</v>
          </cell>
          <cell r="B7870" t="str">
            <v>LUXACION, ESGUINCE O TORCEDURA DE ARTICULACION O LIGAMENTO NO ESPECIFICADO DE MIEMBRO SUPERIOR, NIVEL NO ESPECIFICADO</v>
          </cell>
          <cell r="D7870" t="str">
            <v>OTROS TRAUMATISMOS DE MIEMBRO SUPERIOR, NIVEL NO ESPECIFICADO</v>
          </cell>
        </row>
        <row r="7871">
          <cell r="A7871" t="str">
            <v>T113</v>
          </cell>
          <cell r="B7871" t="str">
            <v>TRAUMATISMO DE NERVIO NO ESPECIFICADO DE MIEMBRO SUPERIOR, NIVEL NO ESPECIFICADO</v>
          </cell>
          <cell r="D7871" t="str">
            <v>OTROS TRAUMATISMOS DE MIEMBRO SUPERIOR, NIVEL NO ESPECIFICADO</v>
          </cell>
        </row>
        <row r="7872">
          <cell r="A7872" t="str">
            <v>T114</v>
          </cell>
          <cell r="B7872" t="str">
            <v>TRAUMATISMO DE VASOS SANGUINEOS NO ESPECIFICADOS DE MIEMBRO SUPERIOR, NIVEL NO ESPECIFICADO</v>
          </cell>
          <cell r="D7872" t="str">
            <v>OTROS TRAUMATISMOS DE MIEMBRO SUPERIOR, NIVEL NO ESPECIFICADO</v>
          </cell>
        </row>
        <row r="7873">
          <cell r="A7873" t="str">
            <v>T115</v>
          </cell>
          <cell r="B7873" t="str">
            <v>TRAUMATISMO DE TENDON Y MUSCULO NO ESPECIFICADOS DE MIEMBRO SUPERIOR, NIVEL NO ESPECIFICADO</v>
          </cell>
          <cell r="D7873" t="str">
            <v>OTROS TRAUMATISMOS DE MIEMBRO SUPERIOR, NIVEL NO ESPECIFICADO</v>
          </cell>
        </row>
        <row r="7874">
          <cell r="A7874" t="str">
            <v>T116</v>
          </cell>
          <cell r="B7874" t="str">
            <v>AMPUTACION TRAUMATICA DE MIEMBRO SUPERIOR, NIVEL NO ESPECIFICADO</v>
          </cell>
          <cell r="D7874" t="str">
            <v>OTROS TRAUMATISMOS DE MIEMBRO SUPERIOR, NIVEL NO ESPECIFICADO</v>
          </cell>
        </row>
        <row r="7875">
          <cell r="A7875" t="str">
            <v>T118</v>
          </cell>
          <cell r="B7875" t="str">
            <v>OTROS TRAUMATISMOS ESPECIFICADOS DE MIEMBRO SUPERIOR, NIVEL NO ESPECIFICADO</v>
          </cell>
          <cell r="D7875" t="str">
            <v>OTROS TRAUMATISMOS DE MIEMBRO SUPERIOR, NIVEL NO ESPECIFICADO</v>
          </cell>
        </row>
        <row r="7876">
          <cell r="A7876" t="str">
            <v>T119</v>
          </cell>
          <cell r="B7876" t="str">
            <v>TRAUMATISMO NO ESPECIFICADO DE MIEMBRO SUPERIOR, NIVEL NO ESPECIFICADO</v>
          </cell>
          <cell r="D7876" t="str">
            <v>OTROS TRAUMATISMOS DE MIEMBRO SUPERIOR, NIVEL NO ESPECIFICADO</v>
          </cell>
        </row>
        <row r="7877">
          <cell r="A7877" t="str">
            <v>T12</v>
          </cell>
          <cell r="B7877" t="str">
            <v>FRACTURA DE MIEMBRO INFERIOR, NIVEL NO ESPECIFICADO</v>
          </cell>
          <cell r="C7877" t="str">
            <v>T12</v>
          </cell>
          <cell r="D7877" t="str">
            <v>FRACTURA DE MIEMBRO INFERIOR, NIVEL NO ESPECIFICADO</v>
          </cell>
        </row>
        <row r="7878">
          <cell r="A7878" t="str">
            <v>T130</v>
          </cell>
          <cell r="B7878" t="str">
            <v>TRAUMATISMO SUPERFICIAL DE MIEMBRO INFERIOR, NIVEL NO ESPECIFICADO</v>
          </cell>
          <cell r="C7878" t="str">
            <v>T13</v>
          </cell>
          <cell r="D7878" t="str">
            <v>OTROS TRAUMATISMOS DE MIEMBRO INFERIOR, NIVEL NO ESPECIFICADO</v>
          </cell>
        </row>
        <row r="7879">
          <cell r="A7879" t="str">
            <v>T131</v>
          </cell>
          <cell r="B7879" t="str">
            <v>HERIDA DE MIEMBRO INFERIOR, NIVEL NO ESPECIFICADO</v>
          </cell>
          <cell r="D7879" t="str">
            <v>OTROS TRAUMATISMOS DE MIEMBRO INFERIOR, NIVEL NO ESPECIFICADO</v>
          </cell>
        </row>
        <row r="7880">
          <cell r="A7880" t="str">
            <v>T132</v>
          </cell>
          <cell r="B7880" t="str">
            <v>LUXACION, ESGUINCE O TORCEDURA DE ARTICULACION Y LIGAMENTOS NO ESPECIFICADOS DE MIEMBRO INFERIOR, NIVEL NO ESPECIFICADO</v>
          </cell>
          <cell r="D7880" t="str">
            <v>OTROS TRAUMATISMOS DE MIEMBRO INFERIOR, NIVEL NO ESPECIFICADO</v>
          </cell>
        </row>
        <row r="7881">
          <cell r="A7881" t="str">
            <v>T133</v>
          </cell>
          <cell r="B7881" t="str">
            <v>TRAUMATISMO DE NERVIOS NO ESPECIFICADOS DE MIEMBRO INFERIOR, NIVEL NO ESPECIFICADO</v>
          </cell>
          <cell r="D7881" t="str">
            <v>OTROS TRAUMATISMOS DE MIEMBRO INFERIOR, NIVEL NO ESPECIFICADO</v>
          </cell>
        </row>
        <row r="7882">
          <cell r="A7882" t="str">
            <v>T134</v>
          </cell>
          <cell r="B7882" t="str">
            <v>TRAUMATISMO DE VASOS SANGUINEOS NO ESPECIFICADOS DE MIEMBRO INFERIOR, NIVEL NO ESPECIFICADO</v>
          </cell>
          <cell r="D7882" t="str">
            <v>OTROS TRAUMATISMOS DE MIEMBRO INFERIOR, NIVEL NO ESPECIFICADO</v>
          </cell>
        </row>
        <row r="7883">
          <cell r="A7883" t="str">
            <v>T135</v>
          </cell>
          <cell r="B7883" t="str">
            <v>TRAUMATISMO DE TENDONES Y MUSCULOS NO ESPECIFICADOS DE MIEMBRO INFERIOR, NIVEL NO ESPECIFICADO</v>
          </cell>
          <cell r="D7883" t="str">
            <v>OTROS TRAUMATISMOS DE MIEMBRO INFERIOR, NIVEL NO ESPECIFICADO</v>
          </cell>
        </row>
        <row r="7884">
          <cell r="A7884" t="str">
            <v>T136</v>
          </cell>
          <cell r="B7884" t="str">
            <v>AMPUTACION TRAUMATICA DE MIEMBRO INFERIOR, NIVEL NO ESPECIFICADO</v>
          </cell>
          <cell r="D7884" t="str">
            <v>OTROS TRAUMATISMOS DE MIEMBRO INFERIOR, NIVEL NO ESPECIFICADO</v>
          </cell>
        </row>
        <row r="7885">
          <cell r="A7885" t="str">
            <v>T138</v>
          </cell>
          <cell r="B7885" t="str">
            <v>OTROS TRAUMATISMOS ESPECIFICADOS DE MIEMBRO INFERIOR, NIVEL NO ESPECIFICADO</v>
          </cell>
          <cell r="D7885" t="str">
            <v>OTROS TRAUMATISMOS DE MIEMBRO INFERIOR, NIVEL NO ESPECIFICADO</v>
          </cell>
        </row>
        <row r="7886">
          <cell r="A7886" t="str">
            <v>T139</v>
          </cell>
          <cell r="B7886" t="str">
            <v>TRAUMATISMO NO ESPECIFICADO DE MIEMBRO INFERIOR, NIVEL NO ESPECIFICADO</v>
          </cell>
          <cell r="D7886" t="str">
            <v>OTROS TRAUMATISMOS DE MIEMBRO INFERIOR, NIVEL NO ESPECIFICADO</v>
          </cell>
        </row>
        <row r="7887">
          <cell r="A7887" t="str">
            <v>T140</v>
          </cell>
          <cell r="B7887" t="str">
            <v>TRAUMATISMOS SUPERFICIAL DE REGION NO ESPECIFICADA DEL CUERPO</v>
          </cell>
          <cell r="C7887" t="str">
            <v>T14</v>
          </cell>
          <cell r="D7887" t="str">
            <v>TRAUMATISMO DE REGIONES NO ESPECIFICADAS DEL CUERPO</v>
          </cell>
        </row>
        <row r="7888">
          <cell r="A7888" t="str">
            <v>T141</v>
          </cell>
          <cell r="B7888" t="str">
            <v>HERIDA DE REGION NO ESPECIFICADA DEL CUERPO</v>
          </cell>
          <cell r="D7888" t="str">
            <v>TRAUMATISMO DE REGIONES NO ESPECIFICADAS DEL CUERPO</v>
          </cell>
        </row>
        <row r="7889">
          <cell r="A7889" t="str">
            <v>T142</v>
          </cell>
          <cell r="B7889" t="str">
            <v>FRACTURA DE REGION NO ESPECIFICADA DEL CUERPO</v>
          </cell>
          <cell r="D7889" t="str">
            <v>TRAUMATISMO DE REGIONES NO ESPECIFICADAS DEL CUERPO</v>
          </cell>
        </row>
        <row r="7890">
          <cell r="A7890" t="str">
            <v>T143</v>
          </cell>
          <cell r="B7890" t="str">
            <v>LUXACION, ESGUINCE O TORCEDURA DE REGION NO ESPECIFICADA DEL CUERPO</v>
          </cell>
          <cell r="D7890" t="str">
            <v>TRAUMATISMO DE REGIONES NO ESPECIFICADAS DEL CUERPO</v>
          </cell>
        </row>
        <row r="7891">
          <cell r="A7891" t="str">
            <v>T144</v>
          </cell>
          <cell r="B7891" t="str">
            <v>TRAUMATISMO DE NERVIO(S) DE REGION NO ESPECIFICADA DEL CUERPO</v>
          </cell>
          <cell r="D7891" t="str">
            <v>TRAUMATISMO DE REGIONES NO ESPECIFICADAS DEL CUERPO</v>
          </cell>
        </row>
        <row r="7892">
          <cell r="A7892" t="str">
            <v>T145</v>
          </cell>
          <cell r="B7892" t="str">
            <v>TRAUMATISMO DE VASO(S) SANGUINEO(S) DE REGION NO ESPECIFICADA DEL CUERPO</v>
          </cell>
          <cell r="D7892" t="str">
            <v>TRAUMATISMO DE REGIONES NO ESPECIFICADAS DEL CUERPO</v>
          </cell>
        </row>
        <row r="7893">
          <cell r="A7893" t="str">
            <v>T146</v>
          </cell>
          <cell r="B7893" t="str">
            <v>TRAUMATISMO DE TENDONES Y MUSCULOS DE REGION NO ESPECIFICADA DEL CUERPO</v>
          </cell>
          <cell r="D7893" t="str">
            <v>TRAUMATISMO DE REGIONES NO ESPECIFICADAS DEL CUERPO</v>
          </cell>
        </row>
        <row r="7894">
          <cell r="A7894" t="str">
            <v>T147</v>
          </cell>
          <cell r="B7894" t="str">
            <v>TRAUMATISMO POR APLASTAMIENTO Y AMPUTACION TRAUMATICA DE REGIONES NO ESPECIFICADAS DEL CUERPO</v>
          </cell>
          <cell r="D7894" t="str">
            <v>TRAUMATISMO DE REGIONES NO ESPECIFICADAS DEL CUERPO</v>
          </cell>
        </row>
        <row r="7895">
          <cell r="A7895" t="str">
            <v>T148</v>
          </cell>
          <cell r="B7895" t="str">
            <v>OTROS TRAUMATISMOS DE REGION NO ESPECIFICADA DEL CUERPO</v>
          </cell>
          <cell r="D7895" t="str">
            <v>TRAUMATISMO DE REGIONES NO ESPECIFICADAS DEL CUERPO</v>
          </cell>
        </row>
        <row r="7896">
          <cell r="A7896" t="str">
            <v>T149</v>
          </cell>
          <cell r="B7896" t="str">
            <v>TRAUMATISMO, NO ESPECIFICADO</v>
          </cell>
          <cell r="D7896" t="str">
            <v>TRAUMATISMO DE REGIONES NO ESPECIFICADAS DEL CUERPO</v>
          </cell>
        </row>
        <row r="7897">
          <cell r="A7897" t="str">
            <v>T150</v>
          </cell>
          <cell r="B7897" t="str">
            <v>CUERPO EXTRAÑO EN LA CORNEA</v>
          </cell>
          <cell r="C7897" t="str">
            <v>T15</v>
          </cell>
          <cell r="D7897" t="str">
            <v>CUERPO EXTRANO EN PARTE EXTERNA DEL OJO</v>
          </cell>
        </row>
        <row r="7898">
          <cell r="A7898" t="str">
            <v>T151</v>
          </cell>
          <cell r="B7898" t="str">
            <v>CUERPO EXTRAÑO EN EL SACO CONJUNTIVAL</v>
          </cell>
          <cell r="D7898" t="str">
            <v>CUERPO EXTRANO EN PARTE EXTERNA DEL OJO</v>
          </cell>
        </row>
        <row r="7899">
          <cell r="A7899" t="str">
            <v>T158</v>
          </cell>
          <cell r="B7899" t="str">
            <v>CUERPO EXTRAÑO EN OTRAS Y EN MULTIPLES PARTES DE LA PARTE EXTERNA DEL OJO</v>
          </cell>
          <cell r="D7899" t="str">
            <v>CUERPO EXTRANO EN PARTE EXTERNA DEL OJO</v>
          </cell>
        </row>
        <row r="7900">
          <cell r="A7900" t="str">
            <v>T159</v>
          </cell>
          <cell r="B7900" t="str">
            <v>CUERPO EXTRAÑO EN PARTE EXTERNA DEL OJO, SITIO NO ESPECIFICADO</v>
          </cell>
          <cell r="D7900" t="str">
            <v>CUERPO EXTRANO EN PARTE EXTERNA DEL OJO</v>
          </cell>
        </row>
        <row r="7901">
          <cell r="A7901" t="str">
            <v>T16</v>
          </cell>
          <cell r="B7901" t="str">
            <v>CUERPO EXTRAÑO EN EL OIDO</v>
          </cell>
          <cell r="C7901" t="str">
            <v>T16</v>
          </cell>
          <cell r="D7901" t="str">
            <v>CUERPO EXTRANO EN EL OIDO</v>
          </cell>
        </row>
        <row r="7902">
          <cell r="A7902" t="str">
            <v>T170</v>
          </cell>
          <cell r="B7902" t="str">
            <v>CUERPO EXTRAÑO EN SENO PARANASAL</v>
          </cell>
          <cell r="C7902" t="str">
            <v>T17</v>
          </cell>
          <cell r="D7902" t="str">
            <v>CUERPO EXTRANO EN LAS VIAS RESPIRATORIAS</v>
          </cell>
        </row>
        <row r="7903">
          <cell r="A7903" t="str">
            <v>T171</v>
          </cell>
          <cell r="B7903" t="str">
            <v>CUERPO EXTRAÑO EN EL ORIFICIO NASAL</v>
          </cell>
          <cell r="D7903" t="str">
            <v>CUERPO EXTRANO EN LAS VIAS RESPIRATORIAS</v>
          </cell>
        </row>
        <row r="7904">
          <cell r="A7904" t="str">
            <v>T172</v>
          </cell>
          <cell r="B7904" t="str">
            <v>CUERPO EXTRAÑO EN LA FARINGE</v>
          </cell>
          <cell r="D7904" t="str">
            <v>CUERPO EXTRANO EN LAS VIAS RESPIRATORIAS</v>
          </cell>
        </row>
        <row r="7905">
          <cell r="A7905" t="str">
            <v>T173</v>
          </cell>
          <cell r="B7905" t="str">
            <v>CUERPO EXTRAÑO EN LA LARINGE</v>
          </cell>
          <cell r="D7905" t="str">
            <v>CUERPO EXTRANO EN LAS VIAS RESPIRATORIAS</v>
          </cell>
        </row>
        <row r="7906">
          <cell r="A7906" t="str">
            <v>T174</v>
          </cell>
          <cell r="B7906" t="str">
            <v>CUERPO EXTRAÑO EN LA TRAQUEA</v>
          </cell>
          <cell r="D7906" t="str">
            <v>CUERPO EXTRANO EN LAS VIAS RESPIRATORIAS</v>
          </cell>
        </row>
        <row r="7907">
          <cell r="A7907" t="str">
            <v>T175</v>
          </cell>
          <cell r="B7907" t="str">
            <v>CUERPO EXTRAÑO EN BRONQUIOS</v>
          </cell>
          <cell r="D7907" t="str">
            <v>CUERPO EXTRANO EN LAS VIAS RESPIRATORIAS</v>
          </cell>
        </row>
        <row r="7908">
          <cell r="A7908" t="str">
            <v>T178</v>
          </cell>
          <cell r="B7908" t="str">
            <v>CUERPO EXTRAÑO EN OTRAS Y EN MULTIPLES PARTES DE LAS VIAS RESPIRATORIAS</v>
          </cell>
          <cell r="D7908" t="str">
            <v>CUERPO EXTRANO EN LAS VIAS RESPIRATORIAS</v>
          </cell>
        </row>
        <row r="7909">
          <cell r="A7909" t="str">
            <v>T179</v>
          </cell>
          <cell r="B7909" t="str">
            <v>CUERPO EXTRAÑO EN LAS VIAS RESPIRATORIAS, PARTE NO ESPECIFICADA</v>
          </cell>
          <cell r="D7909" t="str">
            <v>CUERPO EXTRANO EN LAS VIAS RESPIRATORIAS</v>
          </cell>
        </row>
        <row r="7910">
          <cell r="A7910" t="str">
            <v>T180</v>
          </cell>
          <cell r="B7910" t="str">
            <v>CUERPO EXTRAÑO EN LA BOCA</v>
          </cell>
          <cell r="C7910" t="str">
            <v>T18</v>
          </cell>
          <cell r="D7910" t="str">
            <v>CUERPO EXTRANO EN EL TUBO DIGESTIVO</v>
          </cell>
        </row>
        <row r="7911">
          <cell r="A7911" t="str">
            <v>T181</v>
          </cell>
          <cell r="B7911" t="str">
            <v>CUERPO EXTRAÑO EN EL ESOFAGO</v>
          </cell>
          <cell r="D7911" t="str">
            <v>CUERPO EXTRANO EN EL TUBO DIGESTIVO</v>
          </cell>
        </row>
        <row r="7912">
          <cell r="A7912" t="str">
            <v>T182</v>
          </cell>
          <cell r="B7912" t="str">
            <v>CUERPO EXTRAÑO EN EL ESTOMAGO</v>
          </cell>
          <cell r="D7912" t="str">
            <v>CUERPO EXTRANO EN EL TUBO DIGESTIVO</v>
          </cell>
        </row>
        <row r="7913">
          <cell r="A7913" t="str">
            <v>T183</v>
          </cell>
          <cell r="B7913" t="str">
            <v>CUERPO EXTRAÑO EN EL INTESTINO DELGADO</v>
          </cell>
          <cell r="D7913" t="str">
            <v>CUERPO EXTRANO EN EL TUBO DIGESTIVO</v>
          </cell>
        </row>
        <row r="7914">
          <cell r="A7914" t="str">
            <v>T184</v>
          </cell>
          <cell r="B7914" t="str">
            <v>CUERPO EXTRAÑO EN EL COLON</v>
          </cell>
          <cell r="D7914" t="str">
            <v>CUERPO EXTRANO EN EL TUBO DIGESTIVO</v>
          </cell>
        </row>
        <row r="7915">
          <cell r="A7915" t="str">
            <v>T185</v>
          </cell>
          <cell r="B7915" t="str">
            <v>CUERPO EXTRAÑO EN EL ANO Y EN EL RECTO</v>
          </cell>
          <cell r="D7915" t="str">
            <v>CUERPO EXTRANO EN EL TUBO DIGESTIVO</v>
          </cell>
        </row>
        <row r="7916">
          <cell r="A7916" t="str">
            <v>T188</v>
          </cell>
          <cell r="B7916" t="str">
            <v>CUERPO EXTRAÑO EN OTRAS Y EN MULTIPLES PARTES DEL TUBO DIGESTIVO</v>
          </cell>
          <cell r="D7916" t="str">
            <v>CUERPO EXTRANO EN EL TUBO DIGESTIVO</v>
          </cell>
        </row>
        <row r="7917">
          <cell r="A7917" t="str">
            <v>T189</v>
          </cell>
          <cell r="B7917" t="str">
            <v>CUERPO EXTRAÑO EN EL TUBO DIGESTIVO, PARTE NO ESPECIFICADA</v>
          </cell>
          <cell r="D7917" t="str">
            <v>CUERPO EXTRANO EN EL TUBO DIGESTIVO</v>
          </cell>
        </row>
        <row r="7918">
          <cell r="A7918" t="str">
            <v>T190</v>
          </cell>
          <cell r="B7918" t="str">
            <v>CUERPO EXTRAÑO EN LA URETRA</v>
          </cell>
          <cell r="C7918" t="str">
            <v>T19</v>
          </cell>
          <cell r="D7918" t="str">
            <v>CUERPO EXTRANO EN LAS VIAS GENITOURINARIAS</v>
          </cell>
        </row>
        <row r="7919">
          <cell r="A7919" t="str">
            <v>T191</v>
          </cell>
          <cell r="B7919" t="str">
            <v>CUERPO EXTRAÑO EN LA VEJIGA</v>
          </cell>
          <cell r="D7919" t="str">
            <v>CUERPO EXTRANO EN LAS VIAS GENITOURINARIAS</v>
          </cell>
        </row>
        <row r="7920">
          <cell r="A7920" t="str">
            <v>T192</v>
          </cell>
          <cell r="B7920" t="str">
            <v>CUERPO EXTRAÑO EN LA VULVA Y EN LA VAGINA</v>
          </cell>
          <cell r="D7920" t="str">
            <v>CUERPO EXTRANO EN LAS VIAS GENITOURINARIAS</v>
          </cell>
        </row>
        <row r="7921">
          <cell r="A7921" t="str">
            <v>T193</v>
          </cell>
          <cell r="B7921" t="str">
            <v>CUERPO EXTRAÑO EN EL UTERO [CUALQUIER PARTE]</v>
          </cell>
          <cell r="D7921" t="str">
            <v>CUERPO EXTRANO EN LAS VIAS GENITOURINARIAS</v>
          </cell>
        </row>
        <row r="7922">
          <cell r="A7922" t="str">
            <v>T198</v>
          </cell>
          <cell r="B7922" t="str">
            <v>CUERPO EXTRAÑO EN OTRAS Y EN MULTIPLES PARTES DE LAS VIAS GENITOURINARIAS</v>
          </cell>
          <cell r="D7922" t="str">
            <v>CUERPO EXTRANO EN LAS VIAS GENITOURINARIAS</v>
          </cell>
        </row>
        <row r="7923">
          <cell r="A7923" t="str">
            <v>T199</v>
          </cell>
          <cell r="B7923" t="str">
            <v>CUERPO EXTRAÑO EN LAS VIAS GENITOURINARIAS, PARTE NO ESPECIFICADA</v>
          </cell>
          <cell r="D7923" t="str">
            <v>CUERPO EXTRANO EN LAS VIAS GENITOURINARIAS</v>
          </cell>
        </row>
        <row r="7924">
          <cell r="A7924" t="str">
            <v>T200</v>
          </cell>
          <cell r="B7924" t="str">
            <v>QUEMADURA DE LA CABEZA Y DEL CUELLO, GRADO NO ESPECIFICADO</v>
          </cell>
          <cell r="C7924" t="str">
            <v>T20</v>
          </cell>
          <cell r="D7924" t="str">
            <v>QUEMADURA Y CORROSION DE LA CABEZA Y CUELLO</v>
          </cell>
        </row>
        <row r="7925">
          <cell r="A7925" t="str">
            <v>T201</v>
          </cell>
          <cell r="B7925" t="str">
            <v>QUEMADURA DE LA CABEZA Y DEL CUELLO, DE PRIMER GRADO</v>
          </cell>
          <cell r="D7925" t="str">
            <v>QUEMADURA Y CORROSION DE LA CABEZA Y CUELLO</v>
          </cell>
        </row>
        <row r="7926">
          <cell r="A7926" t="str">
            <v>T202</v>
          </cell>
          <cell r="B7926" t="str">
            <v>QUEMADURA DE LA CABEZA Y DEL CUELLO, DE SEGUNDO GRADO</v>
          </cell>
          <cell r="D7926" t="str">
            <v>QUEMADURA Y CORROSION DE LA CABEZA Y CUELLO</v>
          </cell>
        </row>
        <row r="7927">
          <cell r="A7927" t="str">
            <v>T203</v>
          </cell>
          <cell r="B7927" t="str">
            <v>QUEMADURA DE LA CABEZA Y DEL CUELLO, DE TERCER GRADO</v>
          </cell>
          <cell r="D7927" t="str">
            <v>QUEMADURA Y CORROSION DE LA CABEZA Y CUELLO</v>
          </cell>
        </row>
        <row r="7928">
          <cell r="A7928" t="str">
            <v>T204</v>
          </cell>
          <cell r="B7928" t="str">
            <v>CORROSION DE LA CABEZA Y DEL CUELLO, GRADO NO ESPECIFICADO</v>
          </cell>
          <cell r="D7928" t="str">
            <v>QUEMADURA Y CORROSION DE LA CABEZA Y CUELLO</v>
          </cell>
        </row>
        <row r="7929">
          <cell r="A7929" t="str">
            <v>T205</v>
          </cell>
          <cell r="B7929" t="str">
            <v>CORROSION DE LA CABEZA Y DEL CUELLO, DE PRIMER GRADO</v>
          </cell>
          <cell r="D7929" t="str">
            <v>QUEMADURA Y CORROSION DE LA CABEZA Y CUELLO</v>
          </cell>
        </row>
        <row r="7930">
          <cell r="A7930" t="str">
            <v>T206</v>
          </cell>
          <cell r="B7930" t="str">
            <v>CORROSION DE LA CABEZA Y DEL CUELLO, DE SEGUNDO GRADO</v>
          </cell>
          <cell r="D7930" t="str">
            <v>QUEMADURA Y CORROSION DE LA CABEZA Y CUELLO</v>
          </cell>
        </row>
        <row r="7931">
          <cell r="A7931" t="str">
            <v>T207</v>
          </cell>
          <cell r="B7931" t="str">
            <v>CORROSION DE LA CABEZA Y DEL CUELLO, DE TERCER GRADO</v>
          </cell>
          <cell r="D7931" t="str">
            <v>QUEMADURA Y CORROSION DE LA CABEZA Y CUELLO</v>
          </cell>
        </row>
        <row r="7932">
          <cell r="A7932" t="str">
            <v>T210</v>
          </cell>
          <cell r="B7932" t="str">
            <v>QUEMADURA DEL TRONCO, GRADO NO ESPECIFICADO</v>
          </cell>
          <cell r="C7932" t="str">
            <v>T21</v>
          </cell>
          <cell r="D7932" t="str">
            <v>QUEMADURA Y CORROSION DEL TRONCO</v>
          </cell>
        </row>
        <row r="7933">
          <cell r="A7933" t="str">
            <v>T211</v>
          </cell>
          <cell r="B7933" t="str">
            <v>QUEMADURA DEL TRONCO, DE PRIMER GRADO</v>
          </cell>
          <cell r="D7933" t="str">
            <v>QUEMADURA Y CORROSION DEL TRONCO</v>
          </cell>
        </row>
        <row r="7934">
          <cell r="A7934" t="str">
            <v>T212</v>
          </cell>
          <cell r="B7934" t="str">
            <v>QUEMADURA DEL TRONCO, DE SEGUNDO GRADO</v>
          </cell>
          <cell r="D7934" t="str">
            <v>QUEMADURA Y CORROSION DEL TRONCO</v>
          </cell>
        </row>
        <row r="7935">
          <cell r="A7935" t="str">
            <v>T213</v>
          </cell>
          <cell r="B7935" t="str">
            <v>QUEMADURA DEL TRONCO, DE TERCER GRADO</v>
          </cell>
          <cell r="D7935" t="str">
            <v>QUEMADURA Y CORROSION DEL TRONCO</v>
          </cell>
        </row>
        <row r="7936">
          <cell r="A7936" t="str">
            <v>T214</v>
          </cell>
          <cell r="B7936" t="str">
            <v>CORROSION DEL TRONCO, GRADO NO ESPECIFICADO</v>
          </cell>
          <cell r="D7936" t="str">
            <v>QUEMADURA Y CORROSION DEL TRONCO</v>
          </cell>
        </row>
        <row r="7937">
          <cell r="A7937" t="str">
            <v>T215</v>
          </cell>
          <cell r="B7937" t="str">
            <v>CORROSION DEL TRONCO, DE PRIMER GRADO</v>
          </cell>
          <cell r="D7937" t="str">
            <v>QUEMADURA Y CORROSION DEL TRONCO</v>
          </cell>
        </row>
        <row r="7938">
          <cell r="A7938" t="str">
            <v>T216</v>
          </cell>
          <cell r="B7938" t="str">
            <v>CORROSION DEL TRONCO, DE SEGUNDO GRADO</v>
          </cell>
          <cell r="D7938" t="str">
            <v>QUEMADURA Y CORROSION DEL TRONCO</v>
          </cell>
        </row>
        <row r="7939">
          <cell r="A7939" t="str">
            <v>T217</v>
          </cell>
          <cell r="B7939" t="str">
            <v>CORROSION DEL TRONCO, DE TERCER GRADO</v>
          </cell>
          <cell r="D7939" t="str">
            <v>QUEMADURA Y CORROSION DEL TRONCO</v>
          </cell>
        </row>
        <row r="7940">
          <cell r="A7940" t="str">
            <v>T220</v>
          </cell>
          <cell r="B7940" t="str">
            <v>QUEMADURA DEL HOMBRO Y MIEMBRO SUPERIOR, GRADO NO ESPECIFICADO, EXCEPTO DE LA MUÑECA Y DE LA MANO</v>
          </cell>
          <cell r="C7940" t="str">
            <v>T22</v>
          </cell>
          <cell r="D7940" t="str">
            <v>QUEMADURA Y CORROSION DEL HOMBRO Y DEL MIEMBRO SUPERIOR, EXCEPTO DE LA MUÑECA Y DE LA MANO</v>
          </cell>
        </row>
        <row r="7941">
          <cell r="A7941" t="str">
            <v>T221</v>
          </cell>
          <cell r="B7941" t="str">
            <v>QUEMADURA DEL HOMBRO Y MIEMBRO SUPERIOR, DE PRIMER GRADO, EXCEPTO DE LA MUÑECA Y DE LA MANO</v>
          </cell>
          <cell r="D7941" t="str">
            <v>QUEMADURA Y CORROSION DEL HOMBRO Y DEL MIEMBRO SUPERIOR, EXCEPTO DE LA MUÑECA Y DE LA MANO</v>
          </cell>
        </row>
        <row r="7942">
          <cell r="A7942" t="str">
            <v>T222</v>
          </cell>
          <cell r="B7942" t="str">
            <v>QUEMADURA DEL HOMBRO Y MIEMBRO SUPERIOR, DE SEGUNDO GRADO, EXCEPTO DE LA MUÑECA Y DE LA MANO</v>
          </cell>
          <cell r="D7942" t="str">
            <v>QUEMADURA Y CORROSION DEL HOMBRO Y DEL MIEMBRO SUPERIOR, EXCEPTO DE LA MUÑECA Y DE LA MANO</v>
          </cell>
        </row>
        <row r="7943">
          <cell r="A7943" t="str">
            <v>T223</v>
          </cell>
          <cell r="B7943" t="str">
            <v>QUEMADURA DEL HOMBRO Y MIEMBRO SUPERIOR, DE TERCER GRADO, EXCEPTO DE LA MUÑECA Y DE LA MANO</v>
          </cell>
          <cell r="D7943" t="str">
            <v>QUEMADURA Y CORROSION DEL HOMBRO Y DEL MIEMBRO SUPERIOR, EXCEPTO DE LA MUÑECA Y DE LA MANO</v>
          </cell>
        </row>
        <row r="7944">
          <cell r="A7944" t="str">
            <v>T224</v>
          </cell>
          <cell r="B7944" t="str">
            <v>CORROSION DEL HOMBRO Y MIEMBRO SUPERIOR, GRADO NO ESPECIFICADO, EXCEPTO DE LA MUÑECA Y DE LA MANO</v>
          </cell>
          <cell r="D7944" t="str">
            <v>QUEMADURA Y CORROSION DEL HOMBRO Y DEL MIEMBRO SUPERIOR, EXCEPTO DE LA MUÑECA Y DE LA MANO</v>
          </cell>
        </row>
        <row r="7945">
          <cell r="A7945" t="str">
            <v>T225</v>
          </cell>
          <cell r="B7945" t="str">
            <v>CORROSION DEL HOMBRO Y MIEMBRO SUPERIOR, DE PRIMER GRADO, EXCEPTO DE LA MUÑECA Y DE LA MANO</v>
          </cell>
          <cell r="D7945" t="str">
            <v>QUEMADURA Y CORROSION DEL HOMBRO Y DEL MIEMBRO SUPERIOR, EXCEPTO DE LA MUÑECA Y DE LA MANO</v>
          </cell>
        </row>
        <row r="7946">
          <cell r="A7946" t="str">
            <v>T226</v>
          </cell>
          <cell r="B7946" t="str">
            <v>CORROSION DEL HOMBRO Y MIEMBRO SUPERIOR, DE SEGUNDO GRADO, EXCEPTO DE LA MUÑECA Y DE LA MANO</v>
          </cell>
          <cell r="D7946" t="str">
            <v>QUEMADURA Y CORROSION DEL HOMBRO Y DEL MIEMBRO SUPERIOR, EXCEPTO DE LA MUÑECA Y DE LA MANO</v>
          </cell>
        </row>
        <row r="7947">
          <cell r="A7947" t="str">
            <v>T227</v>
          </cell>
          <cell r="B7947" t="str">
            <v>CORROSION DEL HOMBRO Y MIEMBRO SUPERIOR, DE TERCER GRADO, EXCEPTO DE LA MUÑECA Y DE LA MANO</v>
          </cell>
          <cell r="D7947" t="str">
            <v>QUEMADURA Y CORROSION DEL HOMBRO Y DEL MIEMBRO SUPERIOR, EXCEPTO DE LA MUÑECA Y DE LA MANO</v>
          </cell>
        </row>
        <row r="7948">
          <cell r="A7948" t="str">
            <v>T230</v>
          </cell>
          <cell r="B7948" t="str">
            <v>QUEMADURA DE LA MUÑECA Y DE LA MANO, GRADO NO ESPECIFICADO</v>
          </cell>
          <cell r="C7948" t="str">
            <v>T23</v>
          </cell>
          <cell r="D7948" t="str">
            <v>QUEMADURA Y CORROSION DE LA MUNECA Y DE LA MANO</v>
          </cell>
        </row>
        <row r="7949">
          <cell r="A7949" t="str">
            <v>T231</v>
          </cell>
          <cell r="B7949" t="str">
            <v>QUEMADURA DE LA MUÑECA Y DE LA MANO, DE PRIMER GRADO</v>
          </cell>
          <cell r="D7949" t="str">
            <v>QUEMADURA Y CORROSION DE LA MUNECA Y DE LA MANO</v>
          </cell>
        </row>
        <row r="7950">
          <cell r="A7950" t="str">
            <v>T232</v>
          </cell>
          <cell r="B7950" t="str">
            <v>QUEMADURA DE LA MUÑECA Y DE LA MANO, DE SEGUNDO GRADO</v>
          </cell>
          <cell r="D7950" t="str">
            <v>QUEMADURA Y CORROSION DE LA MUNECA Y DE LA MANO</v>
          </cell>
        </row>
        <row r="7951">
          <cell r="A7951" t="str">
            <v>T233</v>
          </cell>
          <cell r="B7951" t="str">
            <v>QUEMADURA DE LA MUÑECA Y DE LA MANO, DE TERCER GRADO</v>
          </cell>
          <cell r="D7951" t="str">
            <v>QUEMADURA Y CORROSION DE LA MUNECA Y DE LA MANO</v>
          </cell>
        </row>
        <row r="7952">
          <cell r="A7952" t="str">
            <v>T234</v>
          </cell>
          <cell r="B7952" t="str">
            <v>CORROSION DE LA MUÑECA Y DE LA MANO, GRADO NO ESPECIFICADO</v>
          </cell>
          <cell r="D7952" t="str">
            <v>QUEMADURA Y CORROSION DE LA MUNECA Y DE LA MANO</v>
          </cell>
        </row>
        <row r="7953">
          <cell r="A7953" t="str">
            <v>T235</v>
          </cell>
          <cell r="B7953" t="str">
            <v>CORROSION DE LA MUÑECA Y DE LA MANO, DE PRIMER GRADO</v>
          </cell>
          <cell r="D7953" t="str">
            <v>QUEMADURA Y CORROSION DE LA MUNECA Y DE LA MANO</v>
          </cell>
        </row>
        <row r="7954">
          <cell r="A7954" t="str">
            <v>T236</v>
          </cell>
          <cell r="B7954" t="str">
            <v>CORROSION DE LA MUÑECA Y DE LA MANO, DE SEGUNDO GRADO</v>
          </cell>
          <cell r="D7954" t="str">
            <v>QUEMADURA Y CORROSION DE LA MUNECA Y DE LA MANO</v>
          </cell>
        </row>
        <row r="7955">
          <cell r="A7955" t="str">
            <v>T237</v>
          </cell>
          <cell r="B7955" t="str">
            <v>CORROSION DE LA MUÑECA Y DE LA MANO, DE TERCER GRADO</v>
          </cell>
          <cell r="D7955" t="str">
            <v>QUEMADURA Y CORROSION DE LA MUNECA Y DE LA MANO</v>
          </cell>
        </row>
        <row r="7956">
          <cell r="A7956" t="str">
            <v>T240</v>
          </cell>
          <cell r="B7956" t="str">
            <v>QUEMADURA DE LA CADERA Y DEL MIEMBRO INFERIOR, GRADO NO ESPECIFICADO, EXCEPTO TOBILLO Y PIE</v>
          </cell>
          <cell r="C7956" t="str">
            <v>T24</v>
          </cell>
          <cell r="D7956" t="str">
            <v>QUEMADURA Y CORROSION DE LA CADERA Y MIEMBRO INFERIOR, EXCEPTO TOBILLO Y PIE</v>
          </cell>
        </row>
        <row r="7957">
          <cell r="A7957" t="str">
            <v>T241</v>
          </cell>
          <cell r="B7957" t="str">
            <v>QUEMADURA DE LA CADERA Y DEL MIEMBRO INFERIOR, DE PRIMER GRADO, EXCEPTO TOBILLO Y PIE</v>
          </cell>
          <cell r="D7957" t="str">
            <v>QUEMADURA Y CORROSION DE LA CADERA Y MIEMBRO INFERIOR, EXCEPTO TOBILLO Y PIE</v>
          </cell>
        </row>
        <row r="7958">
          <cell r="A7958" t="str">
            <v>T242</v>
          </cell>
          <cell r="B7958" t="str">
            <v>QUEMADURA DE LA CADERA Y DEL MIEMBRO INFERIOR, DE SEGUNDO GRADO, EXCEPTO TOBILLO Y PIE</v>
          </cell>
          <cell r="D7958" t="str">
            <v>QUEMADURA Y CORROSION DE LA CADERA Y MIEMBRO INFERIOR, EXCEPTO TOBILLO Y PIE</v>
          </cell>
        </row>
        <row r="7959">
          <cell r="A7959" t="str">
            <v>T243</v>
          </cell>
          <cell r="B7959" t="str">
            <v>QUEMADURA DE LA CADERA Y DEL MIEMBRO INFERIOR, DE TERCER GRADO, EXCEPTO TOBILLO Y PIE</v>
          </cell>
          <cell r="D7959" t="str">
            <v>QUEMADURA Y CORROSION DE LA CADERA Y MIEMBRO INFERIOR, EXCEPTO TOBILLO Y PIE</v>
          </cell>
        </row>
        <row r="7960">
          <cell r="A7960" t="str">
            <v>T244</v>
          </cell>
          <cell r="B7960" t="str">
            <v>CORROSION DE LA CADERA Y DEL MIEMBRO INFERIOR, GRADO NO ESPECIFICADO, EXCEPTO TOBILLO Y PIE</v>
          </cell>
          <cell r="D7960" t="str">
            <v>QUEMADURA Y CORROSION DE LA CADERA Y MIEMBRO INFERIOR, EXCEPTO TOBILLO Y PIE</v>
          </cell>
        </row>
        <row r="7961">
          <cell r="A7961" t="str">
            <v>T245</v>
          </cell>
          <cell r="B7961" t="str">
            <v>CORROSION DE LA CADERA Y DEL MIEMBRO INFERIOR, DE PRIMER GRADO, EXCEPTO TOBILLO Y PIE</v>
          </cell>
          <cell r="D7961" t="str">
            <v>QUEMADURA Y CORROSION DE LA CADERA Y MIEMBRO INFERIOR, EXCEPTO TOBILLO Y PIE</v>
          </cell>
        </row>
        <row r="7962">
          <cell r="A7962" t="str">
            <v>T246</v>
          </cell>
          <cell r="B7962" t="str">
            <v>CORROSION DE LA CADERA Y DEL MIEMBRO INFERIOR, DE SEGUNDO GRADO, EXCEPTO TOBILLO Y PIE</v>
          </cell>
          <cell r="D7962" t="str">
            <v>QUEMADURA Y CORROSION DE LA CADERA Y MIEMBRO INFERIOR, EXCEPTO TOBILLO Y PIE</v>
          </cell>
        </row>
        <row r="7963">
          <cell r="A7963" t="str">
            <v>T247</v>
          </cell>
          <cell r="B7963" t="str">
            <v>CORROSION DE LA CADERA Y DEL MIEMBRO INFERIOR, DE TERCER GRADO, EXCEPTO TOBILLO Y PIE</v>
          </cell>
          <cell r="D7963" t="str">
            <v>QUEMADURA Y CORROSION DE LA CADERA Y MIEMBRO INFERIOR, EXCEPTO TOBILLO Y PIE</v>
          </cell>
        </row>
        <row r="7964">
          <cell r="A7964" t="str">
            <v>T250</v>
          </cell>
          <cell r="B7964" t="str">
            <v>QUEMADURA DEL TOBILLO Y DEL PIE, GRADO NO ESPECIFICADO</v>
          </cell>
          <cell r="C7964" t="str">
            <v>T25</v>
          </cell>
          <cell r="D7964" t="str">
            <v>QUEMADURA Y CORROSION DEL TOBILLO Y DEL PIE</v>
          </cell>
        </row>
        <row r="7965">
          <cell r="A7965" t="str">
            <v>T251</v>
          </cell>
          <cell r="B7965" t="str">
            <v>QUEMADURA DEL TOBILLO Y DEL PIE, DE PRIMER GRADO</v>
          </cell>
          <cell r="D7965" t="str">
            <v>QUEMADURA Y CORROSION DEL TOBILLO Y DEL PIE</v>
          </cell>
        </row>
        <row r="7966">
          <cell r="A7966" t="str">
            <v>T252</v>
          </cell>
          <cell r="B7966" t="str">
            <v>QUEMADURA DEL TOBILLO Y DEL PIE, DE SEGUNDO GRADO</v>
          </cell>
          <cell r="D7966" t="str">
            <v>QUEMADURA Y CORROSION DEL TOBILLO Y DEL PIE</v>
          </cell>
        </row>
        <row r="7967">
          <cell r="A7967" t="str">
            <v>T253</v>
          </cell>
          <cell r="B7967" t="str">
            <v>QUEMADURA DEL TOBILLO Y DEL PIE, DE TERCER GRADO</v>
          </cell>
          <cell r="D7967" t="str">
            <v>QUEMADURA Y CORROSION DEL TOBILLO Y DEL PIE</v>
          </cell>
        </row>
        <row r="7968">
          <cell r="A7968" t="str">
            <v>T254</v>
          </cell>
          <cell r="B7968" t="str">
            <v>CORROSION DEL TOBILLO Y DEL PIE, GRADO NO ESPECIFICADO</v>
          </cell>
          <cell r="D7968" t="str">
            <v>QUEMADURA Y CORROSION DEL TOBILLO Y DEL PIE</v>
          </cell>
        </row>
        <row r="7969">
          <cell r="A7969" t="str">
            <v>T255</v>
          </cell>
          <cell r="B7969" t="str">
            <v>CORROSION DEL TOBILLO Y DEL PIE, DE PRIMER GRADO</v>
          </cell>
          <cell r="D7969" t="str">
            <v>QUEMADURA Y CORROSION DEL TOBILLO Y DEL PIE</v>
          </cell>
        </row>
        <row r="7970">
          <cell r="A7970" t="str">
            <v>T256</v>
          </cell>
          <cell r="B7970" t="str">
            <v>CORROSION DEL TOBILLO Y DEL PIE, DE SEGUNDO GRADO</v>
          </cell>
          <cell r="D7970" t="str">
            <v>QUEMADURA Y CORROSION DEL TOBILLO Y DEL PIE</v>
          </cell>
        </row>
        <row r="7971">
          <cell r="A7971" t="str">
            <v>T257</v>
          </cell>
          <cell r="B7971" t="str">
            <v>CORROSION DEL TOBILLO Y DEL PIE, DE TERCER GRADO</v>
          </cell>
          <cell r="D7971" t="str">
            <v>QUEMADURA Y CORROSION DEL TOBILLO Y DEL PIE</v>
          </cell>
        </row>
        <row r="7972">
          <cell r="A7972" t="str">
            <v>T260</v>
          </cell>
          <cell r="B7972" t="str">
            <v>QUEMADURA DEL PARPADO Y AREA PERIOCULAR</v>
          </cell>
          <cell r="C7972" t="str">
            <v>T26</v>
          </cell>
          <cell r="D7972" t="str">
            <v>QUEMADURA Y CORROSION LIMITADA AL OJO Y SUS ANEXOS</v>
          </cell>
        </row>
        <row r="7973">
          <cell r="A7973" t="str">
            <v>T261</v>
          </cell>
          <cell r="B7973" t="str">
            <v>QUEMADURA DE LA CORNEA Y SACO CONJUNTIVAL</v>
          </cell>
          <cell r="D7973" t="str">
            <v>QUEMADURA Y CORROSION LIMITADA AL OJO Y SUS ANEXOS</v>
          </cell>
        </row>
        <row r="7974">
          <cell r="A7974" t="str">
            <v>T262</v>
          </cell>
          <cell r="B7974" t="str">
            <v>QUEMADURA CON RUPTURA Y DESTRUCCION RESULTANTES DEL GLOBO OCULAR</v>
          </cell>
          <cell r="D7974" t="str">
            <v>QUEMADURA Y CORROSION LIMITADA AL OJO Y SUS ANEXOS</v>
          </cell>
        </row>
        <row r="7975">
          <cell r="A7975" t="str">
            <v>T263</v>
          </cell>
          <cell r="B7975" t="str">
            <v>QUEMADURA DE OTRAS PARTES DEL OJO Y SUS ANEXOS</v>
          </cell>
          <cell r="D7975" t="str">
            <v>QUEMADURA Y CORROSION LIMITADA AL OJO Y SUS ANEXOS</v>
          </cell>
        </row>
        <row r="7976">
          <cell r="A7976" t="str">
            <v>T264</v>
          </cell>
          <cell r="B7976" t="str">
            <v>QUEMADURA DEL OJO Y ANEXOS, PARTE NO ESPECIFICADA</v>
          </cell>
          <cell r="D7976" t="str">
            <v>QUEMADURA Y CORROSION LIMITADA AL OJO Y SUS ANEXOS</v>
          </cell>
        </row>
        <row r="7977">
          <cell r="A7977" t="str">
            <v>T265</v>
          </cell>
          <cell r="B7977" t="str">
            <v>CORROSION DEL PARPADO Y AREA PERIOCULAR</v>
          </cell>
          <cell r="D7977" t="str">
            <v>QUEMADURA Y CORROSION LIMITADA AL OJO Y SUS ANEXOS</v>
          </cell>
        </row>
        <row r="7978">
          <cell r="A7978" t="str">
            <v>T266</v>
          </cell>
          <cell r="B7978" t="str">
            <v>CORROSION DE LA CORNEA Y SACO CONJUNTIVAL</v>
          </cell>
          <cell r="D7978" t="str">
            <v>QUEMADURA Y CORROSION LIMITADA AL OJO Y SUS ANEXOS</v>
          </cell>
        </row>
        <row r="7979">
          <cell r="A7979" t="str">
            <v>T267</v>
          </cell>
          <cell r="B7979" t="str">
            <v>CORROSION CON RUPTURA Y DESTRUCCION RESULTANTES DEL GLOBO OCULAR</v>
          </cell>
          <cell r="D7979" t="str">
            <v>QUEMADURA Y CORROSION LIMITADA AL OJO Y SUS ANEXOS</v>
          </cell>
        </row>
        <row r="7980">
          <cell r="A7980" t="str">
            <v>T268</v>
          </cell>
          <cell r="B7980" t="str">
            <v>CORROSION DE OTRAS PARTES DEL OJO Y SUS ANEXOS</v>
          </cell>
          <cell r="D7980" t="str">
            <v>QUEMADURA Y CORROSION LIMITADA AL OJO Y SUS ANEXOS</v>
          </cell>
        </row>
        <row r="7981">
          <cell r="A7981" t="str">
            <v>T269</v>
          </cell>
          <cell r="B7981" t="str">
            <v>CORROSION DEL OJO Y ANEXOS, PARTE NO ESPECIFICADA</v>
          </cell>
          <cell r="D7981" t="str">
            <v>QUEMADURA Y CORROSION LIMITADA AL OJO Y SUS ANEXOS</v>
          </cell>
        </row>
        <row r="7982">
          <cell r="A7982" t="str">
            <v>T270</v>
          </cell>
          <cell r="B7982" t="str">
            <v>QUEMADURA DE LA LARINGE Y LA TRAQUEA</v>
          </cell>
          <cell r="C7982" t="str">
            <v>T27</v>
          </cell>
          <cell r="D7982" t="str">
            <v>QUEMADURA Y CORROSION DE LAS VIAS RESPIRATORIAS</v>
          </cell>
        </row>
        <row r="7983">
          <cell r="A7983" t="str">
            <v>T271</v>
          </cell>
          <cell r="B7983" t="str">
            <v>QUEMADURA QUE AFECTA LA LARINGE Y LA TRAQUEA CON EL PULMON</v>
          </cell>
          <cell r="D7983" t="str">
            <v>QUEMADURA Y CORROSION DE LAS VIAS RESPIRATORIAS</v>
          </cell>
        </row>
        <row r="7984">
          <cell r="A7984" t="str">
            <v>T272</v>
          </cell>
          <cell r="B7984" t="str">
            <v>QUEMADURA DE OTRAS PARTES DE LAS VIAS RESPIRATORIAS</v>
          </cell>
          <cell r="D7984" t="str">
            <v>QUEMADURA Y CORROSION DE LAS VIAS RESPIRATORIAS</v>
          </cell>
        </row>
        <row r="7985">
          <cell r="A7985" t="str">
            <v>T273</v>
          </cell>
          <cell r="B7985" t="str">
            <v>QUEMADURA DE LAS VIAS RESPIRATORIAS, PARTE NO ESPECIFICADA</v>
          </cell>
          <cell r="D7985" t="str">
            <v>QUEMADURA Y CORROSION DE LAS VIAS RESPIRATORIAS</v>
          </cell>
        </row>
        <row r="7986">
          <cell r="A7986" t="str">
            <v>T274</v>
          </cell>
          <cell r="B7986" t="str">
            <v>CORROSION DE LA LARINGE Y DE LA TRAQUEA</v>
          </cell>
          <cell r="D7986" t="str">
            <v>QUEMADURA Y CORROSION DE LAS VIAS RESPIRATORIAS</v>
          </cell>
        </row>
        <row r="7987">
          <cell r="A7987" t="str">
            <v>T275</v>
          </cell>
          <cell r="B7987" t="str">
            <v>CORROSION QUE AFECTA LA LARINGE Y LA TRAQUEA CON EL PULMON</v>
          </cell>
          <cell r="D7987" t="str">
            <v>QUEMADURA Y CORROSION DE LAS VIAS RESPIRATORIAS</v>
          </cell>
        </row>
        <row r="7988">
          <cell r="A7988" t="str">
            <v>T276</v>
          </cell>
          <cell r="B7988" t="str">
            <v>CORROSION DE OTRAS PARTES DE LAS VIAS RESPIRATORIAS</v>
          </cell>
          <cell r="D7988" t="str">
            <v>QUEMADURA Y CORROSION DE LAS VIAS RESPIRATORIAS</v>
          </cell>
        </row>
        <row r="7989">
          <cell r="A7989" t="str">
            <v>T277</v>
          </cell>
          <cell r="B7989" t="str">
            <v>CORROSION DE LAS VIAS RESPIRATORIAS, PARTE NO ESPECIFICADA</v>
          </cell>
          <cell r="D7989" t="str">
            <v>QUEMADURA Y CORROSION DE LAS VIAS RESPIRATORIAS</v>
          </cell>
        </row>
        <row r="7990">
          <cell r="A7990" t="str">
            <v>T280</v>
          </cell>
          <cell r="B7990" t="str">
            <v>QUEMADURA DE LA BOCA Y DE LA FARINGE</v>
          </cell>
          <cell r="C7990" t="str">
            <v>T28</v>
          </cell>
          <cell r="D7990" t="str">
            <v>QUEMADURA Y CORROSION DE OTROS ORGANOS INTERNOS</v>
          </cell>
        </row>
        <row r="7991">
          <cell r="A7991" t="str">
            <v>T281</v>
          </cell>
          <cell r="B7991" t="str">
            <v>QUEMADURA DEL ESOFAGO</v>
          </cell>
          <cell r="D7991" t="str">
            <v>QUEMADURA Y CORROSION DE OTROS ORGANOS INTERNOS</v>
          </cell>
        </row>
        <row r="7992">
          <cell r="A7992" t="str">
            <v>T282</v>
          </cell>
          <cell r="B7992" t="str">
            <v>QUEMADURA DE OTRAS PARTES DEL TUBO DIGESTIVO</v>
          </cell>
          <cell r="D7992" t="str">
            <v>QUEMADURA Y CORROSION DE OTROS ORGANOS INTERNOS</v>
          </cell>
        </row>
        <row r="7993">
          <cell r="A7993" t="str">
            <v>T283</v>
          </cell>
          <cell r="B7993" t="str">
            <v>QUEMADURA DE ORGANOS GENITOURINARIOS INTERNOS</v>
          </cell>
          <cell r="D7993" t="str">
            <v>QUEMADURA Y CORROSION DE OTROS ORGANOS INTERNOS</v>
          </cell>
        </row>
        <row r="7994">
          <cell r="A7994" t="str">
            <v>T284</v>
          </cell>
          <cell r="B7994" t="str">
            <v>QUEMADURA DE OTROS ORGANOS INTERNOS Y DE LOS NO ESPECIFICADOS</v>
          </cell>
          <cell r="D7994" t="str">
            <v>QUEMADURA Y CORROSION DE OTROS ORGANOS INTERNOS</v>
          </cell>
        </row>
        <row r="7995">
          <cell r="A7995" t="str">
            <v>T285</v>
          </cell>
          <cell r="B7995" t="str">
            <v>CORROSION DE LA BOCA Y DE LA FARINGE</v>
          </cell>
          <cell r="D7995" t="str">
            <v>QUEMADURA Y CORROSION DE OTROS ORGANOS INTERNOS</v>
          </cell>
        </row>
        <row r="7996">
          <cell r="A7996" t="str">
            <v>T286</v>
          </cell>
          <cell r="B7996" t="str">
            <v>CORROSION DEL ESOFAGO</v>
          </cell>
          <cell r="D7996" t="str">
            <v>QUEMADURA Y CORROSION DE OTROS ORGANOS INTERNOS</v>
          </cell>
        </row>
        <row r="7997">
          <cell r="A7997" t="str">
            <v>T287</v>
          </cell>
          <cell r="B7997" t="str">
            <v>CORROSION DE OTRAS PARTES DEL TUBO DIGESTIVO</v>
          </cell>
          <cell r="D7997" t="str">
            <v>QUEMADURA Y CORROSION DE OTROS ORGANOS INTERNOS</v>
          </cell>
        </row>
        <row r="7998">
          <cell r="A7998" t="str">
            <v>T288</v>
          </cell>
          <cell r="B7998" t="str">
            <v>CORROSION DE ORGANOS GENITOURINARIOS INTERNOS</v>
          </cell>
          <cell r="D7998" t="str">
            <v>QUEMADURA Y CORROSION DE OTROS ORGANOS INTERNOS</v>
          </cell>
        </row>
        <row r="7999">
          <cell r="A7999" t="str">
            <v>T289</v>
          </cell>
          <cell r="B7999" t="str">
            <v>CORROSION DE OTROS ORGANOS INTERNOS Y DE LOS NO ESPECIFICADOS</v>
          </cell>
          <cell r="D7999" t="str">
            <v>QUEMADURA Y CORROSION DE OTROS ORGANOS INTERNOS</v>
          </cell>
        </row>
        <row r="8000">
          <cell r="A8000" t="str">
            <v>T290</v>
          </cell>
          <cell r="B8000" t="str">
            <v>QUEMADURAS DE MULTIPLES REGIONES, GRADO NO ESPECIFICADO</v>
          </cell>
          <cell r="C8000" t="str">
            <v>T29</v>
          </cell>
          <cell r="D8000" t="str">
            <v>QUEMADURA Y CORROSION DE MULTIPLES REGIONES DEL CUERPO</v>
          </cell>
        </row>
        <row r="8001">
          <cell r="A8001" t="str">
            <v>T291</v>
          </cell>
          <cell r="B8001" t="str">
            <v>QUEMADURAS DE MULTIPLES REGIONES, MENCIONADAS COMO DE NO MAS DE PRIMER GRADO</v>
          </cell>
          <cell r="D8001" t="str">
            <v>QUEMADURA Y CORROSION DE MULTIPLES REGIONES DEL CUERPO</v>
          </cell>
        </row>
        <row r="8002">
          <cell r="A8002" t="str">
            <v>T292</v>
          </cell>
          <cell r="B8002" t="str">
            <v>QUEMADURAS DE MULTIPLES REGIONES, MENCIONADAS COMO DE NO MAS DE SEGUNDO GRADO</v>
          </cell>
          <cell r="D8002" t="str">
            <v>QUEMADURA Y CORROSION DE MULTIPLES REGIONES DEL CUERPO</v>
          </cell>
        </row>
        <row r="8003">
          <cell r="A8003" t="str">
            <v>T293</v>
          </cell>
          <cell r="B8003" t="str">
            <v>QUEMADURAS DE MULTIPLES REGIONES, CON MENCION AL MENOS DE UNA QUEMADURA DE TERCER GRADO</v>
          </cell>
          <cell r="D8003" t="str">
            <v>QUEMADURA Y CORROSION DE MULTIPLES REGIONES DEL CUERPO</v>
          </cell>
        </row>
        <row r="8004">
          <cell r="A8004" t="str">
            <v>T294</v>
          </cell>
          <cell r="B8004" t="str">
            <v>CORROSIONES DE MULTIPLES REGIONES, GRADO NO ESPECIFICADO</v>
          </cell>
          <cell r="D8004" t="str">
            <v>QUEMADURA Y CORROSION DE MULTIPLES REGIONES DEL CUERPO</v>
          </cell>
        </row>
        <row r="8005">
          <cell r="A8005" t="str">
            <v>T295</v>
          </cell>
          <cell r="B8005" t="str">
            <v>CORROSIONES MULTIPLES, MENCIONADAS COMO DE NO MAS DE PRIMER GRADO</v>
          </cell>
          <cell r="D8005" t="str">
            <v>QUEMADURA Y CORROSION DE MULTIPLES REGIONES DEL CUERPO</v>
          </cell>
        </row>
        <row r="8006">
          <cell r="A8006" t="str">
            <v>T296</v>
          </cell>
          <cell r="B8006" t="str">
            <v>CORROSIONES MULTIPLES, MENCIONADAS COMO DE NO MAS DE SEGUNDO GRADO</v>
          </cell>
          <cell r="D8006" t="str">
            <v>QUEMADURA Y CORROSION DE MULTIPLES REGIONES DEL CUERPO</v>
          </cell>
        </row>
        <row r="8007">
          <cell r="A8007" t="str">
            <v>T297</v>
          </cell>
          <cell r="B8007" t="str">
            <v>CORROSIONES MULTIPLES, CON MENCION AL MENOS DE UNA QUEMADURA DE TERCER GRADO</v>
          </cell>
          <cell r="D8007" t="str">
            <v>QUEMADURA Y CORROSION DE MULTIPLES REGIONES DEL CUERPO</v>
          </cell>
        </row>
        <row r="8008">
          <cell r="A8008" t="str">
            <v>T300</v>
          </cell>
          <cell r="B8008" t="str">
            <v>QUEMADURA DE REGION DEL CUERPO Y GRADO NO ESPECIFICADOS</v>
          </cell>
          <cell r="C8008" t="str">
            <v>T30</v>
          </cell>
          <cell r="D8008" t="str">
            <v>QUEMADURA Y CORROSION, REGION DEL CUERPO NO ESPECIFICADA</v>
          </cell>
        </row>
        <row r="8009">
          <cell r="A8009" t="str">
            <v>T301</v>
          </cell>
          <cell r="B8009" t="str">
            <v>QUEMADURA DE PRIMER GRADO, REGION DEL CUERPO NO ESPECIFICADA</v>
          </cell>
          <cell r="D8009" t="str">
            <v>QUEMADURA Y CORROSION, REGION DEL CUERPO NO ESPECIFICADA</v>
          </cell>
        </row>
        <row r="8010">
          <cell r="A8010" t="str">
            <v>T302</v>
          </cell>
          <cell r="B8010" t="str">
            <v>QUEMADURA DE SEGUNDO GRADO, REGION DEL CUERPO NO ESPECIFICADA</v>
          </cell>
          <cell r="D8010" t="str">
            <v>QUEMADURA Y CORROSION, REGION DEL CUERPO NO ESPECIFICADA</v>
          </cell>
        </row>
        <row r="8011">
          <cell r="A8011" t="str">
            <v>T303</v>
          </cell>
          <cell r="B8011" t="str">
            <v>QUEMADURA DE TERCER GRADO, REGION DEL CUERPO NO ESPECIFICADA</v>
          </cell>
          <cell r="D8011" t="str">
            <v>QUEMADURA Y CORROSION, REGION DEL CUERPO NO ESPECIFICADA</v>
          </cell>
        </row>
        <row r="8012">
          <cell r="A8012" t="str">
            <v>T304</v>
          </cell>
          <cell r="B8012" t="str">
            <v>CORROSION DE REGION DEL CUERPO Y GRADO NO ESPECIFICADOS</v>
          </cell>
          <cell r="D8012" t="str">
            <v>QUEMADURA Y CORROSION, REGION DEL CUERPO NO ESPECIFICADA</v>
          </cell>
        </row>
        <row r="8013">
          <cell r="A8013" t="str">
            <v>T305</v>
          </cell>
          <cell r="B8013" t="str">
            <v>CORROSION DE PRIMER GRADO, REGION DEL CUERPO NO ESPECIFICADA</v>
          </cell>
          <cell r="D8013" t="str">
            <v>QUEMADURA Y CORROSION, REGION DEL CUERPO NO ESPECIFICADA</v>
          </cell>
        </row>
        <row r="8014">
          <cell r="A8014" t="str">
            <v>T306</v>
          </cell>
          <cell r="B8014" t="str">
            <v>CORROSION DE SEGUNDO GRADO, REGION DEL CUERPO NO ESPECIFICADA</v>
          </cell>
          <cell r="D8014" t="str">
            <v>QUEMADURA Y CORROSION, REGION DEL CUERPO NO ESPECIFICADA</v>
          </cell>
        </row>
        <row r="8015">
          <cell r="A8015" t="str">
            <v>T307</v>
          </cell>
          <cell r="B8015" t="str">
            <v>CORROSION DE TERCER GRADO, REGION DEL CUERPO NO ESPECIFICADA</v>
          </cell>
          <cell r="D8015" t="str">
            <v>QUEMADURA Y CORROSION, REGION DEL CUERPO NO ESPECIFICADA</v>
          </cell>
        </row>
        <row r="8016">
          <cell r="A8016" t="str">
            <v>T310</v>
          </cell>
          <cell r="B8016" t="str">
            <v>QUEMADURAS QUE AFECTAN MENOS DEL 10% DE LA SUPERFICIE DEL CUERPO</v>
          </cell>
          <cell r="C8016" t="str">
            <v>T31</v>
          </cell>
          <cell r="D8016" t="str">
            <v>QUEMADURAS CLASIFICADAS SEGUN LA EXTENSION DE LA SUPERFICIE DEL CUERPO AFECTADA</v>
          </cell>
        </row>
        <row r="8017">
          <cell r="A8017" t="str">
            <v>T311</v>
          </cell>
          <cell r="B8017" t="str">
            <v>QUEMADURAS QUE AFECTAN DEL 10% AL 19% DE LA SUPERFICIE DEL CUERPO</v>
          </cell>
          <cell r="D8017" t="str">
            <v>QUEMADURAS CLASIFICADAS SEGUN LA EXTENSION DE LA SUPERFICIE DEL CUERPO AFECTADA</v>
          </cell>
        </row>
        <row r="8018">
          <cell r="A8018" t="str">
            <v>T312</v>
          </cell>
          <cell r="B8018" t="str">
            <v>QUEMADURAS QUE AFECTAN DEL 20% AL 29% DE LA SUPERFICIE DEL CUERPO</v>
          </cell>
          <cell r="D8018" t="str">
            <v>QUEMADURAS CLASIFICADAS SEGUN LA EXTENSION DE LA SUPERFICIE DEL CUERPO AFECTADA</v>
          </cell>
        </row>
        <row r="8019">
          <cell r="A8019" t="str">
            <v>T313</v>
          </cell>
          <cell r="B8019" t="str">
            <v>QUEMADURAS QUE AFECTAN DEL 30% AL 39% DE LA SUPERFICIE DEL CUERPO</v>
          </cell>
          <cell r="D8019" t="str">
            <v>QUEMADURAS CLASIFICADAS SEGUN LA EXTENSION DE LA SUPERFICIE DEL CUERPO AFECTADA</v>
          </cell>
        </row>
        <row r="8020">
          <cell r="A8020" t="str">
            <v>T314</v>
          </cell>
          <cell r="B8020" t="str">
            <v>QUEMADURAS QUE AFECTAN DEL 40% AL 49% DE LA SUPERFICIE DEL CUERPO</v>
          </cell>
          <cell r="D8020" t="str">
            <v>QUEMADURAS CLASIFICADAS SEGUN LA EXTENSION DE LA SUPERFICIE DEL CUERPO AFECTADA</v>
          </cell>
        </row>
        <row r="8021">
          <cell r="A8021" t="str">
            <v>T315</v>
          </cell>
          <cell r="B8021" t="str">
            <v>QUEMADURAS QUE AFECTAN DEL 50% AL 59% DE LA SUPERFICIE DEL CUERPO</v>
          </cell>
          <cell r="D8021" t="str">
            <v>QUEMADURAS CLASIFICADAS SEGUN LA EXTENSION DE LA SUPERFICIE DEL CUERPO AFECTADA</v>
          </cell>
        </row>
        <row r="8022">
          <cell r="A8022" t="str">
            <v>T316</v>
          </cell>
          <cell r="B8022" t="str">
            <v>QUEMADURAS QUE AFECTAN DEL 60% AL 69% DE LA SUPERFICIE DEL CUERPO</v>
          </cell>
          <cell r="D8022" t="str">
            <v>QUEMADURAS CLASIFICADAS SEGUN LA EXTENSION DE LA SUPERFICIE DEL CUERPO AFECTADA</v>
          </cell>
        </row>
        <row r="8023">
          <cell r="A8023" t="str">
            <v>T317</v>
          </cell>
          <cell r="B8023" t="str">
            <v>QUEMADURAS QUE AFECTAN DEL 70% AL 79% DE LA SUPERFICIE DEL CUERPO</v>
          </cell>
          <cell r="D8023" t="str">
            <v>QUEMADURAS CLASIFICADAS SEGUN LA EXTENSION DE LA SUPERFICIE DEL CUERPO AFECTADA</v>
          </cell>
        </row>
        <row r="8024">
          <cell r="A8024" t="str">
            <v>T318</v>
          </cell>
          <cell r="B8024" t="str">
            <v>QUEMADURAS QUE AFECTAN DEL 80% AL 89% DE LA SUPERFICIE DEL CUERPO</v>
          </cell>
          <cell r="D8024" t="str">
            <v>QUEMADURAS CLASIFICADAS SEGUN LA EXTENSION DE LA SUPERFICIE DEL CUERPO AFECTADA</v>
          </cell>
        </row>
        <row r="8025">
          <cell r="A8025" t="str">
            <v>T319</v>
          </cell>
          <cell r="B8025" t="str">
            <v>QUEMADURAS QUE AFECTAN DEL 90% O MAS DE LA SUPERFICIE DEL CUERPO</v>
          </cell>
          <cell r="D8025" t="str">
            <v>QUEMADURAS CLASIFICADAS SEGUN LA EXTENSION DE LA SUPERFICIE DEL CUERPO AFECTADA</v>
          </cell>
        </row>
        <row r="8026">
          <cell r="A8026" t="str">
            <v>T320</v>
          </cell>
          <cell r="B8026" t="str">
            <v>CORROSIONES QUE AFECTAN MENOS DEL 10% DE LA SUPERFICIE DEL CUERPO</v>
          </cell>
          <cell r="C8026" t="str">
            <v>T32</v>
          </cell>
          <cell r="D8026" t="str">
            <v>CORROSIONES CLASIFICADAS SEGUN LA EXTENSION DE LA SUPERFICIE DEL CUERPO AFECTADA</v>
          </cell>
        </row>
        <row r="8027">
          <cell r="A8027" t="str">
            <v>T321</v>
          </cell>
          <cell r="B8027" t="str">
            <v>CORROSIONES QUE AFECTAN DEL 10% AL 19% DE LA SUPERFICIE DEL CUERPO</v>
          </cell>
          <cell r="D8027" t="str">
            <v>CORROSIONES CLASIFICADAS SEGUN LA EXTENSION DE LA SUPERFICIE DEL CUERPO AFECTADA</v>
          </cell>
        </row>
        <row r="8028">
          <cell r="A8028" t="str">
            <v>T322</v>
          </cell>
          <cell r="B8028" t="str">
            <v>CORROSIONES QUE AFECTAN DEL 20% AL 29% DE LA SUPERFICIE DEL CUERPO</v>
          </cell>
          <cell r="D8028" t="str">
            <v>CORROSIONES CLASIFICADAS SEGUN LA EXTENSION DE LA SUPERFICIE DEL CUERPO AFECTADA</v>
          </cell>
        </row>
        <row r="8029">
          <cell r="A8029" t="str">
            <v>T323</v>
          </cell>
          <cell r="B8029" t="str">
            <v>CORROSIONES QUE AFECTAN DEL 30% AL 39% DE LA SUPERFICIE DEL CUERPO</v>
          </cell>
          <cell r="D8029" t="str">
            <v>CORROSIONES CLASIFICADAS SEGUN LA EXTENSION DE LA SUPERFICIE DEL CUERPO AFECTADA</v>
          </cell>
        </row>
        <row r="8030">
          <cell r="A8030" t="str">
            <v>T324</v>
          </cell>
          <cell r="B8030" t="str">
            <v>CORROSIONES QUE AFECTAN DEL 40% AL 49% DE LA SUPERFICIE DEL CUERPO</v>
          </cell>
          <cell r="D8030" t="str">
            <v>CORROSIONES CLASIFICADAS SEGUN LA EXTENSION DE LA SUPERFICIE DEL CUERPO AFECTADA</v>
          </cell>
        </row>
        <row r="8031">
          <cell r="A8031" t="str">
            <v>T325</v>
          </cell>
          <cell r="B8031" t="str">
            <v>CORROSIONES QUE AFECTAN DEL 50% AL 59% DE LA SUPERFICIE DEL CUERPO</v>
          </cell>
          <cell r="D8031" t="str">
            <v>CORROSIONES CLASIFICADAS SEGUN LA EXTENSION DE LA SUPERFICIE DEL CUERPO AFECTADA</v>
          </cell>
        </row>
        <row r="8032">
          <cell r="A8032" t="str">
            <v>T326</v>
          </cell>
          <cell r="B8032" t="str">
            <v>CORROSIONES QUE AFECTAN DEL 60% AL 69% DE LA SUPERFICIE DEL CUERPO</v>
          </cell>
          <cell r="D8032" t="str">
            <v>CORROSIONES CLASIFICADAS SEGUN LA EXTENSION DE LA SUPERFICIE DEL CUERPO AFECTADA</v>
          </cell>
        </row>
        <row r="8033">
          <cell r="A8033" t="str">
            <v>T327</v>
          </cell>
          <cell r="B8033" t="str">
            <v>CORROSIONES QUE AFECTAN DEL 70% AL 79% DE LA SUPERFICIE DEL CUERPO</v>
          </cell>
          <cell r="D8033" t="str">
            <v>CORROSIONES CLASIFICADAS SEGUN LA EXTENSION DE LA SUPERFICIE DEL CUERPO AFECTADA</v>
          </cell>
        </row>
        <row r="8034">
          <cell r="A8034" t="str">
            <v>T328</v>
          </cell>
          <cell r="B8034" t="str">
            <v>CORROSIONES QUE AFECTAN DEL 80% AL 89% DE LA SUPERFICIE DEL CUERPO</v>
          </cell>
          <cell r="D8034" t="str">
            <v>CORROSIONES CLASIFICADAS SEGUN LA EXTENSION DE LA SUPERFICIE DEL CUERPO AFECTADA</v>
          </cell>
        </row>
        <row r="8035">
          <cell r="A8035" t="str">
            <v>T329</v>
          </cell>
          <cell r="B8035" t="str">
            <v>CORROSIONES QUE AFECTAN DEL 90% O MAS DE LA SUPERFICIE DEL CUERPO</v>
          </cell>
          <cell r="D8035" t="str">
            <v>CORROSIONES CLASIFICADAS SEGUN LA EXTENSION DE LA SUPERFICIE DEL CUERPO AFECTADA</v>
          </cell>
        </row>
        <row r="8036">
          <cell r="A8036" t="str">
            <v>T330</v>
          </cell>
          <cell r="B8036" t="str">
            <v>CONGELAMIENTO SUPERFICIAL DE LA CABEZA</v>
          </cell>
          <cell r="C8036" t="str">
            <v>T33</v>
          </cell>
          <cell r="D8036" t="str">
            <v>CONGELAMIENTO SUPERFICIAL</v>
          </cell>
        </row>
        <row r="8037">
          <cell r="A8037" t="str">
            <v>T331</v>
          </cell>
          <cell r="B8037" t="str">
            <v>CONGELAMIENTO SUPERFICIAL DEL CUELLO</v>
          </cell>
          <cell r="D8037" t="str">
            <v>CONGELAMIENTO SUPERFICIAL</v>
          </cell>
        </row>
        <row r="8038">
          <cell r="A8038" t="str">
            <v>T332</v>
          </cell>
          <cell r="B8038" t="str">
            <v>CONGELAMIENTO SUPERFICIAL DEL TORAX</v>
          </cell>
          <cell r="D8038" t="str">
            <v>CONGELAMIENTO SUPERFICIAL</v>
          </cell>
        </row>
        <row r="8039">
          <cell r="A8039" t="str">
            <v>T333</v>
          </cell>
          <cell r="B8039" t="str">
            <v>CONGELAMIENTO SUPERFICIAL DE LA PARED ABDOMINAL, REGION LUMBOSACRA Y PELVIS</v>
          </cell>
          <cell r="D8039" t="str">
            <v>CONGELAMIENTO SUPERFICIAL</v>
          </cell>
        </row>
        <row r="8040">
          <cell r="A8040" t="str">
            <v>T334</v>
          </cell>
          <cell r="B8040" t="str">
            <v>CONGELAMIENTO SUPERFICIAL DEL BRAZO</v>
          </cell>
          <cell r="D8040" t="str">
            <v>CONGELAMIENTO SUPERFICIAL</v>
          </cell>
        </row>
        <row r="8041">
          <cell r="A8041" t="str">
            <v>T335</v>
          </cell>
          <cell r="B8041" t="str">
            <v>CONGELAMIENTO SUPERFICIAL DE LA MUÑECA Y DE LA MANO</v>
          </cell>
          <cell r="D8041" t="str">
            <v>CONGELAMIENTO SUPERFICIAL</v>
          </cell>
        </row>
        <row r="8042">
          <cell r="A8042" t="str">
            <v>T336</v>
          </cell>
          <cell r="B8042" t="str">
            <v>CONGELAMIENTO SUPERFICIAL DE LA CADERA Y DEL MUSLO</v>
          </cell>
          <cell r="D8042" t="str">
            <v>CONGELAMIENTO SUPERFICIAL</v>
          </cell>
        </row>
        <row r="8043">
          <cell r="A8043" t="str">
            <v>T337</v>
          </cell>
          <cell r="B8043" t="str">
            <v>CONGELAMIENTO SUPERFICIAL DE LA RODILLA Y DE LA PIERNA</v>
          </cell>
          <cell r="D8043" t="str">
            <v>CONGELAMIENTO SUPERFICIAL</v>
          </cell>
        </row>
        <row r="8044">
          <cell r="A8044" t="str">
            <v>T338</v>
          </cell>
          <cell r="B8044" t="str">
            <v>CONGELAMIENTO SUPERFICIAL DEL TOBILLO Y DEL PIE</v>
          </cell>
          <cell r="D8044" t="str">
            <v>CONGELAMIENTO SUPERFICIAL</v>
          </cell>
        </row>
        <row r="8045">
          <cell r="A8045" t="str">
            <v>T339</v>
          </cell>
          <cell r="B8045" t="str">
            <v>CONGELAMIENTO SUPERFICIAL DE OTROS SITIOS Y DE LOS NO ESPECIFICADOS</v>
          </cell>
          <cell r="D8045" t="str">
            <v>CONGELAMIENTO SUPERFICIAL</v>
          </cell>
        </row>
        <row r="8046">
          <cell r="A8046" t="str">
            <v>T340</v>
          </cell>
          <cell r="B8046" t="str">
            <v>CONGELAMIENTO CON NECROSIS TISULAR DE LA CABEZA</v>
          </cell>
          <cell r="C8046" t="str">
            <v>T34</v>
          </cell>
          <cell r="D8046" t="str">
            <v>CONGELAMIENTO CON NECROSIS TISULAR</v>
          </cell>
        </row>
        <row r="8047">
          <cell r="A8047" t="str">
            <v>T341</v>
          </cell>
          <cell r="B8047" t="str">
            <v>CONGELAMIENTO CON NECROSIS TISULAR DEL CUELLO</v>
          </cell>
          <cell r="D8047" t="str">
            <v>CONGELAMIENTO CON NECROSIS TISULAR</v>
          </cell>
        </row>
        <row r="8048">
          <cell r="A8048" t="str">
            <v>T342</v>
          </cell>
          <cell r="B8048" t="str">
            <v>CONGELAMIENTO CON NECROSIS TISULAR DEL TORAX</v>
          </cell>
          <cell r="D8048" t="str">
            <v>CONGELAMIENTO CON NECROSIS TISULAR</v>
          </cell>
        </row>
        <row r="8049">
          <cell r="A8049" t="str">
            <v>T343</v>
          </cell>
          <cell r="B8049" t="str">
            <v>CONGELAMIENTO CON NECROSIS TISULAR DE LA PARED ABDOMINAL, REGION LUMBOSACRA Y PELVIS</v>
          </cell>
          <cell r="D8049" t="str">
            <v>CONGELAMIENTO CON NECROSIS TISULAR</v>
          </cell>
        </row>
        <row r="8050">
          <cell r="A8050" t="str">
            <v>T344</v>
          </cell>
          <cell r="B8050" t="str">
            <v>CONGELAMIENTO CON NECROSIS TISULAR DEL BRAZO</v>
          </cell>
          <cell r="D8050" t="str">
            <v>CONGELAMIENTO CON NECROSIS TISULAR</v>
          </cell>
        </row>
        <row r="8051">
          <cell r="A8051" t="str">
            <v>T345</v>
          </cell>
          <cell r="B8051" t="str">
            <v>CONGELAMIENTO CON NECROSIS TISULAR DE LA MUÑECA Y DE LA MANO</v>
          </cell>
          <cell r="D8051" t="str">
            <v>CONGELAMIENTO CON NECROSIS TISULAR</v>
          </cell>
        </row>
        <row r="8052">
          <cell r="A8052" t="str">
            <v>T346</v>
          </cell>
          <cell r="B8052" t="str">
            <v>CONGELAMIENTO CON NECROSIS TISULAR DE LA CADERA Y DEL MUSLO</v>
          </cell>
          <cell r="D8052" t="str">
            <v>CONGELAMIENTO CON NECROSIS TISULAR</v>
          </cell>
        </row>
        <row r="8053">
          <cell r="A8053" t="str">
            <v>T347</v>
          </cell>
          <cell r="B8053" t="str">
            <v>CONGELAMIENTO CON NECROSIS TISULAR DE LA RODILLA Y DE LA PIERNA</v>
          </cell>
          <cell r="D8053" t="str">
            <v>CONGELAMIENTO CON NECROSIS TISULAR</v>
          </cell>
        </row>
        <row r="8054">
          <cell r="A8054" t="str">
            <v>T348</v>
          </cell>
          <cell r="B8054" t="str">
            <v>CONGELAMIENTO CON NECROSIS TISULAR DEL TOBILLO Y DEL PIE</v>
          </cell>
          <cell r="D8054" t="str">
            <v>CONGELAMIENTO CON NECROSIS TISULAR</v>
          </cell>
        </row>
        <row r="8055">
          <cell r="A8055" t="str">
            <v>T349</v>
          </cell>
          <cell r="B8055" t="str">
            <v>CONGELAMIENTO CON NECROSIS TISULAR DE OTROS SITIOS Y DE LOS NO ESPECIFICADOS</v>
          </cell>
          <cell r="D8055" t="str">
            <v>CONGELAMIENTO CON NECROSIS TISULAR</v>
          </cell>
        </row>
        <row r="8056">
          <cell r="A8056" t="str">
            <v>T350</v>
          </cell>
          <cell r="B8056" t="str">
            <v>CONGELAMIENTO SUPERFICIAL QUE AFECTA MULTIPLES REGIONES DEL CUERPO</v>
          </cell>
          <cell r="C8056" t="str">
            <v>T35</v>
          </cell>
          <cell r="D8056" t="str">
            <v>CONGELAMIENTO QUE AFECTA MULTIPLES REGIONES DEL CUERPO Y CONGELAMIENTO NO ESPECIFICADO</v>
          </cell>
        </row>
        <row r="8057">
          <cell r="A8057" t="str">
            <v>T351</v>
          </cell>
          <cell r="B8057" t="str">
            <v>CONGELAMIENTO CON NECROSIS TISULAR QUE AFECTA MULTIPLES REGIONES DEL CUERPO</v>
          </cell>
          <cell r="D8057" t="str">
            <v>CONGELAMIENTO QUE AFECTA MULTIPLES REGIONES DEL CUERPO Y CONGELAMIENTO NO ESPECIFICADO</v>
          </cell>
        </row>
        <row r="8058">
          <cell r="A8058" t="str">
            <v>T352</v>
          </cell>
          <cell r="B8058" t="str">
            <v>CONGELAMIENTO NO ESPECIFICADO DE LA CABEZA Y DEL CUELLO</v>
          </cell>
          <cell r="D8058" t="str">
            <v>CONGELAMIENTO QUE AFECTA MULTIPLES REGIONES DEL CUERPO Y CONGELAMIENTO NO ESPECIFICADO</v>
          </cell>
        </row>
        <row r="8059">
          <cell r="A8059" t="str">
            <v>T353</v>
          </cell>
          <cell r="B8059" t="str">
            <v>CONGELAMIENTO NO ESPECIFICADO DEL TORAX, DEL ABDOMEN, DE LA REGION LUMBOSACRA Y DE LA PELVIS</v>
          </cell>
          <cell r="D8059" t="str">
            <v>CONGELAMIENTO QUE AFECTA MULTIPLES REGIONES DEL CUERPO Y CONGELAMIENTO NO ESPECIFICADO</v>
          </cell>
        </row>
        <row r="8060">
          <cell r="A8060" t="str">
            <v>T354</v>
          </cell>
          <cell r="B8060" t="str">
            <v>CONGELAMIENTO NO ESPECIFICADO DEL MIEMBRO SUPERIOR</v>
          </cell>
          <cell r="D8060" t="str">
            <v>CONGELAMIENTO QUE AFECTA MULTIPLES REGIONES DEL CUERPO Y CONGELAMIENTO NO ESPECIFICADO</v>
          </cell>
        </row>
        <row r="8061">
          <cell r="A8061" t="str">
            <v>T355</v>
          </cell>
          <cell r="B8061" t="str">
            <v>CONGELAMIENTO NO ESPECIFICADO DEL MIEMBRO INFERIOR</v>
          </cell>
          <cell r="D8061" t="str">
            <v>CONGELAMIENTO QUE AFECTA MULTIPLES REGIONES DEL CUERPO Y CONGELAMIENTO NO ESPECIFICADO</v>
          </cell>
        </row>
        <row r="8062">
          <cell r="A8062" t="str">
            <v>T356</v>
          </cell>
          <cell r="B8062" t="str">
            <v>CONGELAMIENTO NO ESPECIFICADO QUE AFECTA MULTIPLES REGIONES DEL CUERPO</v>
          </cell>
          <cell r="D8062" t="str">
            <v>CONGELAMIENTO QUE AFECTA MULTIPLES REGIONES DEL CUERPO Y CONGELAMIENTO NO ESPECIFICADO</v>
          </cell>
        </row>
        <row r="8063">
          <cell r="A8063" t="str">
            <v>T357</v>
          </cell>
          <cell r="B8063" t="str">
            <v>CONGELAMIENTO NO ESPECIFICADO, DE SITIO NO ESPECIFICADO</v>
          </cell>
          <cell r="D8063" t="str">
            <v>CONGELAMIENTO QUE AFECTA MULTIPLES REGIONES DEL CUERPO Y CONGELAMIENTO NO ESPECIFICADO</v>
          </cell>
        </row>
        <row r="8064">
          <cell r="A8064" t="str">
            <v>T360</v>
          </cell>
          <cell r="B8064" t="str">
            <v>ENVENENAMIENTO POR ANTIBIOTICOS SISTEMICOS: PENICILINAS</v>
          </cell>
          <cell r="C8064" t="str">
            <v>T36</v>
          </cell>
          <cell r="D8064" t="str">
            <v>ENVENENAMIENTO POR ANTIBIOTICOS SISTEMICOS</v>
          </cell>
        </row>
        <row r="8065">
          <cell r="A8065" t="str">
            <v>T361</v>
          </cell>
          <cell r="B8065" t="str">
            <v>ENVENENAMIENTO POR ANTIBIOTICOS SISTEMICOS: CEFALOSPORINAS Y OTROS ANTIBIOTICOS BETA-LACTAMICOS</v>
          </cell>
          <cell r="D8065" t="str">
            <v>ENVENENAMIENTO POR ANTIBIOTICOS SISTEMICOS</v>
          </cell>
        </row>
        <row r="8066">
          <cell r="A8066" t="str">
            <v>T362</v>
          </cell>
          <cell r="B8066" t="str">
            <v>ENVENENAMIENTO POR ANTIBIOTICOS SISTEMICOS: GRUPO DEL CLORAMFENICOL</v>
          </cell>
          <cell r="D8066" t="str">
            <v>ENVENENAMIENTO POR ANTIBIOTICOS SISTEMICOS</v>
          </cell>
        </row>
        <row r="8067">
          <cell r="A8067" t="str">
            <v>T363</v>
          </cell>
          <cell r="B8067" t="str">
            <v>ENVENENAMIENTO POR ANTIBIOTICOS SISTEMICOS: MACROLIDOS</v>
          </cell>
          <cell r="D8067" t="str">
            <v>ENVENENAMIENTO POR ANTIBIOTICOS SISTEMICOS</v>
          </cell>
        </row>
        <row r="8068">
          <cell r="A8068" t="str">
            <v>T364</v>
          </cell>
          <cell r="B8068" t="str">
            <v>ENVENENAMIENTO POR ANTIBIOTICOS SISTEMICOS: TETRACICLINAS</v>
          </cell>
          <cell r="D8068" t="str">
            <v>ENVENENAMIENTO POR ANTIBIOTICOS SISTEMICOS</v>
          </cell>
        </row>
        <row r="8069">
          <cell r="A8069" t="str">
            <v>T365</v>
          </cell>
          <cell r="B8069" t="str">
            <v>ENVENENAMIENTO POR ANTIBIOTICOS SISTEMICOS: AMINOGLUCOSIDOS</v>
          </cell>
          <cell r="D8069" t="str">
            <v>ENVENENAMIENTO POR ANTIBIOTICOS SISTEMICOS</v>
          </cell>
        </row>
        <row r="8070">
          <cell r="A8070" t="str">
            <v>T366</v>
          </cell>
          <cell r="B8070" t="str">
            <v>ENVENENAMIENTO POR ANTIBIOTICOS SISTEMICOS: RIFAMICINAS</v>
          </cell>
          <cell r="D8070" t="str">
            <v>ENVENENAMIENTO POR ANTIBIOTICOS SISTEMICOS</v>
          </cell>
        </row>
        <row r="8071">
          <cell r="A8071" t="str">
            <v>T367</v>
          </cell>
          <cell r="B8071" t="str">
            <v>ENVENENAMIENTO POR ANTIBIOTICOS SISTEMICOS: ANTIBIOTICOS ANTIMICOTICOS USADOS SISTEMICAMENTE</v>
          </cell>
          <cell r="D8071" t="str">
            <v>ENVENENAMIENTO POR ANTIBIOTICOS SISTEMICOS</v>
          </cell>
        </row>
        <row r="8072">
          <cell r="A8072" t="str">
            <v>T368</v>
          </cell>
          <cell r="B8072" t="str">
            <v>ENVENENAMIENTO POR ANTIBIOTICOS SISTEMICOS: OTROS ANTIBIOTICOS SISTEMICOS</v>
          </cell>
          <cell r="D8072" t="str">
            <v>ENVENENAMIENTO POR ANTIBIOTICOS SISTEMICOS</v>
          </cell>
        </row>
        <row r="8073">
          <cell r="A8073" t="str">
            <v>T369</v>
          </cell>
          <cell r="B8073" t="str">
            <v>ENVENENAMIENTO POR ANTIBIOTICOS SISTEMICOS: ANTIBIOTICOS SISTEMICOS, NO ESPECIFICADOS</v>
          </cell>
          <cell r="D8073" t="str">
            <v>ENVENENAMIENTO POR ANTIBIOTICOS SISTEMICOS</v>
          </cell>
        </row>
        <row r="8074">
          <cell r="A8074" t="str">
            <v>T370</v>
          </cell>
          <cell r="B8074" t="str">
            <v>ENVENENAMIENTO POR OTROS ANTIINFECCIOSOS Y ANTIPARASITARIOS SISTEMICOS: SULFONAMIDAS</v>
          </cell>
          <cell r="C8074" t="str">
            <v>T37</v>
          </cell>
          <cell r="D8074" t="str">
            <v>ENVENENAMIENTO POR OTROS ANTIINFECCIOSOS Y ANTIPARASITARIOS SISTEMICOS</v>
          </cell>
        </row>
        <row r="8075">
          <cell r="A8075" t="str">
            <v>T371</v>
          </cell>
          <cell r="B8075" t="str">
            <v>ENVENENAMIENTO POR OTROS ANTIINFECCIOSOS Y ANTIPARASITARIOS SISTEMICOS: DROGAS ANTIMICOBACTERIANAS</v>
          </cell>
          <cell r="D8075" t="str">
            <v>ENVENENAMIENTO POR OTROS ANTIINFECCIOSOS Y ANTIPARASITARIOS SISTEMICOS</v>
          </cell>
        </row>
        <row r="8076">
          <cell r="A8076" t="str">
            <v>T372</v>
          </cell>
          <cell r="B8076" t="str">
            <v>ENVENENAMIENTO POR OTROS ANTIINFECCIOSOS Y ANTIPARASITARIOS SISTEMICOS: ANTIPALUDICOS Y DROGAS DE ACCION CONTRA OTROS PROTOZOARIOS SANGUINEOS</v>
          </cell>
          <cell r="D8076" t="str">
            <v>ENVENENAMIENTO POR OTROS ANTIINFECCIOSOS Y ANTIPARASITARIOS SISTEMICOS</v>
          </cell>
        </row>
        <row r="8077">
          <cell r="A8077" t="str">
            <v>T373</v>
          </cell>
          <cell r="B8077" t="str">
            <v>ENVENENAMIENTO POR OTROS ANTIINFECCIOSOS Y ANTIPARASITARIOS SISTEMICOS: OTRAS DROGAS ANTIPROTOZOARIAS</v>
          </cell>
          <cell r="D8077" t="str">
            <v>ENVENENAMIENTO POR OTROS ANTIINFECCIOSOS Y ANTIPARASITARIOS SISTEMICOS</v>
          </cell>
        </row>
        <row r="8078">
          <cell r="A8078" t="str">
            <v>T374</v>
          </cell>
          <cell r="B8078" t="str">
            <v>ENVENENAMIENTO POR OTROS ANTIINFECCIOSOS Y ANTIPARASITARIOS SISTEMICOS: ANTIHELMINTICOS</v>
          </cell>
          <cell r="D8078" t="str">
            <v>ENVENENAMIENTO POR OTROS ANTIINFECCIOSOS Y ANTIPARASITARIOS SISTEMICOS</v>
          </cell>
        </row>
        <row r="8079">
          <cell r="A8079" t="str">
            <v>T375</v>
          </cell>
          <cell r="B8079" t="str">
            <v>ENVENENAMIENTO POR OTROS ANTIINFECCIOSOS Y ANTIPARASITARIOS SISTEMICOS: DROGAS ANTIVIRALES</v>
          </cell>
          <cell r="D8079" t="str">
            <v>ENVENENAMIENTO POR OTROS ANTIINFECCIOSOS Y ANTIPARASITARIOS SISTEMICOS</v>
          </cell>
        </row>
        <row r="8080">
          <cell r="A8080" t="str">
            <v>T378</v>
          </cell>
          <cell r="B8080" t="str">
            <v>ENVENENAMIENTO POR OTROS ANTIINFECCIOSOS Y ANTIPARASITARIOS SISTEMICOS: OTROS ANTIINFECCIOSOS Y ANTIPARASITARIOS SISTEMICOS ESPECIFICADOS</v>
          </cell>
          <cell r="D8080" t="str">
            <v>ENVENENAMIENTO POR OTROS ANTIINFECCIOSOS Y ANTIPARASITARIOS SISTEMICOS</v>
          </cell>
        </row>
        <row r="8081">
          <cell r="A8081" t="str">
            <v>T379</v>
          </cell>
          <cell r="B8081" t="str">
            <v>ENVENENAMIENTO POR OTROS ANTIINFECCIOSOS Y ANTIPARASITARIOS SISTEMICOS: OTROS ANTIINFECCIOSOS Y ANTIPARASITARIOS SISTEMICOS, NO ESPECIFICADOS</v>
          </cell>
          <cell r="D8081" t="str">
            <v>ENVENENAMIENTO POR OTROS ANTIINFECCIOSOS Y ANTIPARASITARIOS SISTEMICOS</v>
          </cell>
        </row>
        <row r="8082">
          <cell r="A8082" t="str">
            <v>T380</v>
          </cell>
          <cell r="B8082" t="str">
            <v>ENVENENAMIENTO POR HORMONAS Y SUS SUSTITUTOS Y ANTAGONISTAS SINTETICOS, NO CLASIFICADOS EN OTRA PARTE: GLUCOCORTICOIDES Y ANALOGOS SINTETICOS</v>
          </cell>
          <cell r="C8082" t="str">
            <v>T38</v>
          </cell>
          <cell r="D8082" t="str">
            <v>ENVENENAMIENTO POR HORMONAS Y SUS SUSTITUTOS Y ANTAGONISTAS SINTETICOS NO CLASIFICADOS EN OTRA PARTE</v>
          </cell>
        </row>
        <row r="8083">
          <cell r="A8083" t="str">
            <v>T381</v>
          </cell>
          <cell r="B8083" t="str">
            <v>ENVENENAMIENTO POR HORMONAS Y SUS SUSTITUTOS Y ANTAGONISTAS SINTETICOS, NO CLASIFICADOS EN OTRA PARTE: HORMONAS TIROIDEAS Y SUSTITUTOS</v>
          </cell>
          <cell r="D8083" t="str">
            <v>ENVENENAMIENTO POR HORMONAS Y SUS SUSTITUTOS Y ANTAGONISTAS SINTETICOS NO CLASIFICADOS EN OTRA PARTE</v>
          </cell>
        </row>
        <row r="8084">
          <cell r="A8084" t="str">
            <v>T382</v>
          </cell>
          <cell r="B8084" t="str">
            <v>ENVENENAMIENTO POR HORMONAS Y SUS SUSTITUTOS Y ANTAGONISTAS SINTETICOS, NO CLASIFICADOS EN OTRA PARTE: DROGAS ANTITIROIDEAS</v>
          </cell>
          <cell r="D8084" t="str">
            <v>ENVENENAMIENTO POR HORMONAS Y SUS SUSTITUTOS Y ANTAGONISTAS SINTETICOS NO CLASIFICADOS EN OTRA PARTE</v>
          </cell>
        </row>
        <row r="8085">
          <cell r="A8085" t="str">
            <v>T383</v>
          </cell>
          <cell r="B8085" t="str">
            <v>ENVENENAMIENTO POR HORMONAS Y SUS SUSTITUTOS Y ANTAGONISTAS SINTETICOS, NO CLASIFICADOS EN OTRA PARTE: INSULINA Y DROGAS HIPOGLUCEMIANTES ORALES [ANTIDIABETICAS]</v>
          </cell>
          <cell r="D8085" t="str">
            <v>ENVENENAMIENTO POR HORMONAS Y SUS SUSTITUTOS Y ANTAGONISTAS SINTETICOS NO CLASIFICADOS EN OTRA PARTE</v>
          </cell>
        </row>
        <row r="8086">
          <cell r="A8086" t="str">
            <v>T384</v>
          </cell>
          <cell r="B8086" t="str">
            <v>ENVENENAMIENTO POR HORMONAS Y SUS SUSTITUTOS Y ANTAGONISTAS SINTETICOS, NO CLASIFICADOS EN OTRA PARTE: ANTICONCEPTIVOS ORALES</v>
          </cell>
          <cell r="D8086" t="str">
            <v>ENVENENAMIENTO POR HORMONAS Y SUS SUSTITUTOS Y ANTAGONISTAS SINTETICOS NO CLASIFICADOS EN OTRA PARTE</v>
          </cell>
        </row>
        <row r="8087">
          <cell r="A8087" t="str">
            <v>T385</v>
          </cell>
          <cell r="B8087" t="str">
            <v>ENVENENAMIENTO POR HORMONAS Y SUS SUSTITUTOS Y ANTAGONISTAS SINTETICOS, NO CLASIFICADOS EN OTRA PARTE: OTROS ESTROGENOS Y PROGESTOGENOS</v>
          </cell>
          <cell r="D8087" t="str">
            <v>ENVENENAMIENTO POR HORMONAS Y SUS SUSTITUTOS Y ANTAGONISTAS SINTETICOS NO CLASIFICADOS EN OTRA PARTE</v>
          </cell>
        </row>
        <row r="8088">
          <cell r="A8088" t="str">
            <v>T386</v>
          </cell>
          <cell r="B8088" t="str">
            <v>ENVENENAMIENTO POR HORMONAS Y SUS SUSTITUTOS Y ANTAGONISTAS SINTETICOS, NO CLASIFICADOS EN OTRA PARTE: ANTIGONADOTROFINAS, ANTIESTROGENOS Y ANTIANDROGENOS, NO CLASIFICADOS EN OTRA PARTE</v>
          </cell>
          <cell r="D8088" t="str">
            <v>ENVENENAMIENTO POR HORMONAS Y SUS SUSTITUTOS Y ANTAGONISTAS SINTETICOS NO CLASIFICADOS EN OTRA PARTE</v>
          </cell>
        </row>
        <row r="8089">
          <cell r="A8089" t="str">
            <v>T387</v>
          </cell>
          <cell r="B8089" t="str">
            <v>ENVENENAMIENTO POR HORMONAS Y SUS SUSTITUTOS Y ANTAGONISTAS SINTETICOS, NO CLASIFICADOS EN OTRA PARTE: ANDROGENOS Y SUS CONGENERES ANABOLICOS</v>
          </cell>
          <cell r="D8089" t="str">
            <v>ENVENENAMIENTO POR HORMONAS Y SUS SUSTITUTOS Y ANTAGONISTAS SINTETICOS NO CLASIFICADOS EN OTRA PARTE</v>
          </cell>
        </row>
        <row r="8090">
          <cell r="A8090" t="str">
            <v>T388</v>
          </cell>
          <cell r="B8090" t="str">
            <v>ENVENENAMIENTO POR HORMONAS Y SUS SUSTITUTOS Y ANTAGONISTAS SINTETICOS, NO CLASIFICADOS EN OTRA PARTE: OTRAS HORMONAS Y SUSTITUTOS SINTETICOS Y LOS NO ESPECIFICADOS</v>
          </cell>
          <cell r="D8090" t="str">
            <v>ENVENENAMIENTO POR HORMONAS Y SUS SUSTITUTOS Y ANTAGONISTAS SINTETICOS NO CLASIFICADOS EN OTRA PARTE</v>
          </cell>
        </row>
        <row r="8091">
          <cell r="A8091" t="str">
            <v>T389</v>
          </cell>
          <cell r="B8091" t="str">
            <v>ENVENENAMIENTO POR HORMONAS Y SUS SUSTITUTOS Y ANTAGONISTAS SINTETICOS, NO CLASIFICADOS EN OTRA PARTE: OTROS ANTAGONISTAS DE LAS HORMONAS Y LOS NO ESPECIFICADOS</v>
          </cell>
          <cell r="D8091" t="str">
            <v>ENVENENAMIENTO POR HORMONAS Y SUS SUSTITUTOS Y ANTAGONISTAS SINTETICOS NO CLASIFICADOS EN OTRA PARTE</v>
          </cell>
        </row>
        <row r="8092">
          <cell r="A8092" t="str">
            <v>T390</v>
          </cell>
          <cell r="B8092" t="str">
            <v>ENVENENAMIENTO POR ANALGESICOS NO NARCOTICOS, ANTIPIRETICOS Y ANTIRREUMATICOS: SALICILATOS</v>
          </cell>
          <cell r="C8092" t="str">
            <v>T39</v>
          </cell>
          <cell r="D8092" t="str">
            <v>ENVENENAMIENTO POR ANALGESICOS NO NARCOTICOS, ANTIPIRETICOS Y ANTIRREUMATICOS</v>
          </cell>
        </row>
        <row r="8093">
          <cell r="A8093" t="str">
            <v>T391</v>
          </cell>
          <cell r="B8093" t="str">
            <v>ENVENENAMIENTO POR ANALGESICOS NO NARCOTICOS, ANTIPIRETICOS Y ANTIRREUMATICOS: DERIVADOS DEL PARAAMINOFENOL</v>
          </cell>
          <cell r="D8093" t="str">
            <v>ENVENENAMIENTO POR ANALGESICOS NO NARCOTICOS, ANTIPIRETICOS Y ANTIRREUMATICOS</v>
          </cell>
        </row>
        <row r="8094">
          <cell r="A8094" t="str">
            <v>T392</v>
          </cell>
          <cell r="B8094" t="str">
            <v>ENVENENAMIENTO POR ANALGESICOS NO NARCOTICOS, ANTIPIRETICOS Y ANTIRREUMATICOS: DERIVADOS DE LA PIRAZOLONA</v>
          </cell>
          <cell r="D8094" t="str">
            <v>ENVENENAMIENTO POR ANALGESICOS NO NARCOTICOS, ANTIPIRETICOS Y ANTIRREUMATICOS</v>
          </cell>
        </row>
        <row r="8095">
          <cell r="A8095" t="str">
            <v>T393</v>
          </cell>
          <cell r="B8095" t="str">
            <v>ENVENENAMIENTO POR ANALGESICOS NO NARCOTICOS, ANTIPIRETICOS Y ANTIRREUMATICOS: OTRAS DROGAS ANTIINFLAMATORIAS NO ESTEROIDEAS [DAINE]</v>
          </cell>
          <cell r="D8095" t="str">
            <v>ENVENENAMIENTO POR ANALGESICOS NO NARCOTICOS, ANTIPIRETICOS Y ANTIRREUMATICOS</v>
          </cell>
        </row>
        <row r="8096">
          <cell r="A8096" t="str">
            <v>T394</v>
          </cell>
          <cell r="B8096" t="str">
            <v>ENVENENAMIENTO POR ANALGESICOS NO NARCOTICOS, ANTIPIRETICOS Y ANTIRREUMATICOS: ANTIRREUMATICOS, NO CLASIFICADOS EN OTRA PARTE</v>
          </cell>
          <cell r="D8096" t="str">
            <v>ENVENENAMIENTO POR ANALGESICOS NO NARCOTICOS, ANTIPIRETICOS Y ANTIRREUMATICOS</v>
          </cell>
        </row>
        <row r="8097">
          <cell r="A8097" t="str">
            <v>T398</v>
          </cell>
          <cell r="B8097" t="str">
            <v>ENVENENAMIENTO POR ANALGESICOS NO NARCOTICOS, ANTIPIRETICOS Y ANTIRREUMATICOS: OTROS ANALGESICOS NO NARCOTICOS Y ANTIPIRETICOS, NO CLASIFICADOS EN OTRA PARTE</v>
          </cell>
          <cell r="D8097" t="str">
            <v>ENVENENAMIENTO POR ANALGESICOS NO NARCOTICOS, ANTIPIRETICOS Y ANTIRREUMATICOS</v>
          </cell>
        </row>
        <row r="8098">
          <cell r="A8098" t="str">
            <v>T399</v>
          </cell>
          <cell r="B8098" t="str">
            <v>ENVENENAMIENTO POR ANALGESICOS NO NARCOTICOS, ANTIPIRETICOS Y ANTIRREUMATICOS: ANALGESICOS NO NARCOTICOS, ANTIPIRETICOS Y ANTIRREUMATICOS, NO ESPECIFICADOS</v>
          </cell>
          <cell r="D8098" t="str">
            <v>ENVENENAMIENTO POR ANALGESICOS NO NARCOTICOS, ANTIPIRETICOS Y ANTIRREUMATICOS</v>
          </cell>
        </row>
        <row r="8099">
          <cell r="A8099" t="str">
            <v>T400</v>
          </cell>
          <cell r="B8099" t="str">
            <v>ENVENENAMIENTO POR NARCOTICOS Y PSICODISLEPTICOS [ALUCINOGENOS]: OPIO</v>
          </cell>
          <cell r="C8099" t="str">
            <v>T40</v>
          </cell>
          <cell r="D8099" t="str">
            <v>ENVENENAMIENTO POR NARCOTICOS Y PSICODISLEPTICOS</v>
          </cell>
        </row>
        <row r="8100">
          <cell r="A8100" t="str">
            <v>T401</v>
          </cell>
          <cell r="B8100" t="str">
            <v>ENVENENAMIENTO POR NARCOTICOS Y PSICODISLEPTICOS [ALUCINOGENOS]: HEROINA</v>
          </cell>
          <cell r="D8100" t="str">
            <v>ENVENENAMIENTO POR NARCOTICOS Y PSICODISLEPTICOS</v>
          </cell>
        </row>
        <row r="8101">
          <cell r="A8101" t="str">
            <v>T402</v>
          </cell>
          <cell r="B8101" t="str">
            <v>ENVENENAMIENTO POR NARCOTICOS Y PSICODISLEPTICOS [ALUCINOGENOS]: OTROS OPIACEOS</v>
          </cell>
          <cell r="D8101" t="str">
            <v>ENVENENAMIENTO POR NARCOTICOS Y PSICODISLEPTICOS</v>
          </cell>
        </row>
        <row r="8102">
          <cell r="A8102" t="str">
            <v>T403</v>
          </cell>
          <cell r="B8102" t="str">
            <v>ENVENENAMIENTO POR NARCOTICOS Y PSICODISLEPTICOS [ALUCINOGENOS]: METADONA</v>
          </cell>
          <cell r="D8102" t="str">
            <v>ENVENENAMIENTO POR NARCOTICOS Y PSICODISLEPTICOS</v>
          </cell>
        </row>
        <row r="8103">
          <cell r="A8103" t="str">
            <v>T404</v>
          </cell>
          <cell r="B8103" t="str">
            <v>ENVENENAMIENTO POR NARCOTICOS Y PSICODISLEPTICOS [ALUCINOGENOS]: OTROS NARCOTICOS SINTETICOS</v>
          </cell>
          <cell r="D8103" t="str">
            <v>ENVENENAMIENTO POR NARCOTICOS Y PSICODISLEPTICOS</v>
          </cell>
        </row>
        <row r="8104">
          <cell r="A8104" t="str">
            <v>T405</v>
          </cell>
          <cell r="B8104" t="str">
            <v>ENVENENAMIENTO POR NARCOTICOS Y PSICODISLEPTICOS [ALUCINOGENOS]: COCAINA</v>
          </cell>
          <cell r="D8104" t="str">
            <v>ENVENENAMIENTO POR NARCOTICOS Y PSICODISLEPTICOS</v>
          </cell>
        </row>
        <row r="8105">
          <cell r="A8105" t="str">
            <v>T406</v>
          </cell>
          <cell r="B8105" t="str">
            <v>ENVENENAMIENTO POR NARCOTICOS Y PSICODISLEPTICOS [ALUCINOGENOS]: OTROS NARCOTICOS Y LOS NO ESPECIFICADOS</v>
          </cell>
          <cell r="D8105" t="str">
            <v>ENVENENAMIENTO POR NARCOTICOS Y PSICODISLEPTICOS</v>
          </cell>
        </row>
        <row r="8106">
          <cell r="A8106" t="str">
            <v>T407</v>
          </cell>
          <cell r="B8106" t="str">
            <v>ENVENENAMIENTO POR NARCOTICOS Y PSICODISLEPTICOS [ALUCINOGENOS]: CANNABIS (DERIVADOS)</v>
          </cell>
          <cell r="D8106" t="str">
            <v>ENVENENAMIENTO POR NARCOTICOS Y PSICODISLEPTICOS</v>
          </cell>
        </row>
        <row r="8107">
          <cell r="A8107" t="str">
            <v>T408</v>
          </cell>
          <cell r="B8107" t="str">
            <v>ENVENENAMIENTO POR NARCOTICOS Y PSICODISLEPTICOS [ALUCINOGENOS]: ACIDO LISERGICO [LSD]</v>
          </cell>
          <cell r="D8107" t="str">
            <v>ENVENENAMIENTO POR NARCOTICOS Y PSICODISLEPTICOS</v>
          </cell>
        </row>
        <row r="8108">
          <cell r="A8108" t="str">
            <v>T409</v>
          </cell>
          <cell r="B8108" t="str">
            <v>ENVENENAMIENTO POR NARCOTICOS Y PSICODISLEPTICOS [ALUCINOGENOS]: OTROS PSICODISLEPTICOS Y LOS NO ESPECIFICADOS [ALUCINOGENOS]</v>
          </cell>
          <cell r="D8108" t="str">
            <v>ENVENENAMIENTO POR NARCOTICOS Y PSICODISLEPTICOS</v>
          </cell>
        </row>
        <row r="8109">
          <cell r="A8109" t="str">
            <v>T410</v>
          </cell>
          <cell r="B8109" t="str">
            <v>ENVENENAMIENTO POR ANESTESICOS Y GASES TERAPEUTICOS: ANESTESICOS POR INHALACION</v>
          </cell>
          <cell r="C8109" t="str">
            <v>T41</v>
          </cell>
          <cell r="D8109" t="str">
            <v>ENVENENAMIENTO POR ANESTESICOS Y GASES TERAPEUTICOS</v>
          </cell>
        </row>
        <row r="8110">
          <cell r="A8110" t="str">
            <v>T411</v>
          </cell>
          <cell r="B8110" t="str">
            <v>ENVENENAMIENTO POR ANESTESICOS Y GASES TERAPEUTICOS: ANESTESICOS INTRAVENOSOS</v>
          </cell>
          <cell r="D8110" t="str">
            <v>ENVENENAMIENTO POR ANESTESICOS Y GASES TERAPEUTICOS</v>
          </cell>
        </row>
        <row r="8111">
          <cell r="A8111" t="str">
            <v>T412</v>
          </cell>
          <cell r="B8111" t="str">
            <v>ENVENENAMIENTO POR ANESTESICOS Y GASES TERAPEUTICOS: OTROS ANESTESICOS GENERALES Y LOS NO ESPECIFICADOS</v>
          </cell>
          <cell r="D8111" t="str">
            <v>ENVENENAMIENTO POR ANESTESICOS Y GASES TERAPEUTICOS</v>
          </cell>
        </row>
        <row r="8112">
          <cell r="A8112" t="str">
            <v>T413</v>
          </cell>
          <cell r="B8112" t="str">
            <v>ENVENENAMIENTO POR ANESTESICOS Y GASES TERAPEUTICOS: ANESTESICOS LOCALES</v>
          </cell>
          <cell r="D8112" t="str">
            <v>ENVENENAMIENTO POR ANESTESICOS Y GASES TERAPEUTICOS</v>
          </cell>
        </row>
        <row r="8113">
          <cell r="A8113" t="str">
            <v>T414</v>
          </cell>
          <cell r="B8113" t="str">
            <v>ENVENENAMIENTO POR ANESTESICOS Y GASES TERAPEUTICOS: ANESTESICOS, NO ESPECIFICADOS</v>
          </cell>
          <cell r="D8113" t="str">
            <v>ENVENENAMIENTO POR ANESTESICOS Y GASES TERAPEUTICOS</v>
          </cell>
        </row>
        <row r="8114">
          <cell r="A8114" t="str">
            <v>T415</v>
          </cell>
          <cell r="B8114" t="str">
            <v>ENVENENAMIENTO POR ANESTESICOS Y GASES TERAPEUTICOS: GASES TERAPEUTICOS</v>
          </cell>
          <cell r="D8114" t="str">
            <v>ENVENENAMIENTO POR ANESTESICOS Y GASES TERAPEUTICOS</v>
          </cell>
        </row>
        <row r="8115">
          <cell r="A8115" t="str">
            <v>T420</v>
          </cell>
          <cell r="B8115" t="str">
            <v>ENVENENAMIENTO POR ANTIEPILEPTICOS, HIPNOTICOS-SEDANTES Y DROGAS ANTIPARKINSONIANAS: DERIVADOS DE LA HIDANTOINA</v>
          </cell>
          <cell r="C8115" t="str">
            <v>T42</v>
          </cell>
          <cell r="D8115" t="str">
            <v>ENVENENAMIENTO POR ANTIEPILEPTICOS, HIPNOTICO-SEDANTES Y DROGAS ANTIPARKINSONIANAS</v>
          </cell>
        </row>
        <row r="8116">
          <cell r="A8116" t="str">
            <v>T421</v>
          </cell>
          <cell r="B8116" t="str">
            <v>ENVENENAMIENTO POR ANTIEPILEPTICOS, HIPNOTICOS-SEDANTES Y DROGAS ANTIPARKINSONIANAS: IMINOSTILBENOS</v>
          </cell>
          <cell r="D8116" t="str">
            <v>ENVENENAMIENTO POR ANTIEPILEPTICOS, HIPNOTICO-SEDANTES Y DROGAS ANTIPARKINSONIANAS</v>
          </cell>
        </row>
        <row r="8117">
          <cell r="A8117" t="str">
            <v>T422</v>
          </cell>
          <cell r="B8117" t="str">
            <v>ENVENENAMIENTO POR ANTIEPILEPTICOS, HIPNOTICOS-SEDANTES Y DROGAS ANTIPARKINSONIANAS: SUCCINAMIDAS Y DERIVADOS DE LA OXAZOLIDINA</v>
          </cell>
          <cell r="D8117" t="str">
            <v>ENVENENAMIENTO POR ANTIEPILEPTICOS, HIPNOTICO-SEDANTES Y DROGAS ANTIPARKINSONIANAS</v>
          </cell>
        </row>
        <row r="8118">
          <cell r="A8118" t="str">
            <v>T423</v>
          </cell>
          <cell r="B8118" t="str">
            <v>ENVENENAMIENTO POR ANTIEPILEPTICOS, HIPNOTICOS-SEDANTES Y DROGAS ANTIPARKINSONIANAS: BARBITURICOS</v>
          </cell>
          <cell r="D8118" t="str">
            <v>ENVENENAMIENTO POR ANTIEPILEPTICOS, HIPNOTICO-SEDANTES Y DROGAS ANTIPARKINSONIANAS</v>
          </cell>
        </row>
        <row r="8119">
          <cell r="A8119" t="str">
            <v>T424</v>
          </cell>
          <cell r="B8119" t="str">
            <v>ENVENENAMIENTO POR ANTIEPILEPTICOS, HIPNOTICOS-SEDANTES Y DROGAS ANTIPARKINSONIANAS: BENZODIAZEPINAS</v>
          </cell>
          <cell r="D8119" t="str">
            <v>ENVENENAMIENTO POR ANTIEPILEPTICOS, HIPNOTICO-SEDANTES Y DROGAS ANTIPARKINSONIANAS</v>
          </cell>
        </row>
        <row r="8120">
          <cell r="A8120" t="str">
            <v>T425</v>
          </cell>
          <cell r="B8120" t="str">
            <v>ENVENENAMIENTO POR ANTIEPILEPTICOS, HIPNOTICOS-SEDANTES Y DROGAS ANTIPARKINSONIANAS: ANTIEPILEPTICOS MIXTOS, NO CLASIFICADOS EN OTRA PARTE</v>
          </cell>
          <cell r="D8120" t="str">
            <v>ENVENENAMIENTO POR ANTIEPILEPTICOS, HIPNOTICO-SEDANTES Y DROGAS ANTIPARKINSONIANAS</v>
          </cell>
        </row>
        <row r="8121">
          <cell r="A8121" t="str">
            <v>T426</v>
          </cell>
          <cell r="B8121" t="str">
            <v>ENVENENAMIENTO POR ANTIEPILEPTICOS, HIPNOTICOS-SEDANTES Y DROGAS ANTIPARKINSONIANAS: OTROS ANTIEPILEPTICOS Y DROGAS HIPNOTICO-SEDANTES</v>
          </cell>
          <cell r="D8121" t="str">
            <v>ENVENENAMIENTO POR ANTIEPILEPTICOS, HIPNOTICO-SEDANTES Y DROGAS ANTIPARKINSONIANAS</v>
          </cell>
        </row>
        <row r="8122">
          <cell r="A8122" t="str">
            <v>T427</v>
          </cell>
          <cell r="B8122" t="str">
            <v>ENVENENAMIENTO POR ANTIEPILEPTICOS, HIPNOTICOS-SEDANTES Y DROGAS ANTIPARKINSONIANAS: ANTIEPILEPTICOS Y DROGAS HIPNOTICO - SEDANTES, NO ESPECIFICADOS</v>
          </cell>
          <cell r="D8122" t="str">
            <v>ENVENENAMIENTO POR ANTIEPILEPTICOS, HIPNOTICO-SEDANTES Y DROGAS ANTIPARKINSONIANAS</v>
          </cell>
        </row>
        <row r="8123">
          <cell r="A8123" t="str">
            <v>T428</v>
          </cell>
          <cell r="B8123" t="str">
            <v>ENVENENAMIENTO POR ANTIEPILEPTICOS, HIPNOTICOS-SEDANTES Y DROGAS ANTIPARKINSONIANAS: DROGAS ANTIPARKINSONIANAS Y OTROS DEPRESORES DEL TONO MUSCULAR CENTRAL</v>
          </cell>
          <cell r="D8123" t="str">
            <v>ENVENENAMIENTO POR ANTIEPILEPTICOS, HIPNOTICO-SEDANTES Y DROGAS ANTIPARKINSONIANAS</v>
          </cell>
        </row>
        <row r="8124">
          <cell r="A8124" t="str">
            <v>T430</v>
          </cell>
          <cell r="B8124" t="str">
            <v>ENVENENAMIENTO POR PSICOTROPICOS, NO CLASIFICADOS EN OTRA PARTE: ANTIDEPRESIVOS TRICICLICOS Y TETRACICLICOS</v>
          </cell>
          <cell r="C8124" t="str">
            <v>T43</v>
          </cell>
          <cell r="D8124" t="str">
            <v>ENVENENAMIENTO POR PSICOTROPICOS NO CLASIFICADOS EN OTRA PARTE</v>
          </cell>
        </row>
        <row r="8125">
          <cell r="A8125" t="str">
            <v>T431</v>
          </cell>
          <cell r="B8125" t="str">
            <v>ENVENENAMIENTO POR PSICOTROPICOS, NO CLASIFICADOS EN OTRA PARTE: ANTIDEPRESIVOS INHIBIDORES DE LA MONOAMINOXIDASA</v>
          </cell>
          <cell r="D8125" t="str">
            <v>ENVENENAMIENTO POR PSICOTROPICOS NO CLASIFICADOS EN OTRA PARTE</v>
          </cell>
        </row>
        <row r="8126">
          <cell r="A8126" t="str">
            <v>T432</v>
          </cell>
          <cell r="B8126" t="str">
            <v>ENVENENAMIENTO POR PSICOTROPICOS, NO CLASIFICADOS EN OTRA PARTE: OTROS ANTIDEPRESIVOS Y LOS NO ESPECIFICADOS</v>
          </cell>
          <cell r="D8126" t="str">
            <v>ENVENENAMIENTO POR PSICOTROPICOS NO CLASIFICADOS EN OTRA PARTE</v>
          </cell>
        </row>
        <row r="8127">
          <cell r="A8127" t="str">
            <v>T433</v>
          </cell>
          <cell r="B8127" t="str">
            <v>ENVENENAMIENTO POR PSICOTROPICOS, NO CLASIFICADOS EN OTRA PARTE: ANTIPSICOTICOS Y NEUROLEPTICOS FENOTIACINICOS</v>
          </cell>
          <cell r="D8127" t="str">
            <v>ENVENENAMIENTO POR PSICOTROPICOS NO CLASIFICADOS EN OTRA PARTE</v>
          </cell>
        </row>
        <row r="8128">
          <cell r="A8128" t="str">
            <v>T434</v>
          </cell>
          <cell r="B8128" t="str">
            <v>ENVENENAMIENTO POR PSICOTROPICOS, NO CLASIFICADOS EN OTRA PARTE: BUTIROFENONA Y NEUROLEPTICOS TIOXANTENICOS</v>
          </cell>
          <cell r="D8128" t="str">
            <v>ENVENENAMIENTO POR PSICOTROPICOS NO CLASIFICADOS EN OTRA PARTE</v>
          </cell>
        </row>
        <row r="8129">
          <cell r="A8129" t="str">
            <v>T435</v>
          </cell>
          <cell r="B8129" t="str">
            <v>ENVENENAMIENTO POR PSICOTROPICOS, NO CLASIFICADOS EN OTRA PARTE: OTROS ANTIPSICOTICOS Y NEUROLEPTICOS Y LOS NO ESPECIFICADOS</v>
          </cell>
          <cell r="D8129" t="str">
            <v>ENVENENAMIENTO POR PSICOTROPICOS NO CLASIFICADOS EN OTRA PARTE</v>
          </cell>
        </row>
        <row r="8130">
          <cell r="A8130" t="str">
            <v>T436</v>
          </cell>
          <cell r="B8130" t="str">
            <v>ENVENENAMIENTO POR PSICOTROPICOS, NO CLASIFICADOS EN OTRA PARTE: PSICOESTIMULANTES CON ABUSO POTENCIAL</v>
          </cell>
          <cell r="D8130" t="str">
            <v>ENVENENAMIENTO POR PSICOTROPICOS NO CLASIFICADOS EN OTRA PARTE</v>
          </cell>
        </row>
        <row r="8131">
          <cell r="A8131" t="str">
            <v>T438</v>
          </cell>
          <cell r="B8131" t="str">
            <v>ENVENENAMIENTO POR PSICOTROPICOS, NO CLASIFICADOS EN OTRA PARTE: OTRAS DROGAS PSICOTROPICAS, NO CLASIFICADAS EN OTRA PARTE</v>
          </cell>
          <cell r="D8131" t="str">
            <v>ENVENENAMIENTO POR PSICOTROPICOS NO CLASIFICADOS EN OTRA PARTE</v>
          </cell>
        </row>
        <row r="8132">
          <cell r="A8132" t="str">
            <v>T439</v>
          </cell>
          <cell r="B8132" t="str">
            <v>ENVENENAMIENTO POR PSICOTROPICOS, NO CLASIFICADOS EN OTRA PARTE: DROGA PSICOTROPICA NO ESPECIFICADA</v>
          </cell>
          <cell r="D8132" t="str">
            <v>ENVENENAMIENTO POR PSICOTROPICOS NO CLASIFICADOS EN OTRA PARTE</v>
          </cell>
        </row>
        <row r="8133">
          <cell r="A8133" t="str">
            <v>T440</v>
          </cell>
          <cell r="B8133" t="str">
            <v>ENVENENAMIENTO POR DROGAS QUE AFECTAN PRINCIPALMENTE EL SISTEMA NERVIOSO AUTONOMO: AGENTES ANTICOLINESTERASA</v>
          </cell>
          <cell r="C8133" t="str">
            <v>T44</v>
          </cell>
          <cell r="D8133" t="str">
            <v>ENVENENAMIENTO POR DROGAS QUE AFECTAN PRINCIPALMENTE EL SISTEMA NERVIOSO AUTONOMO</v>
          </cell>
        </row>
        <row r="8134">
          <cell r="A8134" t="str">
            <v>T441</v>
          </cell>
          <cell r="B8134" t="str">
            <v>ENVENENAMIENTO POR DROGAS QUE AFECTAN PRINCIPALMENTE EL SISTEMA NERVIOSO AUTONOMO: OTROS PARASIMPATICOMIMETICOS [COLINERGICOS]</v>
          </cell>
          <cell r="D8134" t="str">
            <v>ENVENENAMIENTO POR DROGAS QUE AFECTAN PRINCIPALMENTE EL SISTEMA NERVIOSO AUTONOMO</v>
          </cell>
        </row>
        <row r="8135">
          <cell r="A8135" t="str">
            <v>T442</v>
          </cell>
          <cell r="B8135" t="str">
            <v>ENVENENAMIENTO POR DROGAS QUE AFECTAN PRINCIPALMENTE EL SISTEMA NERVIOSO AUTONOMO: DROGAS BLOQUEADORAS GANGLIONARES, NO CLASIFICADAS EN OTRA PARTE</v>
          </cell>
          <cell r="D8135" t="str">
            <v>ENVENENAMIENTO POR DROGAS QUE AFECTAN PRINCIPALMENTE EL SISTEMA NERVIOSO AUTONOMO</v>
          </cell>
        </row>
        <row r="8136">
          <cell r="A8136" t="str">
            <v>T443</v>
          </cell>
          <cell r="B8136" t="str">
            <v>ENVENENAMIENTO POR DROGAS QUE AFECTAN PRINCIPALMENTE EL SISTEMA NERVIOSO AUTONOMO: OTROS PARASIMPATICOLITICOS [ANTICOLINERGICOS Y ANTIMUSCARINICOS] Y ESPASMOLITICOS, NO CLASIFICADOS EN OTRA PARTE</v>
          </cell>
          <cell r="D8136" t="str">
            <v>ENVENENAMIENTO POR DROGAS QUE AFECTAN PRINCIPALMENTE EL SISTEMA NERVIOSO AUTONOMO</v>
          </cell>
        </row>
        <row r="8137">
          <cell r="A8137" t="str">
            <v>T444</v>
          </cell>
          <cell r="B8137" t="str">
            <v>ENVENENAMIENTO POR DROGAS QUE AFECTAN PRINCIPALMENTE EL SISTEMA NERVIOSO AUTONOMO: AGONISTAS, PREDOMINANTEMENTE ALFA-ADRENERGICOS, NO CLASIFICADOS EN OTRA PARTE</v>
          </cell>
          <cell r="D8137" t="str">
            <v>ENVENENAMIENTO POR DROGAS QUE AFECTAN PRINCIPALMENTE EL SISTEMA NERVIOSO AUTONOMO</v>
          </cell>
        </row>
        <row r="8138">
          <cell r="A8138" t="str">
            <v>T445</v>
          </cell>
          <cell r="B8138" t="str">
            <v>ENVENENAMIENTO POR DROGAS QUE AFECTAN PRINCIPALMENTE EL SISTEMA NERVIOSO AUTONOMO: AGONISTAS, PREDOMINANTEMENTE BETA-ADRENERGICOS, NO CLASIFICADOS EN OTRA PARTE</v>
          </cell>
          <cell r="D8138" t="str">
            <v>ENVENENAMIENTO POR DROGAS QUE AFECTAN PRINCIPALMENTE EL SISTEMA NERVIOSO AUTONOMO</v>
          </cell>
        </row>
        <row r="8139">
          <cell r="A8139" t="str">
            <v>T446</v>
          </cell>
          <cell r="B8139" t="str">
            <v>ENVENENAMIENTO POR DROGAS QUE AFECTAN PRINCIPALMENTE EL SISTEMA NERVIOSO AUTONOMO: ANTAGONISTAS, ALFA-ADRENERGICOS, NO CLASIFICADOS EN OTRA PARTE</v>
          </cell>
          <cell r="D8139" t="str">
            <v>ENVENENAMIENTO POR DROGAS QUE AFECTAN PRINCIPALMENTE EL SISTEMA NERVIOSO AUTONOMO</v>
          </cell>
        </row>
        <row r="8140">
          <cell r="A8140" t="str">
            <v>T447</v>
          </cell>
          <cell r="B8140" t="str">
            <v>ENVENENAMIENTO POR DROGAS QUE AFECTAN PRINCIPALMENTE EL SISTEMA NERVIOSO AUTONOMO: ANTAGONISTAS, BETA-ADRENERGICOS, NO CLASIFICADOS EN OTRA PARTE</v>
          </cell>
          <cell r="D8140" t="str">
            <v>ENVENENAMIENTO POR DROGAS QUE AFECTAN PRINCIPALMENTE EL SISTEMA NERVIOSO AUTONOMO</v>
          </cell>
        </row>
        <row r="8141">
          <cell r="A8141" t="str">
            <v>T448</v>
          </cell>
          <cell r="B8141" t="str">
            <v>ENVENENAMIENTO POR DROGAS QUE AFECTAN PRINCIPALMENTE EL SISTEMA NERVIOSO AUTONOMO: AGENTES DE ACCION CENTRAL Y BLOQUEADORES NEURONALES ADRENERGICOS, NO CLASIFICADOS EN OTRA PARTE</v>
          </cell>
          <cell r="D8141" t="str">
            <v>ENVENENAMIENTO POR DROGAS QUE AFECTAN PRINCIPALMENTE EL SISTEMA NERVIOSO AUTONOMO</v>
          </cell>
        </row>
        <row r="8142">
          <cell r="A8142" t="str">
            <v>T449</v>
          </cell>
          <cell r="B8142" t="str">
            <v>ENVENENAMIENTO POR DROGAS QUE AFECTAN PRINCIPALMENTE EL SISTEMA NERVIOSO AUTONOMO: OTRAS DROGAS Y LAS NO ESPECIFICADAS QUE AFECTAN PRINCIPALMENTE EL SISTEMA NERVIOSO AUTONOMO</v>
          </cell>
          <cell r="D8142" t="str">
            <v>ENVENENAMIENTO POR DROGAS QUE AFECTAN PRINCIPALMENTE EL SISTEMA NERVIOSO AUTONOMO</v>
          </cell>
        </row>
        <row r="8143">
          <cell r="A8143" t="str">
            <v>T450</v>
          </cell>
          <cell r="B8143" t="str">
            <v>ENVENENAMIENTO POR AGENTES PRINCIPALMENTE SISTEMICOS Y HEMATOLOGICOS, NO CLASIFICADOS EN OTRA PARTE: DROGAS ANTIALERGICAS Y ANTIEMETICAS</v>
          </cell>
          <cell r="C8143" t="str">
            <v>T45</v>
          </cell>
          <cell r="D8143" t="str">
            <v>ENVENENAMIENTO POR AGENTES PRINCIPALMENTE SISTEMICOS Y HEMATOLOGICOS NO CLASIFICADOS EN OTRA PARTE</v>
          </cell>
        </row>
        <row r="8144">
          <cell r="A8144" t="str">
            <v>T451</v>
          </cell>
          <cell r="B8144" t="str">
            <v>ENVENENAMIENTO POR AGENTES PRINCIPALMENTE SISTEMICOS Y HEMATOLOGICOS, NO CLASIFICADOS EN OTRA PARTE: DROGAS ANTINEOPLASICAS E INMUNOSUPRESORAS</v>
          </cell>
          <cell r="D8144" t="str">
            <v>ENVENENAMIENTO POR AGENTES PRINCIPALMENTE SISTEMICOS Y HEMATOLOGICOS NO CLASIFICADOS EN OTRA PARTE</v>
          </cell>
        </row>
        <row r="8145">
          <cell r="A8145" t="str">
            <v>T452</v>
          </cell>
          <cell r="B8145" t="str">
            <v>ENVENENAMIENTO POR AGENTES PRINCIPALMENTE SISTEMICOS Y HEMATOLOGICOS, NO CLASIFICADOS EN OTRA PARTE: VITAMINAS, NO CLASIFICADAS EN OTRA PARTE</v>
          </cell>
          <cell r="D8145" t="str">
            <v>ENVENENAMIENTO POR AGENTES PRINCIPALMENTE SISTEMICOS Y HEMATOLOGICOS NO CLASIFICADOS EN OTRA PARTE</v>
          </cell>
        </row>
        <row r="8146">
          <cell r="A8146" t="str">
            <v>T453</v>
          </cell>
          <cell r="B8146" t="str">
            <v>ENVENENAMIENTO POR AGENTES PRINCIPALMENTE SISTEMICOS Y HEMATOLOGICOS, NO CLASIFICADOS EN OTRA PARTE: ENZIMAS, NO CLASIFICADAS EN OTRA PARTE</v>
          </cell>
          <cell r="D8146" t="str">
            <v>ENVENENAMIENTO POR AGENTES PRINCIPALMENTE SISTEMICOS Y HEMATOLOGICOS NO CLASIFICADOS EN OTRA PARTE</v>
          </cell>
        </row>
        <row r="8147">
          <cell r="A8147" t="str">
            <v>T454</v>
          </cell>
          <cell r="B8147" t="str">
            <v>ENVENENAMIENTO POR AGENTES PRINCIPALMENTE SISTEMICOS Y HEMATOLOGICOS, NO CLASIFICADOS EN OTRA PARTE: HIERRO Y SUS COMPUESTOS</v>
          </cell>
          <cell r="D8147" t="str">
            <v>ENVENENAMIENTO POR AGENTES PRINCIPALMENTE SISTEMICOS Y HEMATOLOGICOS NO CLASIFICADOS EN OTRA PARTE</v>
          </cell>
        </row>
        <row r="8148">
          <cell r="A8148" t="str">
            <v>T455</v>
          </cell>
          <cell r="B8148" t="str">
            <v>ENVENENAMIENTO POR AGENTES PRINCIPALMENTE SISTEMICOS Y HEMATOLOGICOS, NO CLASIFICADOS EN OTRA PARTE: ANTICOAGULANTES</v>
          </cell>
          <cell r="D8148" t="str">
            <v>ENVENENAMIENTO POR AGENTES PRINCIPALMENTE SISTEMICOS Y HEMATOLOGICOS NO CLASIFICADOS EN OTRA PARTE</v>
          </cell>
        </row>
        <row r="8149">
          <cell r="A8149" t="str">
            <v>T456</v>
          </cell>
          <cell r="B8149" t="str">
            <v>ENVENENAMIENTO POR AGENTES PRINCIPALMENTE SISTEMICOS Y HEMATOLOGICOS, NO CLASIFICADOS EN OTRA PARTE: DROGAS QUE AFECTAN LA FIBRINOLISIS</v>
          </cell>
          <cell r="D8149" t="str">
            <v>ENVENENAMIENTO POR AGENTES PRINCIPALMENTE SISTEMICOS Y HEMATOLOGICOS NO CLASIFICADOS EN OTRA PARTE</v>
          </cell>
        </row>
        <row r="8150">
          <cell r="A8150" t="str">
            <v>T457</v>
          </cell>
          <cell r="B8150" t="str">
            <v>ENVENENAMIENTO POR AGENTES PRINCIPALMENTE SISTEMICOS Y HEMATOLOGICOS, NO CLASIFICADOS EN OTRA PARTE: ANTAGONISTAS DE ANTICOAGULANTES, VITAMINA K Y OTROS COAGULANTES</v>
          </cell>
          <cell r="D8150" t="str">
            <v>ENVENENAMIENTO POR AGENTES PRINCIPALMENTE SISTEMICOS Y HEMATOLOGICOS NO CLASIFICADOS EN OTRA PARTE</v>
          </cell>
        </row>
        <row r="8151">
          <cell r="A8151" t="str">
            <v>T458</v>
          </cell>
          <cell r="B8151" t="str">
            <v>ENVENENAMIENTO POR AGENTES PRINCIPALMENTE SISTEMICOS Y HEMATOLOGICOS, NO CLASIFICADOS EN OTRA PARTE: OTROS AGENTES PRINCIPALMENTE SISTEMICOS Y HEMATOLOGICOS</v>
          </cell>
          <cell r="D8151" t="str">
            <v>ENVENENAMIENTO POR AGENTES PRINCIPALMENTE SISTEMICOS Y HEMATOLOGICOS NO CLASIFICADOS EN OTRA PARTE</v>
          </cell>
        </row>
        <row r="8152">
          <cell r="A8152" t="str">
            <v>T459</v>
          </cell>
          <cell r="B8152" t="str">
            <v>ENVENENAMIENTO POR AGENTES PRINCIPALMENTE SISTEMICOS Y HEMATOLOGICOS, NO CLASIFICADOS EN OTRA PARTE: AGENTES PRINCIPALMENTE SISTEMICOS Y HEMATOLOGICOS, NO ESPECIFICADOS</v>
          </cell>
          <cell r="D8152" t="str">
            <v>ENVENENAMIENTO POR AGENTES PRINCIPALMENTE SISTEMICOS Y HEMATOLOGICOS NO CLASIFICADOS EN OTRA PARTE</v>
          </cell>
        </row>
        <row r="8153">
          <cell r="A8153" t="str">
            <v>T460</v>
          </cell>
          <cell r="B8153" t="str">
            <v>ENVENENAMIENTO POR AGENTES QUE AFECTAN PRINCIPALMENTE EL SISTEMA CARDIOVASCULAR: GLUCOSIDOS CARDIOTONICOS Y MEDICAMENTOS DE ACCION SIMILAR</v>
          </cell>
          <cell r="C8153" t="str">
            <v>T46</v>
          </cell>
          <cell r="D8153" t="str">
            <v>ENVENENAMIENTO POR AGENTES QUE AFECTAN PRINCIPALMENTE EL SISTEMA CARDIOVASCULAR</v>
          </cell>
        </row>
        <row r="8154">
          <cell r="A8154" t="str">
            <v>T461</v>
          </cell>
          <cell r="B8154" t="str">
            <v>ENVENENAMIENTO POR AGENTES QUE AFECTAN PRINCIPALMENTE EL SISTEMA CARDIOVASCULAR: BLOQUEADORES DEL CANAL DEL CALCIO</v>
          </cell>
          <cell r="D8154" t="str">
            <v>ENVENENAMIENTO POR AGENTES QUE AFECTAN PRINCIPALMENTE EL SISTEMA CARDIOVASCULAR</v>
          </cell>
        </row>
        <row r="8155">
          <cell r="A8155" t="str">
            <v>T462</v>
          </cell>
          <cell r="B8155" t="str">
            <v>ENVENENAMIENTO POR AGENTES QUE AFECTAN PRINCIPALMENTE EL SISTEMA CARDIOVASCULAR: OTRAS DROGAS ANTIARRITMICAS, NO CLASIFICADAS EN OTRA PARTE</v>
          </cell>
          <cell r="D8155" t="str">
            <v>ENVENENAMIENTO POR AGENTES QUE AFECTAN PRINCIPALMENTE EL SISTEMA CARDIOVASCULAR</v>
          </cell>
        </row>
        <row r="8156">
          <cell r="A8156" t="str">
            <v>T463</v>
          </cell>
          <cell r="B8156" t="str">
            <v>ENVENENAMIENTO POR AGENTES QUE AFECTAN PRINCIPALMENTE EL SISTEMA CARDIOVASCULAR: VASODILATADORES CORONARIOS, NO CLASIFICADOS EN OTRA PARTE</v>
          </cell>
          <cell r="D8156" t="str">
            <v>ENVENENAMIENTO POR AGENTES QUE AFECTAN PRINCIPALMENTE EL SISTEMA CARDIOVASCULAR</v>
          </cell>
        </row>
        <row r="8157">
          <cell r="A8157" t="str">
            <v>T464</v>
          </cell>
          <cell r="B8157" t="str">
            <v>ENVENENAMIENTO POR AGENTES QUE AFECTAN PRINCIPALMENTE EL SISTEMA CARDIOVASCULAR: INHIBIDORES DE LA ENZIMA CONVERTIDORA DE LA ANGIOTENSINA</v>
          </cell>
          <cell r="D8157" t="str">
            <v>ENVENENAMIENTO POR AGENTES QUE AFECTAN PRINCIPALMENTE EL SISTEMA CARDIOVASCULAR</v>
          </cell>
        </row>
        <row r="8158">
          <cell r="A8158" t="str">
            <v>T465</v>
          </cell>
          <cell r="B8158" t="str">
            <v>ENVENENAMIENTO POR AGENTES QUE AFECTAN PRINCIPALMENTE EL SISTEMA CARDIOVASCULAR: OTRAS DROGAS ANTIHIPERTENSIVAS, NO CLASIFICADAS EN OTRA PARTE</v>
          </cell>
          <cell r="D8158" t="str">
            <v>ENVENENAMIENTO POR AGENTES QUE AFECTAN PRINCIPALMENTE EL SISTEMA CARDIOVASCULAR</v>
          </cell>
        </row>
        <row r="8159">
          <cell r="A8159" t="str">
            <v>T466</v>
          </cell>
          <cell r="B8159" t="str">
            <v>ENVENENAMIENTO POR AGENTES QUE AFECTAN PRINCIPALMENTE EL SISTEMA CARDIOVASCULAR: DROGAS ANTILIPEMICAS Y ANTIARTERIOSCLEROTICAS</v>
          </cell>
          <cell r="D8159" t="str">
            <v>ENVENENAMIENTO POR AGENTES QUE AFECTAN PRINCIPALMENTE EL SISTEMA CARDIOVASCULAR</v>
          </cell>
        </row>
        <row r="8160">
          <cell r="A8160" t="str">
            <v>T467</v>
          </cell>
          <cell r="B8160" t="str">
            <v>ENVENENAMIENTO POR AGENTES QUE AFECTAN PRINCIPALMENTE EL SISTEMA CARDIOVASCULAR: VASODILATADORES PERIFERICOS</v>
          </cell>
          <cell r="D8160" t="str">
            <v>ENVENENAMIENTO POR AGENTES QUE AFECTAN PRINCIPALMENTE EL SISTEMA CARDIOVASCULAR</v>
          </cell>
        </row>
        <row r="8161">
          <cell r="A8161" t="str">
            <v>T468</v>
          </cell>
          <cell r="B8161" t="str">
            <v>ENVENENAMIENTO POR AGENTES QUE AFECTAN PRINCIPALMENTE EL SISTEMA CARDIOVASCULAR: DROGAS ANTIVARICOSAS, INCLUSIVE AGENTES ESCLEROSANTES</v>
          </cell>
          <cell r="D8161" t="str">
            <v>ENVENENAMIENTO POR AGENTES QUE AFECTAN PRINCIPALMENTE EL SISTEMA CARDIOVASCULAR</v>
          </cell>
        </row>
        <row r="8162">
          <cell r="A8162" t="str">
            <v>T469</v>
          </cell>
          <cell r="B8162" t="str">
            <v>ENVENENAMIENTO POR AGENTES QUE AFECTAN PRINCIPALMENTE EL SISTEMA CARDIOVASCULAR: OTROS AGENTES Y LOS NO ESPECIFICADOS QUE AFECTAN PRINCIPALMENTE EL SISTEMA CARDIOVASCULAR</v>
          </cell>
          <cell r="D8162" t="str">
            <v>ENVENENAMIENTO POR AGENTES QUE AFECTAN PRINCIPALMENTE EL SISTEMA CARDIOVASCULAR</v>
          </cell>
        </row>
        <row r="8163">
          <cell r="A8163" t="str">
            <v>T470</v>
          </cell>
          <cell r="B8163" t="str">
            <v>ENVENENAMIENTO POR AGENTES QUE AFECTAN PRINCIPALMENTE EL SISTEMA GASTROINTESTINAL: ANTAGONISTAS DEL RECEPTOR H2 DE HISTAMINA</v>
          </cell>
          <cell r="C8163" t="str">
            <v>T47</v>
          </cell>
          <cell r="D8163" t="str">
            <v>ENVENENAMIENTO POR AGENTES QUE AFECTAN PRINCIPALMENTE EL SISTEMA GASTROINTESTINAL</v>
          </cell>
        </row>
        <row r="8164">
          <cell r="A8164" t="str">
            <v>T471</v>
          </cell>
          <cell r="B8164" t="str">
            <v>ENVENENAMIENTO POR AGENTES QUE AFECTAN PRINCIPALMENTE EL SISTEMA GASTROINTESTINAL: OTRAS DROGAS ANTIACIDAS Y QUE INHIBEN LA SECRECION GASTRICA</v>
          </cell>
          <cell r="D8164" t="str">
            <v>ENVENENAMIENTO POR AGENTES QUE AFECTAN PRINCIPALMENTE EL SISTEMA GASTROINTESTINAL</v>
          </cell>
        </row>
        <row r="8165">
          <cell r="A8165" t="str">
            <v>T472</v>
          </cell>
          <cell r="B8165" t="str">
            <v>ENVENENAMIENTO POR AGENTES QUE AFECTAN PRINCIPALMENTE EL SISTEMA GASTROINTESTINAL: LAXANTES ESTIMULANTES</v>
          </cell>
          <cell r="D8165" t="str">
            <v>ENVENENAMIENTO POR AGENTES QUE AFECTAN PRINCIPALMENTE EL SISTEMA GASTROINTESTINAL</v>
          </cell>
        </row>
        <row r="8166">
          <cell r="A8166" t="str">
            <v>T473</v>
          </cell>
          <cell r="B8166" t="str">
            <v>ENVENENAMIENTO POR AGENTES QUE AFECTAN PRINCIPALMENTE EL SISTEMA GASTROINTESTINAL: LAXANTES SALINOS Y OSMOTICOS</v>
          </cell>
          <cell r="D8166" t="str">
            <v>ENVENENAMIENTO POR AGENTES QUE AFECTAN PRINCIPALMENTE EL SISTEMA GASTROINTESTINAL</v>
          </cell>
        </row>
        <row r="8167">
          <cell r="A8167" t="str">
            <v>T474</v>
          </cell>
          <cell r="B8167" t="str">
            <v>ENVENENAMIENTO POR AGENTES QUE AFECTAN PRINCIPALMENTE EL SISTEMA GASTROINTESTINAL: OTROS LAXANTES</v>
          </cell>
          <cell r="D8167" t="str">
            <v>ENVENENAMIENTO POR AGENTES QUE AFECTAN PRINCIPALMENTE EL SISTEMA GASTROINTESTINAL</v>
          </cell>
        </row>
        <row r="8168">
          <cell r="A8168" t="str">
            <v>T475</v>
          </cell>
          <cell r="B8168" t="str">
            <v>ENVENENAMIENTO POR AGENTES QUE AFECTAN PRINCIPALMENTE EL SISTEMA GASTROINTESTINAL: DIGESTIVOS</v>
          </cell>
          <cell r="D8168" t="str">
            <v>ENVENENAMIENTO POR AGENTES QUE AFECTAN PRINCIPALMENTE EL SISTEMA GASTROINTESTINAL</v>
          </cell>
        </row>
        <row r="8169">
          <cell r="A8169" t="str">
            <v>T476</v>
          </cell>
          <cell r="B8169" t="str">
            <v>ENVENENAMIENTO POR AGENTES QUE AFECTAN PRINCIPALMENTE EL SISTEMA GASTROINTESTINAL: DROGAS ANTIDIARREICAS</v>
          </cell>
          <cell r="D8169" t="str">
            <v>ENVENENAMIENTO POR AGENTES QUE AFECTAN PRINCIPALMENTE EL SISTEMA GASTROINTESTINAL</v>
          </cell>
        </row>
        <row r="8170">
          <cell r="A8170" t="str">
            <v>T477</v>
          </cell>
          <cell r="B8170" t="str">
            <v>ENVENENAMIENTO POR AGENTES QUE AFECTAN PRINCIPALMENTE EL SISTEMA GASTROINTESTINAL: EMETICOS</v>
          </cell>
          <cell r="D8170" t="str">
            <v>ENVENENAMIENTO POR AGENTES QUE AFECTAN PRINCIPALMENTE EL SISTEMA GASTROINTESTINAL</v>
          </cell>
        </row>
        <row r="8171">
          <cell r="A8171" t="str">
            <v>T478</v>
          </cell>
          <cell r="B8171" t="str">
            <v>ENVENENAMIENTO POR AGENTES QUE AFECTAN PRINCIPALMENTE EL SISTEMA GASTROINTESTINAL: OTROS AGENTES QUE AFECTAN PRINCIPALMENTE EL SISTEMA GASTROINTESTINAL</v>
          </cell>
          <cell r="D8171" t="str">
            <v>ENVENENAMIENTO POR AGENTES QUE AFECTAN PRINCIPALMENTE EL SISTEMA GASTROINTESTINAL</v>
          </cell>
        </row>
        <row r="8172">
          <cell r="A8172" t="str">
            <v>T479</v>
          </cell>
          <cell r="B8172" t="str">
            <v>ENVENENAMIENTO POR AGENTES QUE AFECTAN PRINCIPALMENTE EL SISTEMA GASTROINTESTINAL: AGENTES NO ESPECIFICADOS QUE AFECTAN PRINCIPALMENTE EL SISTEMA GASTROINTESTINAL</v>
          </cell>
          <cell r="D8172" t="str">
            <v>ENVENENAMIENTO POR AGENTES QUE AFECTAN PRINCIPALMENTE EL SISTEMA GASTROINTESTINAL</v>
          </cell>
        </row>
        <row r="8173">
          <cell r="A8173" t="str">
            <v>T480</v>
          </cell>
          <cell r="B8173" t="str">
            <v>ENVENENAMIENTO POR AGENTES CON ACCION PRINCIPAL SOBRE LOS MUSCULOS LISOS Y ESQUELETICOS Y SOBRE EL SISTEMA RESPIRATORIO: DROGAS OXITOCICAS</v>
          </cell>
          <cell r="C8173" t="str">
            <v>T48</v>
          </cell>
          <cell r="D8173" t="str">
            <v>ENVENENAMIENTO POR AGENTES CON ACCION PRINCIPAL SOBRE LOS MUSCULOS LISOS Y ESQUELETICOS Y SOBRE EL SISTEMA RESPIRATORIO</v>
          </cell>
        </row>
        <row r="8174">
          <cell r="A8174" t="str">
            <v>T481</v>
          </cell>
          <cell r="B8174" t="str">
            <v>ENVENENAMIENTO POR AGENTES CON ACCION PRINCIPAL SOBRE LOS MUSCULOS LISOS Y ESQUELETICOS Y SOBRE EL SISTEMA RESPIRATORIO: RELAJANTES MUSCULOESQUELETICOS [AGENTES BLOQUEADORES NEUROMUSCULARES]</v>
          </cell>
          <cell r="D8174" t="str">
            <v>ENVENENAMIENTO POR AGENTES CON ACCION PRINCIPAL SOBRE LOS MUSCULOS LISOS Y ESQUELETICOS Y SOBRE EL SISTEMA RESPIRATORIO</v>
          </cell>
        </row>
        <row r="8175">
          <cell r="A8175" t="str">
            <v>T482</v>
          </cell>
          <cell r="B8175" t="str">
            <v>ENVENENAMIENTO POR AGENTES CON ACCION PRINCIPAL SOBRE LOS MUSCULOS LISOS Y ESQUELETICOS Y SOBRE EL SISTEMA RESPIRATORIO: OTROS MEDICAMENTOS Y LOS NO ESPECIFICADOS DE ACCION PRINCIPAL SOBRE LOS MUSCULOS</v>
          </cell>
          <cell r="D8175" t="str">
            <v>ENVENENAMIENTO POR AGENTES CON ACCION PRINCIPAL SOBRE LOS MUSCULOS LISOS Y ESQUELETICOS Y SOBRE EL SISTEMA RESPIRATORIO</v>
          </cell>
        </row>
        <row r="8176">
          <cell r="A8176" t="str">
            <v>T483</v>
          </cell>
          <cell r="B8176" t="str">
            <v>ENVENENAMIENTO POR AGENTES CON ACCION PRINCIPAL SOBRE LOS MUSCULOS LISOS Y ESQUELETICOS Y SOBRE EL SISTEMA RESPIRATORIO: ANTITUSIGENOS</v>
          </cell>
          <cell r="D8176" t="str">
            <v>ENVENENAMIENTO POR AGENTES CON ACCION PRINCIPAL SOBRE LOS MUSCULOS LISOS Y ESQUELETICOS Y SOBRE EL SISTEMA RESPIRATORIO</v>
          </cell>
        </row>
        <row r="8177">
          <cell r="A8177" t="str">
            <v>T484</v>
          </cell>
          <cell r="B8177" t="str">
            <v>ENVENENAMIENTO POR AGENTES CON ACCION PRINCIPAL SOBRE LOS MUSCULOS LISOS Y ESQUELETICOS Y SOBRE EL SISTEMA RESPIRATORIO: EXPECTORANTES</v>
          </cell>
          <cell r="D8177" t="str">
            <v>ENVENENAMIENTO POR AGENTES CON ACCION PRINCIPAL SOBRE LOS MUSCULOS LISOS Y ESQUELETICOS Y SOBRE EL SISTEMA RESPIRATORIO</v>
          </cell>
        </row>
        <row r="8178">
          <cell r="A8178" t="str">
            <v>T485</v>
          </cell>
          <cell r="B8178" t="str">
            <v>ENVENENAMIENTO POR AGENTES CON ACCION PRINCIPAL SOBRE LOS MUSCULOS LISOS Y ESQUELETICOS Y SOBRE EL SISTEMA RESPIRATORIO: DROGAS CONTRA EL CATARRO COMUN</v>
          </cell>
          <cell r="D8178" t="str">
            <v>ENVENENAMIENTO POR AGENTES CON ACCION PRINCIPAL SOBRE LOS MUSCULOS LISOS Y ESQUELETICOS Y SOBRE EL SISTEMA RESPIRATORIO</v>
          </cell>
        </row>
        <row r="8179">
          <cell r="A8179" t="str">
            <v>T486</v>
          </cell>
          <cell r="B8179" t="str">
            <v>ENVENENAMIENTO POR AGENTES CON ACCION PRINCIPAL SOBRE LOS MUSCULOS LISOS Y ESQUELETICOS Y SOBRE EL SISTEMA RESPIRATORIO: ANTIASMATICOS, NO CLASIFICADOS EN OTRA PARTE</v>
          </cell>
          <cell r="D8179" t="str">
            <v>ENVENENAMIENTO POR AGENTES CON ACCION PRINCIPAL SOBRE LOS MUSCULOS LISOS Y ESQUELETICOS Y SOBRE EL SISTEMA RESPIRATORIO</v>
          </cell>
        </row>
        <row r="8180">
          <cell r="A8180" t="str">
            <v>T487</v>
          </cell>
          <cell r="B8180" t="str">
            <v>ENVENENAMIENTO POR AGENTES CON ACCION PRINCIPAL SOBRE LOS MUSCULOS LISOS Y ESQUELETICOS Y SOBRE EL SISTEMA RESPIRATORIO: OTROS AGENTES Y LOS NO ESPECIFICADOS DE ACCION PRINCIPAL SOBRE EL SISTEMA RESPIRATORIO</v>
          </cell>
          <cell r="D8180" t="str">
            <v>ENVENENAMIENTO POR AGENTES CON ACCION PRINCIPAL SOBRE LOS MUSCULOS LISOS Y ESQUELETICOS Y SOBRE EL SISTEMA RESPIRATORIO</v>
          </cell>
        </row>
        <row r="8181">
          <cell r="A8181" t="str">
            <v>T490</v>
          </cell>
          <cell r="B8181" t="str">
            <v>ENVENENAMIENTO POR AGENTES TOPICOS QUE AFECTAN PRINCIPALMENTE LA PIEL Y LAS MEMBRANAS MUCOSAS Y POR DROGAS OFTALMOLOGICAS, OTORRINOLARINGOLOGICAS Y DENTALES: DROGAS LOCALES ANTIMICOTICAS, ANTIINFECCIOSAS Y ANTIINFLAMATORIAS, NO CLASIFICADAS EN OTRA PARTE</v>
          </cell>
          <cell r="C8181" t="str">
            <v>T49</v>
          </cell>
          <cell r="D8181" t="str">
            <v>ENVENENAMIENTO POR AGENTES TOPICOS QUE AFECTAN PRINCIPALMENTE LA PIEL Y LAS MEMBRANAS MUCOSAS Y POR DROGAS OFTALMOLOGICAS OTORRINOLARINGOLOGAS Y DENTALES</v>
          </cell>
        </row>
        <row r="8182">
          <cell r="A8182" t="str">
            <v>T491</v>
          </cell>
          <cell r="B8182" t="str">
            <v>ENVENENAMIENTO POR AGENTES TOPICOS QUE AFECTAN PRINCIPALMENTE LA PIEL Y LAS MEMBRANAS MUCOSAS Y POR DROGAS OFTALMOLOGICAS, OTORRINOLARINGOLOGICAS Y DENTALES: ANTIPRURITICOS</v>
          </cell>
          <cell r="D8182" t="str">
            <v>ENVENENAMIENTO POR AGENTES TOPICOS QUE AFECTAN PRINCIPALMENTE LA PIEL Y LAS MEMBRANAS MUCOSAS Y POR DROGAS OFTALMOLOGICAS OTORRINOLARINGOLOGAS Y DENTALES</v>
          </cell>
        </row>
        <row r="8183">
          <cell r="A8183" t="str">
            <v>T492</v>
          </cell>
          <cell r="B8183" t="str">
            <v>ENVENENAMIENTO POR AGENTES TOPICOS QUE AFECTAN PRINCIPALMENTE LA PIEL Y LAS MEMBRANAS MUCOSAS Y POR DROGAS OFTALMOLOGICAS, OTORRINOLARINGOLOGICAS Y DENTALES: ASTRINGENTES Y DETERGENTES LOCALES</v>
          </cell>
          <cell r="D8183" t="str">
            <v>ENVENENAMIENTO POR AGENTES TOPICOS QUE AFECTAN PRINCIPALMENTE LA PIEL Y LAS MEMBRANAS MUCOSAS Y POR DROGAS OFTALMOLOGICAS OTORRINOLARINGOLOGAS Y DENTALES</v>
          </cell>
        </row>
        <row r="8184">
          <cell r="A8184" t="str">
            <v>T493</v>
          </cell>
          <cell r="B8184" t="str">
            <v>ENVENENAMIENTO POR AGENTES TOPICOS QUE AFECTAN PRINCIPALMENTE LA PIEL Y LAS MEMBRANAS MUCOSAS Y POR DROGAS OFTALMOLOGICAS, OTORRINOLARINGOLOGICAS Y DENTALES: EMOLIENTES, DEMULCENTES Y PROTECTORES</v>
          </cell>
          <cell r="D8184" t="str">
            <v>ENVENENAMIENTO POR AGENTES TOPICOS QUE AFECTAN PRINCIPALMENTE LA PIEL Y LAS MEMBRANAS MUCOSAS Y POR DROGAS OFTALMOLOGICAS OTORRINOLARINGOLOGAS Y DENTALES</v>
          </cell>
        </row>
        <row r="8185">
          <cell r="A8185" t="str">
            <v>T494</v>
          </cell>
          <cell r="B8185" t="str">
            <v>ENVENENAMIENTO POR AGENTES TOPICOS QUE AFECTAN PRINCIPALMENTE LA PIEL Y LAS MEMBRANAS MUCOSAS Y POR DROGAS OFTALMOLOGICAS, OTORRINOLARINGOLOGICAS Y DENTALES: QUERATOLITICOS, QUERATOPLASTICOS, DROGAS Y OTRAS PREPARACIONES PARA EL TRATAMIENTO DEL CABELLO</v>
          </cell>
          <cell r="D8185" t="str">
            <v>ENVENENAMIENTO POR AGENTES TOPICOS QUE AFECTAN PRINCIPALMENTE LA PIEL Y LAS MEMBRANAS MUCOSAS Y POR DROGAS OFTALMOLOGICAS OTORRINOLARINGOLOGAS Y DENTALES</v>
          </cell>
        </row>
        <row r="8186">
          <cell r="A8186" t="str">
            <v>T495</v>
          </cell>
          <cell r="B8186" t="str">
            <v>ENVENENAMIENTO POR AGENTES TOPICOS QUE AFECTAN PRINCIPALMENTE LA PIEL Y LAS MEMBRANAS MUCOSAS Y POR DROGAS OFTALMOLOGICAS, OTORRINOLARINGOLOGICAS Y DENTALES: DROGAS Y PREPARACIONES OFTALMOLOGICAS</v>
          </cell>
          <cell r="D8186" t="str">
            <v>ENVENENAMIENTO POR AGENTES TOPICOS QUE AFECTAN PRINCIPALMENTE LA PIEL Y LAS MEMBRANAS MUCOSAS Y POR DROGAS OFTALMOLOGICAS OTORRINOLARINGOLOGAS Y DENTALES</v>
          </cell>
        </row>
        <row r="8187">
          <cell r="A8187" t="str">
            <v>T496</v>
          </cell>
          <cell r="B8187" t="str">
            <v>ENVENENAMIENTO POR AGENTES TOPICOS QUE AFECTAN PRINCIPALMENTE LA PIEL Y LAS MEMBRANAS MUCOSAS Y POR DROGAS OFTALMOLOGICAS, OTORRINOLARINGOLOGICAS Y DENTALES: DROGAS Y PREPARACIONES OTORRINOLARINGOLOGICAS</v>
          </cell>
          <cell r="D8187" t="str">
            <v>ENVENENAMIENTO POR AGENTES TOPICOS QUE AFECTAN PRINCIPALMENTE LA PIEL Y LAS MEMBRANAS MUCOSAS Y POR DROGAS OFTALMOLOGICAS OTORRINOLARINGOLOGAS Y DENTALES</v>
          </cell>
        </row>
        <row r="8188">
          <cell r="A8188" t="str">
            <v>T497</v>
          </cell>
          <cell r="B8188" t="str">
            <v>ENVENENAMIENTO POR AGENTES TOPICOS QUE AFECTAN PRINCIPALMENTE LA PIEL Y LAS MEMBRANAS MUCOSAS Y POR DROGAS OFTALMOLOGICAS, OTORRINOLARINGOLOGICAS Y DENTALES: DROGAS DENTALES, APLICADAS TOPICAMENTE</v>
          </cell>
          <cell r="D8188" t="str">
            <v>ENVENENAMIENTO POR AGENTES TOPICOS QUE AFECTAN PRINCIPALMENTE LA PIEL Y LAS MEMBRANAS MUCOSAS Y POR DROGAS OFTALMOLOGICAS OTORRINOLARINGOLOGAS Y DENTALES</v>
          </cell>
        </row>
        <row r="8189">
          <cell r="A8189" t="str">
            <v>T498</v>
          </cell>
          <cell r="B8189" t="str">
            <v>ENVENENAMIENTO POR AGENTES TOPICOS QUE AFECTAN PRINCIPALMENTE LA PIEL Y LAS MEMBRANAS MUCOSAS Y POR DROGAS OFTALMOLOGICAS, OTORRINOLARINGOLOGICAS Y DENTALES: OTROS AGENTES TOPICOS</v>
          </cell>
          <cell r="D8189" t="str">
            <v>ENVENENAMIENTO POR AGENTES TOPICOS QUE AFECTAN PRINCIPALMENTE LA PIEL Y LAS MEMBRANAS MUCOSAS Y POR DROGAS OFTALMOLOGICAS OTORRINOLARINGOLOGAS Y DENTALES</v>
          </cell>
        </row>
        <row r="8190">
          <cell r="A8190" t="str">
            <v>T499</v>
          </cell>
          <cell r="B8190" t="str">
            <v>ENVENENAMIENTO POR AGENTES TOPICOS QUE AFECTAN PRINCIPALMENTE LA PIEL Y LAS MEMBRANAS MUCOSAS Y POR DROGAS OFTALMOLOGICAS, OTORRINOLARINGOLOGICAS Y DENTALES: AGENTES TOPICOS, NO ESPECIFICADOS</v>
          </cell>
          <cell r="D8190" t="str">
            <v>ENVENENAMIENTO POR AGENTES TOPICOS QUE AFECTAN PRINCIPALMENTE LA PIEL Y LAS MEMBRANAS MUCOSAS Y POR DROGAS OFTALMOLOGICAS OTORRINOLARINGOLOGAS Y DENTALES</v>
          </cell>
        </row>
        <row r="8191">
          <cell r="A8191" t="str">
            <v>T500</v>
          </cell>
          <cell r="B8191" t="str">
            <v>ENVENENAMIENTO POR DIURETICOS Y OTRAS DROGAS, MEDICAMENTOS Y SUSTANCIAS BIOLOGICAS NO ESPECIFICADAS: MINERALOCORTICOIDES Y SUS ANTAGONISTAS</v>
          </cell>
          <cell r="C8191" t="str">
            <v>T50</v>
          </cell>
          <cell r="D8191" t="str">
            <v>ENVENENAMIENTO POR DIURETICOS Y OTRAS DROGAS, MEDICAMENTOS Y SUSTANCIAS BIOLOGICAS NO ESPECIFICADAS</v>
          </cell>
        </row>
        <row r="8192">
          <cell r="A8192" t="str">
            <v>T501</v>
          </cell>
          <cell r="B8192" t="str">
            <v>ENVENENAMIENTO POR DIURETICOS Y OTRAS DROGAS, MEDICAMENTOS Y SUSTANCIAS BIOLOGICAS NO ESPECIFICADAS: DIURETICOS DEL ASA [DINTEL ALTO]</v>
          </cell>
          <cell r="D8192" t="str">
            <v>ENVENENAMIENTO POR DIURETICOS Y OTRAS DROGAS, MEDICAMENTOS Y SUSTANCIAS BIOLOGICAS NO ESPECIFICADAS</v>
          </cell>
        </row>
        <row r="8193">
          <cell r="A8193" t="str">
            <v>T502</v>
          </cell>
          <cell r="B8193" t="str">
            <v>ENVENENAMIENTO POR DIURETICOS Y OTRAS DROGAS, MEDICAMENTOS Y SUSTANCIAS BIOLOGICAS NO ESPECIFICADAS: INHIBIDORES DE LA ANHIDRASA DEL ACIDO CARBONICO, BENZOTIAZIDAS Y OTROS DIURETICOS</v>
          </cell>
          <cell r="D8193" t="str">
            <v>ENVENENAMIENTO POR DIURETICOS Y OTRAS DROGAS, MEDICAMENTOS Y SUSTANCIAS BIOLOGICAS NO ESPECIFICADAS</v>
          </cell>
        </row>
        <row r="8194">
          <cell r="A8194" t="str">
            <v>T503</v>
          </cell>
          <cell r="B8194" t="str">
            <v>ENVENENAMIENTO POR DIURETICOS Y OTRAS DROGAS, MEDICAMENTOS Y SUSTANCIAS BIOLOGICAS NO ESPECIFICADAS: AGENTES DEL EQUILIBRIO HIDROELECTROLITICO, ELECTROLITICO Y CALORICO</v>
          </cell>
          <cell r="D8194" t="str">
            <v>ENVENENAMIENTO POR DIURETICOS Y OTRAS DROGAS, MEDICAMENTOS Y SUSTANCIAS BIOLOGICAS NO ESPECIFICADAS</v>
          </cell>
        </row>
        <row r="8195">
          <cell r="A8195" t="str">
            <v>T504</v>
          </cell>
          <cell r="B8195" t="str">
            <v>ENVENENAMIENTO POR DIURETICOS Y OTRAS DROGAS, MEDICAMENTOS Y SUSTANCIAS BIOLOGICAS NO ESPECIFICADAS: DROGAS QUE AFECTAN EL METABOLISMO DEL ACIDO URICO</v>
          </cell>
          <cell r="D8195" t="str">
            <v>ENVENENAMIENTO POR DIURETICOS Y OTRAS DROGAS, MEDICAMENTOS Y SUSTANCIAS BIOLOGICAS NO ESPECIFICADAS</v>
          </cell>
        </row>
        <row r="8196">
          <cell r="A8196" t="str">
            <v>T505</v>
          </cell>
          <cell r="B8196" t="str">
            <v>ENVENENAMIENTO POR DIURETICOS Y OTRAS DROGAS, MEDICAMENTOS Y SUSTANCIAS BIOLOGICAS NO ESPECIFICADAS: DEPRESORES DEL APETITO</v>
          </cell>
          <cell r="D8196" t="str">
            <v>ENVENENAMIENTO POR DIURETICOS Y OTRAS DROGAS, MEDICAMENTOS Y SUSTANCIAS BIOLOGICAS NO ESPECIFICADAS</v>
          </cell>
        </row>
        <row r="8197">
          <cell r="A8197" t="str">
            <v>T506</v>
          </cell>
          <cell r="B8197" t="str">
            <v>ENVENENAMIENTO POR DIURETICOS Y OTRAS DROGAS, MEDICAMENTOS Y SUSTANCIAS BIOLOGICAS NO ESPECIFICADAS: ANTIDOTOS Y AGENTES QUELANTES, NO CLASIFICADOS EN OTRA PARTE</v>
          </cell>
          <cell r="D8197" t="str">
            <v>ENVENENAMIENTO POR DIURETICOS Y OTRAS DROGAS, MEDICAMENTOS Y SUSTANCIAS BIOLOGICAS NO ESPECIFICADAS</v>
          </cell>
        </row>
        <row r="8198">
          <cell r="A8198" t="str">
            <v>T507</v>
          </cell>
          <cell r="B8198" t="str">
            <v>ENVENENAMIENTO POR DIURETICOS Y OTRAS DROGAS, MEDICAMENTOS Y SUSTANCIAS BIOLOGICAS NO ESPECIFICADAS: ANALEPTICOS Y ANTAGONISTAS DEL OPIO</v>
          </cell>
          <cell r="D8198" t="str">
            <v>ENVENENAMIENTO POR DIURETICOS Y OTRAS DROGAS, MEDICAMENTOS Y SUSTANCIAS BIOLOGICAS NO ESPECIFICADAS</v>
          </cell>
        </row>
        <row r="8199">
          <cell r="A8199" t="str">
            <v>T508</v>
          </cell>
          <cell r="B8199" t="str">
            <v>ENVENENAMIENTO POR DIURETICOS Y OTRAS DROGAS, MEDICAMENTOS Y SUSTANCIAS BIOLOGICAS NO ESPECIFICADAS: AGENTES DIAGNOSTICOS</v>
          </cell>
          <cell r="D8199" t="str">
            <v>ENVENENAMIENTO POR DIURETICOS Y OTRAS DROGAS, MEDICAMENTOS Y SUSTANCIAS BIOLOGICAS NO ESPECIFICADAS</v>
          </cell>
        </row>
        <row r="8200">
          <cell r="A8200" t="str">
            <v>T509</v>
          </cell>
          <cell r="B8200" t="str">
            <v>ENVENENAMIENTO POR DIURETICOS Y OTRAS DROGAS, MEDICAMENTOS Y SUSTANCIAS BIOLOGICAS NO ESPECIFICADAS: OTRAS DROGAS Y SUSTANCIAS BIOLOGICAS, Y LAS NO ESPECIFICADAS</v>
          </cell>
          <cell r="D8200" t="str">
            <v>ENVENENAMIENTO POR DIURETICOS Y OTRAS DROGAS, MEDICAMENTOS Y SUSTANCIAS BIOLOGICAS NO ESPECIFICADAS</v>
          </cell>
        </row>
        <row r="8201">
          <cell r="A8201" t="str">
            <v>T510</v>
          </cell>
          <cell r="B8201" t="str">
            <v>EFECTO TOXICO DEL ALCOHOL: ETANOL</v>
          </cell>
          <cell r="C8201" t="str">
            <v>T51</v>
          </cell>
          <cell r="D8201" t="str">
            <v>EFECTO TOXICO DEL ALCOHOL</v>
          </cell>
        </row>
        <row r="8202">
          <cell r="A8202" t="str">
            <v>T511</v>
          </cell>
          <cell r="B8202" t="str">
            <v>EFECTO TOXICO DEL ALCOHOL: METANOL</v>
          </cell>
          <cell r="D8202" t="str">
            <v>EFECTO TOXICO DEL ALCOHOL</v>
          </cell>
        </row>
        <row r="8203">
          <cell r="A8203" t="str">
            <v>T512</v>
          </cell>
          <cell r="B8203" t="str">
            <v>EFECTO TOXICO DEL ALCOHOL: PROPANOL-2</v>
          </cell>
          <cell r="D8203" t="str">
            <v>EFECTO TOXICO DEL ALCOHOL</v>
          </cell>
        </row>
        <row r="8204">
          <cell r="A8204" t="str">
            <v>T513</v>
          </cell>
          <cell r="B8204" t="str">
            <v>EFECTO TOXICO DEL ALCOHOL: LICOR DE ALCOHOL INSUFICIENTEMENTE DESTILADO</v>
          </cell>
          <cell r="D8204" t="str">
            <v>EFECTO TOXICO DEL ALCOHOL</v>
          </cell>
        </row>
        <row r="8205">
          <cell r="A8205" t="str">
            <v>T518</v>
          </cell>
          <cell r="B8205" t="str">
            <v>EFECTO TOXICO DEL ALCOHOL: OTROS ALCOHOLES</v>
          </cell>
          <cell r="D8205" t="str">
            <v>EFECTO TOXICO DEL ALCOHOL</v>
          </cell>
        </row>
        <row r="8206">
          <cell r="A8206" t="str">
            <v>T519</v>
          </cell>
          <cell r="B8206" t="str">
            <v>EFECTO TOXICO DEL ALCOHOL: ALCOHOL, NO ESPECIFICADO</v>
          </cell>
          <cell r="D8206" t="str">
            <v>EFECTO TOXICO DEL ALCOHOL</v>
          </cell>
        </row>
        <row r="8207">
          <cell r="A8207" t="str">
            <v>T520</v>
          </cell>
          <cell r="B8207" t="str">
            <v>EFECTO TOXICO DE DISOLVENTES ORGANICOS: PRODUCTOS DEL PETROLEO</v>
          </cell>
          <cell r="C8207" t="str">
            <v>T52</v>
          </cell>
          <cell r="D8207" t="str">
            <v>EFECTO TOXICO DE DISOLVENTES ORGANICOS</v>
          </cell>
        </row>
        <row r="8208">
          <cell r="A8208" t="str">
            <v>T521</v>
          </cell>
          <cell r="B8208" t="str">
            <v>EFECTO TOXICO DE DISOLVENTES ORGANICOS: BENCENO</v>
          </cell>
          <cell r="D8208" t="str">
            <v>EFECTO TOXICO DE DISOLVENTES ORGANICOS</v>
          </cell>
        </row>
        <row r="8209">
          <cell r="A8209" t="str">
            <v>T522</v>
          </cell>
          <cell r="B8209" t="str">
            <v>EFECTO TOXICO DE DISOLVENTES ORGANICOS: HOMOLOGOS DEL BENCENO</v>
          </cell>
          <cell r="D8209" t="str">
            <v>EFECTO TOXICO DE DISOLVENTES ORGANICOS</v>
          </cell>
        </row>
        <row r="8210">
          <cell r="A8210" t="str">
            <v>T523</v>
          </cell>
          <cell r="B8210" t="str">
            <v>EFECTO TOXICO DE DISOLVENTES ORGANICOS: GLICOLES</v>
          </cell>
          <cell r="D8210" t="str">
            <v>EFECTO TOXICO DE DISOLVENTES ORGANICOS</v>
          </cell>
        </row>
        <row r="8211">
          <cell r="A8211" t="str">
            <v>T524</v>
          </cell>
          <cell r="B8211" t="str">
            <v>EFECTO TOXICO DE DISOLVENTES ORGANICOS: CETONAS</v>
          </cell>
          <cell r="D8211" t="str">
            <v>EFECTO TOXICO DE DISOLVENTES ORGANICOS</v>
          </cell>
        </row>
        <row r="8212">
          <cell r="A8212" t="str">
            <v>T528</v>
          </cell>
          <cell r="B8212" t="str">
            <v>EFECTO TOXICO DE DISOLVENTES ORGANICOS: OTROS DISOLVENTES ORGANICOS</v>
          </cell>
          <cell r="D8212" t="str">
            <v>EFECTO TOXICO DE DISOLVENTES ORGANICOS</v>
          </cell>
        </row>
        <row r="8213">
          <cell r="A8213" t="str">
            <v>T529</v>
          </cell>
          <cell r="B8213" t="str">
            <v>EFECTO TOXICO DE DISOLVENTES ORGANICOS: DISOLVENTES ORGANICOS, NO ESPECIFICADOS</v>
          </cell>
          <cell r="D8213" t="str">
            <v>EFECTO TOXICO DE DISOLVENTES ORGANICOS</v>
          </cell>
        </row>
        <row r="8214">
          <cell r="A8214" t="str">
            <v>T530</v>
          </cell>
          <cell r="B8214" t="str">
            <v>EFECTO TOXICO DE LOS DERIVADOS HALOGENADOS DE LOS HIDROCARBUROS ALIFATICOS Y AROMATICOS: TETRACLORURO DE CARBONO</v>
          </cell>
          <cell r="C8214" t="str">
            <v>T53</v>
          </cell>
          <cell r="D8214" t="str">
            <v>EFECTO TOXICO DE LOS DERIVADOS HALOGENADOS DE LOS HIDROCARBUROS ALIFATICOS Y AROMATICOS</v>
          </cell>
        </row>
        <row r="8215">
          <cell r="A8215" t="str">
            <v>T531</v>
          </cell>
          <cell r="B8215" t="str">
            <v>EFECTO TOXICO DE LOS DERIVADOS HALOGENADOS DE LOS HIDROCARBUROS ALIFATICOS Y AROMATICOS: CLOROFORMO</v>
          </cell>
          <cell r="D8215" t="str">
            <v>EFECTO TOXICO DE LOS DERIVADOS HALOGENADOS DE LOS HIDROCARBUROS ALIFATICOS Y AROMATICOS</v>
          </cell>
        </row>
        <row r="8216">
          <cell r="A8216" t="str">
            <v>T532</v>
          </cell>
          <cell r="B8216" t="str">
            <v>EFECTO TOXICO DE LOS DERIVADOS HALOGENADOS DE LOS HIDROCARBUROS ALIFATICOS Y AROMATICOS: TRICLOROETILENO</v>
          </cell>
          <cell r="D8216" t="str">
            <v>EFECTO TOXICO DE LOS DERIVADOS HALOGENADOS DE LOS HIDROCARBUROS ALIFATICOS Y AROMATICOS</v>
          </cell>
        </row>
        <row r="8217">
          <cell r="A8217" t="str">
            <v>T533</v>
          </cell>
          <cell r="B8217" t="str">
            <v>EFECTO TOXICO DE LOS DERIVADOS HALOGENADOS DE LOS HIDROCARBUROS ALIFATICOS Y AROMATICOS: TETRACLOROETILENO</v>
          </cell>
          <cell r="D8217" t="str">
            <v>EFECTO TOXICO DE LOS DERIVADOS HALOGENADOS DE LOS HIDROCARBUROS ALIFATICOS Y AROMATICOS</v>
          </cell>
        </row>
        <row r="8218">
          <cell r="A8218" t="str">
            <v>T534</v>
          </cell>
          <cell r="B8218" t="str">
            <v>EFECTO TOXICO DE LOS DERIVADOS HALOGENADOS DE LOS HIDROCARBUROS ALIFATICOS Y AROMATICOS: DICLOROETANO</v>
          </cell>
          <cell r="D8218" t="str">
            <v>EFECTO TOXICO DE LOS DERIVADOS HALOGENADOS DE LOS HIDROCARBUROS ALIFATICOS Y AROMATICOS</v>
          </cell>
        </row>
        <row r="8219">
          <cell r="A8219" t="str">
            <v>T535</v>
          </cell>
          <cell r="B8219" t="str">
            <v>EFECTO TOXICO DE LOS DERIVADOS HALOGENADOS DE LOS HIDROCARBUROS ALIFATICOS Y AROMATICOS: CLOROFLUORCARBUROS</v>
          </cell>
          <cell r="D8219" t="str">
            <v>EFECTO TOXICO DE LOS DERIVADOS HALOGENADOS DE LOS HIDROCARBUROS ALIFATICOS Y AROMATICOS</v>
          </cell>
        </row>
        <row r="8220">
          <cell r="A8220" t="str">
            <v>T536</v>
          </cell>
          <cell r="B8220" t="str">
            <v>EFECTO TOXICO DE LOS DERIVADOS HALOGENADOS DE LOS HIDROCARBUROS ALIFATICOS Y AROMATICOS: OTROS DERIVADOS HALOGENADOS DE LOS HIDROCARBUROS ALIFATICOS</v>
          </cell>
          <cell r="D8220" t="str">
            <v>EFECTO TOXICO DE LOS DERIVADOS HALOGENADOS DE LOS HIDROCARBUROS ALIFATICOS Y AROMATICOS</v>
          </cell>
        </row>
        <row r="8221">
          <cell r="A8221" t="str">
            <v>T537</v>
          </cell>
          <cell r="B8221" t="str">
            <v>EFECTO TOXICO DE LOS DERIVADOS HALOGENADOS DE LOS HIDROCARBUROS ALIFATICOS Y AROMATICOS: OTROS DERIVADOS HALOGENADOS DE LOS HIDROCARBUROS AROMATICOS</v>
          </cell>
          <cell r="D8221" t="str">
            <v>EFECTO TOXICO DE LOS DERIVADOS HALOGENADOS DE LOS HIDROCARBUROS ALIFATICOS Y AROMATICOS</v>
          </cell>
        </row>
        <row r="8222">
          <cell r="A8222" t="str">
            <v>T539</v>
          </cell>
          <cell r="B8222" t="str">
            <v>EFECTO TOXICO DE LOS DERIVADOS HALOGENADOS DE LOS HIDROCARBUROS ALIFATICOS Y AROMATICOS: DERIVADOS HALOGENADOS DE HIDROCARBUROS ALIFATICOS Y AROMATICOS, NO ESPECIFICADOS</v>
          </cell>
          <cell r="D8222" t="str">
            <v>EFECTO TOXICO DE LOS DERIVADOS HALOGENADOS DE LOS HIDROCARBUROS ALIFATICOS Y AROMATICOS</v>
          </cell>
        </row>
        <row r="8223">
          <cell r="A8223" t="str">
            <v>T540</v>
          </cell>
          <cell r="B8223" t="str">
            <v>EFECTO TOXICO DE SUSTANCIAS CORROSIVAS: FENOL Y HOMOLOGOS DEL FENOL</v>
          </cell>
          <cell r="C8223" t="str">
            <v>T54</v>
          </cell>
          <cell r="D8223" t="str">
            <v>EFECTO TOXICO DE SUSTANCIAS CORROSIVAS</v>
          </cell>
        </row>
        <row r="8224">
          <cell r="A8224" t="str">
            <v>T541</v>
          </cell>
          <cell r="B8224" t="str">
            <v>EFECTO TOXICO DE SUSTANCIAS CORROSIVAS: OTROS COMPUESTOS ORGANICOS CORROSIVOS</v>
          </cell>
          <cell r="D8224" t="str">
            <v>EFECTO TOXICO DE SUSTANCIAS CORROSIVAS</v>
          </cell>
        </row>
        <row r="8225">
          <cell r="A8225" t="str">
            <v>T542</v>
          </cell>
          <cell r="B8225" t="str">
            <v>EFECTO TOXICO DE SUSTANCIAS CORROSIVAS: ACIDOS CORROSIVOS Y SUSTANCIAS ACIDAS SIMILARES</v>
          </cell>
          <cell r="D8225" t="str">
            <v>EFECTO TOXICO DE SUSTANCIAS CORROSIVAS</v>
          </cell>
        </row>
        <row r="8226">
          <cell r="A8226" t="str">
            <v>T543</v>
          </cell>
          <cell r="B8226" t="str">
            <v>EFECTO TOXICO DE SUSTANCIAS CORROSIVAS: ALCALIS CAUSTICOS Y SUSTANCIAS ALCALINAS SIMILARES</v>
          </cell>
          <cell r="D8226" t="str">
            <v>EFECTO TOXICO DE SUSTANCIAS CORROSIVAS</v>
          </cell>
        </row>
        <row r="8227">
          <cell r="A8227" t="str">
            <v>T549</v>
          </cell>
          <cell r="B8227" t="str">
            <v>EFECTO TOXICO DE SUSTANCIAS CORROSIVAS: EFECTO TOXICO DE SUSTANCIA CORROSIVA, NO ESPECIFICADA</v>
          </cell>
          <cell r="D8227" t="str">
            <v>EFECTO TOXICO DE SUSTANCIAS CORROSIVAS</v>
          </cell>
        </row>
        <row r="8228">
          <cell r="A8228" t="str">
            <v>T55</v>
          </cell>
          <cell r="B8228" t="str">
            <v>EFECTO TOXICO DE DETERGENTES Y JABONES</v>
          </cell>
          <cell r="C8228" t="str">
            <v>T55</v>
          </cell>
          <cell r="D8228" t="str">
            <v>EFECTO TOXICO DE DETERGENTES Y JABONES</v>
          </cell>
        </row>
        <row r="8229">
          <cell r="A8229" t="str">
            <v>T560</v>
          </cell>
          <cell r="B8229" t="str">
            <v>EFECTO TOXICO DE METALES: PLOMO Y SUS COMPUESTOS</v>
          </cell>
          <cell r="C8229" t="str">
            <v>T56</v>
          </cell>
          <cell r="D8229" t="str">
            <v>EFECTO TOXICO DE METALES</v>
          </cell>
        </row>
        <row r="8230">
          <cell r="A8230" t="str">
            <v>T561</v>
          </cell>
          <cell r="B8230" t="str">
            <v>EFECTO TOXICO DE METALES: MERCURIO Y SUS COMPUESTOS</v>
          </cell>
          <cell r="D8230" t="str">
            <v>EFECTO TOXICO DE METALES</v>
          </cell>
        </row>
        <row r="8231">
          <cell r="A8231" t="str">
            <v>T562</v>
          </cell>
          <cell r="B8231" t="str">
            <v>EFECTO TOXICO DE METALES: CROMO Y SUS COMPUESTOS</v>
          </cell>
          <cell r="D8231" t="str">
            <v>EFECTO TOXICO DE METALES</v>
          </cell>
        </row>
        <row r="8232">
          <cell r="A8232" t="str">
            <v>T563</v>
          </cell>
          <cell r="B8232" t="str">
            <v>EFECTO TOXICO DE METALES: CADMIO Y SUS COMPUESTOS</v>
          </cell>
          <cell r="D8232" t="str">
            <v>EFECTO TOXICO DE METALES</v>
          </cell>
        </row>
        <row r="8233">
          <cell r="A8233" t="str">
            <v>T564</v>
          </cell>
          <cell r="B8233" t="str">
            <v>EFECTO TOXICO DE METALES: COBRE Y SUS COMPUESTOS</v>
          </cell>
          <cell r="D8233" t="str">
            <v>EFECTO TOXICO DE METALES</v>
          </cell>
        </row>
        <row r="8234">
          <cell r="A8234" t="str">
            <v>T565</v>
          </cell>
          <cell r="B8234" t="str">
            <v>EFECTO TOXICO DE METALES: ZINC Y SUS COMPUESTOS</v>
          </cell>
          <cell r="D8234" t="str">
            <v>EFECTO TOXICO DE METALES</v>
          </cell>
        </row>
        <row r="8235">
          <cell r="A8235" t="str">
            <v>T566</v>
          </cell>
          <cell r="B8235" t="str">
            <v>EFECTO TOXICO DE METALES: ESTAÑO Y SUS COMPUESTOS</v>
          </cell>
          <cell r="D8235" t="str">
            <v>EFECTO TOXICO DE METALES</v>
          </cell>
        </row>
        <row r="8236">
          <cell r="A8236" t="str">
            <v>T567</v>
          </cell>
          <cell r="B8236" t="str">
            <v>EFECTO TOXICO DE METALES: BERILIO Y SUS COMPUESTOS</v>
          </cell>
          <cell r="D8236" t="str">
            <v>EFECTO TOXICO DE METALES</v>
          </cell>
        </row>
        <row r="8237">
          <cell r="A8237" t="str">
            <v>T568</v>
          </cell>
          <cell r="B8237" t="str">
            <v>EFECTO TOXICO DE METALES: OTROS METALES</v>
          </cell>
          <cell r="D8237" t="str">
            <v>EFECTO TOXICO DE METALES</v>
          </cell>
        </row>
        <row r="8238">
          <cell r="A8238" t="str">
            <v>T569</v>
          </cell>
          <cell r="B8238" t="str">
            <v>EFECTO TOXICO DE METALES: METAL, NO ESPECIFICADO</v>
          </cell>
          <cell r="D8238" t="str">
            <v>EFECTO TOXICO DE METALES</v>
          </cell>
        </row>
        <row r="8239">
          <cell r="A8239" t="str">
            <v>T570</v>
          </cell>
          <cell r="B8239" t="str">
            <v>EFECTO TOXICO DE OTRAS SUSTANCIAS INORGANICAS: ARSENICO Y SUS COMPUESTOS</v>
          </cell>
          <cell r="C8239" t="str">
            <v>T57</v>
          </cell>
          <cell r="D8239" t="str">
            <v>EFECTO TOXICO DE OTRAS SUSTANCIAS INORGANICAS</v>
          </cell>
        </row>
        <row r="8240">
          <cell r="A8240" t="str">
            <v>T571</v>
          </cell>
          <cell r="B8240" t="str">
            <v>EFECTO TOXICO DE OTRAS SUSTANCIAS INORGANICAS: FOSFORO Y SUS COMPUESTOS</v>
          </cell>
          <cell r="D8240" t="str">
            <v>EFECTO TOXICO DE OTRAS SUSTANCIAS INORGANICAS</v>
          </cell>
        </row>
        <row r="8241">
          <cell r="A8241" t="str">
            <v>T572</v>
          </cell>
          <cell r="B8241" t="str">
            <v>EFECTO TOXICO DE OTRAS SUSTANCIAS INORGANICAS: MANGANESO Y SUS COMPUESTOS</v>
          </cell>
          <cell r="D8241" t="str">
            <v>EFECTO TOXICO DE OTRAS SUSTANCIAS INORGANICAS</v>
          </cell>
        </row>
        <row r="8242">
          <cell r="A8242" t="str">
            <v>T573</v>
          </cell>
          <cell r="B8242" t="str">
            <v>EFECTO TOXICO DE OTRAS SUSTANCIAS INORGANICAS: ACIDO CIANHIDRICO</v>
          </cell>
          <cell r="D8242" t="str">
            <v>EFECTO TOXICO DE OTRAS SUSTANCIAS INORGANICAS</v>
          </cell>
        </row>
        <row r="8243">
          <cell r="A8243" t="str">
            <v>T578</v>
          </cell>
          <cell r="B8243" t="str">
            <v>EFECTO TOXICO DE OTRAS SUSTANCIAS INORGANICAS: OTRAS SUSTANCIAS INORGANICAS, ESPECIFICADAS</v>
          </cell>
          <cell r="D8243" t="str">
            <v>EFECTO TOXICO DE OTRAS SUSTANCIAS INORGANICAS</v>
          </cell>
        </row>
        <row r="8244">
          <cell r="A8244" t="str">
            <v>T579</v>
          </cell>
          <cell r="B8244" t="str">
            <v>EFECTO TOXICO DE OTRAS SUSTANCIAS INORGANICAS: SUSTANCIA INORGANICAS, NO ESPECIFICADA</v>
          </cell>
          <cell r="D8244" t="str">
            <v>EFECTO TOXICO DE OTRAS SUSTANCIAS INORGANICAS</v>
          </cell>
        </row>
        <row r="8245">
          <cell r="A8245" t="str">
            <v>T58</v>
          </cell>
          <cell r="B8245" t="str">
            <v>EFECTO TOXICO DEL MONOXIDO DE CARBONO</v>
          </cell>
          <cell r="C8245" t="str">
            <v>T58</v>
          </cell>
          <cell r="D8245" t="str">
            <v>EFECTO TOXICO DEL MONOXIDO DE CARBONO</v>
          </cell>
        </row>
        <row r="8246">
          <cell r="A8246" t="str">
            <v>T590</v>
          </cell>
          <cell r="B8246" t="str">
            <v>EFECTO TOXICO DE GASES, HUMOS Y VAPORES: OXIDOS DE NITROGENO</v>
          </cell>
          <cell r="C8246" t="str">
            <v>T59</v>
          </cell>
          <cell r="D8246" t="str">
            <v>EFECTO TOXICO DE OTROS GASES, HUMOS Y VAPORES</v>
          </cell>
        </row>
        <row r="8247">
          <cell r="A8247" t="str">
            <v>T591</v>
          </cell>
          <cell r="B8247" t="str">
            <v>EFECTO TOXICO DE GASES, HUMOS Y VAPORES: DIOXIDO DE SULFURO</v>
          </cell>
          <cell r="D8247" t="str">
            <v>EFECTO TOXICO DE OTROS GASES, HUMOS Y VAPORES</v>
          </cell>
        </row>
        <row r="8248">
          <cell r="A8248" t="str">
            <v>T592</v>
          </cell>
          <cell r="B8248" t="str">
            <v>EFECTO TOXICO DE GASES, HUMOS Y VAPORES: FORMALDEHIDO</v>
          </cell>
          <cell r="D8248" t="str">
            <v>EFECTO TOXICO DE OTROS GASES, HUMOS Y VAPORES</v>
          </cell>
        </row>
        <row r="8249">
          <cell r="A8249" t="str">
            <v>T593</v>
          </cell>
          <cell r="B8249" t="str">
            <v>EFECTO TOXICO DE GASES, HUMOS Y VAPORES: GAS LACRIMOGENO</v>
          </cell>
          <cell r="D8249" t="str">
            <v>EFECTO TOXICO DE OTROS GASES, HUMOS Y VAPORES</v>
          </cell>
        </row>
        <row r="8250">
          <cell r="A8250" t="str">
            <v>T594</v>
          </cell>
          <cell r="B8250" t="str">
            <v>EFECTO TOXICO DE GASES, HUMOS Y VAPORES: CLORO GASEOSO</v>
          </cell>
          <cell r="D8250" t="str">
            <v>EFECTO TOXICO DE OTROS GASES, HUMOS Y VAPORES</v>
          </cell>
        </row>
        <row r="8251">
          <cell r="A8251" t="str">
            <v>T595</v>
          </cell>
          <cell r="B8251" t="str">
            <v>EFECTO TOXICO DE GASES, HUMOS Y VAPORES: GAS DE FLUOR Y FLUORURO DE HIDROGENO</v>
          </cell>
          <cell r="D8251" t="str">
            <v>EFECTO TOXICO DE OTROS GASES, HUMOS Y VAPORES</v>
          </cell>
        </row>
        <row r="8252">
          <cell r="A8252" t="str">
            <v>T596</v>
          </cell>
          <cell r="B8252" t="str">
            <v>EFECTO TOXICO DE GASES, HUMOS Y VAPORES: SULFURO DE HIDROGENO</v>
          </cell>
          <cell r="D8252" t="str">
            <v>EFECTO TOXICO DE OTROS GASES, HUMOS Y VAPORES</v>
          </cell>
        </row>
        <row r="8253">
          <cell r="A8253" t="str">
            <v>T597</v>
          </cell>
          <cell r="B8253" t="str">
            <v>EFECTO TOXICO DE GASES, HUMOS Y VAPORES: DIOXIDO DE CARBONO</v>
          </cell>
          <cell r="D8253" t="str">
            <v>EFECTO TOXICO DE OTROS GASES, HUMOS Y VAPORES</v>
          </cell>
        </row>
        <row r="8254">
          <cell r="A8254" t="str">
            <v>T598</v>
          </cell>
          <cell r="B8254" t="str">
            <v>EFECTO TOXICO DE GASES, HUMOS Y VAPORES: OTROS GASES, HUMOS Y VAPORES ESPECIFICADOS</v>
          </cell>
          <cell r="D8254" t="str">
            <v>EFECTO TOXICO DE OTROS GASES, HUMOS Y VAPORES</v>
          </cell>
        </row>
        <row r="8255">
          <cell r="A8255" t="str">
            <v>T599</v>
          </cell>
          <cell r="B8255" t="str">
            <v>EFECTO TOXICO DE GASES, HUMOS Y VAPORES: GASES, HUMOS Y VAPORES NO ESPECIFICADOS</v>
          </cell>
          <cell r="D8255" t="str">
            <v>EFECTO TOXICO DE OTROS GASES, HUMOS Y VAPORES</v>
          </cell>
        </row>
        <row r="8256">
          <cell r="A8256" t="str">
            <v>T600</v>
          </cell>
          <cell r="B8256" t="str">
            <v>EFECTO TOXICO DE PLAGUICIDAS [PESTICIDAS]: INSECTICIDAS FOSFORADOS Y CARBAMATOS</v>
          </cell>
          <cell r="C8256" t="str">
            <v>T60</v>
          </cell>
          <cell r="D8256" t="str">
            <v>EFECTO TOXICO DE PLAGUICIDAS [PESTICIDAS]</v>
          </cell>
        </row>
        <row r="8257">
          <cell r="A8257" t="str">
            <v>T601</v>
          </cell>
          <cell r="B8257" t="str">
            <v>EFECTO TOXICO DE PLAGUICIDAS [PESTICIDAS]: INSECTICIDAS HALOGENADOS</v>
          </cell>
          <cell r="D8257" t="str">
            <v>EFECTO TOXICO DE PLAGUICIDAS [PESTICIDAS]</v>
          </cell>
        </row>
        <row r="8258">
          <cell r="A8258" t="str">
            <v>T602</v>
          </cell>
          <cell r="B8258" t="str">
            <v>EFECTO TOXICO DE PLAGUICIDAS [PESTICIDAS]: OTROS INSECTICIDAS</v>
          </cell>
          <cell r="D8258" t="str">
            <v>EFECTO TOXICO DE PLAGUICIDAS [PESTICIDAS]</v>
          </cell>
        </row>
        <row r="8259">
          <cell r="A8259" t="str">
            <v>T603</v>
          </cell>
          <cell r="B8259" t="str">
            <v>EFECTO TOXICO DE PLAGUICIDAS [PESTICIDAS]: HERBICIDAS Y FUNGICIDAS</v>
          </cell>
          <cell r="D8259" t="str">
            <v>EFECTO TOXICO DE PLAGUICIDAS [PESTICIDAS]</v>
          </cell>
        </row>
        <row r="8260">
          <cell r="A8260" t="str">
            <v>T604</v>
          </cell>
          <cell r="B8260" t="str">
            <v>EFECTO TOXICO DE PLAGUICIDAS [PESTICIDAS]: RODENTICIDAS</v>
          </cell>
          <cell r="D8260" t="str">
            <v>EFECTO TOXICO DE PLAGUICIDAS [PESTICIDAS]</v>
          </cell>
        </row>
        <row r="8261">
          <cell r="A8261" t="str">
            <v>T608</v>
          </cell>
          <cell r="B8261" t="str">
            <v>EFECTO TOXICO DE PLAGUICIDAS [PESTICIDAS]: OTROS PLAGUICIDAS</v>
          </cell>
          <cell r="D8261" t="str">
            <v>EFECTO TOXICO DE PLAGUICIDAS [PESTICIDAS]</v>
          </cell>
        </row>
        <row r="8262">
          <cell r="A8262" t="str">
            <v>T609</v>
          </cell>
          <cell r="B8262" t="str">
            <v>EFECTO TOXICO DE PLAGUICIDAS [PESTICIDAS]: PLAGUICIDA NO ESPECIFICADO</v>
          </cell>
          <cell r="D8262" t="str">
            <v>EFECTO TOXICO DE PLAGUICIDAS [PESTICIDAS]</v>
          </cell>
        </row>
        <row r="8263">
          <cell r="A8263" t="str">
            <v>T610</v>
          </cell>
          <cell r="B8263" t="str">
            <v>EFECTO TOXICO DE SUSTANCIAS NOCIVAS INGERIDAS COMO ALIMENTOS MARINOS: ENVENENAMIENTO CIGUATERO POR PESCADO</v>
          </cell>
          <cell r="C8263" t="str">
            <v>T61</v>
          </cell>
          <cell r="D8263" t="str">
            <v>EFECTO TOXICO DE SUSTANCIAS NOCIVAS INGERIDAS COMO ALIMENTOS MARINOS</v>
          </cell>
        </row>
        <row r="8264">
          <cell r="A8264" t="str">
            <v>T611</v>
          </cell>
          <cell r="B8264" t="str">
            <v>EFECTO TOXICO DE SUSTANCIAS NOCIVAS INGERIDAS COMO ALIMENTOS MARINOS: ENVENENAMIENTO ESCOMBROIDEO POR PESCADO</v>
          </cell>
          <cell r="D8264" t="str">
            <v>EFECTO TOXICO DE SUSTANCIAS NOCIVAS INGERIDAS COMO ALIMENTOS MARINOS</v>
          </cell>
        </row>
        <row r="8265">
          <cell r="A8265" t="str">
            <v>T612</v>
          </cell>
          <cell r="B8265" t="str">
            <v>EFECTO TOXICO DE SUSTANCIAS NOCIVAS INGERIDAS COMO ALIMENTOS MARINOS: OTROS ENVENENAMIENTOS POR PESCADO Y MARISCOS</v>
          </cell>
          <cell r="D8265" t="str">
            <v>EFECTO TOXICO DE SUSTANCIAS NOCIVAS INGERIDAS COMO ALIMENTOS MARINOS</v>
          </cell>
        </row>
        <row r="8266">
          <cell r="A8266" t="str">
            <v>T618</v>
          </cell>
          <cell r="B8266" t="str">
            <v>EFECTO TOXICO DE SUSTANCIAS NOCIVAS INGERIDAS COMO ALIMENTOS MARINOS: EFECTO TOXICO DE OTROS ALIMENTOS MARINOS</v>
          </cell>
          <cell r="D8266" t="str">
            <v>EFECTO TOXICO DE SUSTANCIAS NOCIVAS INGERIDAS COMO ALIMENTOS MARINOS</v>
          </cell>
        </row>
        <row r="8267">
          <cell r="A8267" t="str">
            <v>T619</v>
          </cell>
          <cell r="B8267" t="str">
            <v>EFECTO TOXICO DE SUSTANCIAS NOCIVAS INGERIDAS COMO ALIMENTOS MARINOS: EFECTO TOXICO DE ALIMENTOS MARINOS NO ESPECIFICADOS</v>
          </cell>
          <cell r="D8267" t="str">
            <v>EFECTO TOXICO DE SUSTANCIAS NOCIVAS INGERIDAS COMO ALIMENTOS MARINOS</v>
          </cell>
        </row>
        <row r="8268">
          <cell r="A8268" t="str">
            <v>T620</v>
          </cell>
          <cell r="B8268" t="str">
            <v>EFECTO TOXICO DE OTRAS SUSTANCIAS NOCIVAS INGERIDAS COMO ALIMENTO: HONGOS INGERIDOS</v>
          </cell>
          <cell r="C8268" t="str">
            <v>T62</v>
          </cell>
          <cell r="D8268" t="str">
            <v>EFECTO TOXICO DE OTRAS SUSTANCIAS NOCIVAS INGERIDAS COMO ALIMENTO</v>
          </cell>
        </row>
        <row r="8269">
          <cell r="A8269" t="str">
            <v>T621</v>
          </cell>
          <cell r="B8269" t="str">
            <v>EFECTO TOXICO DE OTRAS SUSTANCIAS NOCIVAS INGERIDAS COMO ALIMENTO: BAYAS INGERIDAS</v>
          </cell>
          <cell r="D8269" t="str">
            <v>EFECTO TOXICO DE OTRAS SUSTANCIAS NOCIVAS INGERIDAS COMO ALIMENTO</v>
          </cell>
        </row>
        <row r="8270">
          <cell r="A8270" t="str">
            <v>T622</v>
          </cell>
          <cell r="B8270" t="str">
            <v>EFECTO TOXICO DE OTRAS SUSTANCIAS NOCIVAS INGERIDAS COMO ALIMENTO: OTRA(S) (PARTES DE) PLANTA(S) INGERIDA(S)</v>
          </cell>
          <cell r="D8270" t="str">
            <v>EFECTO TOXICO DE OTRAS SUSTANCIAS NOCIVAS INGERIDAS COMO ALIMENTO</v>
          </cell>
        </row>
        <row r="8271">
          <cell r="A8271" t="str">
            <v>T628</v>
          </cell>
          <cell r="B8271" t="str">
            <v>EFECTO TOXICO DE OTRAS SUSTANCIAS NOCIVAS INGERIDAS COMO ALIMENTO: OTRAS SUSTANCIAS NOCIVAS INGERIDAS COMO ALIMENTO</v>
          </cell>
          <cell r="D8271" t="str">
            <v>EFECTO TOXICO DE OTRAS SUSTANCIAS NOCIVAS INGERIDAS COMO ALIMENTO</v>
          </cell>
        </row>
        <row r="8272">
          <cell r="A8272" t="str">
            <v>T629</v>
          </cell>
          <cell r="B8272" t="str">
            <v>EFECTO TOXICO DE OTRAS SUSTANCIAS NOCIVAS INGERIDAS COMO ALIMENTO: SUSTANCIA NOCIVA INGERIDA COMO ALIMENTO, NO ESPECIFICADA</v>
          </cell>
          <cell r="D8272" t="str">
            <v>EFECTO TOXICO DE OTRAS SUSTANCIAS NOCIVAS INGERIDAS COMO ALIMENTO</v>
          </cell>
        </row>
        <row r="8273">
          <cell r="A8273" t="str">
            <v>T630</v>
          </cell>
          <cell r="B8273" t="str">
            <v>EFECTO TOXICO DEL CONTACTO CON ANIMALES VENENOSOS: VENENO DE SERPIENTE</v>
          </cell>
          <cell r="C8273" t="str">
            <v>T63</v>
          </cell>
          <cell r="D8273" t="str">
            <v>EFECTO TOXICO DEL CONTACTO CON ANIMALES VENENOSOS</v>
          </cell>
        </row>
        <row r="8274">
          <cell r="A8274" t="str">
            <v>T631</v>
          </cell>
          <cell r="B8274" t="str">
            <v>EFECTO TOXICO DEL CONTACTO CON ANIMALES VENENOSOS: VENENO DE OTROS REPTILES</v>
          </cell>
          <cell r="D8274" t="str">
            <v>EFECTO TOXICO DEL CONTACTO CON ANIMALES VENENOSOS</v>
          </cell>
        </row>
        <row r="8275">
          <cell r="A8275" t="str">
            <v>T632</v>
          </cell>
          <cell r="B8275" t="str">
            <v>EFECTO TOXICO DEL CONTACTO CON ANIMALES VENENOSOS: VENENO DE ESCORPION</v>
          </cell>
          <cell r="D8275" t="str">
            <v>EFECTO TOXICO DEL CONTACTO CON ANIMALES VENENOSOS</v>
          </cell>
        </row>
        <row r="8276">
          <cell r="A8276" t="str">
            <v>T633</v>
          </cell>
          <cell r="B8276" t="str">
            <v>EFECTO TOXICO DEL CONTACTO CON ANIMALES VENENOSOS: VENENO DE ARAÑAS</v>
          </cell>
          <cell r="D8276" t="str">
            <v>EFECTO TOXICO DEL CONTACTO CON ANIMALES VENENOSOS</v>
          </cell>
        </row>
        <row r="8277">
          <cell r="A8277" t="str">
            <v>T634</v>
          </cell>
          <cell r="B8277" t="str">
            <v>EFECTO TOXICO DEL CONTACTO CON ANIMALES VENENOSOS: VENENO DE OTROS ARTROPODOS</v>
          </cell>
          <cell r="D8277" t="str">
            <v>EFECTO TOXICO DEL CONTACTO CON ANIMALES VENENOSOS</v>
          </cell>
        </row>
        <row r="8278">
          <cell r="A8278" t="str">
            <v>T635</v>
          </cell>
          <cell r="B8278" t="str">
            <v>EFECTO TOXICO DEL CONTACTO CON ANIMALES VENENOSOS: EFECTO TOXICO DEL CONTACTO CON PECES</v>
          </cell>
          <cell r="D8278" t="str">
            <v>EFECTO TOXICO DEL CONTACTO CON ANIMALES VENENOSOS</v>
          </cell>
        </row>
        <row r="8279">
          <cell r="A8279" t="str">
            <v>T636</v>
          </cell>
          <cell r="B8279" t="str">
            <v>EFECTO TOXICO DEL CONTACTO CON ANIMALES VENENOSOS: EFECTO TOXICO DEL CONTACTO CON OTROS ANIMALES MARINOS</v>
          </cell>
          <cell r="D8279" t="str">
            <v>EFECTO TOXICO DEL CONTACTO CON ANIMALES VENENOSOS</v>
          </cell>
        </row>
        <row r="8280">
          <cell r="A8280" t="str">
            <v>T638</v>
          </cell>
          <cell r="B8280" t="str">
            <v>EFECTO TOXICO DEL CONTACTO CON ANIMALES VENENOSOS: EFECTO TOXICO DEL CONTACTO CON OTROS ANIMALES VENENOSOS</v>
          </cell>
          <cell r="D8280" t="str">
            <v>EFECTO TOXICO DEL CONTACTO CON ANIMALES VENENOSOS</v>
          </cell>
        </row>
        <row r="8281">
          <cell r="A8281" t="str">
            <v>T639</v>
          </cell>
          <cell r="B8281" t="str">
            <v>EFECTO TOXICO DEL CONTACTO CON ANIMALES VENENOSOS: EFECTO TOXICO DEL CONTACTO CON ANIMAL VENENOSO NO ESPECIFICADO</v>
          </cell>
          <cell r="D8281" t="str">
            <v>EFECTO TOXICO DEL CONTACTO CON ANIMALES VENENOSOS</v>
          </cell>
        </row>
        <row r="8282">
          <cell r="A8282" t="str">
            <v>T64</v>
          </cell>
          <cell r="B8282" t="str">
            <v>EFECTO TOXICO DE AFLATOXINA Y OTRAS MICOTOXINAS CONTAMINANTES DE ALIMENTOS</v>
          </cell>
          <cell r="C8282" t="str">
            <v>T64</v>
          </cell>
          <cell r="D8282" t="str">
            <v>EFECTO TOXICO DE AFLATOXINA Y OTRAS MICOTOXINAS CONTAMINANTES DE ALIMENTOS</v>
          </cell>
        </row>
        <row r="8283">
          <cell r="A8283" t="str">
            <v>T650</v>
          </cell>
          <cell r="B8283" t="str">
            <v>EFECTO TOXICO DE OTRAS SUSTANCIAS Y LAS NO ESPECIFICADAS: CIANURO</v>
          </cell>
          <cell r="C8283" t="str">
            <v>T65</v>
          </cell>
          <cell r="D8283" t="str">
            <v>EFECTO TOXICO DE OTRAS SUSTANCIAS Y LAS NO ESPECIFICADAS</v>
          </cell>
        </row>
        <row r="8284">
          <cell r="A8284" t="str">
            <v>T651</v>
          </cell>
          <cell r="B8284" t="str">
            <v>EFECTO TOXICO DE OTRAS SUSTANCIAS Y LAS NO ESPECIFICADAS: ESTRICNINA Y SUS SALES</v>
          </cell>
          <cell r="D8284" t="str">
            <v>EFECTO TOXICO DE OTRAS SUSTANCIAS Y LAS NO ESPECIFICADAS</v>
          </cell>
        </row>
        <row r="8285">
          <cell r="A8285" t="str">
            <v>T652</v>
          </cell>
          <cell r="B8285" t="str">
            <v>EFECTO TOXICO DE OTRAS SUSTANCIAS Y LAS NO ESPECIFICADAS: TABACO Y NICOTINA</v>
          </cell>
          <cell r="D8285" t="str">
            <v>EFECTO TOXICO DE OTRAS SUSTANCIAS Y LAS NO ESPECIFICADAS</v>
          </cell>
        </row>
        <row r="8286">
          <cell r="A8286" t="str">
            <v>T653</v>
          </cell>
          <cell r="B8286" t="str">
            <v>EFECTO TOXICO DE OTRAS SUSTANCIAS Y LAS NO ESPECIFICADAS: NITRODERIVADOS Y AMINODERIVADOS DEL BENCENO Y SUS HOMOLOGOS</v>
          </cell>
          <cell r="D8286" t="str">
            <v>EFECTO TOXICO DE OTRAS SUSTANCIAS Y LAS NO ESPECIFICADAS</v>
          </cell>
        </row>
        <row r="8287">
          <cell r="A8287" t="str">
            <v>T654</v>
          </cell>
          <cell r="B8287" t="str">
            <v>EFECTO TOXICO DE OTRAS SUSTANCIAS Y LAS NO ESPECIFICADAS: BISULFURO DE CARBONO</v>
          </cell>
          <cell r="D8287" t="str">
            <v>EFECTO TOXICO DE OTRAS SUSTANCIAS Y LAS NO ESPECIFICADAS</v>
          </cell>
        </row>
        <row r="8288">
          <cell r="A8288" t="str">
            <v>T655</v>
          </cell>
          <cell r="B8288" t="str">
            <v>EFECTO TOXICO DE OTRAS SUSTANCIAS Y LAS NO ESPECIFICADAS: NITROGLICERINA Y OTROS ACIDOS Y ESTERES NITRICOS</v>
          </cell>
          <cell r="D8288" t="str">
            <v>EFECTO TOXICO DE OTRAS SUSTANCIAS Y LAS NO ESPECIFICADAS</v>
          </cell>
        </row>
        <row r="8289">
          <cell r="A8289" t="str">
            <v>T656</v>
          </cell>
          <cell r="B8289" t="str">
            <v>EFECTO TOXICO DE OTRAS SUSTANCIAS Y LAS NO ESPECIFICADAS: PINTURAS Y COLORANTES, NO CLASIFICADOS EN OTRA PARTE</v>
          </cell>
          <cell r="D8289" t="str">
            <v>EFECTO TOXICO DE OTRAS SUSTANCIAS Y LAS NO ESPECIFICADAS</v>
          </cell>
        </row>
        <row r="8290">
          <cell r="A8290" t="str">
            <v>T658</v>
          </cell>
          <cell r="B8290" t="str">
            <v>EFECTO TOXICO DE OTRAS SUSTANCIAS Y LAS NO ESPECIFICADAS: EFECTOS TOXICOS DE OTRAS SUSTANCIAS ESPECIFICADAS</v>
          </cell>
          <cell r="D8290" t="str">
            <v>EFECTO TOXICO DE OTRAS SUSTANCIAS Y LAS NO ESPECIFICADAS</v>
          </cell>
        </row>
        <row r="8291">
          <cell r="A8291" t="str">
            <v>T659</v>
          </cell>
          <cell r="B8291" t="str">
            <v>EFECTO TOXICO DE OTRAS SUSTANCIAS Y LAS NO ESPECIFICADAS: EFECTO TOXICO DE SUSTANCIA NO ESPECIFICADA</v>
          </cell>
          <cell r="D8291" t="str">
            <v>EFECTO TOXICO DE OTRAS SUSTANCIAS Y LAS NO ESPECIFICADAS</v>
          </cell>
        </row>
        <row r="8292">
          <cell r="A8292" t="str">
            <v>T66</v>
          </cell>
          <cell r="B8292" t="str">
            <v>EFECTOS NO ESPECIFICADOS DE LA RADIACION</v>
          </cell>
          <cell r="C8292" t="str">
            <v>T66</v>
          </cell>
          <cell r="D8292" t="str">
            <v>EFECTOS NO ESPECIFICADOS DE LA RADIACION</v>
          </cell>
        </row>
        <row r="8293">
          <cell r="A8293" t="str">
            <v>T670</v>
          </cell>
          <cell r="B8293" t="str">
            <v>GOLPE DE CALOR E INSOLACION</v>
          </cell>
          <cell r="C8293" t="str">
            <v>T67</v>
          </cell>
          <cell r="D8293" t="str">
            <v>EFECTOS DEL CALOR Y DE LA LUZ</v>
          </cell>
        </row>
        <row r="8294">
          <cell r="A8294" t="str">
            <v>T671</v>
          </cell>
          <cell r="B8294" t="str">
            <v>SINCOPE DE CALOR</v>
          </cell>
          <cell r="D8294" t="str">
            <v>EFECTOS DEL CALOR Y DE LA LUZ</v>
          </cell>
        </row>
        <row r="8295">
          <cell r="A8295" t="str">
            <v>T672</v>
          </cell>
          <cell r="B8295" t="str">
            <v>CALAMBRE POR CALOR</v>
          </cell>
          <cell r="D8295" t="str">
            <v>EFECTOS DEL CALOR Y DE LA LUZ</v>
          </cell>
        </row>
        <row r="8296">
          <cell r="A8296" t="str">
            <v>T673</v>
          </cell>
          <cell r="B8296" t="str">
            <v>AGOTAMIENTO POR CALOR, ANHIDROTICO</v>
          </cell>
          <cell r="D8296" t="str">
            <v>EFECTOS DEL CALOR Y DE LA LUZ</v>
          </cell>
        </row>
        <row r="8297">
          <cell r="A8297" t="str">
            <v>T674</v>
          </cell>
          <cell r="B8297" t="str">
            <v>AGOTAMIENTO POR CALOR DEBIDO A DEPLECION DE SAL</v>
          </cell>
          <cell r="D8297" t="str">
            <v>EFECTOS DEL CALOR Y DE LA LUZ</v>
          </cell>
        </row>
        <row r="8298">
          <cell r="A8298" t="str">
            <v>T675</v>
          </cell>
          <cell r="B8298" t="str">
            <v>AGOTAMIENTO POR CALOR NO ESPECIFICADO</v>
          </cell>
          <cell r="D8298" t="str">
            <v>EFECTOS DEL CALOR Y DE LA LUZ</v>
          </cell>
        </row>
        <row r="8299">
          <cell r="A8299" t="str">
            <v>T676</v>
          </cell>
          <cell r="B8299" t="str">
            <v>FATIGA POR CALOR, TRANSITORIA</v>
          </cell>
          <cell r="D8299" t="str">
            <v>EFECTOS DEL CALOR Y DE LA LUZ</v>
          </cell>
        </row>
        <row r="8300">
          <cell r="A8300" t="str">
            <v>T677</v>
          </cell>
          <cell r="B8300" t="str">
            <v>EDEMA POR CALOR</v>
          </cell>
          <cell r="D8300" t="str">
            <v>EFECTOS DEL CALOR Y DE LA LUZ</v>
          </cell>
        </row>
        <row r="8301">
          <cell r="A8301" t="str">
            <v>T678</v>
          </cell>
          <cell r="B8301" t="str">
            <v>OTROS EFECTOS DEL CALOR Y DE LA LUZ</v>
          </cell>
          <cell r="D8301" t="str">
            <v>EFECTOS DEL CALOR Y DE LA LUZ</v>
          </cell>
        </row>
        <row r="8302">
          <cell r="A8302" t="str">
            <v>T679</v>
          </cell>
          <cell r="B8302" t="str">
            <v>EFECTO DEL CALOR Y DE LA LUZ, NO ESPECIFICADO</v>
          </cell>
          <cell r="D8302" t="str">
            <v>EFECTOS DEL CALOR Y DE LA LUZ</v>
          </cell>
        </row>
        <row r="8303">
          <cell r="A8303" t="str">
            <v>T68</v>
          </cell>
          <cell r="B8303" t="str">
            <v>HIPOTERMIA</v>
          </cell>
          <cell r="C8303" t="str">
            <v>T68</v>
          </cell>
          <cell r="D8303" t="str">
            <v>HIPOTERMIA</v>
          </cell>
        </row>
        <row r="8304">
          <cell r="A8304" t="str">
            <v>T690</v>
          </cell>
          <cell r="B8304" t="str">
            <v>MANO Y PIE DE INMERSION</v>
          </cell>
          <cell r="C8304" t="str">
            <v>T69</v>
          </cell>
          <cell r="D8304" t="str">
            <v>OTROS EFECTOS DE LA REDUCCION DE LA TEMPERATURA</v>
          </cell>
        </row>
        <row r="8305">
          <cell r="A8305" t="str">
            <v>T691</v>
          </cell>
          <cell r="B8305" t="str">
            <v>SABAÑON(ES)</v>
          </cell>
          <cell r="D8305" t="str">
            <v>OTROS EFECTOS DE LA REDUCCION DE LA TEMPERATURA</v>
          </cell>
        </row>
        <row r="8306">
          <cell r="A8306" t="str">
            <v>T698</v>
          </cell>
          <cell r="B8306" t="str">
            <v>OTROS EFECTOS ESPECIFICADOS DE LA REDUCCION DE LA TEMPERATURA</v>
          </cell>
          <cell r="D8306" t="str">
            <v>OTROS EFECTOS DE LA REDUCCION DE LA TEMPERATURA</v>
          </cell>
        </row>
        <row r="8307">
          <cell r="A8307" t="str">
            <v>T699</v>
          </cell>
          <cell r="B8307" t="str">
            <v>EFECTO DE LA REDUCCION DE LA TEMPERATURA, NO ESPECIFICADO</v>
          </cell>
          <cell r="D8307" t="str">
            <v>OTROS EFECTOS DE LA REDUCCION DE LA TEMPERATURA</v>
          </cell>
        </row>
        <row r="8308">
          <cell r="A8308" t="str">
            <v>T700</v>
          </cell>
          <cell r="B8308" t="str">
            <v>BAROTRAUMA OTITICO</v>
          </cell>
          <cell r="C8308" t="str">
            <v>T70</v>
          </cell>
          <cell r="D8308" t="str">
            <v>EFECTOS DE LA PRESION DEL AIRE Y DEL AGUA</v>
          </cell>
        </row>
        <row r="8309">
          <cell r="A8309" t="str">
            <v>T701</v>
          </cell>
          <cell r="B8309" t="str">
            <v>BAROTRAUMA SINUSAL</v>
          </cell>
          <cell r="D8309" t="str">
            <v>EFECTOS DE LA PRESION DEL AIRE Y DEL AGUA</v>
          </cell>
        </row>
        <row r="8310">
          <cell r="A8310" t="str">
            <v>T702</v>
          </cell>
          <cell r="B8310" t="str">
            <v>OTROS EFECTOS Y LOS NO ESPECIFICADOS DE LA GRAN ALTITUD</v>
          </cell>
          <cell r="D8310" t="str">
            <v>EFECTOS DE LA PRESION DEL AIRE Y DEL AGUA</v>
          </cell>
        </row>
        <row r="8311">
          <cell r="A8311" t="str">
            <v>T703</v>
          </cell>
          <cell r="B8311" t="str">
            <v>ENFERMEDAD POR DESCOMPRESION [DE LOS CAJONES SUMERGIDOS]</v>
          </cell>
          <cell r="D8311" t="str">
            <v>EFECTOS DE LA PRESION DEL AIRE Y DEL AGUA</v>
          </cell>
        </row>
        <row r="8312">
          <cell r="A8312" t="str">
            <v>T704</v>
          </cell>
          <cell r="B8312" t="str">
            <v>EFECTOS DE LIQUIDOS CON ALTA PRESION</v>
          </cell>
          <cell r="D8312" t="str">
            <v>EFECTOS DE LA PRESION DEL AIRE Y DEL AGUA</v>
          </cell>
        </row>
        <row r="8313">
          <cell r="A8313" t="str">
            <v>T708</v>
          </cell>
          <cell r="B8313" t="str">
            <v>OTROS EFECTOS DE LA PRESION DEL AIRE Y DEL AGUA</v>
          </cell>
          <cell r="D8313" t="str">
            <v>EFECTOS DE LA PRESION DEL AIRE Y DEL AGUA</v>
          </cell>
        </row>
        <row r="8314">
          <cell r="A8314" t="str">
            <v>T709</v>
          </cell>
          <cell r="B8314" t="str">
            <v>EFECTO DE LA PRESION DEL AIRE Y DEL AGUA, NO ESPECIFICADO</v>
          </cell>
          <cell r="D8314" t="str">
            <v>EFECTOS DE LA PRESION DEL AIRE Y DEL AGUA</v>
          </cell>
        </row>
        <row r="8315">
          <cell r="A8315" t="str">
            <v>T71</v>
          </cell>
          <cell r="B8315" t="str">
            <v>ASFIXIA</v>
          </cell>
          <cell r="C8315" t="str">
            <v>T71</v>
          </cell>
          <cell r="D8315" t="str">
            <v>ASFIXIA</v>
          </cell>
        </row>
        <row r="8316">
          <cell r="A8316" t="str">
            <v>T730</v>
          </cell>
          <cell r="B8316" t="str">
            <v>EFECTOS DEL HAMBRE</v>
          </cell>
          <cell r="C8316" t="str">
            <v>T73</v>
          </cell>
          <cell r="D8316" t="str">
            <v>EFECTOS DE OTRAS PRIVACIONES</v>
          </cell>
        </row>
        <row r="8317">
          <cell r="A8317" t="str">
            <v>T731</v>
          </cell>
          <cell r="B8317" t="str">
            <v>EFECTOS DE LA SED</v>
          </cell>
          <cell r="D8317" t="str">
            <v>EFECTOS DE OTRAS PRIVACIONES</v>
          </cell>
        </row>
        <row r="8318">
          <cell r="A8318" t="str">
            <v>T732</v>
          </cell>
          <cell r="B8318" t="str">
            <v>AGOTAMIENTO DEBIDO A EXPOSICION A LA INTEMPERIE</v>
          </cell>
          <cell r="D8318" t="str">
            <v>EFECTOS DE OTRAS PRIVACIONES</v>
          </cell>
        </row>
        <row r="8319">
          <cell r="A8319" t="str">
            <v>T733</v>
          </cell>
          <cell r="B8319" t="str">
            <v>AGOTAMIENTO DEBIDO A ESFUERZO EXCESIVO</v>
          </cell>
          <cell r="D8319" t="str">
            <v>EFECTOS DE OTRAS PRIVACIONES</v>
          </cell>
        </row>
        <row r="8320">
          <cell r="A8320" t="str">
            <v>T738</v>
          </cell>
          <cell r="B8320" t="str">
            <v>OTROS EFECTOS DE PRIVACION</v>
          </cell>
          <cell r="D8320" t="str">
            <v>EFECTOS DE OTRAS PRIVACIONES</v>
          </cell>
        </row>
        <row r="8321">
          <cell r="A8321" t="str">
            <v>T739</v>
          </cell>
          <cell r="B8321" t="str">
            <v>EFECTOS DE PRIVACION, NO ESPECIFICADOS</v>
          </cell>
          <cell r="D8321" t="str">
            <v>EFECTOS DE OTRAS PRIVACIONES</v>
          </cell>
        </row>
        <row r="8322">
          <cell r="A8322" t="str">
            <v>T740</v>
          </cell>
          <cell r="B8322" t="str">
            <v>NEGLIGENCIA O ABANDONO</v>
          </cell>
          <cell r="C8322" t="str">
            <v>T74</v>
          </cell>
          <cell r="D8322" t="str">
            <v>SINDROMES DEL MALTRATO</v>
          </cell>
        </row>
        <row r="8323">
          <cell r="A8323" t="str">
            <v>T741</v>
          </cell>
          <cell r="B8323" t="str">
            <v>ABUSO FISICO</v>
          </cell>
          <cell r="D8323" t="str">
            <v>SINDROMES DEL MALTRATO</v>
          </cell>
        </row>
        <row r="8324">
          <cell r="A8324" t="str">
            <v>T742</v>
          </cell>
          <cell r="B8324" t="str">
            <v>ABUSO SEXUAL</v>
          </cell>
          <cell r="D8324" t="str">
            <v>SINDROMES DEL MALTRATO</v>
          </cell>
        </row>
        <row r="8325">
          <cell r="A8325" t="str">
            <v>T743</v>
          </cell>
          <cell r="B8325" t="str">
            <v>ABUSO PSICOLOGICO</v>
          </cell>
          <cell r="D8325" t="str">
            <v>SINDROMES DEL MALTRATO</v>
          </cell>
        </row>
        <row r="8326">
          <cell r="A8326" t="str">
            <v>T748</v>
          </cell>
          <cell r="B8326" t="str">
            <v>OTROS SINDROMES DE MALTRATO</v>
          </cell>
          <cell r="D8326" t="str">
            <v>SINDROMES DEL MALTRATO</v>
          </cell>
        </row>
        <row r="8327">
          <cell r="A8327" t="str">
            <v>T749</v>
          </cell>
          <cell r="B8327" t="str">
            <v>SINDROME DE MALTRATO, NO ESPECIFICADO</v>
          </cell>
          <cell r="D8327" t="str">
            <v>SINDROMES DEL MALTRATO</v>
          </cell>
        </row>
        <row r="8328">
          <cell r="A8328" t="str">
            <v>T750</v>
          </cell>
          <cell r="B8328" t="str">
            <v>EFECTOS DEL RAYO</v>
          </cell>
          <cell r="C8328" t="str">
            <v>T75</v>
          </cell>
          <cell r="D8328" t="str">
            <v>EFECTOS DE OTRAS CAUSAS EXTERNAS</v>
          </cell>
        </row>
        <row r="8329">
          <cell r="A8329" t="str">
            <v>T751</v>
          </cell>
          <cell r="B8329" t="str">
            <v>AHOGAMIENTO Y SUMERSION NO MORTAL</v>
          </cell>
          <cell r="D8329" t="str">
            <v>EFECTOS DE OTRAS CAUSAS EXTERNAS</v>
          </cell>
        </row>
        <row r="8330">
          <cell r="A8330" t="str">
            <v>T752</v>
          </cell>
          <cell r="B8330" t="str">
            <v>EFECTOS DE LA VIBRACION</v>
          </cell>
          <cell r="D8330" t="str">
            <v>EFECTOS DE OTRAS CAUSAS EXTERNAS</v>
          </cell>
        </row>
        <row r="8331">
          <cell r="A8331" t="str">
            <v>T753</v>
          </cell>
          <cell r="B8331" t="str">
            <v>MAL DEL MOVIMIENTO</v>
          </cell>
          <cell r="D8331" t="str">
            <v>EFECTOS DE OTRAS CAUSAS EXTERNAS</v>
          </cell>
        </row>
        <row r="8332">
          <cell r="A8332" t="str">
            <v>T754</v>
          </cell>
          <cell r="B8332" t="str">
            <v>EFECTOS DE LA CORRIENTE ELECTRICA</v>
          </cell>
          <cell r="D8332" t="str">
            <v>EFECTOS DE OTRAS CAUSAS EXTERNAS</v>
          </cell>
        </row>
        <row r="8333">
          <cell r="A8333" t="str">
            <v>T758</v>
          </cell>
          <cell r="B8333" t="str">
            <v>OTROS EFECTOS ESPECIFICADOS DE CAUSAS EXTERNAS</v>
          </cell>
          <cell r="D8333" t="str">
            <v>EFECTOS DE OTRAS CAUSAS EXTERNAS</v>
          </cell>
        </row>
        <row r="8334">
          <cell r="A8334" t="str">
            <v>T780</v>
          </cell>
          <cell r="B8334" t="str">
            <v>CHOQUE ANAFILACTICO DEBIDO A REACCION ADVERSA A ALIMENTOS</v>
          </cell>
          <cell r="C8334" t="str">
            <v>T78</v>
          </cell>
          <cell r="D8334" t="str">
            <v>EFECTOS ADVERSOS NO CLASIFICADOS EN OTRA PARTE</v>
          </cell>
        </row>
        <row r="8335">
          <cell r="A8335" t="str">
            <v>T781</v>
          </cell>
          <cell r="B8335" t="str">
            <v>OTRA REACCION ADVERSA A ALIMENTOS, NO CLASIFICADA EN OTRA PARTE</v>
          </cell>
          <cell r="D8335" t="str">
            <v>EFECTOS ADVERSOS NO CLASIFICADOS EN OTRA PARTE</v>
          </cell>
        </row>
        <row r="8336">
          <cell r="A8336" t="str">
            <v>T782</v>
          </cell>
          <cell r="B8336" t="str">
            <v>CHOQUE ANAFILACTICO, NO ESPECIFICADO</v>
          </cell>
          <cell r="D8336" t="str">
            <v>EFECTOS ADVERSOS NO CLASIFICADOS EN OTRA PARTE</v>
          </cell>
        </row>
        <row r="8337">
          <cell r="A8337" t="str">
            <v>T783</v>
          </cell>
          <cell r="B8337" t="str">
            <v>EDEMA ANGIONEUROTICO</v>
          </cell>
          <cell r="D8337" t="str">
            <v>EFECTOS ADVERSOS NO CLASIFICADOS EN OTRA PARTE</v>
          </cell>
        </row>
        <row r="8338">
          <cell r="A8338" t="str">
            <v>T784</v>
          </cell>
          <cell r="B8338" t="str">
            <v>ALERGIA NO ESPECIFICADA</v>
          </cell>
          <cell r="D8338" t="str">
            <v>EFECTOS ADVERSOS NO CLASIFICADOS EN OTRA PARTE</v>
          </cell>
        </row>
        <row r="8339">
          <cell r="A8339" t="str">
            <v>T788</v>
          </cell>
          <cell r="B8339" t="str">
            <v>OTROS EFECTOS ADVERSOS, NO CLASIFICADOS EN OTRA PARTE</v>
          </cell>
          <cell r="D8339" t="str">
            <v>EFECTOS ADVERSOS NO CLASIFICADOS EN OTRA PARTE</v>
          </cell>
        </row>
        <row r="8340">
          <cell r="A8340" t="str">
            <v>T789</v>
          </cell>
          <cell r="B8340" t="str">
            <v>EFECTOS ADVERSOS NO ESPECIFICADO</v>
          </cell>
          <cell r="D8340" t="str">
            <v>EFECTOS ADVERSOS NO CLASIFICADOS EN OTRA PARTE</v>
          </cell>
        </row>
        <row r="8341">
          <cell r="A8341" t="str">
            <v>T790</v>
          </cell>
          <cell r="B8341" t="str">
            <v>EMBOLIA GASEOSA (TRAUMATICA)</v>
          </cell>
          <cell r="C8341" t="str">
            <v>T79</v>
          </cell>
          <cell r="D8341" t="str">
            <v>ALGUNAS COMPLICACIONES PRECOCES DE TRAUMATISMOS NO CLASIFICADAS EN OTRA PARTE</v>
          </cell>
        </row>
        <row r="8342">
          <cell r="A8342" t="str">
            <v>T791</v>
          </cell>
          <cell r="B8342" t="str">
            <v>EMBOLIA GRASA (TRAUMATICA)</v>
          </cell>
          <cell r="D8342" t="str">
            <v>ALGUNAS COMPLICACIONES PRECOCES DE TRAUMATISMOS NO CLASIFICADAS EN OTRA PARTE</v>
          </cell>
        </row>
        <row r="8343">
          <cell r="A8343" t="str">
            <v>T792</v>
          </cell>
          <cell r="B8343" t="str">
            <v>HEMORRAGIA TRAUMATICA SECUNDARIA Y RECURRENTE</v>
          </cell>
          <cell r="D8343" t="str">
            <v>ALGUNAS COMPLICACIONES PRECOCES DE TRAUMATISMOS NO CLASIFICADAS EN OTRA PARTE</v>
          </cell>
        </row>
        <row r="8344">
          <cell r="A8344" t="str">
            <v>T793</v>
          </cell>
          <cell r="B8344" t="str">
            <v>INFECCION POSTRAUMATICA DE HERIDA, NO CLASIFICADA EN OTRA PARTE</v>
          </cell>
          <cell r="D8344" t="str">
            <v>ALGUNAS COMPLICACIONES PRECOCES DE TRAUMATISMOS NO CLASIFICADAS EN OTRA PARTE</v>
          </cell>
        </row>
        <row r="8345">
          <cell r="A8345" t="str">
            <v>T794</v>
          </cell>
          <cell r="B8345" t="str">
            <v>CHOQUE TRAUMATICO</v>
          </cell>
          <cell r="D8345" t="str">
            <v>ALGUNAS COMPLICACIONES PRECOCES DE TRAUMATISMOS NO CLASIFICADAS EN OTRA PARTE</v>
          </cell>
        </row>
        <row r="8346">
          <cell r="A8346" t="str">
            <v>T795</v>
          </cell>
          <cell r="B8346" t="str">
            <v>ANURIA TRAUMATICA</v>
          </cell>
          <cell r="D8346" t="str">
            <v>ALGUNAS COMPLICACIONES PRECOCES DE TRAUMATISMOS NO CLASIFICADAS EN OTRA PARTE</v>
          </cell>
        </row>
        <row r="8347">
          <cell r="A8347" t="str">
            <v>T796</v>
          </cell>
          <cell r="B8347" t="str">
            <v>ISQUEMIA TRAUMATICA DEL MUSCULO</v>
          </cell>
          <cell r="D8347" t="str">
            <v>ALGUNAS COMPLICACIONES PRECOCES DE TRAUMATISMOS NO CLASIFICADAS EN OTRA PARTE</v>
          </cell>
        </row>
        <row r="8348">
          <cell r="A8348" t="str">
            <v>T797</v>
          </cell>
          <cell r="B8348" t="str">
            <v>ENFISEMA SUBCUTANEO TRAUMATICO</v>
          </cell>
          <cell r="D8348" t="str">
            <v>ALGUNAS COMPLICACIONES PRECOCES DE TRAUMATISMOS NO CLASIFICADAS EN OTRA PARTE</v>
          </cell>
        </row>
        <row r="8349">
          <cell r="A8349" t="str">
            <v>T798</v>
          </cell>
          <cell r="B8349" t="str">
            <v>OTRAS COMPLICACIONES PRECOCES DE LOS TRAUMATISMOS</v>
          </cell>
          <cell r="D8349" t="str">
            <v>ALGUNAS COMPLICACIONES PRECOCES DE TRAUMATISMOS NO CLASIFICADAS EN OTRA PARTE</v>
          </cell>
        </row>
        <row r="8350">
          <cell r="A8350" t="str">
            <v>T799</v>
          </cell>
          <cell r="B8350" t="str">
            <v>COMPLICACIONES PRECOCES NO ESPECIFICADAS DE LOS TRAUMATISMOS</v>
          </cell>
          <cell r="D8350" t="str">
            <v>ALGUNAS COMPLICACIONES PRECOCES DE TRAUMATISMOS NO CLASIFICADAS EN OTRA PARTE</v>
          </cell>
        </row>
        <row r="8351">
          <cell r="A8351" t="str">
            <v>T800</v>
          </cell>
          <cell r="B8351" t="str">
            <v>EMBOLIA GASEOSA CONSECUTIVAS A INFUSION, TRANSFUSION E INYECCION TERAPEUTICA</v>
          </cell>
          <cell r="C8351" t="str">
            <v>T80</v>
          </cell>
          <cell r="D8351" t="str">
            <v>COMPLICACIONES CONSECUTIVAS A INFUSION, TRANSFUS E INYECCION TERAPEUTICA</v>
          </cell>
        </row>
        <row r="8352">
          <cell r="A8352" t="str">
            <v>T801</v>
          </cell>
          <cell r="B8352" t="str">
            <v>COMPLICACIONES VASCULARES CONSECUTIVAS A INFUSION, TRANSFUSION E INYECCION TERAPEUTICA</v>
          </cell>
          <cell r="D8352" t="str">
            <v>COMPLICACIONES CONSECUTIVAS A INFUSION, TRANSFUS E INYECCION TERAPEUTICA</v>
          </cell>
        </row>
        <row r="8353">
          <cell r="A8353" t="str">
            <v>T802</v>
          </cell>
          <cell r="B8353" t="str">
            <v>INFECCIONES CONSECUTIVAS A INFUSION, TRANSFUSION E INYECCION TERAPEUTICA</v>
          </cell>
          <cell r="D8353" t="str">
            <v>COMPLICACIONES CONSECUTIVAS A INFUSION, TRANSFUS E INYECCION TERAPEUTICA</v>
          </cell>
        </row>
        <row r="8354">
          <cell r="A8354" t="str">
            <v>T803</v>
          </cell>
          <cell r="B8354" t="str">
            <v>REACCION DE INCOMPATIBILIDAD AL GRUPO ABO</v>
          </cell>
          <cell r="D8354" t="str">
            <v>COMPLICACIONES CONSECUTIVAS A INFUSION, TRANSFUS E INYECCION TERAPEUTICA</v>
          </cell>
        </row>
        <row r="8355">
          <cell r="A8355" t="str">
            <v>T804</v>
          </cell>
          <cell r="B8355" t="str">
            <v>REACCION DE INCOMPATIBILIDAD A Rh</v>
          </cell>
          <cell r="D8355" t="str">
            <v>COMPLICACIONES CONSECUTIVAS A INFUSION, TRANSFUS E INYECCION TERAPEUTICA</v>
          </cell>
        </row>
        <row r="8356">
          <cell r="A8356" t="str">
            <v>T805</v>
          </cell>
          <cell r="B8356" t="str">
            <v>CHOQUE ANAFILACTICO DEBIDO A SUERO</v>
          </cell>
          <cell r="D8356" t="str">
            <v>COMPLICACIONES CONSECUTIVAS A INFUSION, TRANSFUS E INYECCION TERAPEUTICA</v>
          </cell>
        </row>
        <row r="8357">
          <cell r="A8357" t="str">
            <v>T806</v>
          </cell>
          <cell r="B8357" t="str">
            <v>OTRAS REACCIONES AL SUERO</v>
          </cell>
          <cell r="D8357" t="str">
            <v>COMPLICACIONES CONSECUTIVAS A INFUSION, TRANSFUS E INYECCION TERAPEUTICA</v>
          </cell>
        </row>
        <row r="8358">
          <cell r="A8358" t="str">
            <v>T808</v>
          </cell>
          <cell r="B8358" t="str">
            <v>OTRAS COMPLICACIONES CONSECUTIVAS A INFUSION, TRANSFUSION E INYECCION TERAPEUTICA</v>
          </cell>
          <cell r="D8358" t="str">
            <v>COMPLICACIONES CONSECUTIVAS A INFUSION, TRANSFUS E INYECCION TERAPEUTICA</v>
          </cell>
        </row>
        <row r="8359">
          <cell r="A8359" t="str">
            <v>T809</v>
          </cell>
          <cell r="B8359" t="str">
            <v>COMPLICACIONES NO ESPECIFICADAS CONSECUTIVAS A INFUSION, TRANSFUSION E INYECCION TERAPEUTICA</v>
          </cell>
          <cell r="D8359" t="str">
            <v>COMPLICACIONES CONSECUTIVAS A INFUSION, TRANSFUS E INYECCION TERAPEUTICA</v>
          </cell>
        </row>
        <row r="8360">
          <cell r="A8360" t="str">
            <v>T810</v>
          </cell>
          <cell r="B8360" t="str">
            <v>HEMORRAGIA Y HEMATOMA QUE COMPLICAN UN PROCEDIMIENTO, NO CLASIFICADOS EN OTRA PARTE</v>
          </cell>
          <cell r="C8360" t="str">
            <v>T81</v>
          </cell>
          <cell r="D8360" t="str">
            <v>COMPLICACIONES DE PROCEDIMIENTOS NO CLASIFICADAS EN OTRA PARTE</v>
          </cell>
        </row>
        <row r="8361">
          <cell r="A8361" t="str">
            <v>T811</v>
          </cell>
          <cell r="B8361" t="str">
            <v>CHOQUE DURANTE O RESULTANTE DE UN PROCEDIMIENTO, NO CLASIFICADO EN OTRA PARTE</v>
          </cell>
          <cell r="D8361" t="str">
            <v>COMPLICACIONES DE PROCEDIMIENTOS NO CLASIFICADAS EN OTRA PARTE</v>
          </cell>
        </row>
        <row r="8362">
          <cell r="A8362" t="str">
            <v>T812</v>
          </cell>
          <cell r="B8362" t="str">
            <v>PUNCION O LACERACION ACCIDENTAL DURANTE UN PROCEDIMIENTO, NO CLASIFICADAS EN OTRA PARTE</v>
          </cell>
          <cell r="D8362" t="str">
            <v>COMPLICACIONES DE PROCEDIMIENTOS NO CLASIFICADAS EN OTRA PARTE</v>
          </cell>
        </row>
        <row r="8363">
          <cell r="A8363" t="str">
            <v>T813</v>
          </cell>
          <cell r="B8363" t="str">
            <v>DESGARRO DE HERIDA OPERATORIA, NO CLASIFICADO EN OTRA PARTE</v>
          </cell>
          <cell r="D8363" t="str">
            <v>COMPLICACIONES DE PROCEDIMIENTOS NO CLASIFICADAS EN OTRA PARTE</v>
          </cell>
        </row>
        <row r="8364">
          <cell r="A8364" t="str">
            <v>T814</v>
          </cell>
          <cell r="B8364" t="str">
            <v>INFECCION CONSECUTIVA A PROCEDIMIENTO, NO CLASIFICADA EN OTRA PARTE</v>
          </cell>
          <cell r="D8364" t="str">
            <v>COMPLICACIONES DE PROCEDIMIENTOS NO CLASIFICADAS EN OTRA PARTE</v>
          </cell>
        </row>
        <row r="8365">
          <cell r="A8365" t="str">
            <v>T815</v>
          </cell>
          <cell r="B8365" t="str">
            <v>CUERPO EXTRAÑO DEJADO ACCIDENTALMENTE EN CAVIDAD CORPORAL O EN HERIDA OPERATORIA CONSECUTIVA A PROCEDIMIENTO</v>
          </cell>
          <cell r="D8365" t="str">
            <v>COMPLICACIONES DE PROCEDIMIENTOS NO CLASIFICADAS EN OTRA PARTE</v>
          </cell>
        </row>
        <row r="8366">
          <cell r="A8366" t="str">
            <v>T816</v>
          </cell>
          <cell r="B8366" t="str">
            <v>REACCIÓN AGUDA A SUSTANCIA EXTRAÑA DEJADA ACCIDENTALMENTE DURANTE UN PROCEDIMIENTO</v>
          </cell>
          <cell r="D8366" t="str">
            <v>COMPLICACIONES DE PROCEDIMIENTOS NO CLASIFICADAS EN OTRA PARTE</v>
          </cell>
        </row>
        <row r="8367">
          <cell r="A8367" t="str">
            <v>T817</v>
          </cell>
          <cell r="B8367" t="str">
            <v>COMPLICACIONES VASCULARES CONSECUTIVAS A PROCEDIMIENTOS, NO CLASIFICADAS EN OTRA PARTE</v>
          </cell>
          <cell r="D8367" t="str">
            <v>COMPLICACIONES DE PROCEDIMIENTOS NO CLASIFICADAS EN OTRA PARTE</v>
          </cell>
        </row>
        <row r="8368">
          <cell r="A8368" t="str">
            <v>T818</v>
          </cell>
          <cell r="B8368" t="str">
            <v>OTRAS COMPLICACIONES DE PROCEDIMIENTOS, NO CLASIFICADAS EN OTRA PARTE</v>
          </cell>
          <cell r="D8368" t="str">
            <v>COMPLICACIONES DE PROCEDIMIENTOS NO CLASIFICADAS EN OTRA PARTE</v>
          </cell>
        </row>
        <row r="8369">
          <cell r="A8369" t="str">
            <v>T819</v>
          </cell>
          <cell r="B8369" t="str">
            <v>COMPLICACIONES DE PROCEDIMIENTOS, NO ESPECIFICADA</v>
          </cell>
          <cell r="D8369" t="str">
            <v>COMPLICACIONES DE PROCEDIMIENTOS NO CLASIFICADAS EN OTRA PARTE</v>
          </cell>
        </row>
        <row r="8370">
          <cell r="A8370" t="str">
            <v>T820</v>
          </cell>
          <cell r="B8370" t="str">
            <v>COMPLICACION MECANICA DE PROTESIS DE VALVULA CARDIACA</v>
          </cell>
          <cell r="C8370" t="str">
            <v>T82</v>
          </cell>
          <cell r="D8370" t="str">
            <v>COMPLICACIONES DE DISPOSITIVOS PROTESICOS, IMPLANTES E INJERTOS CARDIOVASCULARES</v>
          </cell>
        </row>
        <row r="8371">
          <cell r="A8371" t="str">
            <v>T821</v>
          </cell>
          <cell r="B8371" t="str">
            <v>COMPLICACION MECANICA DE DISPOSITIVO ELECTRONICO CARDIACO</v>
          </cell>
          <cell r="D8371" t="str">
            <v>COMPLICACIONES DE DISPOSITIVOS PROTESICOS, IMPLANTES E INJERTOS CARDIOVASCULARES</v>
          </cell>
        </row>
        <row r="8372">
          <cell r="A8372" t="str">
            <v>T822</v>
          </cell>
          <cell r="B8372" t="str">
            <v>COMPLICACION MECANICA DE DERIVACION DE ARTERIA CORONARIA E INJERTO VASCULAR</v>
          </cell>
          <cell r="D8372" t="str">
            <v>COMPLICACIONES DE DISPOSITIVOS PROTESICOS, IMPLANTES E INJERTOS CARDIOVASCULARES</v>
          </cell>
        </row>
        <row r="8373">
          <cell r="A8373" t="str">
            <v>T823</v>
          </cell>
          <cell r="B8373" t="str">
            <v>COMPLICACION MECANICA DE OTROS INJERTOS VASCULARES</v>
          </cell>
          <cell r="D8373" t="str">
            <v>COMPLICACIONES DE DISPOSITIVOS PROTESICOS, IMPLANTES E INJERTOS CARDIOVASCULARES</v>
          </cell>
        </row>
        <row r="8374">
          <cell r="A8374" t="str">
            <v>T824</v>
          </cell>
          <cell r="B8374" t="str">
            <v>COMPLICACION MECANICA DE CATETER PARA DIALISIS VASCULAR</v>
          </cell>
          <cell r="D8374" t="str">
            <v>COMPLICACIONES DE DISPOSITIVOS PROTESICOS, IMPLANTES E INJERTOS CARDIOVASCULARES</v>
          </cell>
        </row>
        <row r="8375">
          <cell r="A8375" t="str">
            <v>T825</v>
          </cell>
          <cell r="B8375" t="str">
            <v>COMPLICACION MECANICA DE OTROS DISPOSITIVOS E IMPLANTES CARDIOVASCULARES</v>
          </cell>
          <cell r="D8375" t="str">
            <v>COMPLICACIONES DE DISPOSITIVOS PROTESICOS, IMPLANTES E INJERTOS CARDIOVASCULARES</v>
          </cell>
        </row>
        <row r="8376">
          <cell r="A8376" t="str">
            <v>T826</v>
          </cell>
          <cell r="B8376" t="str">
            <v>INFECCION Y REACCION INFLAMATORIA DEBIDAS A PROTESIS DE VALVULA CARDIACA</v>
          </cell>
          <cell r="D8376" t="str">
            <v>COMPLICACIONES DE DISPOSITIVOS PROTESICOS, IMPLANTES E INJERTOS CARDIOVASCULARES</v>
          </cell>
        </row>
        <row r="8377">
          <cell r="A8377" t="str">
            <v>T827</v>
          </cell>
          <cell r="B8377" t="str">
            <v>INFECCION Y REACCION INFLAMATORIA DEBIDAS A OTROS DISPOSITIVOS, IMPLANTES E INJERTOS CARDIOVASCULARES</v>
          </cell>
          <cell r="D8377" t="str">
            <v>COMPLICACIONES DE DISPOSITIVOS PROTESICOS, IMPLANTES E INJERTOS CARDIOVASCULARES</v>
          </cell>
        </row>
        <row r="8378">
          <cell r="A8378" t="str">
            <v>T828</v>
          </cell>
          <cell r="B8378" t="str">
            <v>OTRAS COMPLICACIONES DE DISPOSITIVOS PROTESICOS, IMPLANTES E INJERTOS CARDIOVASCULARES</v>
          </cell>
          <cell r="D8378" t="str">
            <v>COMPLICACIONES DE DISPOSITIVOS PROTESICOS, IMPLANTES E INJERTOS CARDIOVASCULARES</v>
          </cell>
        </row>
        <row r="8379">
          <cell r="A8379" t="str">
            <v>T829</v>
          </cell>
          <cell r="B8379" t="str">
            <v>COMPLICACION NO ESPECIFICADA DE DISPOSITIVO PROTESICO, IMPLANTE E INJERTO CARDIOVASCULAR</v>
          </cell>
          <cell r="D8379" t="str">
            <v>COMPLICACIONES DE DISPOSITIVOS PROTESICOS, IMPLANTES E INJERTOS CARDIOVASCULARES</v>
          </cell>
        </row>
        <row r="8380">
          <cell r="A8380" t="str">
            <v>T830</v>
          </cell>
          <cell r="B8380" t="str">
            <v>COMPLICACION MECANICA DE CATETER URINARIO (FIJO)</v>
          </cell>
          <cell r="C8380" t="str">
            <v>T83</v>
          </cell>
          <cell r="D8380" t="str">
            <v>COMPLICACIONES DE DISPOSITIVOS, IMPLANTES E INJERTOS GENITOURINARIOS</v>
          </cell>
        </row>
        <row r="8381">
          <cell r="A8381" t="str">
            <v>T831</v>
          </cell>
          <cell r="B8381" t="str">
            <v>COMPLICACION MECANICA DE OTROS DISPOSITIVOS E IMPLANTES URINARIOS</v>
          </cell>
          <cell r="D8381" t="str">
            <v>COMPLICACIONES DE DISPOSITIVOS, IMPLANTES E INJERTOS GENITOURINARIOS</v>
          </cell>
        </row>
        <row r="8382">
          <cell r="A8382" t="str">
            <v>T832</v>
          </cell>
          <cell r="B8382" t="str">
            <v>COMPLICACION MECANICA DE INJERTO EN ORGANO URINARIO</v>
          </cell>
          <cell r="D8382" t="str">
            <v>COMPLICACIONES DE DISPOSITIVOS, IMPLANTES E INJERTOS GENITOURINARIOS</v>
          </cell>
        </row>
        <row r="8383">
          <cell r="A8383" t="str">
            <v>T833</v>
          </cell>
          <cell r="B8383" t="str">
            <v>COMPLICACION MECANICA DE DISPOSITIVO ANTICONCEPTIVO INTRAUTERINO</v>
          </cell>
          <cell r="D8383" t="str">
            <v>COMPLICACIONES DE DISPOSITIVOS, IMPLANTES E INJERTOS GENITOURINARIOS</v>
          </cell>
        </row>
        <row r="8384">
          <cell r="A8384" t="str">
            <v>T834</v>
          </cell>
          <cell r="B8384" t="str">
            <v>COMPLICACION MECANICA DE OTROS DISPOSITIVOS, IMPLANTES E INJERTOS EN EL TRACTO GENITAL</v>
          </cell>
          <cell r="D8384" t="str">
            <v>COMPLICACIONES DE DISPOSITIVOS, IMPLANTES E INJERTOS GENITOURINARIOS</v>
          </cell>
        </row>
        <row r="8385">
          <cell r="A8385" t="str">
            <v>T835</v>
          </cell>
          <cell r="B8385" t="str">
            <v>INFECCION Y REACCION INFLAMATORIA DEBIDAS A DISPOSITIVO PROTESICO, IMPLANTE E INJERTO EN EL SISTEMA URINARIO</v>
          </cell>
          <cell r="D8385" t="str">
            <v>COMPLICACIONES DE DISPOSITIVOS, IMPLANTES E INJERTOS GENITOURINARIOS</v>
          </cell>
        </row>
        <row r="8386">
          <cell r="A8386" t="str">
            <v>T836</v>
          </cell>
          <cell r="B8386" t="str">
            <v>INFECCION Y REACCION INFLAMATORIA DEBIDAS A DISPOSITIVO PROTESICO, IMPLANTE E INJERTO EN EL TRACTO GENITAL</v>
          </cell>
          <cell r="D8386" t="str">
            <v>COMPLICACIONES DE DISPOSITIVOS, IMPLANTES E INJERTOS GENITOURINARIOS</v>
          </cell>
        </row>
        <row r="8387">
          <cell r="A8387" t="str">
            <v>T838</v>
          </cell>
          <cell r="B8387" t="str">
            <v>OTRAS COMPLICACIONES DE DISPOSITIVOS PROTESICOS, IMPLANTES E INJERTOS GENITOURINARIOS:</v>
          </cell>
          <cell r="D8387" t="str">
            <v>COMPLICACIONES DE DISPOSITIVOS, IMPLANTES E INJERTOS GENITOURINARIOS</v>
          </cell>
        </row>
        <row r="8388">
          <cell r="A8388" t="str">
            <v>T839</v>
          </cell>
          <cell r="B8388" t="str">
            <v>COMPLICACION NO ESPECIFICADA DE DISPOSITIVO PROTESICO, IMPLANTE E INJERTO GENITOURINARIO</v>
          </cell>
          <cell r="D8388" t="str">
            <v>COMPLICACIONES DE DISPOSITIVOS, IMPLANTES E INJERTOS GENITOURINARIOS</v>
          </cell>
        </row>
        <row r="8389">
          <cell r="A8389" t="str">
            <v>T840</v>
          </cell>
          <cell r="B8389" t="str">
            <v>COMPLICACION MECANICA DE PROTESIS ARTICULAR INTERNA</v>
          </cell>
          <cell r="C8389" t="str">
            <v>T84</v>
          </cell>
          <cell r="D8389" t="str">
            <v>COMPLICACIONES DE DISPOSITIVOS PROTESICOS, IMPLANTES E INJERTOS ORTOPEDICOS INTERNOS</v>
          </cell>
        </row>
        <row r="8390">
          <cell r="A8390" t="str">
            <v>T841</v>
          </cell>
          <cell r="B8390" t="str">
            <v>COMPLICACION MECANICA DE DISPOSITIVO DE FIJACION INTERNA DE HUESOS DE UN MIEMBRO</v>
          </cell>
          <cell r="D8390" t="str">
            <v>COMPLICACIONES DE DISPOSITIVOS PROTESICOS, IMPLANTES E INJERTOS ORTOPEDICOS INTERNOS</v>
          </cell>
        </row>
        <row r="8391">
          <cell r="A8391" t="str">
            <v>T842</v>
          </cell>
          <cell r="B8391" t="str">
            <v>COMPLICACION MECANICA DE DISPOSITIVO DE FIJACION INTERNA DE OTROS HUESOS</v>
          </cell>
          <cell r="D8391" t="str">
            <v>COMPLICACIONES DE DISPOSITIVOS PROTESICOS, IMPLANTES E INJERTOS ORTOPEDICOS INTERNOS</v>
          </cell>
        </row>
        <row r="8392">
          <cell r="A8392" t="str">
            <v>T843</v>
          </cell>
          <cell r="B8392" t="str">
            <v>COMPLICACION MECANICA DE OTROS DISPOSITIVOS OSEOS, IMPLANTES E INJERTOS</v>
          </cell>
          <cell r="D8392" t="str">
            <v>COMPLICACIONES DE DISPOSITIVOS PROTESICOS, IMPLANTES E INJERTOS ORTOPEDICOS INTERNOS</v>
          </cell>
        </row>
        <row r="8393">
          <cell r="A8393" t="str">
            <v>T844</v>
          </cell>
          <cell r="B8393" t="str">
            <v>COMPLICACION MECANICA DE OTROS DISPOSITIVOS PROTESICOS, IMPLANTES E INJERTOS ORTOPEDICOS INTERNOS</v>
          </cell>
          <cell r="D8393" t="str">
            <v>COMPLICACIONES DE DISPOSITIVOS PROTESICOS, IMPLANTES E INJERTOS ORTOPEDICOS INTERNOS</v>
          </cell>
        </row>
        <row r="8394">
          <cell r="A8394" t="str">
            <v>T845</v>
          </cell>
          <cell r="B8394" t="str">
            <v>INFECCION Y REACCION INFLAMATORIA DEBIDAS A PROTESIS ARTICULAR INTERNA</v>
          </cell>
          <cell r="D8394" t="str">
            <v>COMPLICACIONES DE DISPOSITIVOS PROTESICOS, IMPLANTES E INJERTOS ORTOPEDICOS INTERNOS</v>
          </cell>
        </row>
        <row r="8395">
          <cell r="A8395" t="str">
            <v>T846</v>
          </cell>
          <cell r="B8395" t="str">
            <v>INFECCION Y REACCION INFLAMATORIA DEBIDAS A DISPOSITIVO DE FIJACION INTERNA (CUALQUIER SITIO)</v>
          </cell>
          <cell r="D8395" t="str">
            <v>COMPLICACIONES DE DISPOSITIVOS PROTESICOS, IMPLANTES E INJERTOS ORTOPEDICOS INTERNOS</v>
          </cell>
        </row>
        <row r="8396">
          <cell r="A8396" t="str">
            <v>T847</v>
          </cell>
          <cell r="B8396" t="str">
            <v>INFECCION Y REACCION INFLAMATORIA DEBIDAS A OTROS DISPOSITIVO DE FIJACION INTERNA (CUALQUIER SITIO) DISPOSITIVOS PROTESICOS, IMPLANTES E INJERTOS ORTOPEDICOS INTERNOS</v>
          </cell>
          <cell r="D8396" t="str">
            <v>COMPLICACIONES DE DISPOSITIVOS PROTESICOS, IMPLANTES E INJERTOS ORTOPEDICOS INTERNOS</v>
          </cell>
        </row>
        <row r="8397">
          <cell r="A8397" t="str">
            <v>T848</v>
          </cell>
          <cell r="B8397" t="str">
            <v>OTRAS COMPLICACIONES DE DISPOSITIVOS PROTESICOS, IMPLANTES E INJERTOS ORTOPEDICOS INTERNOS</v>
          </cell>
          <cell r="D8397" t="str">
            <v>COMPLICACIONES DE DISPOSITIVOS PROTESICOS, IMPLANTES E INJERTOS ORTOPEDICOS INTERNOS</v>
          </cell>
        </row>
        <row r="8398">
          <cell r="A8398" t="str">
            <v>T849</v>
          </cell>
          <cell r="B8398" t="str">
            <v>COMPLICACIONES NO ESPECIFICADAS DE DISPOSITIVOS PROTESICOS, IMPLANTES E INJERTOS ORTOPEDICOS INTERNOS</v>
          </cell>
          <cell r="D8398" t="str">
            <v>COMPLICACIONES DE DISPOSITIVOS PROTESICOS, IMPLANTES E INJERTOS ORTOPEDICOS INTERNOS</v>
          </cell>
        </row>
        <row r="8399">
          <cell r="A8399" t="str">
            <v>T850</v>
          </cell>
          <cell r="B8399" t="str">
            <v>COMPLICACION MECANICA DE DERIVACION (ANASTOMOTICA) VENTRICULAR INTRACRANEAL</v>
          </cell>
          <cell r="C8399" t="str">
            <v>T85</v>
          </cell>
          <cell r="D8399" t="str">
            <v>COMPLICACIONES DE DISPOSITIVOS PROTESICOS, IMPLANTES E INJERTOS INTERNOS</v>
          </cell>
        </row>
        <row r="8400">
          <cell r="A8400" t="str">
            <v>T851</v>
          </cell>
          <cell r="B8400" t="str">
            <v>COMPLICACION MECANICA DE IMPLANTE DE ESTIMULADOR ELECTRONICO DEL SISTEMA NERVIOSO</v>
          </cell>
          <cell r="D8400" t="str">
            <v>COMPLICACIONES DE DISPOSITIVOS PROTESICOS, IMPLANTES E INJERTOS INTERNOS</v>
          </cell>
        </row>
        <row r="8401">
          <cell r="A8401" t="str">
            <v>T852</v>
          </cell>
          <cell r="B8401" t="str">
            <v>COMPLICACION MECANICA DE LENTES INTRAOCULARES</v>
          </cell>
          <cell r="D8401" t="str">
            <v>COMPLICACIONES DE DISPOSITIVOS PROTESICOS, IMPLANTES E INJERTOS INTERNOS</v>
          </cell>
        </row>
        <row r="8402">
          <cell r="A8402" t="str">
            <v>T853</v>
          </cell>
          <cell r="B8402" t="str">
            <v>COMPLICACION MECANICA DE OTROS DISPOSITIVOS PROTESICOS, IMPLANTES E INJERTOS OCULARES</v>
          </cell>
          <cell r="D8402" t="str">
            <v>COMPLICACIONES DE DISPOSITIVOS PROTESICOS, IMPLANTES E INJERTOS INTERNOS</v>
          </cell>
        </row>
        <row r="8403">
          <cell r="A8403" t="str">
            <v>T854</v>
          </cell>
          <cell r="B8403" t="str">
            <v>COMPLICACION MECANICA DE PROTESIS E IMPLANTE DE MAMA</v>
          </cell>
          <cell r="D8403" t="str">
            <v>COMPLICACIONES DE DISPOSITIVOS PROTESICOS, IMPLANTES E INJERTOS INTERNOS</v>
          </cell>
        </row>
        <row r="8404">
          <cell r="A8404" t="str">
            <v>T855</v>
          </cell>
          <cell r="B8404" t="str">
            <v>COMPLICACION MECANICA DE DISPOSITIVO PROTESICO, IMPLANTE E INJERTO GASTROINTESTINAL</v>
          </cell>
          <cell r="D8404" t="str">
            <v>COMPLICACIONES DE DISPOSITIVOS PROTESICOS, IMPLANTES E INJERTOS INTERNOS</v>
          </cell>
        </row>
        <row r="8405">
          <cell r="A8405" t="str">
            <v>T856</v>
          </cell>
          <cell r="B8405" t="str">
            <v>COMPLICACION MECANICA DE OTROS DISPOSITIVOS PROTESICOS, IMPLANTES E INJERTOS INTERNOS ESPECIFICADOS</v>
          </cell>
          <cell r="D8405" t="str">
            <v>COMPLICACIONES DE DISPOSITIVOS PROTESICOS, IMPLANTES E INJERTOS INTERNOS</v>
          </cell>
        </row>
        <row r="8406">
          <cell r="A8406" t="str">
            <v>T857</v>
          </cell>
          <cell r="B8406" t="str">
            <v>INFECCION Y REACCION INFLAMATORIA DEBIDAS A OTROS DISPOSITIVOS PROTESICOS, IMPLANTES E INJERTOS INTERNOS</v>
          </cell>
          <cell r="D8406" t="str">
            <v>COMPLICACIONES DE DISPOSITIVOS PROTESICOS, IMPLANTES E INJERTOS INTERNOS</v>
          </cell>
        </row>
        <row r="8407">
          <cell r="A8407" t="str">
            <v>T858</v>
          </cell>
          <cell r="B8407" t="str">
            <v>OTRAS COMPLICACIONES DE OTROS DISPOSITIVOS PROTESICOS, IMPLANTES E INJERTOS INTERNOS, NO CLASIFICADOS EN OTRA PARTE</v>
          </cell>
          <cell r="D8407" t="str">
            <v>COMPLICACIONES DE DISPOSITIVOS PROTESICOS, IMPLANTES E INJERTOS INTERNOS</v>
          </cell>
        </row>
        <row r="8408">
          <cell r="A8408" t="str">
            <v>T859</v>
          </cell>
          <cell r="B8408" t="str">
            <v>COMPLICACION NO ESPECIFICADA DE DISPOSITIVO PROTESICO, IMPLANTE E INJERTO INTERNO</v>
          </cell>
          <cell r="D8408" t="str">
            <v>COMPLICACIONES DE DISPOSITIVOS PROTESICOS, IMPLANTES E INJERTOS INTERNOS</v>
          </cell>
        </row>
        <row r="8409">
          <cell r="A8409" t="str">
            <v>T860</v>
          </cell>
          <cell r="B8409" t="str">
            <v>RECHAZO DE TRASPLANTE DE MEDULA OSEA</v>
          </cell>
          <cell r="C8409" t="str">
            <v>T86</v>
          </cell>
          <cell r="D8409" t="str">
            <v>FALLA Y RECHAZO DEL TRASPLANTE DE ORGANOS Y TEJIDOS</v>
          </cell>
        </row>
        <row r="8410">
          <cell r="A8410" t="str">
            <v>T861</v>
          </cell>
          <cell r="B8410" t="str">
            <v>FALLA Y RECHAZO DE TRASPLANTE DE RIÑON</v>
          </cell>
          <cell r="D8410" t="str">
            <v>FALLA Y RECHAZO DEL TRASPLANTE DE ORGANOS Y TEJIDOS</v>
          </cell>
        </row>
        <row r="8411">
          <cell r="A8411" t="str">
            <v>T862</v>
          </cell>
          <cell r="B8411" t="str">
            <v>FALLA Y RECHAZO DE TRASPLANTE DE CORAZON</v>
          </cell>
          <cell r="D8411" t="str">
            <v>FALLA Y RECHAZO DEL TRASPLANTE DE ORGANOS Y TEJIDOS</v>
          </cell>
        </row>
        <row r="8412">
          <cell r="A8412" t="str">
            <v>T863</v>
          </cell>
          <cell r="B8412" t="str">
            <v>FALLA Y RECHAZO DE TRASPLANTE DE PULMON-CORAZON</v>
          </cell>
          <cell r="D8412" t="str">
            <v>FALLA Y RECHAZO DEL TRASPLANTE DE ORGANOS Y TEJIDOS</v>
          </cell>
        </row>
        <row r="8413">
          <cell r="A8413" t="str">
            <v>T864</v>
          </cell>
          <cell r="B8413" t="str">
            <v>FALLA Y RECHAZO DE TRASPLANTE DE HIGADO</v>
          </cell>
          <cell r="D8413" t="str">
            <v>FALLA Y RECHAZO DEL TRASPLANTE DE ORGANOS Y TEJIDOS</v>
          </cell>
        </row>
        <row r="8414">
          <cell r="A8414" t="str">
            <v>T868</v>
          </cell>
          <cell r="B8414" t="str">
            <v>FALLA Y RECHAZO DE OTROS ORGANOS Y TEJIDOS TRASPLANTADOS</v>
          </cell>
          <cell r="D8414" t="str">
            <v>FALLA Y RECHAZO DEL TRASPLANTE DE ORGANOS Y TEJIDOS</v>
          </cell>
        </row>
        <row r="8415">
          <cell r="A8415" t="str">
            <v>T869</v>
          </cell>
          <cell r="B8415" t="str">
            <v>FALLA Y RECHAZO DEL TRASPLANTE DE ORGANOS Y TEJIDOS NO ESPECIFICADO</v>
          </cell>
          <cell r="D8415" t="str">
            <v>FALLA Y RECHAZO DEL TRASPLANTE DE ORGANOS Y TEJIDOS</v>
          </cell>
        </row>
        <row r="8416">
          <cell r="A8416" t="str">
            <v>T870</v>
          </cell>
          <cell r="B8416" t="str">
            <v>COMPLICACIONES DE LA REINSERCION (DE PARTE) DE EXTREMIDAD SUPERIOR</v>
          </cell>
          <cell r="C8416" t="str">
            <v>T87</v>
          </cell>
          <cell r="D8416" t="str">
            <v>COMPLICACIONES PECULIARES DE LA REINSERSION Y AMPUTACION</v>
          </cell>
        </row>
        <row r="8417">
          <cell r="A8417" t="str">
            <v>T871</v>
          </cell>
          <cell r="B8417" t="str">
            <v>COMPLICACIONES DE LA REINSERCION (DE PARTE) DE EXTREMIDAD INFERIOR</v>
          </cell>
          <cell r="D8417" t="str">
            <v>COMPLICACIONES PECULIARES DE LA REINSERSION Y AMPUTACION</v>
          </cell>
        </row>
        <row r="8418">
          <cell r="A8418" t="str">
            <v>T872</v>
          </cell>
          <cell r="B8418" t="str">
            <v>COMPLICACIONES DE OTRAS PARTES DEL CUERPO REINSERTADAS</v>
          </cell>
          <cell r="D8418" t="str">
            <v>COMPLICACIONES PECULIARES DE LA REINSERSION Y AMPUTACION</v>
          </cell>
        </row>
        <row r="8419">
          <cell r="A8419" t="str">
            <v>T873</v>
          </cell>
          <cell r="B8419" t="str">
            <v>NEUROMA DE MUÑON DE AMPUTACION</v>
          </cell>
          <cell r="D8419" t="str">
            <v>COMPLICACIONES PECULIARES DE LA REINSERSION Y AMPUTACION</v>
          </cell>
        </row>
        <row r="8420">
          <cell r="A8420" t="str">
            <v>T874</v>
          </cell>
          <cell r="B8420" t="str">
            <v>INFECCION DE MUÑON DE AMPUTACION</v>
          </cell>
          <cell r="D8420" t="str">
            <v>COMPLICACIONES PECULIARES DE LA REINSERSION Y AMPUTACION</v>
          </cell>
        </row>
        <row r="8421">
          <cell r="A8421" t="str">
            <v>T875</v>
          </cell>
          <cell r="B8421" t="str">
            <v>NECROSIS DE MUÑON DE AMPUTACION</v>
          </cell>
          <cell r="D8421" t="str">
            <v>COMPLICACIONES PECULIARES DE LA REINSERSION Y AMPUTACION</v>
          </cell>
        </row>
        <row r="8422">
          <cell r="A8422" t="str">
            <v>T876</v>
          </cell>
          <cell r="B8422" t="str">
            <v>OTRAS COMPLICACIONES Y LAS NO ESPECIFICADAS DE MUÑON DE AMPUTACION</v>
          </cell>
          <cell r="D8422" t="str">
            <v>COMPLICACIONES PECULIARES DE LA REINSERSION Y AMPUTACION</v>
          </cell>
        </row>
        <row r="8423">
          <cell r="A8423" t="str">
            <v>T880</v>
          </cell>
          <cell r="B8423" t="str">
            <v>INFECCION CONSECUTIVA A INMUNIZACION</v>
          </cell>
          <cell r="C8423" t="str">
            <v>T88</v>
          </cell>
          <cell r="D8423" t="str">
            <v>OTRAS COMPLICACIONES DE LA ATENCION MEDICA Y QUIRURGICA, NO CLASIFICADAS EN OTRA PARTE</v>
          </cell>
        </row>
        <row r="8424">
          <cell r="A8424" t="str">
            <v>T881</v>
          </cell>
          <cell r="B8424" t="str">
            <v>OTRAS COMPLICACIONES CONSECUTIVAS A INMUNIZACION, NO CLASIFICADAS EN OTRA PARTE</v>
          </cell>
          <cell r="D8424" t="str">
            <v>OTRAS COMPLICACIONES DE LA ATENCION MEDICA Y QUIRURGICA, NO CLASIFICADAS EN OTRA PARTE</v>
          </cell>
        </row>
        <row r="8425">
          <cell r="A8425" t="str">
            <v>T882</v>
          </cell>
          <cell r="B8425" t="str">
            <v>CHOQUE DEBIDA A ANESTESIA</v>
          </cell>
          <cell r="D8425" t="str">
            <v>OTRAS COMPLICACIONES DE LA ATENCION MEDICA Y QUIRURGICA, NO CLASIFICADAS EN OTRA PARTE</v>
          </cell>
        </row>
        <row r="8426">
          <cell r="A8426" t="str">
            <v>T883</v>
          </cell>
          <cell r="B8426" t="str">
            <v>HIPERTERMIA MALIGNA DEBIDA A ANESTESIA</v>
          </cell>
          <cell r="D8426" t="str">
            <v>OTRAS COMPLICACIONES DE LA ATENCION MEDICA Y QUIRURGICA, NO CLASIFICADAS EN OTRA PARTE</v>
          </cell>
        </row>
        <row r="8427">
          <cell r="A8427" t="str">
            <v>T884</v>
          </cell>
          <cell r="B8427" t="str">
            <v>FALLA O DIFICULTAD DE LA INTUBACION</v>
          </cell>
          <cell r="D8427" t="str">
            <v>OTRAS COMPLICACIONES DE LA ATENCION MEDICA Y QUIRURGICA, NO CLASIFICADAS EN OTRA PARTE</v>
          </cell>
        </row>
        <row r="8428">
          <cell r="A8428" t="str">
            <v>T885</v>
          </cell>
          <cell r="B8428" t="str">
            <v>OTRAS COMPLICACIONES DE LA ANESTESIA</v>
          </cell>
          <cell r="D8428" t="str">
            <v>OTRAS COMPLICACIONES DE LA ATENCION MEDICA Y QUIRURGICA, NO CLASIFICADAS EN OTRA PARTE</v>
          </cell>
        </row>
        <row r="8429">
          <cell r="A8429" t="str">
            <v>T886</v>
          </cell>
          <cell r="B8429" t="str">
            <v>CHOQUE ANAFILACTICO DEBIDO A EFECTO ADVERSO DE DROGA O MEDICAMENTO CORRECTO ADMINISTRADO APROPIADAMENTE</v>
          </cell>
          <cell r="D8429" t="str">
            <v>OTRAS COMPLICACIONES DE LA ATENCION MEDICA Y QUIRURGICA, NO CLASIFICADAS EN OTRA PARTE</v>
          </cell>
        </row>
        <row r="8430">
          <cell r="A8430" t="str">
            <v>T887</v>
          </cell>
          <cell r="B8430" t="str">
            <v>EFECTO ADVERSO NO ESPECIFICADO DE DROGA O MEDICAMENTO</v>
          </cell>
          <cell r="D8430" t="str">
            <v>OTRAS COMPLICACIONES DE LA ATENCION MEDICA Y QUIRURGICA, NO CLASIFICADAS EN OTRA PARTE</v>
          </cell>
        </row>
        <row r="8431">
          <cell r="A8431" t="str">
            <v>T888</v>
          </cell>
          <cell r="B8431" t="str">
            <v>OTRAS COMPLICACIONES ESPECIFICADAS DE LA ATENCION MEDICA Y QUIRURGICA, NO CLASIFICADAS EN OTRA PARTE</v>
          </cell>
          <cell r="D8431" t="str">
            <v>OTRAS COMPLICACIONES DE LA ATENCION MEDICA Y QUIRURGICA, NO CLASIFICADAS EN OTRA PARTE</v>
          </cell>
        </row>
        <row r="8432">
          <cell r="A8432" t="str">
            <v>T889</v>
          </cell>
          <cell r="B8432" t="str">
            <v>COMPLICACIONES NO ESPECIFICADAS DE LA ATENCION MEDICA Y QUIRURGICA</v>
          </cell>
          <cell r="D8432" t="str">
            <v>OTRAS COMPLICACIONES DE LA ATENCION MEDICA Y QUIRURGICA, NO CLASIFICADAS EN OTRA PARTE</v>
          </cell>
        </row>
        <row r="8433">
          <cell r="A8433" t="str">
            <v>T900</v>
          </cell>
          <cell r="B8433" t="str">
            <v>SECUELAS DE TRAUMATISMO SUPERFICIAL DE LA CABEZA</v>
          </cell>
          <cell r="C8433" t="str">
            <v>T90</v>
          </cell>
          <cell r="D8433" t="str">
            <v>SECUELAS DE TRAUMATISMOS DE LA CABEZA</v>
          </cell>
        </row>
        <row r="8434">
          <cell r="A8434" t="str">
            <v>T901</v>
          </cell>
          <cell r="B8434" t="str">
            <v>SECUELAS DE HERIDA DE LA CABEZA</v>
          </cell>
          <cell r="D8434" t="str">
            <v>SECUELAS DE TRAUMATISMOS DE LA CABEZA</v>
          </cell>
        </row>
        <row r="8435">
          <cell r="A8435" t="str">
            <v>T902</v>
          </cell>
          <cell r="B8435" t="str">
            <v>SECUELAS DE FRACTURA DEL CRANEO Y DE HUESOS FACIALES</v>
          </cell>
          <cell r="D8435" t="str">
            <v>SECUELAS DE TRAUMATISMOS DE LA CABEZA</v>
          </cell>
        </row>
        <row r="8436">
          <cell r="A8436" t="str">
            <v>T903</v>
          </cell>
          <cell r="B8436" t="str">
            <v>SECUELAS DE TRAUMATISMO DE NERVIOS CRANEALES</v>
          </cell>
          <cell r="D8436" t="str">
            <v>SECUELAS DE TRAUMATISMOS DE LA CABEZA</v>
          </cell>
        </row>
        <row r="8437">
          <cell r="A8437" t="str">
            <v>T904</v>
          </cell>
          <cell r="B8437" t="str">
            <v>SECUELAS DE TRAUMATISMO DEL OJO Y DE LA ORBITA</v>
          </cell>
          <cell r="D8437" t="str">
            <v>SECUELAS DE TRAUMATISMOS DE LA CABEZA</v>
          </cell>
        </row>
        <row r="8438">
          <cell r="A8438" t="str">
            <v>T905</v>
          </cell>
          <cell r="B8438" t="str">
            <v>SECUELAS DE TRAUMATISMO INTRACRANEAL</v>
          </cell>
          <cell r="D8438" t="str">
            <v>SECUELAS DE TRAUMATISMOS DE LA CABEZA</v>
          </cell>
        </row>
        <row r="8439">
          <cell r="A8439" t="str">
            <v>T908</v>
          </cell>
          <cell r="B8439" t="str">
            <v>SECUELAS DE OTROS TRAUMATISMOS ESPECIFICADOS DE LA CABEZA</v>
          </cell>
          <cell r="D8439" t="str">
            <v>SECUELAS DE TRAUMATISMOS DE LA CABEZA</v>
          </cell>
        </row>
        <row r="8440">
          <cell r="A8440" t="str">
            <v>T909</v>
          </cell>
          <cell r="B8440" t="str">
            <v>SECUELAS DE TRAUMATISMO NO ESPECIFICADO DE LA CABEZA</v>
          </cell>
          <cell r="D8440" t="str">
            <v>SECUELAS DE TRAUMATISMOS DE LA CABEZA</v>
          </cell>
        </row>
        <row r="8441">
          <cell r="A8441" t="str">
            <v>T910</v>
          </cell>
          <cell r="B8441" t="str">
            <v>SECUELAS DE TRAUMATISMO SUPERFICIAL Y HERIDAS DEL CUELLO Y DEL TRONCO</v>
          </cell>
          <cell r="C8441" t="str">
            <v>T91</v>
          </cell>
          <cell r="D8441" t="str">
            <v>SECUELAS DE TRAUMATISMOS DEL CUELLO Y DEL TRONCO</v>
          </cell>
        </row>
        <row r="8442">
          <cell r="A8442" t="str">
            <v>T911</v>
          </cell>
          <cell r="B8442" t="str">
            <v>SECUELAS DE FRACTURA DE LA COLUMNA VERTEBRAL</v>
          </cell>
          <cell r="D8442" t="str">
            <v>SECUELAS DE TRAUMATISMOS DEL CUELLO Y DEL TRONCO</v>
          </cell>
        </row>
        <row r="8443">
          <cell r="A8443" t="str">
            <v>T912</v>
          </cell>
          <cell r="B8443" t="str">
            <v>SECUELAS DE OTRA FRACTURA DEL TORAX Y DE LA PELVIS</v>
          </cell>
          <cell r="D8443" t="str">
            <v>SECUELAS DE TRAUMATISMOS DEL CUELLO Y DEL TRONCO</v>
          </cell>
        </row>
        <row r="8444">
          <cell r="A8444" t="str">
            <v>T913</v>
          </cell>
          <cell r="B8444" t="str">
            <v>SECUELAS DE TRAUMATISMO DE LA MEDULA ESPINAL</v>
          </cell>
          <cell r="D8444" t="str">
            <v>SECUELAS DE TRAUMATISMOS DEL CUELLO Y DEL TRONCO</v>
          </cell>
        </row>
        <row r="8445">
          <cell r="A8445" t="str">
            <v>T914</v>
          </cell>
          <cell r="B8445" t="str">
            <v>SECUELAS DE TRAUMATISMO DE ORGANOS INTRATORACICOS</v>
          </cell>
          <cell r="D8445" t="str">
            <v>SECUELAS DE TRAUMATISMOS DEL CUELLO Y DEL TRONCO</v>
          </cell>
        </row>
        <row r="8446">
          <cell r="A8446" t="str">
            <v>T915</v>
          </cell>
          <cell r="B8446" t="str">
            <v>SECUELAS DE TRAUMATISMO DE ORGANOS INTRAABDOMINALES Y PELVICOS</v>
          </cell>
          <cell r="D8446" t="str">
            <v>SECUELAS DE TRAUMATISMOS DEL CUELLO Y DEL TRONCO</v>
          </cell>
        </row>
        <row r="8447">
          <cell r="A8447" t="str">
            <v>T918</v>
          </cell>
          <cell r="B8447" t="str">
            <v>SECUELAS DE OTROS TRAUMATISMOS ESPECIFICADOS DEL CUELLO Y DEL TRONCO</v>
          </cell>
          <cell r="D8447" t="str">
            <v>SECUELAS DE TRAUMATISMOS DEL CUELLO Y DEL TRONCO</v>
          </cell>
        </row>
        <row r="8448">
          <cell r="A8448" t="str">
            <v>T919</v>
          </cell>
          <cell r="B8448" t="str">
            <v>SECUELAS DE TRAUMATISMO NO ESPECIFICADOS DEL CUELLO Y DEL TRONCO</v>
          </cell>
          <cell r="D8448" t="str">
            <v>SECUELAS DE TRAUMATISMOS DEL CUELLO Y DEL TRONCO</v>
          </cell>
        </row>
        <row r="8449">
          <cell r="A8449" t="str">
            <v>T920</v>
          </cell>
          <cell r="B8449" t="str">
            <v>SECUELAS DE HERIDA DE MIEMBRO SUPERIOR</v>
          </cell>
          <cell r="C8449" t="str">
            <v>T92</v>
          </cell>
          <cell r="D8449" t="str">
            <v>SECUELAS DE TRAUMATISMOS DE MIEMBRO SUPERIOR</v>
          </cell>
        </row>
        <row r="8450">
          <cell r="A8450" t="str">
            <v>T921</v>
          </cell>
          <cell r="B8450" t="str">
            <v>SECUELAS DE FRACTURA DEL BRAZO</v>
          </cell>
          <cell r="D8450" t="str">
            <v>SECUELAS DE TRAUMATISMOS DE MIEMBRO SUPERIOR</v>
          </cell>
        </row>
        <row r="8451">
          <cell r="A8451" t="str">
            <v>T922</v>
          </cell>
          <cell r="B8451" t="str">
            <v>SECUELAS DE FRACTURA DE LA MUÑECA Y DE LA MANO</v>
          </cell>
          <cell r="D8451" t="str">
            <v>SECUELAS DE TRAUMATISMOS DE MIEMBRO SUPERIOR</v>
          </cell>
        </row>
        <row r="8452">
          <cell r="A8452" t="str">
            <v>T923</v>
          </cell>
          <cell r="B8452" t="str">
            <v>SECUELAS DE LUXACION, TORCEDURA Y ESGUINCE DE MIEMBRO SUPERIOR</v>
          </cell>
          <cell r="D8452" t="str">
            <v>SECUELAS DE TRAUMATISMOS DE MIEMBRO SUPERIOR</v>
          </cell>
        </row>
        <row r="8453">
          <cell r="A8453" t="str">
            <v>T924</v>
          </cell>
          <cell r="B8453" t="str">
            <v>SECUELAS DE TRAUMATISMO DE NERVIO DE MIEMBRO SUPERIOR</v>
          </cell>
          <cell r="D8453" t="str">
            <v>SECUELAS DE TRAUMATISMOS DE MIEMBRO SUPERIOR</v>
          </cell>
        </row>
        <row r="8454">
          <cell r="A8454" t="str">
            <v>T925</v>
          </cell>
          <cell r="B8454" t="str">
            <v>SECUELAS DE TRAUMATISMO DE TENDON Y MUSCULO DE MIEMBRO SUPERIOR</v>
          </cell>
          <cell r="D8454" t="str">
            <v>SECUELAS DE TRAUMATISMOS DE MIEMBRO SUPERIOR</v>
          </cell>
        </row>
        <row r="8455">
          <cell r="A8455" t="str">
            <v>T926</v>
          </cell>
          <cell r="B8455" t="str">
            <v>SECUELAS DE APLASTAMIENTO Y AMPUTACION TRAUMATICAS DE MIEMBRO SUPERIOR</v>
          </cell>
          <cell r="D8455" t="str">
            <v>SECUELAS DE TRAUMATISMOS DE MIEMBRO SUPERIOR</v>
          </cell>
        </row>
        <row r="8456">
          <cell r="A8456" t="str">
            <v>T928</v>
          </cell>
          <cell r="B8456" t="str">
            <v>SECUELAS DE OTROS TRAUMATISMOS ESPECIFICADOS DE MIEMBRO SUPERIOR</v>
          </cell>
          <cell r="D8456" t="str">
            <v>SECUELAS DE TRAUMATISMOS DE MIEMBRO SUPERIOR</v>
          </cell>
        </row>
        <row r="8457">
          <cell r="A8457" t="str">
            <v>T929</v>
          </cell>
          <cell r="B8457" t="str">
            <v>SECUELAS DE TRAUMATISMO NO ESPECIFICADO DE MIEMBRO SUPERIOR</v>
          </cell>
          <cell r="D8457" t="str">
            <v>SECUELAS DE TRAUMATISMOS DE MIEMBRO SUPERIOR</v>
          </cell>
        </row>
        <row r="8458">
          <cell r="A8458" t="str">
            <v>T930</v>
          </cell>
          <cell r="B8458" t="str">
            <v>SECUELAS DE HERIDA DE MIEMBRO INFERIOR</v>
          </cell>
          <cell r="C8458" t="str">
            <v>T93</v>
          </cell>
          <cell r="D8458" t="str">
            <v>SECUELAS DE TRAUMATISMOS DE MIEMBRO INFERIOR</v>
          </cell>
        </row>
        <row r="8459">
          <cell r="A8459" t="str">
            <v>T931</v>
          </cell>
          <cell r="B8459" t="str">
            <v>SECUELAS DE FRACTURA DE FEMUR</v>
          </cell>
          <cell r="D8459" t="str">
            <v>SECUELAS DE TRAUMATISMOS DE MIEMBRO INFERIOR</v>
          </cell>
        </row>
        <row r="8460">
          <cell r="A8460" t="str">
            <v>T932</v>
          </cell>
          <cell r="B8460" t="str">
            <v>SECUELAS DE OTRAS FRACTURAS DE MIEMBRO INFERIOR</v>
          </cell>
          <cell r="D8460" t="str">
            <v>SECUELAS DE TRAUMATISMOS DE MIEMBRO INFERIOR</v>
          </cell>
        </row>
        <row r="8461">
          <cell r="A8461" t="str">
            <v>T933</v>
          </cell>
          <cell r="B8461" t="str">
            <v>SECUELAS DE LUXACION, TORCEDURA Y ESGUINCE DE MIEMBRO INFERIOR</v>
          </cell>
          <cell r="D8461" t="str">
            <v>SECUELAS DE TRAUMATISMOS DE MIEMBRO INFERIOR</v>
          </cell>
        </row>
        <row r="8462">
          <cell r="A8462" t="str">
            <v>T934</v>
          </cell>
          <cell r="B8462" t="str">
            <v>SECUELAS DE TRAUMATISMO DE NERVIO DE MIEMBRO INFERIOR</v>
          </cell>
          <cell r="D8462" t="str">
            <v>SECUELAS DE TRAUMATISMOS DE MIEMBRO INFERIOR</v>
          </cell>
        </row>
        <row r="8463">
          <cell r="A8463" t="str">
            <v>T935</v>
          </cell>
          <cell r="B8463" t="str">
            <v>SECUELAS DE TRAUMATISMO DE TENDON Y MUSCULO DE MIEMBRO INFERIOR</v>
          </cell>
          <cell r="D8463" t="str">
            <v>SECUELAS DE TRAUMATISMOS DE MIEMBRO INFERIOR</v>
          </cell>
        </row>
        <row r="8464">
          <cell r="A8464" t="str">
            <v>T936</v>
          </cell>
          <cell r="B8464" t="str">
            <v>SECUELAS DE APLASTAMIENTO Y AMPUTACION TRAUMATICAS DE MIEMBRO INFERIOR</v>
          </cell>
          <cell r="D8464" t="str">
            <v>SECUELAS DE TRAUMATISMOS DE MIEMBRO INFERIOR</v>
          </cell>
        </row>
        <row r="8465">
          <cell r="A8465" t="str">
            <v>T938</v>
          </cell>
          <cell r="B8465" t="str">
            <v>SECUELAS DE OTROS TRAUMATISMOS ESPECIFICADOS DE MIEMBRO INFERIOR</v>
          </cell>
          <cell r="D8465" t="str">
            <v>SECUELAS DE TRAUMATISMOS DE MIEMBRO INFERIOR</v>
          </cell>
        </row>
        <row r="8466">
          <cell r="A8466" t="str">
            <v>T939</v>
          </cell>
          <cell r="B8466" t="str">
            <v>SECUELAS DE TRAUMATISMO NO ESPECIFICADO DE MIEMBRO INFERIOR</v>
          </cell>
          <cell r="D8466" t="str">
            <v>SECUELAS DE TRAUMATISMOS DE MIEMBRO INFERIOR</v>
          </cell>
        </row>
        <row r="8467">
          <cell r="A8467" t="str">
            <v>T940</v>
          </cell>
          <cell r="B8467" t="str">
            <v>SECUELAS DE TRAUMATISMOS QUE AFECTAN MULTIPLES REGIONES DEL CUERPO</v>
          </cell>
          <cell r="C8467" t="str">
            <v>T94</v>
          </cell>
          <cell r="D8467" t="str">
            <v>SECUELAS DE TRAUMATISMOS QUE AFECTAN MULTIPLES REGIONES DEL CUERPO Y LAS NO ESPECIFICADAS</v>
          </cell>
        </row>
        <row r="8468">
          <cell r="A8468" t="str">
            <v>T941</v>
          </cell>
          <cell r="B8468" t="str">
            <v>SECUELAS DE TRAUMATISMOS DE REGIONES NO ESPECIFICADAS DEL CUERPO</v>
          </cell>
          <cell r="D8468" t="str">
            <v>SECUELAS DE TRAUMATISMOS QUE AFECTAN MULTIPLES REGIONES DEL CUERPO Y LAS NO ESPECIFICADAS</v>
          </cell>
        </row>
        <row r="8469">
          <cell r="A8469" t="str">
            <v>T950</v>
          </cell>
          <cell r="B8469" t="str">
            <v>SECUELAS DE QUEMADURA, CORROSION Y CONGELAMIENTO DE LA CABEZA Y DEL CUELLO</v>
          </cell>
          <cell r="C8469" t="str">
            <v>T95</v>
          </cell>
          <cell r="D8469" t="str">
            <v>SECUELAS DE QUEMADURAS, CORROSIONES Y CONGELAMIENTOS</v>
          </cell>
        </row>
        <row r="8470">
          <cell r="A8470" t="str">
            <v>T951</v>
          </cell>
          <cell r="B8470" t="str">
            <v>SECUELAS DE QUEMADURA, CORROSION Y CONGELAMIENTO DEL TRONCO</v>
          </cell>
          <cell r="D8470" t="str">
            <v>SECUELAS DE QUEMADURAS, CORROSIONES Y CONGELAMIENTOS</v>
          </cell>
        </row>
        <row r="8471">
          <cell r="A8471" t="str">
            <v>T952</v>
          </cell>
          <cell r="B8471" t="str">
            <v>SECUELAS DE QUEMADURA, CORROSION Y CONGELAMIENTO DE MIEMBRO SUPERIOR</v>
          </cell>
          <cell r="D8471" t="str">
            <v>SECUELAS DE QUEMADURAS, CORROSIONES Y CONGELAMIENTOS</v>
          </cell>
        </row>
        <row r="8472">
          <cell r="A8472" t="str">
            <v>T953</v>
          </cell>
          <cell r="B8472" t="str">
            <v>SECUELAS DE QUEMADURA, CORROSION Y CONGELAMIENTO DE MIEMBRO INFERIOR</v>
          </cell>
          <cell r="D8472" t="str">
            <v>SECUELAS DE QUEMADURAS, CORROSIONES Y CONGELAMIENTOS</v>
          </cell>
        </row>
        <row r="8473">
          <cell r="A8473" t="str">
            <v>T954</v>
          </cell>
          <cell r="B8473" t="str">
            <v>SECUELAS DE QUEMADURA Y CORROSION CLASIFICABLES SOLO DE ACUERDO CON LA EXTENSION DE LA SUPERFICIE DEL CUERPO AFECTADA</v>
          </cell>
          <cell r="D8473" t="str">
            <v>SECUELAS DE QUEMADURAS, CORROSIONES Y CONGELAMIENTOS</v>
          </cell>
        </row>
        <row r="8474">
          <cell r="A8474" t="str">
            <v>T958</v>
          </cell>
          <cell r="B8474" t="str">
            <v>SECUELAS DE OTRAS QUEMADURAS, CORROSIONES Y CONGELAMIENTOS ESPECIFICADOS</v>
          </cell>
          <cell r="D8474" t="str">
            <v>SECUELAS DE QUEMADURAS, CORROSIONES Y CONGELAMIENTOS</v>
          </cell>
        </row>
        <row r="8475">
          <cell r="A8475" t="str">
            <v>T959</v>
          </cell>
          <cell r="B8475" t="str">
            <v>SECUELAS DE QUEMADURA, CORROSION Y CONGELAMIENTO NO ESPECIFICADOS</v>
          </cell>
          <cell r="D8475" t="str">
            <v>SECUELAS DE QUEMADURAS, CORROSIONES Y CONGELAMIENTOS</v>
          </cell>
        </row>
        <row r="8476">
          <cell r="A8476" t="str">
            <v>T96</v>
          </cell>
          <cell r="B8476" t="str">
            <v>SECUELAS DE ENVENENAMIENTOS POR DROGAS, MEDICAMENTOS Y SUSTANCIAS BIOLOGICAS</v>
          </cell>
          <cell r="C8476" t="str">
            <v>T96</v>
          </cell>
          <cell r="D8476" t="str">
            <v>SECUELAS DE ENVENENAMIENTOS POR DROGAS, MEDICAMENTOS Y SUSTANCIAS BIOLOGICAS</v>
          </cell>
        </row>
        <row r="8477">
          <cell r="A8477" t="str">
            <v>T97</v>
          </cell>
          <cell r="B8477" t="str">
            <v>SECUELAS DE EFECTOS TOXICOS DE SUSTANCIAS DE PROCEDENCIA PRINCIPALMENTE NO MEDICINAL</v>
          </cell>
          <cell r="C8477" t="str">
            <v>T97</v>
          </cell>
          <cell r="D8477" t="str">
            <v>SECUELAS DE EFECTOS TOXICOS DE SUSTANCIAS DE PROCEDENCIA NO MEDICINAL</v>
          </cell>
        </row>
        <row r="8478">
          <cell r="A8478" t="str">
            <v>T980</v>
          </cell>
          <cell r="B8478" t="str">
            <v>SECUELAS DE EFECTOS DE CUERPOS EXTRAÑOS QUE PENETRAN EN ORIFICIOS NATURALES</v>
          </cell>
          <cell r="C8478" t="str">
            <v>T98</v>
          </cell>
          <cell r="D8478" t="str">
            <v>SECUELAS DE OTROS EFECTOS Y LOS NO ESPECIFICADOS DE CAUSAS EXTERNAS</v>
          </cell>
        </row>
        <row r="8479">
          <cell r="A8479" t="str">
            <v>T981</v>
          </cell>
          <cell r="B8479" t="str">
            <v>SECUELAS DE OTROS EFECTOS Y LOS NO ESPECIFICADOS DE CAUSAS EXTERNAS</v>
          </cell>
          <cell r="D8479" t="str">
            <v>SECUELAS DE OTROS EFECTOS Y LOS NO ESPECIFICADOS DE CAUSAS EXTERNAS</v>
          </cell>
        </row>
        <row r="8480">
          <cell r="A8480" t="str">
            <v>T982</v>
          </cell>
          <cell r="B8480" t="str">
            <v>SECUELAS DE CIERTAS COMPLICACIONES PRECOCES DE LOS TRAUMATISMOS</v>
          </cell>
          <cell r="D8480" t="str">
            <v>SECUELAS DE OTROS EFECTOS Y LOS NO ESPECIFICADOS DE CAUSAS EXTERNAS</v>
          </cell>
        </row>
        <row r="8481">
          <cell r="A8481" t="str">
            <v>T983</v>
          </cell>
          <cell r="B8481" t="str">
            <v>SECUELAS DE COMPLICACIONES DE LA ATENCION MEDICA Y QUIRURGICA, NO CLASIFICADAS EN OTRA PARTE</v>
          </cell>
          <cell r="D8481" t="str">
            <v>SECUELAS DE OTROS EFECTOS Y LOS NO ESPECIFICADOS DE CAUSAS EXTERNAS</v>
          </cell>
        </row>
        <row r="8482">
          <cell r="A8482" t="str">
            <v>U071</v>
          </cell>
          <cell r="B8482" t="str">
            <v xml:space="preserve">COVID-19 (VIRUS IDENTIFICADO) </v>
          </cell>
          <cell r="C8482" t="str">
            <v>U07</v>
          </cell>
          <cell r="D8482" t="str">
            <v>COVID-19</v>
          </cell>
        </row>
        <row r="8483">
          <cell r="A8483" t="str">
            <v>U072</v>
          </cell>
          <cell r="B8483" t="str">
            <v xml:space="preserve">COVID-19 (VIRUS NO IDENTIFICADO) </v>
          </cell>
          <cell r="C8483" t="str">
            <v>U07</v>
          </cell>
          <cell r="D8483" t="str">
            <v>COVID-19</v>
          </cell>
        </row>
        <row r="8484">
          <cell r="A8484" t="str">
            <v>V010</v>
          </cell>
          <cell r="B8484" t="str">
            <v>PEATON LESIONADO POR COLISION CON VEHICULO DE PEDAL: ACCIDENTE NO DE TRANSITO</v>
          </cell>
          <cell r="C8484" t="str">
            <v>V01</v>
          </cell>
          <cell r="D8484" t="str">
            <v>PEATON LESIONADO POR COLISION CON VEHICULO DE PEDAL</v>
          </cell>
        </row>
        <row r="8485">
          <cell r="A8485" t="str">
            <v>V011</v>
          </cell>
          <cell r="B8485" t="str">
            <v>PEATON LESIONADO POR COLISION CON VEHICULO DE PEDAL: ACCIDENTE DE TRANSITO</v>
          </cell>
          <cell r="D8485" t="str">
            <v>PEATON LESIONADO POR COLISION CON VEHICULO DE PEDAL</v>
          </cell>
        </row>
        <row r="8486">
          <cell r="A8486" t="str">
            <v>V019</v>
          </cell>
          <cell r="B8486" t="str">
            <v>PEATON LESIONADO POR COLISION CON VEHICULO DE PEDAL: ACCIDENTE NO ESPECIFICADO COMO DE TRANSITO O NO DE TRANSITO</v>
          </cell>
          <cell r="D8486" t="str">
            <v>PEATON LESIONADO POR COLISION CON VEHICULO DE PEDAL</v>
          </cell>
        </row>
        <row r="8487">
          <cell r="A8487" t="str">
            <v>V020</v>
          </cell>
          <cell r="B8487" t="str">
            <v>PEATON LESIONADO POR COLISION CON VEHICULO DE MOTOR DE DOS O TRES RUEDAS: ACCIDENTE NO DE TRANSITO</v>
          </cell>
          <cell r="C8487" t="str">
            <v>V02</v>
          </cell>
          <cell r="D8487" t="str">
            <v>PEATON LESIONADO POR COLISION CON VEHICULO DE DOS O TRES RUEDAS</v>
          </cell>
        </row>
        <row r="8488">
          <cell r="A8488" t="str">
            <v>V021</v>
          </cell>
          <cell r="B8488" t="str">
            <v>PEATON LESIONADO POR COLISION CON VEHICULO DE MOTOR DE DOS O TRES RUEDAS: ACCIDENTE DE TRANSITO</v>
          </cell>
          <cell r="D8488" t="str">
            <v>PEATON LESIONADO POR COLISION CON VEHICULO DE DOS O TRES RUEDAS</v>
          </cell>
        </row>
        <row r="8489">
          <cell r="A8489" t="str">
            <v>V029</v>
          </cell>
          <cell r="B8489" t="str">
            <v>PEATON LESIONADO POR COLISION CON VEHICULO DE MOTOR DE DOS O TRES RUEDAS: ACCIDENTE NO ESPECIFICADO COMO DE TRANSITO O NO DE TRANSITO</v>
          </cell>
          <cell r="D8489" t="str">
            <v>PEATON LESIONADO POR COLISION CON VEHICULO DE DOS O TRES RUEDAS</v>
          </cell>
        </row>
        <row r="8490">
          <cell r="A8490" t="str">
            <v>V030</v>
          </cell>
          <cell r="B8490" t="str">
            <v>PEATON LESIONADO POR COLISION CON AUTOMOVIL, CAMIONETA O FURGONETA: ACCIDENTE NO DE TRANSITO</v>
          </cell>
          <cell r="C8490" t="str">
            <v>V03</v>
          </cell>
          <cell r="D8490" t="str">
            <v>PEATON LESIONADO POR COLISION CON AUTOMOVIL CAMIONETA FURGONETA</v>
          </cell>
        </row>
        <row r="8491">
          <cell r="A8491" t="str">
            <v>V031</v>
          </cell>
          <cell r="B8491" t="str">
            <v>PEATON LESIONADO POR COLISION CON AUTOMOVIL, CAMIONETA O FURGONETA: ACCIDENTE DE TRANSITO</v>
          </cell>
          <cell r="D8491" t="str">
            <v>PEATON LESIONADO POR COLISION CON AUTOMOVIL CAMIONETA FURGONETA</v>
          </cell>
        </row>
        <row r="8492">
          <cell r="A8492" t="str">
            <v>V039</v>
          </cell>
          <cell r="B8492" t="str">
            <v>PEATON LESIONADO POR COLISION CON AUTOMOVIL, CAMIONETA O FURGONETA: NO ESPECIFICADO COMO DE TRANSITO O NO DE TRANSITO</v>
          </cell>
          <cell r="D8492" t="str">
            <v>PEATON LESIONADO POR COLISION CON AUTOMOVIL CAMIONETA FURGONETA</v>
          </cell>
        </row>
        <row r="8493">
          <cell r="A8493" t="str">
            <v>V040</v>
          </cell>
          <cell r="B8493" t="str">
            <v>PEATON LESIONADO POR COLISION CON VEHICULO DE TRANSPORTE PESADO O AUTOBUS: ACCIDENTE NO DE TRANSITO</v>
          </cell>
          <cell r="C8493" t="str">
            <v>V04</v>
          </cell>
          <cell r="D8493" t="str">
            <v>PEATON LESIONADO POR COLISION CON VEHICULO DE TRANSPORTE PESADO O AUTOBUS</v>
          </cell>
        </row>
        <row r="8494">
          <cell r="A8494" t="str">
            <v>V041</v>
          </cell>
          <cell r="B8494" t="str">
            <v>PEATON LESIONADO POR COLISION CON VEHICULO DE TRANSPORTE PESADO O AUTOBUS: ACCIDENTE DE TRANSITO</v>
          </cell>
          <cell r="D8494" t="str">
            <v>PEATON LESIONADO POR COLISION CON VEHICULO DE TRANSPORTE PESADO O AUTOBUS</v>
          </cell>
        </row>
        <row r="8495">
          <cell r="A8495" t="str">
            <v>V049</v>
          </cell>
          <cell r="B8495" t="str">
            <v>PEATON LESIONADO POR COLISION CON VEHICULO DE TRANSPORTE PESADO O AUTOBUS: ACCIDENTE NO ESPECIFICADO COMO DE TRANSITO O NO DE TRANSITO</v>
          </cell>
          <cell r="D8495" t="str">
            <v>PEATON LESIONADO POR COLISION CON VEHICULO DE TRANSPORTE PESADO O AUTOBUS</v>
          </cell>
        </row>
        <row r="8496">
          <cell r="A8496" t="str">
            <v>V050</v>
          </cell>
          <cell r="B8496" t="str">
            <v>PEATON LESIONADO POR COLISION CON TREN O VEHICULO DE RIELES: ACCIDENTE NO DE TRANSITO</v>
          </cell>
          <cell r="C8496" t="str">
            <v>V05</v>
          </cell>
          <cell r="D8496" t="str">
            <v>PEATON LESIONADO POR COLISION CON TREN O VEHICULO DE RIELES</v>
          </cell>
        </row>
        <row r="8497">
          <cell r="A8497" t="str">
            <v>V051</v>
          </cell>
          <cell r="B8497" t="str">
            <v>PEATON LESIONADO POR COLISION CON TREN O VEHICULO DE RIELES: ACCIDENTE DE TRANSITO</v>
          </cell>
          <cell r="D8497" t="str">
            <v>PEATON LESIONADO POR COLISION CON TREN O VEHICULO DE RIELES</v>
          </cell>
        </row>
        <row r="8498">
          <cell r="A8498" t="str">
            <v>V059</v>
          </cell>
          <cell r="B8498" t="str">
            <v>PEATON LESIONADO POR COLISION CON TREN O VEHICULO DE RIELES: ACCIDENTE NO ESPECIFICADO COMO DE TRANSITO O NO DE TRANSITO</v>
          </cell>
          <cell r="D8498" t="str">
            <v>PEATON LESIONADO POR COLISION CON TREN O VEHICULO DE RIELES</v>
          </cell>
        </row>
        <row r="8499">
          <cell r="A8499" t="str">
            <v>V060</v>
          </cell>
          <cell r="B8499" t="str">
            <v>PEATON LESIONADO POR COLISION CON OTROS VEHICULOS SIN MOTOR: ACCIDENTE NO DE TRANSITO</v>
          </cell>
          <cell r="C8499" t="str">
            <v>V06</v>
          </cell>
          <cell r="D8499" t="str">
            <v>PEATON LESIONADO POR COLISION CON OTROS VEHICULO SIN MOTOR</v>
          </cell>
        </row>
        <row r="8500">
          <cell r="A8500" t="str">
            <v>V061</v>
          </cell>
          <cell r="B8500" t="str">
            <v>PEATON LESIONADO POR COLISION CON OTROS VEHICULOS SIN MOTOR: ACCIDENTE DE TRANSITO</v>
          </cell>
          <cell r="D8500" t="str">
            <v>PEATON LESIONADO POR COLISION CON OTROS VEHICULO SIN MOTOR</v>
          </cell>
        </row>
        <row r="8501">
          <cell r="A8501" t="str">
            <v>V069</v>
          </cell>
          <cell r="B8501" t="str">
            <v>PEATON LESIONADO POR COLISION CON OTROS VEHICULOS SIN MOTOR: ACCIDENTE NO ESPECIFICADO COMO DE TRANSITO O NO DE TRANSITO</v>
          </cell>
          <cell r="D8501" t="str">
            <v>PEATON LESIONADO POR COLISION CON OTROS VEHICULO SIN MOTOR</v>
          </cell>
        </row>
        <row r="8502">
          <cell r="A8502" t="str">
            <v>V090</v>
          </cell>
          <cell r="B8502" t="str">
            <v>PEATON LESIONADO EN ACCIDENTE NO DE TRANSITO QUE INVOLUCRA OTROS VEHICULOS DE MOTOR, Y LOS NO ESPECIFICADOS</v>
          </cell>
          <cell r="C8502" t="str">
            <v>V09</v>
          </cell>
          <cell r="D8502" t="str">
            <v>PEATON LESIONADO EN OTROS ACCIDENTES DE TRANSPORTE, Y EN LOS NO ESPECIFICADOS</v>
          </cell>
        </row>
        <row r="8503">
          <cell r="A8503" t="str">
            <v>V091</v>
          </cell>
          <cell r="B8503" t="str">
            <v>PEATON LESIONADO EN ACCIDENTE NO DE TRANSITO NO ESPECIFICADO</v>
          </cell>
          <cell r="D8503" t="str">
            <v>PEATON LESIONADO EN OTROS ACCIDENTES DE TRANSPORTE, Y EN LOS NO ESPECIFICADOS</v>
          </cell>
        </row>
        <row r="8504">
          <cell r="A8504" t="str">
            <v>V092</v>
          </cell>
          <cell r="B8504" t="str">
            <v>PEATON LESIONADO EN ACCIDENTE DE TRANSITO QUE INVOLUCRA OTROS VEHICULOS DE MOTOR, Y LOS NO ESPECIFICADOS</v>
          </cell>
          <cell r="D8504" t="str">
            <v>PEATON LESIONADO EN OTROS ACCIDENTES DE TRANSPORTE, Y EN LOS NO ESPECIFICADOS</v>
          </cell>
        </row>
        <row r="8505">
          <cell r="A8505" t="str">
            <v>V093</v>
          </cell>
          <cell r="B8505" t="str">
            <v>PEATON LESIONADO EN ACCIDENTE DE TRANSITO NO ESPECIFICADO</v>
          </cell>
          <cell r="D8505" t="str">
            <v>PEATON LESIONADO EN OTROS ACCIDENTES DE TRANSPORTE, Y EN LOS NO ESPECIFICADOS</v>
          </cell>
        </row>
        <row r="8506">
          <cell r="A8506" t="str">
            <v>V099</v>
          </cell>
          <cell r="B8506" t="str">
            <v>PEATON LESIONADO EN ACCIDENTE DE TRANSPORTE NO ESPECIFICADO</v>
          </cell>
          <cell r="D8506" t="str">
            <v>PEATON LESIONADO EN OTROS ACCIDENTES DE TRANSPORTE, Y EN LOS NO ESPECIFICADOS</v>
          </cell>
        </row>
        <row r="8507">
          <cell r="A8507" t="str">
            <v>V100</v>
          </cell>
          <cell r="B8507" t="str">
            <v>CICLISTA LESIONADO POR COLISION CON PEATON O ANIMAL: CONDUCTOR LESIONADO EN ACCIDENTE NO DE TRANSITO</v>
          </cell>
          <cell r="C8507" t="str">
            <v>V10</v>
          </cell>
          <cell r="D8507" t="str">
            <v>CICLISTA LESIONADO POR COLISION CON PEATON O ANIMAL</v>
          </cell>
        </row>
        <row r="8508">
          <cell r="A8508" t="str">
            <v>V101</v>
          </cell>
          <cell r="B8508" t="str">
            <v>CICLISTA LESIONADO POR COLISION CON PEATON O ANIMAL: PASAJERO LESIONADO EN ACCIDENTE NO DE TRANSITO</v>
          </cell>
          <cell r="D8508" t="str">
            <v>CICLISTA LESIONADO POR COLISION CON PEATON O ANIMAL</v>
          </cell>
        </row>
        <row r="8509">
          <cell r="A8509" t="str">
            <v>V102</v>
          </cell>
          <cell r="B8509" t="str">
            <v>CICLISTA LESIONADO POR COLISION CON PEATON O ANIMAL: CICLISTA NO ESPECIFICADO, LESIONADO EN ACCIDENTE NO DE TRANSITO</v>
          </cell>
          <cell r="D8509" t="str">
            <v>CICLISTA LESIONADO POR COLISION CON PEATON O ANIMAL</v>
          </cell>
        </row>
        <row r="8510">
          <cell r="A8510" t="str">
            <v>V103</v>
          </cell>
          <cell r="B8510" t="str">
            <v>CICLISTA LESIONADO POR COLISION CON PEATON O ANIMAL: PERSONA LESIONADA AL SUBIR O BAJAR DEL VEHICULO</v>
          </cell>
          <cell r="D8510" t="str">
            <v>CICLISTA LESIONADO POR COLISION CON PEATON O ANIMAL</v>
          </cell>
        </row>
        <row r="8511">
          <cell r="A8511" t="str">
            <v>V104</v>
          </cell>
          <cell r="B8511" t="str">
            <v>CICLISTA LESIONADO POR COLISION CON PEATON O ANIMAL: CONDUCTOR LESIONADO EN ACCIDENTE DE TRANSITO</v>
          </cell>
          <cell r="D8511" t="str">
            <v>CICLISTA LESIONADO POR COLISION CON PEATON O ANIMAL</v>
          </cell>
        </row>
        <row r="8512">
          <cell r="A8512" t="str">
            <v>V105</v>
          </cell>
          <cell r="B8512" t="str">
            <v>CICLISTA LESIONADO POR COLISION CON PEATON O ANIMAL: PASAJERO LESIONADO EN ACCIDENTE DE TRANSITO</v>
          </cell>
          <cell r="D8512" t="str">
            <v>CICLISTA LESIONADO POR COLISION CON PEATON O ANIMAL</v>
          </cell>
        </row>
        <row r="8513">
          <cell r="A8513" t="str">
            <v>V109</v>
          </cell>
          <cell r="B8513" t="str">
            <v>CICLISTA LESIONADO POR COLISION CON PEATON O ANIMAL: CICLISTA NO ESPECIFICADO, LESIONADO EN ACCIDENTE DE TRANSITO</v>
          </cell>
          <cell r="D8513" t="str">
            <v>CICLISTA LESIONADO POR COLISION CON PEATON O ANIMAL</v>
          </cell>
        </row>
        <row r="8514">
          <cell r="A8514" t="str">
            <v>V110</v>
          </cell>
          <cell r="B8514" t="str">
            <v>CICLISTA LESIONADO POR COLISION CON OTRO CICLISTA: CONDUCTOR LESIONADO EN ACCIDENTE NO DE TRANSITO</v>
          </cell>
          <cell r="C8514" t="str">
            <v>V11</v>
          </cell>
          <cell r="D8514" t="str">
            <v>CICLISTA LESIONADO POR COLISION CON OTRO CICLISTA</v>
          </cell>
        </row>
        <row r="8515">
          <cell r="A8515" t="str">
            <v>V111</v>
          </cell>
          <cell r="B8515" t="str">
            <v>CICLISTA LESIONADO POR COLISION CON OTRO CICLISTA: PASAJERO LESIONADO EN ACCIDENTE NO DE TRANSITO</v>
          </cell>
          <cell r="D8515" t="str">
            <v>CICLISTA LESIONADO POR COLISION CON OTRO CICLISTA</v>
          </cell>
        </row>
        <row r="8516">
          <cell r="A8516" t="str">
            <v>V112</v>
          </cell>
          <cell r="B8516" t="str">
            <v>CICLISTA LESIONADO POR COLISION CON OTRO CICLISTA: NO ESPECIFICADO, LESIONADO EN ACCIDENTE NO DE TRANSITO</v>
          </cell>
          <cell r="D8516" t="str">
            <v>CICLISTA LESIONADO POR COLISION CON OTRO CICLISTA</v>
          </cell>
        </row>
        <row r="8517">
          <cell r="A8517" t="str">
            <v>V113</v>
          </cell>
          <cell r="B8517" t="str">
            <v>CICLISTA LESIONADO POR COLISION CON OTRO CICLISTA: PERSONA LESIONADA AL SUBIR O BAJAR DEL VEHICULO</v>
          </cell>
          <cell r="D8517" t="str">
            <v>CICLISTA LESIONADO POR COLISION CON OTRO CICLISTA</v>
          </cell>
        </row>
        <row r="8518">
          <cell r="A8518" t="str">
            <v>V114</v>
          </cell>
          <cell r="B8518" t="str">
            <v>CICLISTA LESIONADO POR COLISION CON OTRO CICLISTA: CONDUCTOR LESIONADO EN ACCIDENTE DE TRANSITO</v>
          </cell>
          <cell r="D8518" t="str">
            <v>CICLISTA LESIONADO POR COLISION CON OTRO CICLISTA</v>
          </cell>
        </row>
        <row r="8519">
          <cell r="A8519" t="str">
            <v>V115</v>
          </cell>
          <cell r="B8519" t="str">
            <v>CICLISTA LESIONADO POR COLISION CON OTRO CICLISTA: PASAJERO LESIONADO EN ACCIDENTE DE TRANSITO</v>
          </cell>
          <cell r="D8519" t="str">
            <v>CICLISTA LESIONADO POR COLISION CON OTRO CICLISTA</v>
          </cell>
        </row>
        <row r="8520">
          <cell r="A8520" t="str">
            <v>V119</v>
          </cell>
          <cell r="B8520" t="str">
            <v>CICLISTA LESIONADO POR COLISION CON OTRO CICLISTA: CICLISTA NO ESPECIFICADO, LESIONADO EN ACCIDENTE DE TRANSITO</v>
          </cell>
          <cell r="D8520" t="str">
            <v>CICLISTA LESIONADO POR COLISION CON OTRO CICLISTA</v>
          </cell>
        </row>
        <row r="8521">
          <cell r="A8521" t="str">
            <v>V120</v>
          </cell>
          <cell r="B8521" t="str">
            <v>CICLISTA LESIONADO POR COLISION CON VEHICULO DE MOTOR DE DOS O TRES RUEDAS: CONDUCTOR LESIONADO EN ACCIDENTE NO DE TRANSITO</v>
          </cell>
          <cell r="C8521" t="str">
            <v>V12</v>
          </cell>
          <cell r="D8521" t="str">
            <v>CICLISTA LESIONADO POR COLISION CON VEHICULO DE DOS O TRE RUEDAS</v>
          </cell>
        </row>
        <row r="8522">
          <cell r="A8522" t="str">
            <v>V121</v>
          </cell>
          <cell r="B8522" t="str">
            <v>CICLISTA LESIONADO POR COLISION CON VEHICULO DE MOTOR DE DOS O TRES RUEDAS: PASAJERO LESIONADO EN ACCIDENTE NO DE TRANSITO</v>
          </cell>
          <cell r="D8522" t="str">
            <v>CICLISTA LESIONADO POR COLISION CON VEHICULO DE DOS O TRE RUEDAS</v>
          </cell>
        </row>
        <row r="8523">
          <cell r="A8523" t="str">
            <v>V122</v>
          </cell>
          <cell r="B8523" t="str">
            <v>CICLISTA LESIONADO POR COLISION CON VEHICULO DE MOTOR DE DOS O TRES RUEDAS: CICLISTA NO ESPECIFICADO, LESIONADO EN ACCIDENTE NO DE TRANSITO</v>
          </cell>
          <cell r="D8523" t="str">
            <v>CICLISTA LESIONADO POR COLISION CON VEHICULO DE DOS O TRE RUEDAS</v>
          </cell>
        </row>
        <row r="8524">
          <cell r="A8524" t="str">
            <v>V123</v>
          </cell>
          <cell r="B8524" t="str">
            <v>CICLISTA LESIONADO POR COLISION CON VEHICULO DE MOTOR DE DOS O TRES RUEDAS: PERSONA LESIONADA AL SUBIR O BAJAR DEL VEHICULO</v>
          </cell>
          <cell r="D8524" t="str">
            <v>CICLISTA LESIONADO POR COLISION CON VEHICULO DE DOS O TRE RUEDAS</v>
          </cell>
        </row>
        <row r="8525">
          <cell r="A8525" t="str">
            <v>V124</v>
          </cell>
          <cell r="B8525" t="str">
            <v>CICLISTA LESIONADO POR COLISION CON VEHICULO DE MOTOR DE DOS O TRES RUEDAS: CONDUCTOR LESIONADO EN ACCIDENTE DE TRANSITO</v>
          </cell>
          <cell r="D8525" t="str">
            <v>CICLISTA LESIONADO POR COLISION CON VEHICULO DE DOS O TRE RUEDAS</v>
          </cell>
        </row>
        <row r="8526">
          <cell r="A8526" t="str">
            <v>V125</v>
          </cell>
          <cell r="B8526" t="str">
            <v>CICLISTA LESIONADO POR COLISION CON VEHICULO DE MOTOR DE DOS O TRES RUEDAS: PASAJERO LESIONADO EN ACCIDENTE DE TRANSITO</v>
          </cell>
          <cell r="D8526" t="str">
            <v>CICLISTA LESIONADO POR COLISION CON VEHICULO DE DOS O TRE RUEDAS</v>
          </cell>
        </row>
        <row r="8527">
          <cell r="A8527" t="str">
            <v>V129</v>
          </cell>
          <cell r="B8527" t="str">
            <v>CICLISTA LESIONADO POR COLISION CON VEHICULO DE MOTOR DE DOS O TRES RUEDAS: CICLISTA NO ESPECIFICADO, LESIONADO EN ACCIDENTE DE TRANSITO</v>
          </cell>
          <cell r="D8527" t="str">
            <v>CICLISTA LESIONADO POR COLISION CON VEHICULO DE DOS O TRE RUEDAS</v>
          </cell>
        </row>
        <row r="8528">
          <cell r="A8528" t="str">
            <v>V130</v>
          </cell>
          <cell r="B8528" t="str">
            <v>CICLISTA LESIONADO POR COLISION CON AUTOMOVIL, CAMIONETA O FURGONETA: CONDUCTOR LESIONADO EN ACCIDENTE NO DE TRANSITO</v>
          </cell>
          <cell r="C8528" t="str">
            <v>V13</v>
          </cell>
          <cell r="D8528" t="str">
            <v>CICLISTA LESIONADO POR COLISION CON AUTOMOVIL, CAMIONETA O FURGONETA</v>
          </cell>
        </row>
        <row r="8529">
          <cell r="A8529" t="str">
            <v>V131</v>
          </cell>
          <cell r="B8529" t="str">
            <v>CICLISTA LESIONADO POR COLISION CON AUTOMOVIL, CAMIONETA O FURGONETA: PASAJERO LESIONADO EN ACCIDENTE NO DE TRANSITO</v>
          </cell>
          <cell r="D8529" t="str">
            <v>CICLISTA LESIONADO POR COLISION CON AUTOMOVIL, CAMIONETA O FURGONETA</v>
          </cell>
        </row>
        <row r="8530">
          <cell r="A8530" t="str">
            <v>V132</v>
          </cell>
          <cell r="B8530" t="str">
            <v>CICLISTA LESIONADO POR COLISION CON AUTOMOVIL, CAMIONETA O FURGONETA: CICLISTA NO ESPECIFICADO, LESIONADO EN ACCIDENTE NO DE TRANSITO</v>
          </cell>
          <cell r="D8530" t="str">
            <v>CICLISTA LESIONADO POR COLISION CON AUTOMOVIL, CAMIONETA O FURGONETA</v>
          </cell>
        </row>
        <row r="8531">
          <cell r="A8531" t="str">
            <v>V133</v>
          </cell>
          <cell r="B8531" t="str">
            <v>CICLISTA LESIONADO POR COLISION CON AUTOMOVIL, CAMIONETA O FURGONETA: PERSONA LESIONADA AL SUBIR O BAJAR DEL VEHICULO</v>
          </cell>
          <cell r="D8531" t="str">
            <v>CICLISTA LESIONADO POR COLISION CON AUTOMOVIL, CAMIONETA O FURGONETA</v>
          </cell>
        </row>
        <row r="8532">
          <cell r="A8532" t="str">
            <v>V134</v>
          </cell>
          <cell r="B8532" t="str">
            <v>CICLISTA LESIONADO POR COLISION CON AUTOMOVIL, CAMIONETA O FURGONETA: CONDUCTOR LESIONADO EN ACCIDENTE DE TRANSITO</v>
          </cell>
          <cell r="D8532" t="str">
            <v>CICLISTA LESIONADO POR COLISION CON AUTOMOVIL, CAMIONETA O FURGONETA</v>
          </cell>
        </row>
        <row r="8533">
          <cell r="A8533" t="str">
            <v>V135</v>
          </cell>
          <cell r="B8533" t="str">
            <v>CICLISTA LESIONADO POR COLISION CON AUTOMOVIL, CAMIONETA O FURGONETA: PASAJERO LESIONADO EN ACCIDENTE DE TRANSITO</v>
          </cell>
          <cell r="D8533" t="str">
            <v>CICLISTA LESIONADO POR COLISION CON AUTOMOVIL, CAMIONETA O FURGONETA</v>
          </cell>
        </row>
        <row r="8534">
          <cell r="A8534" t="str">
            <v>V139</v>
          </cell>
          <cell r="B8534" t="str">
            <v>CICLISTA LESIONADO POR COLISION CON AUTOMOVIL, CAMIONETA O FURGONETA: CICLISTA NO ESPECIFICADO, LESIONADO EN ACCIDENTE DE TRANSITO</v>
          </cell>
          <cell r="D8534" t="str">
            <v>CICLISTA LESIONADO POR COLISION CON AUTOMOVIL, CAMIONETA O FURGONETA</v>
          </cell>
        </row>
        <row r="8535">
          <cell r="A8535" t="str">
            <v>V140</v>
          </cell>
          <cell r="B8535" t="str">
            <v>CICLISTA LESIONADO POR COLISION CON VEHICULO DE TRANSPORTE PESADO O AUTOBUS: CONDUCTOR LESIONADO EN ACCIDENTE NO DE TRANSITO</v>
          </cell>
          <cell r="C8535" t="str">
            <v>V14</v>
          </cell>
          <cell r="D8535" t="str">
            <v>CICLISTA LESIONADO POR COLISION CON VEHICULO DE TRANSPORTE PESADO O BUS</v>
          </cell>
        </row>
        <row r="8536">
          <cell r="A8536" t="str">
            <v>V141</v>
          </cell>
          <cell r="B8536" t="str">
            <v>CICLISTA LESIONADO POR COLISION CON VEHICULO DE TRANSPORTE PESADO O AUTOBUS: PASAJERO LESIONADO EN ACCIDENTE NO DE TRANSITO</v>
          </cell>
          <cell r="D8536" t="str">
            <v>CICLISTA LESIONADO POR COLISION CON VEHICULO DE TRANSPORTE PESADO O BUS</v>
          </cell>
        </row>
        <row r="8537">
          <cell r="A8537" t="str">
            <v>V142</v>
          </cell>
          <cell r="B8537" t="str">
            <v>CICLISTA LESIONADO POR COLISION CON VEHICULO DE TRANSPORTE PESADO O AUTOBUS: CICLISTA NO ESPECIFICADO, LESIONADO EN ACCIDENTE NO DE TRANSITO</v>
          </cell>
          <cell r="D8537" t="str">
            <v>CICLISTA LESIONADO POR COLISION CON VEHICULO DE TRANSPORTE PESADO O BUS</v>
          </cell>
        </row>
        <row r="8538">
          <cell r="A8538" t="str">
            <v>V143</v>
          </cell>
          <cell r="B8538" t="str">
            <v>CICLISTA LESIONADO POR COLISION CON VEHICULO DE TRANSPORTE PESADO O AUTOBUS: PERSONA LESIONADA AL SUBIR O BAJAR DEL VEHICULO</v>
          </cell>
          <cell r="D8538" t="str">
            <v>CICLISTA LESIONADO POR COLISION CON VEHICULO DE TRANSPORTE PESADO O BUS</v>
          </cell>
        </row>
        <row r="8539">
          <cell r="A8539" t="str">
            <v>V144</v>
          </cell>
          <cell r="B8539" t="str">
            <v>CICLISTA LESIONADO POR COLISION CON VEHICULO DE TRANSPORTE PESADO O AUTOBUS: CONDUCTOR LESIONADO EN ACCIDENTE DE TRANSITO</v>
          </cell>
          <cell r="D8539" t="str">
            <v>CICLISTA LESIONADO POR COLISION CON VEHICULO DE TRANSPORTE PESADO O BUS</v>
          </cell>
        </row>
        <row r="8540">
          <cell r="A8540" t="str">
            <v>V145</v>
          </cell>
          <cell r="B8540" t="str">
            <v>CICLISTA LESIONADO POR COLISION CON VEHICULO DE TRANSPORTE PESADO O AUTOBUS: PASAJERO LESIONADO EN ACCIDENTE DE TRANSITO</v>
          </cell>
          <cell r="D8540" t="str">
            <v>CICLISTA LESIONADO POR COLISION CON VEHICULO DE TRANSPORTE PESADO O BUS</v>
          </cell>
        </row>
        <row r="8541">
          <cell r="A8541" t="str">
            <v>V149</v>
          </cell>
          <cell r="B8541" t="str">
            <v>CICLISTA LESIONADO POR COLISION CON VEHICULO DE TRANSPORTE PESADO O AUTOBUS: CICLISTA NO ESPECIFICADO, LESIONADO EN ACCIDENTE DE TRANSITO</v>
          </cell>
          <cell r="D8541" t="str">
            <v>CICLISTA LESIONADO POR COLISION CON VEHICULO DE TRANSPORTE PESADO O BUS</v>
          </cell>
        </row>
        <row r="8542">
          <cell r="A8542" t="str">
            <v>V150</v>
          </cell>
          <cell r="B8542" t="str">
            <v>CICLISTA LESIONADO POR COLISION CON TREN O VEHICULO DE RIELES: CONDUCTOR LESIONADO EN ACCIDENTE NO DE TRANSITO</v>
          </cell>
          <cell r="C8542" t="str">
            <v>V15</v>
          </cell>
          <cell r="D8542" t="str">
            <v>CICLISTA LESIONADO POR COLISION CON TREN O VEHICULO DE RIELES</v>
          </cell>
        </row>
        <row r="8543">
          <cell r="A8543" t="str">
            <v>V151</v>
          </cell>
          <cell r="B8543" t="str">
            <v>CICLISTA LESIONADO POR COLISION CON TREN O VEHICULO DE RIELES: PASAJERO LESIONADO EN ACCIDENTE NO DE TRANSITO</v>
          </cell>
          <cell r="D8543" t="str">
            <v>CICLISTA LESIONADO POR COLISION CON TREN O VEHICULO DE RIELES</v>
          </cell>
        </row>
        <row r="8544">
          <cell r="A8544" t="str">
            <v>V152</v>
          </cell>
          <cell r="B8544" t="str">
            <v>CICLISTA LESIONADO POR COLISION CON TREN O VEHICULO DE RIELES: CICLISTA NO ESPECIFICADO, LESIONADO EN ACCIDENTE NO DE TRANSITO</v>
          </cell>
          <cell r="D8544" t="str">
            <v>CICLISTA LESIONADO POR COLISION CON TREN O VEHICULO DE RIELES</v>
          </cell>
        </row>
        <row r="8545">
          <cell r="A8545" t="str">
            <v>V153</v>
          </cell>
          <cell r="B8545" t="str">
            <v>CICLISTA LESIONADO POR COLISION CON TREN O VEHICULO DE RIELES: PERSONA LESIONADA AL SUBIR O BAJAR DEL VEHICULO</v>
          </cell>
          <cell r="D8545" t="str">
            <v>CICLISTA LESIONADO POR COLISION CON TREN O VEHICULO DE RIELES</v>
          </cell>
        </row>
        <row r="8546">
          <cell r="A8546" t="str">
            <v>V154</v>
          </cell>
          <cell r="B8546" t="str">
            <v>CICLISTA LESIONADO POR COLISION CON TREN O VEHICULO DE RIELES: CONDUCTOR LESIONADO EN ACCIDENTE DE TRANSITO</v>
          </cell>
          <cell r="D8546" t="str">
            <v>CICLISTA LESIONADO POR COLISION CON TREN O VEHICULO DE RIELES</v>
          </cell>
        </row>
        <row r="8547">
          <cell r="A8547" t="str">
            <v>V155</v>
          </cell>
          <cell r="B8547" t="str">
            <v>CICLISTA LESIONADO POR COLISION CON TREN O VEHICULO DE RIELES: PASAJERO LESIONADO EN ACCIDENTE DE TRANSITO</v>
          </cell>
          <cell r="D8547" t="str">
            <v>CICLISTA LESIONADO POR COLISION CON TREN O VEHICULO DE RIELES</v>
          </cell>
        </row>
        <row r="8548">
          <cell r="A8548" t="str">
            <v>V159</v>
          </cell>
          <cell r="B8548" t="str">
            <v>CICLISTA LESIONADO POR COLISION CON TREN O VEHICULO DE RIELES: CICLISTA NO ESPECIFICADO, LESIONADO EN ACCIDENTE DE TRANSITO</v>
          </cell>
          <cell r="D8548" t="str">
            <v>CICLISTA LESIONADO POR COLISION CON TREN O VEHICULO DE RIELES</v>
          </cell>
        </row>
        <row r="8549">
          <cell r="A8549" t="str">
            <v>V160</v>
          </cell>
          <cell r="B8549" t="str">
            <v>CICLISTA LESIONADO POR COLISION CON OTROS VEHICULOS SIN MOTOR: CONDUCTOR LESIONADO EN ACCIDENTE NO DE TRANSITO</v>
          </cell>
          <cell r="C8549" t="str">
            <v>V16</v>
          </cell>
          <cell r="D8549" t="str">
            <v>CICLISTA LESIONADO POR COLISION CON OTROS VEHICULO SIN MOTOR</v>
          </cell>
        </row>
        <row r="8550">
          <cell r="A8550" t="str">
            <v>V161</v>
          </cell>
          <cell r="B8550" t="str">
            <v>CICLISTA LESIONADO POR COLISION CON OTROS VEHICULOS SIN MOTOR: PASAJERO LESIONADO EN ACCIDENTE NO DE TRANSITO</v>
          </cell>
          <cell r="D8550" t="str">
            <v>CICLISTA LESIONADO POR COLISION CON OTROS VEHICULO SIN MOTOR</v>
          </cell>
        </row>
        <row r="8551">
          <cell r="A8551" t="str">
            <v>V162</v>
          </cell>
          <cell r="B8551" t="str">
            <v>CICLISTA LESIONADO POR COLISION CON OTROS VEHICULOS SIN MOTOR: CICLISTA NO ESPECIFICADO, LESIONADO EN ACCIDENTE NO DE TRANSITO</v>
          </cell>
          <cell r="D8551" t="str">
            <v>CICLISTA LESIONADO POR COLISION CON OTROS VEHICULO SIN MOTOR</v>
          </cell>
        </row>
        <row r="8552">
          <cell r="A8552" t="str">
            <v>V163</v>
          </cell>
          <cell r="B8552" t="str">
            <v>CICLISTA LESIONADO POR COLISION CON OTROS VEHICULOS SIN MOTOR: PERSONA LESIONADA AL SUBIR O BAJAR DEL VEHICULO</v>
          </cell>
          <cell r="D8552" t="str">
            <v>CICLISTA LESIONADO POR COLISION CON OTROS VEHICULO SIN MOTOR</v>
          </cell>
        </row>
        <row r="8553">
          <cell r="A8553" t="str">
            <v>V164</v>
          </cell>
          <cell r="B8553" t="str">
            <v>CICLISTA LESIONADO POR COLISION CON OTROS VEHICULOS SIN MOTOR: CONDUCTOR LESIONADO EN ACCIDENTE DE TRANSITO</v>
          </cell>
          <cell r="D8553" t="str">
            <v>CICLISTA LESIONADO POR COLISION CON OTROS VEHICULO SIN MOTOR</v>
          </cell>
        </row>
        <row r="8554">
          <cell r="A8554" t="str">
            <v>V165</v>
          </cell>
          <cell r="B8554" t="str">
            <v>CICLISTA LESIONADO POR COLISION CON OTROS VEHICULOS SIN MOTOR: PASAJERO LESIONADO EN ACCIDENTE DE TRANSITO</v>
          </cell>
          <cell r="D8554" t="str">
            <v>CICLISTA LESIONADO POR COLISION CON OTROS VEHICULO SIN MOTOR</v>
          </cell>
        </row>
        <row r="8555">
          <cell r="A8555" t="str">
            <v>V169</v>
          </cell>
          <cell r="B8555" t="str">
            <v>CICLISTA LESIONADO POR COLISION CON OTROS VEHICULOS SIN MOTOR: CICLISTA NO ESPECIFICADO, LESIONADO EN ACCIDENTE DE TRANSITO</v>
          </cell>
          <cell r="D8555" t="str">
            <v>CICLISTA LESIONADO POR COLISION CON OTROS VEHICULO SIN MOTOR</v>
          </cell>
        </row>
        <row r="8556">
          <cell r="A8556" t="str">
            <v>V170</v>
          </cell>
          <cell r="B8556" t="str">
            <v>CICLISTA LESIONADO POR COLISION CON OBJETO ESTACIONADO O FIJO: CONDUCTOR LESIONADO EN ACCIDENTE NO DE TRANSITO</v>
          </cell>
          <cell r="C8556" t="str">
            <v>V17</v>
          </cell>
          <cell r="D8556" t="str">
            <v>CICLISTA LESIONADO POR COLISION CON OBJETO ESTACIONADO O FIJO</v>
          </cell>
        </row>
        <row r="8557">
          <cell r="A8557" t="str">
            <v>V171</v>
          </cell>
          <cell r="B8557" t="str">
            <v>CICLISTA LESIONADO POR COLISION CON OBJETO ESTACIONADO O FIJO: PASAJERO LESIONADO EN ACCIDENTE NO DE TRANSITO</v>
          </cell>
          <cell r="D8557" t="str">
            <v>CICLISTA LESIONADO POR COLISION CON OBJETO ESTACIONADO O FIJO</v>
          </cell>
        </row>
        <row r="8558">
          <cell r="A8558" t="str">
            <v>V172</v>
          </cell>
          <cell r="B8558" t="str">
            <v>CICLISTA LESIONADO POR COLISION CON OBJETO ESTACIONADO O FIJO: CICLISTA NO ESPECIFICADO, LESIONADO EN ACCIDENTE NO DE TRANSITO</v>
          </cell>
          <cell r="D8558" t="str">
            <v>CICLISTA LESIONADO POR COLISION CON OBJETO ESTACIONADO O FIJO</v>
          </cell>
        </row>
        <row r="8559">
          <cell r="A8559" t="str">
            <v>V173</v>
          </cell>
          <cell r="B8559" t="str">
            <v>CICLISTA LESIONADO POR COLISION CON OBJETO ESTACIONADO O FIJO: PERSONA LESIONADA AL SUBIR O BAJAR DEL VEHICULO</v>
          </cell>
          <cell r="D8559" t="str">
            <v>CICLISTA LESIONADO POR COLISION CON OBJETO ESTACIONADO O FIJO</v>
          </cell>
        </row>
        <row r="8560">
          <cell r="A8560" t="str">
            <v>V174</v>
          </cell>
          <cell r="B8560" t="str">
            <v>CICLISTA LESIONADO POR COLISION CON OBJETO ESTACIONADO O FIJO CONDUCTOR LESIONADO EN ACCIDENTE DE TRANSITO</v>
          </cell>
          <cell r="D8560" t="str">
            <v>CICLISTA LESIONADO POR COLISION CON OBJETO ESTACIONADO O FIJO</v>
          </cell>
        </row>
        <row r="8561">
          <cell r="A8561" t="str">
            <v>V175</v>
          </cell>
          <cell r="B8561" t="str">
            <v>CICLISTA LESIONADO POR COLISION CON OBJETO ESTACIONADO O FIJO: PASAJERO LESIONADO EN ACCIDENTE DE TRANSITO</v>
          </cell>
          <cell r="D8561" t="str">
            <v>CICLISTA LESIONADO POR COLISION CON OBJETO ESTACIONADO O FIJO</v>
          </cell>
        </row>
        <row r="8562">
          <cell r="A8562" t="str">
            <v>V179</v>
          </cell>
          <cell r="B8562" t="str">
            <v>CICLISTA LESIONADO POR COLISION CON OBJETO ESTACIONADO O FIJO: CICLISTA NO ESPECIFICADO, LESIONADO EN ACCIDENTE DE TRANSITO</v>
          </cell>
          <cell r="D8562" t="str">
            <v>CICLISTA LESIONADO POR COLISION CON OBJETO ESTACIONADO O FIJO</v>
          </cell>
        </row>
        <row r="8563">
          <cell r="A8563" t="str">
            <v>V180</v>
          </cell>
          <cell r="B8563" t="str">
            <v>CICLISTA LESIONADO EN ACCIDENTE DE TRANSPORTE SIN COLISION: CONDUCTOR LESIONADO EN ACCIDENTE NO DE TRANSITO</v>
          </cell>
          <cell r="C8563" t="str">
            <v>V18</v>
          </cell>
          <cell r="D8563" t="str">
            <v>CICLISTA LESIONADO EN ACCIDENTE DE TRANSPORTE SIN COLISION</v>
          </cell>
        </row>
        <row r="8564">
          <cell r="A8564" t="str">
            <v>V181</v>
          </cell>
          <cell r="B8564" t="str">
            <v>CICLISTA LESIONADO EN ACCIDENTE DE TRANSPORTE SIN COLISION: PASAJERO LESIONADO EN ACCIDENTE NO DE TRANSITO</v>
          </cell>
          <cell r="D8564" t="str">
            <v>CICLISTA LESIONADO EN ACCIDENTE DE TRANSPORTE SIN COLISION</v>
          </cell>
        </row>
        <row r="8565">
          <cell r="A8565" t="str">
            <v>V182</v>
          </cell>
          <cell r="B8565" t="str">
            <v>CICLISTA LESIONADO EN ACCIDENTE DE TRANSPORTE SIN COLISION: CICLISTA NO ESPECIFICADO, LESIONADO EN ACCIDENTE NO DE TRANSITO</v>
          </cell>
          <cell r="D8565" t="str">
            <v>CICLISTA LESIONADO EN ACCIDENTE DE TRANSPORTE SIN COLISION</v>
          </cell>
        </row>
        <row r="8566">
          <cell r="A8566" t="str">
            <v>V183</v>
          </cell>
          <cell r="B8566" t="str">
            <v>CICLISTA LESIONADO EN ACCIDENTE DE TRANSPORTE SIN COLISION: PERSONA LESIONADA AL SUBIR O BAJAR DEL VEHICULO</v>
          </cell>
          <cell r="D8566" t="str">
            <v>CICLISTA LESIONADO EN ACCIDENTE DE TRANSPORTE SIN COLISION</v>
          </cell>
        </row>
        <row r="8567">
          <cell r="A8567" t="str">
            <v>V184</v>
          </cell>
          <cell r="B8567" t="str">
            <v>CICLISTA LESIONADO EN ACCIDENTE DE TRANSPORTE SIN COLISION: CONDUCTOR LESIONADO EN ACCIDENTE DE TRANSITO</v>
          </cell>
          <cell r="D8567" t="str">
            <v>CICLISTA LESIONADO EN ACCIDENTE DE TRANSPORTE SIN COLISION</v>
          </cell>
        </row>
        <row r="8568">
          <cell r="A8568" t="str">
            <v>V185</v>
          </cell>
          <cell r="B8568" t="str">
            <v>CICLISTA LESIONADO EN ACCIDENTE DE TRANSPORTE SIN COLISION: PASAJERO LESIONADO EN ACCIDENTE DE TRANSITO</v>
          </cell>
          <cell r="D8568" t="str">
            <v>CICLISTA LESIONADO EN ACCIDENTE DE TRANSPORTE SIN COLISION</v>
          </cell>
        </row>
        <row r="8569">
          <cell r="A8569" t="str">
            <v>V189</v>
          </cell>
          <cell r="B8569" t="str">
            <v>CICLISTA LESIONADO EN ACCIDENTE DE TRANSPORTE SIN COLISION: CICLISTA NO ESPECIFICADO, LESIONADO EN ACCIDENTE DE TRANSITO</v>
          </cell>
          <cell r="D8569" t="str">
            <v>CICLISTA LESIONADO EN ACCIDENTE DE TRANSPORTE SIN COLISION</v>
          </cell>
        </row>
        <row r="8570">
          <cell r="A8570" t="str">
            <v>V190</v>
          </cell>
          <cell r="B8570" t="str">
            <v>CONDUCTOR DE VEHICULO DE PEDAL LESIONADO POR COLISION CON OTROS VEHICULOS DE MOTOR, Y CON LOS NO ESPECIFICADOS, EN ACCIDENTE NO DE TRANSITO</v>
          </cell>
          <cell r="C8570" t="str">
            <v>V19</v>
          </cell>
          <cell r="D8570" t="str">
            <v>CICLISTA LESIONADO EN OTROS ACCIDENTES DE TRANSPORTE Y EN LOS NO ESPECIFICADOS</v>
          </cell>
        </row>
        <row r="8571">
          <cell r="A8571" t="str">
            <v>V191</v>
          </cell>
          <cell r="B8571" t="str">
            <v>PASAJERO DE VEHICULO DE PEDAL LESIONADO POR COLISION CON OTROS VEHICULOS DE MOTOR, Y CON LOS NO ESPECIFICADOS, EN ACCIDENTE NO DE TRANSITO</v>
          </cell>
          <cell r="D8571" t="str">
            <v>CICLISTA LESIONADO EN OTROS ACCIDENTES DE TRANSPORTE Y EN LOS NO ESPECIFICADOS</v>
          </cell>
        </row>
        <row r="8572">
          <cell r="A8572" t="str">
            <v>V192</v>
          </cell>
          <cell r="B8572" t="str">
            <v>CICLISTA NO ESPECIFICADO LESIONADO POR COLISION CON OTROS VEHICULOS DE MOTOR, Y CON LOS NO ESPECIFICADOS, EN ACCIDENTE NO DE TRANSITO</v>
          </cell>
          <cell r="D8572" t="str">
            <v>CICLISTA LESIONADO EN OTROS ACCIDENTES DE TRANSPORTE Y EN LOS NO ESPECIFICADOS</v>
          </cell>
        </row>
        <row r="8573">
          <cell r="A8573" t="str">
            <v>V193</v>
          </cell>
          <cell r="B8573" t="str">
            <v>CICLISTA [CUALQUIERA] LESIONADO EN ACCIDENTE NO DE TRANSITO, NO ESPECIFICADO</v>
          </cell>
          <cell r="D8573" t="str">
            <v>CICLISTA LESIONADO EN OTROS ACCIDENTES DE TRANSPORTE Y EN LOS NO ESPECIFICADOS</v>
          </cell>
        </row>
        <row r="8574">
          <cell r="A8574" t="str">
            <v>V194</v>
          </cell>
          <cell r="B8574" t="str">
            <v>CONDUCTOR DE VEHICULO DE PEDAL LESIONADO POR COLISION CON OTROS VEHICULOS DE MOTOR, Y CON LOS NO ESPECIFICADOS, EN ACCIDENTE DE TRANSITO</v>
          </cell>
          <cell r="D8574" t="str">
            <v>CICLISTA LESIONADO EN OTROS ACCIDENTES DE TRANSPORTE Y EN LOS NO ESPECIFICADOS</v>
          </cell>
        </row>
        <row r="8575">
          <cell r="A8575" t="str">
            <v>V195</v>
          </cell>
          <cell r="B8575" t="str">
            <v>PASAJERO DE VEHICULO DE PEDAL LESIONADO POR COLISION CON OTROS VEHICULOS DE MOTOR, Y CON LOS NO ESPECIFICADOS, EN ACCIDENTE DE TRANSITO</v>
          </cell>
          <cell r="D8575" t="str">
            <v>CICLISTA LESIONADO EN OTROS ACCIDENTES DE TRANSPORTE Y EN LOS NO ESPECIFICADOS</v>
          </cell>
        </row>
        <row r="8576">
          <cell r="A8576" t="str">
            <v>V196</v>
          </cell>
          <cell r="B8576" t="str">
            <v>CICLISTA NO ESPECIFICADO LESIONADO POR COLISION CON OTROS VEHICULOS DE MOTOR, Y CON LOS NO ESPECIFICADOS, EN ACCIDENTE DE TRANSITO</v>
          </cell>
          <cell r="D8576" t="str">
            <v>CICLISTA LESIONADO EN OTROS ACCIDENTES DE TRANSPORTE Y EN LOS NO ESPECIFICADOS</v>
          </cell>
        </row>
        <row r="8577">
          <cell r="A8577" t="str">
            <v>V198</v>
          </cell>
          <cell r="B8577" t="str">
            <v>CICLISTA [CUALQUIERA] LESIONADO EN OTROS ACCIDENTES DE TRANSPORTE ESPECIFICADOS</v>
          </cell>
          <cell r="D8577" t="str">
            <v>CICLISTA LESIONADO EN OTROS ACCIDENTES DE TRANSPORTE Y EN LOS NO ESPECIFICADOS</v>
          </cell>
        </row>
        <row r="8578">
          <cell r="A8578" t="str">
            <v>V199</v>
          </cell>
          <cell r="B8578" t="str">
            <v>CICLISTA [CUALQUIERA] LESIONADO EN ACCIDENTE DE TRANSITO NO ESPECIFICADO</v>
          </cell>
          <cell r="D8578" t="str">
            <v>CICLISTA LESIONADO EN OTROS ACCIDENTES DE TRANSPORTE Y EN LOS NO ESPECIFICADOS</v>
          </cell>
        </row>
        <row r="8579">
          <cell r="A8579" t="str">
            <v>V200</v>
          </cell>
          <cell r="B8579" t="str">
            <v>MOTOCICLISTA LESIONADO POR COLISION CON PEATON O ANIMAL: CONDUCTOR LESIONADO EN ACCIDENTE NO DE TRANSITO</v>
          </cell>
          <cell r="C8579" t="str">
            <v>V20</v>
          </cell>
          <cell r="D8579" t="str">
            <v>MOTOCICLISTA LESIONADO POR COLISION CON PEATON O ANIMAL</v>
          </cell>
        </row>
        <row r="8580">
          <cell r="A8580" t="str">
            <v>V201</v>
          </cell>
          <cell r="B8580" t="str">
            <v>MOTOCICLISTA LESIONADO POR COLISION CON PEATON O ANIMAL: PASAJERO LESIONADO EN ACCIDENTE NO DE TRANSITO</v>
          </cell>
          <cell r="D8580" t="str">
            <v>MOTOCICLISTA LESIONADO POR COLISION CON PEATON O ANIMAL</v>
          </cell>
        </row>
        <row r="8581">
          <cell r="A8581" t="str">
            <v>V202</v>
          </cell>
          <cell r="B8581" t="str">
            <v>MOTOCICLISTA LESIONADO POR COLISION CON PEATON O ANIMAL: MOTOCICLISTA NO ESPECIFICADO, LESIONADO EN ACCIDENTE NO DE TRANSITO</v>
          </cell>
          <cell r="D8581" t="str">
            <v>MOTOCICLISTA LESIONADO POR COLISION CON PEATON O ANIMAL</v>
          </cell>
        </row>
        <row r="8582">
          <cell r="A8582" t="str">
            <v>V203</v>
          </cell>
          <cell r="B8582" t="str">
            <v>MOTOCICLISTA LESIONADO POR COLISION CON PEATON O ANIMAL: PERSONA LESIONADA AL SUBIR O BAJAR DEL VEHICULO</v>
          </cell>
          <cell r="D8582" t="str">
            <v>MOTOCICLISTA LESIONADO POR COLISION CON PEATON O ANIMAL</v>
          </cell>
        </row>
        <row r="8583">
          <cell r="A8583" t="str">
            <v>V204</v>
          </cell>
          <cell r="B8583" t="str">
            <v>MOTOCICLISTA LESIONADO POR COLISION CON PEATON O ANIMAL: CONDUCTOR LESIONADO EN ACCIDENTE DE TRANSITO</v>
          </cell>
          <cell r="D8583" t="str">
            <v>MOTOCICLISTA LESIONADO POR COLISION CON PEATON O ANIMAL</v>
          </cell>
        </row>
        <row r="8584">
          <cell r="A8584" t="str">
            <v>V205</v>
          </cell>
          <cell r="B8584" t="str">
            <v>MOTOCICLISTA LESIONADO POR COLISION CON PEATON O ANIMAL: PASAJERO LESIONADO EN ACCIDENTE DE TRANSITO</v>
          </cell>
          <cell r="D8584" t="str">
            <v>MOTOCICLISTA LESIONADO POR COLISION CON PEATON O ANIMAL</v>
          </cell>
        </row>
        <row r="8585">
          <cell r="A8585" t="str">
            <v>V209</v>
          </cell>
          <cell r="B8585" t="str">
            <v>MOTOCICLISTA LESIONADO POR COLISION CON PEATON O ANIMAL: MOTOCICLISTA NO ESPECIFICADO, LESIONADO EN ACCIDENTE DE TRANSITO</v>
          </cell>
          <cell r="D8585" t="str">
            <v>MOTOCICLISTA LESIONADO POR COLISION CON PEATON O ANIMAL</v>
          </cell>
        </row>
        <row r="8586">
          <cell r="A8586" t="str">
            <v>V210</v>
          </cell>
          <cell r="B8586" t="str">
            <v>MOTOCICLISTA LESIONADO POR COLISION CON VEHICULO DE PEDAL: CONDUCTOR LESIONADO EN ACCIDENTE NO DE TRANSITO</v>
          </cell>
          <cell r="C8586" t="str">
            <v>V21</v>
          </cell>
          <cell r="D8586" t="str">
            <v>MOTOCICLISTA LESIONADO POR COLISION CON VEHICULO DE PEDAL</v>
          </cell>
        </row>
        <row r="8587">
          <cell r="A8587" t="str">
            <v>V211</v>
          </cell>
          <cell r="B8587" t="str">
            <v>MOTOCICLISTA LESIONADO POR COLISION CON VEHICULO DE PEDAL: PASAJERO LESIONADO EN ACCIDENTE NO DE TRANSITO</v>
          </cell>
          <cell r="D8587" t="str">
            <v>MOTOCICLISTA LESIONADO POR COLISION CON VEHICULO DE PEDAL</v>
          </cell>
        </row>
        <row r="8588">
          <cell r="A8588" t="str">
            <v>V212</v>
          </cell>
          <cell r="B8588" t="str">
            <v>MOTOCICLISTA LESIONADO POR COLISION CON VEHICULO DE PEDAL: MOTOCICLISTA NO ESPECIFICADO, LESIONADO EN ACCIDENTE NO DE TRANSITO</v>
          </cell>
          <cell r="D8588" t="str">
            <v>MOTOCICLISTA LESIONADO POR COLISION CON VEHICULO DE PEDAL</v>
          </cell>
        </row>
        <row r="8589">
          <cell r="A8589" t="str">
            <v>V213</v>
          </cell>
          <cell r="B8589" t="str">
            <v>MOTOCICLISTA LESIONADO POR COLISION CON VEHICULO DE PEDAL: PERSONA LESIONADA AL SUBIR O BAJAR DEL VEHICULO</v>
          </cell>
          <cell r="D8589" t="str">
            <v>MOTOCICLISTA LESIONADO POR COLISION CON VEHICULO DE PEDAL</v>
          </cell>
        </row>
        <row r="8590">
          <cell r="A8590" t="str">
            <v>V214</v>
          </cell>
          <cell r="B8590" t="str">
            <v>MOTOCICLISTA LESIONADO POR COLISION CON VEHICULO DE PEDAL: CONDUCTOR LESIONADO EN ACCIDENTE DE TRANSITO</v>
          </cell>
          <cell r="D8590" t="str">
            <v>MOTOCICLISTA LESIONADO POR COLISION CON VEHICULO DE PEDAL</v>
          </cell>
        </row>
        <row r="8591">
          <cell r="A8591" t="str">
            <v>V215</v>
          </cell>
          <cell r="B8591" t="str">
            <v>MOTOCICLISTA LESIONADO POR COLISION CON VEHICULO DE PEDAL: PASAJERO LESIONADO EN ACCIDENTE DE TRANSITO</v>
          </cell>
          <cell r="D8591" t="str">
            <v>MOTOCICLISTA LESIONADO POR COLISION CON VEHICULO DE PEDAL</v>
          </cell>
        </row>
        <row r="8592">
          <cell r="A8592" t="str">
            <v>V219</v>
          </cell>
          <cell r="B8592" t="str">
            <v>MOTOCICLISTA LESIONADO POR COLISION CON VEHICULO DE PEDAL: MOTOCICLISTA NO ESPECIFICADO, LESIONADO EN ACCIDENTE DE TRANSITO</v>
          </cell>
          <cell r="D8592" t="str">
            <v>MOTOCICLISTA LESIONADO POR COLISION CON VEHICULO DE PEDAL</v>
          </cell>
        </row>
        <row r="8593">
          <cell r="A8593" t="str">
            <v>V220</v>
          </cell>
          <cell r="B8593" t="str">
            <v>MOTOCICLISTA LESIONADO POR COLISION CON VEHICULO DE MOTOR DE DOS O TRES RUEDAS: CONDUCTOR LESIONADO EN ACCIDENTE NO DE TRANSITO</v>
          </cell>
          <cell r="C8593" t="str">
            <v>V22</v>
          </cell>
          <cell r="D8593" t="str">
            <v>MOTOCICLISTA LESIONADO POR COLISION CON VEHICULO DE DOS O TRES RUEDAS</v>
          </cell>
        </row>
        <row r="8594">
          <cell r="A8594" t="str">
            <v>V221</v>
          </cell>
          <cell r="B8594" t="str">
            <v>MOTOCICLISTA LESIONADO POR COLISION CON VEHICULO DE MOTOR DE DOS O TRES RUEDAS: PASAJERO LESIONADO EN ACCIDENTE NO DE TRANSITO</v>
          </cell>
          <cell r="D8594" t="str">
            <v>MOTOCICLISTA LESIONADO POR COLISION CON VEHICULO DE DOS O TRES RUEDAS</v>
          </cell>
        </row>
        <row r="8595">
          <cell r="A8595" t="str">
            <v>V222</v>
          </cell>
          <cell r="B8595" t="str">
            <v>MOTOCICLISTA LESIONADO POR COLISION CON VEHICULO DE MOTOR DE DOS O TRES RUEDAS: MOTOCICLISTA NO ESPECIFICADO, LESIONADO EN ACCIDENTE NO DE TRANSITO</v>
          </cell>
          <cell r="D8595" t="str">
            <v>MOTOCICLISTA LESIONADO POR COLISION CON VEHICULO DE DOS O TRES RUEDAS</v>
          </cell>
        </row>
        <row r="8596">
          <cell r="A8596" t="str">
            <v>V223</v>
          </cell>
          <cell r="B8596" t="str">
            <v>MOTOCICLISTA LESIONADO POR COLISION CON VEHICULO DE MOTOR DE DOS O TRES RUEDAS: PERSONA LESIONADA AL SUBIR O BAJAR DEL VEHICULO</v>
          </cell>
          <cell r="D8596" t="str">
            <v>MOTOCICLISTA LESIONADO POR COLISION CON VEHICULO DE DOS O TRES RUEDAS</v>
          </cell>
        </row>
        <row r="8597">
          <cell r="A8597" t="str">
            <v>V224</v>
          </cell>
          <cell r="B8597" t="str">
            <v>MOTOCICLISTA LESIONADO POR COLISION CON VEHICULO DE MOTOR DE DOS O TRES RUEDAS: CONDUCTOR LESIONADO EN ACCIDENTE DE TRANSITO</v>
          </cell>
          <cell r="D8597" t="str">
            <v>MOTOCICLISTA LESIONADO POR COLISION CON VEHICULO DE DOS O TRES RUEDAS</v>
          </cell>
        </row>
        <row r="8598">
          <cell r="A8598" t="str">
            <v>V225</v>
          </cell>
          <cell r="B8598" t="str">
            <v>MOTOCICLISTA LESIONADO POR COLISION CON VEHICULO DE MOTOR DE DOS O TRES RUEDAS: PASAJERO LESIONADO EN ACCIDENTE DE TRANSITO</v>
          </cell>
          <cell r="D8598" t="str">
            <v>MOTOCICLISTA LESIONADO POR COLISION CON VEHICULO DE DOS O TRES RUEDAS</v>
          </cell>
        </row>
        <row r="8599">
          <cell r="A8599" t="str">
            <v>V229</v>
          </cell>
          <cell r="B8599" t="str">
            <v>MOTOCICLISTA LESIONADO POR COLISION CON VEHICULO DE MOTOR DE DOS O TRES RUEDAS: MOTOCICLISTA NO ESPECIFICADO, LESIONADO EN ACCIDENTE DE TRANSITO</v>
          </cell>
          <cell r="D8599" t="str">
            <v>MOTOCICLISTA LESIONADO POR COLISION CON VEHICULO DE DOS O TRES RUEDAS</v>
          </cell>
        </row>
        <row r="8600">
          <cell r="A8600" t="str">
            <v>V230</v>
          </cell>
          <cell r="B8600" t="str">
            <v>MOTOCICLISTA LESIONADO POR COLISION CON AUTOMOVIL, CAMIONETA O FURGONETA: CONDUCTOR LESIONADO EN ACCIDENTE NO DE TRANSITO</v>
          </cell>
          <cell r="C8600" t="str">
            <v>V23</v>
          </cell>
          <cell r="D8600" t="str">
            <v>MOTOCICLISTA LESIONADO POR COLISION CON AUTOMOVIL CAMIONETA O FURGONETAA</v>
          </cell>
        </row>
        <row r="8601">
          <cell r="A8601" t="str">
            <v>V231</v>
          </cell>
          <cell r="B8601" t="str">
            <v>MOTOCICLISTA LESIONADO POR COLISION CON AUTOMOVIL, CAMIONETA O FURGONETA: PASAJERO LESIONADO EN ACCIDENTE NO DE TRANSITO</v>
          </cell>
          <cell r="D8601" t="str">
            <v>MOTOCICLISTA LESIONADO POR COLISION CON AUTOMOVIL CAMIONETA O FURGONETAA</v>
          </cell>
        </row>
        <row r="8602">
          <cell r="A8602" t="str">
            <v>V232</v>
          </cell>
          <cell r="B8602" t="str">
            <v>MOTOCICLISTA LESIONADO POR COLISION CON AUTOMOVIL, CAMIONETA O FURGONETA: MOTOCICLISTA NO ESPECIFICADO, LESIONADO EN ACCIDENTE NO DE TRANSITO</v>
          </cell>
          <cell r="D8602" t="str">
            <v>MOTOCICLISTA LESIONADO POR COLISION CON AUTOMOVIL CAMIONETA O FURGONETAA</v>
          </cell>
        </row>
        <row r="8603">
          <cell r="A8603" t="str">
            <v>V233</v>
          </cell>
          <cell r="B8603" t="str">
            <v>MOTOCICLISTA LESIONADO POR COLISION CON AUTOMOVIL, CAMIONETA O FURGONETA: PERSONA LESIONADA AL SUBIR O BAJAR DEL VEHICULO</v>
          </cell>
          <cell r="D8603" t="str">
            <v>MOTOCICLISTA LESIONADO POR COLISION CON AUTOMOVIL CAMIONETA O FURGONETAA</v>
          </cell>
        </row>
        <row r="8604">
          <cell r="A8604" t="str">
            <v>V234</v>
          </cell>
          <cell r="B8604" t="str">
            <v>MOTOCICLISTA LESIONADO POR COLISION CON AUTOMOVIL, CAMIONETA O FURGONETA: CONDUCTOR LESIONADO EN ACCIDENTE DE TRANSITO</v>
          </cell>
          <cell r="D8604" t="str">
            <v>MOTOCICLISTA LESIONADO POR COLISION CON AUTOMOVIL CAMIONETA O FURGONETAA</v>
          </cell>
        </row>
        <row r="8605">
          <cell r="A8605" t="str">
            <v>V235</v>
          </cell>
          <cell r="B8605" t="str">
            <v>MOTOCICLISTA LESIONADO POR COLISION CON AUTOMOVIL, CAMIONETA O FURGONETA: PASAJERO LESIONADO EN ACCIDENTE DE TRANSITO</v>
          </cell>
          <cell r="D8605" t="str">
            <v>MOTOCICLISTA LESIONADO POR COLISION CON AUTOMOVIL CAMIONETA O FURGONETAA</v>
          </cell>
        </row>
        <row r="8606">
          <cell r="A8606" t="str">
            <v>V239</v>
          </cell>
          <cell r="B8606" t="str">
            <v>MOTOCICLISTA LESIONADO POR COLISION CON AUTOMOVIL, CAMIONETA O FURGONETA: MOTOCICLISTA NO ESPECIFICADO, LESIONADO EN ACCIDENTE DE TRANSITO</v>
          </cell>
          <cell r="D8606" t="str">
            <v>MOTOCICLISTA LESIONADO POR COLISION CON AUTOMOVIL CAMIONETA O FURGONETAA</v>
          </cell>
        </row>
        <row r="8607">
          <cell r="A8607" t="str">
            <v>V240</v>
          </cell>
          <cell r="B8607" t="str">
            <v>MOTOCICLISTA LESIONADO POR COLISION CON VEHICULO DE TRANSPORTE PESADO O AUTOBUS: CONDUCTOR LESIONADO EN ACCIDENTE NO DE TRANSITO</v>
          </cell>
          <cell r="C8607" t="str">
            <v>V24</v>
          </cell>
          <cell r="D8607" t="str">
            <v>MOTOCICLISTA LESIONADO POR COLISION CON VEHICULO DE TRANSPORTE PESADO O BUS</v>
          </cell>
        </row>
        <row r="8608">
          <cell r="A8608" t="str">
            <v>V241</v>
          </cell>
          <cell r="B8608" t="str">
            <v>MOTOCICLISTA LESIONADO POR COLISION CON VEHICULO DE TRANSPORTE PESADO O AUTOBUS: PASAJERO LESIONADO EN ACCIDENTE NO DE TRANSITO</v>
          </cell>
          <cell r="D8608" t="str">
            <v>MOTOCICLISTA LESIONADO POR COLISION CON VEHICULO DE TRANSPORTE PESADO O BUS</v>
          </cell>
        </row>
        <row r="8609">
          <cell r="A8609" t="str">
            <v>V242</v>
          </cell>
          <cell r="B8609" t="str">
            <v>MOTOCICLISTA LESIONADO POR COLISION CON VEHICULO DE TRANSPORTE PESADO O AUTOBUS: MOTOCICLISTA NO ESPECIFICADO, LESIONADO EN ACCIDENTE NO DE TRANSITO</v>
          </cell>
          <cell r="D8609" t="str">
            <v>MOTOCICLISTA LESIONADO POR COLISION CON VEHICULO DE TRANSPORTE PESADO O BUS</v>
          </cell>
        </row>
        <row r="8610">
          <cell r="A8610" t="str">
            <v>V243</v>
          </cell>
          <cell r="B8610" t="str">
            <v>MOTOCICLISTA LESIONADO POR COLISION CON VEHICULO DE TRANSPORTE PESADO O AUTOBUS: PERSONA LESIONADA AL SUBIR O BAJAR DEL VEHICULO</v>
          </cell>
          <cell r="D8610" t="str">
            <v>MOTOCICLISTA LESIONADO POR COLISION CON VEHICULO DE TRANSPORTE PESADO O BUS</v>
          </cell>
        </row>
        <row r="8611">
          <cell r="A8611" t="str">
            <v>V244</v>
          </cell>
          <cell r="B8611" t="str">
            <v>MOTOCICLISTA LESIONADO POR COLISION CON VEHICULO DE TRANSPORTE PESADO O AUTOBUS: CONDUCTOR LESIONADO EN ACCIDENTE DE TRANSITO</v>
          </cell>
          <cell r="D8611" t="str">
            <v>MOTOCICLISTA LESIONADO POR COLISION CON VEHICULO DE TRANSPORTE PESADO O BUS</v>
          </cell>
        </row>
        <row r="8612">
          <cell r="A8612" t="str">
            <v>V245</v>
          </cell>
          <cell r="B8612" t="str">
            <v>MOTOCICLISTA LESIONADO POR COLISION CON VEHICULO DE TRANSPORTE PESADO O AUTOBUS: PASAJERO LESIONADO EN ACCIDENTE DE TRANSITO</v>
          </cell>
          <cell r="D8612" t="str">
            <v>MOTOCICLISTA LESIONADO POR COLISION CON VEHICULO DE TRANSPORTE PESADO O BUS</v>
          </cell>
        </row>
        <row r="8613">
          <cell r="A8613" t="str">
            <v>V249</v>
          </cell>
          <cell r="B8613" t="str">
            <v>MOTOCICLISTA LESIONADO POR COLISION CON VEHICULO DE TRANSPORTE PESADO O AUTOBUS: MOTOCICLISTA NO ESPECIFICADO, LESIONADO EN ACCIDENTE DE TRANSITO</v>
          </cell>
          <cell r="D8613" t="str">
            <v>MOTOCICLISTA LESIONADO POR COLISION CON VEHICULO DE TRANSPORTE PESADO O BUS</v>
          </cell>
        </row>
        <row r="8614">
          <cell r="A8614" t="str">
            <v>V250</v>
          </cell>
          <cell r="B8614" t="str">
            <v>MOTOCICLISTA LESIONADO POR COLISION CON TREN O VEHICULO DE RIELES: CONDUCTOR LESIONADO EN ACCIDENTE NO DE TRANSITO</v>
          </cell>
          <cell r="C8614" t="str">
            <v>V25</v>
          </cell>
          <cell r="D8614" t="str">
            <v>MOTOCICLISTA LESIONADO POR COLISION CON TREN O VEHICULO DE RIELES</v>
          </cell>
        </row>
        <row r="8615">
          <cell r="A8615" t="str">
            <v>V251</v>
          </cell>
          <cell r="B8615" t="str">
            <v>MOTOCICLISTA LESIONADO POR COLISION CON TREN O VEHICULO DE RIELES: PASAJERO LESIONADO EN ACCIDENTE NO DE TRANSITO</v>
          </cell>
          <cell r="D8615" t="str">
            <v>MOTOCICLISTA LESIONADO POR COLISION CON TREN O VEHICULO DE RIELES</v>
          </cell>
        </row>
        <row r="8616">
          <cell r="A8616" t="str">
            <v>V252</v>
          </cell>
          <cell r="B8616" t="str">
            <v>MOTOCICLISTA LESIONADO POR COLISION CON TREN O VEHICULO DE RIELES: MOTOCICLISTA NO ESPECIFICADO, LESIONADO EN ACCIDENTE NO DE TRANSITO</v>
          </cell>
          <cell r="D8616" t="str">
            <v>MOTOCICLISTA LESIONADO POR COLISION CON TREN O VEHICULO DE RIELES</v>
          </cell>
        </row>
        <row r="8617">
          <cell r="A8617" t="str">
            <v>V253</v>
          </cell>
          <cell r="B8617" t="str">
            <v>MOTOCICLISTA LESIONADO POR COLISION CON TREN O VEHICULO DE RIELES: PERSONA LESIONADA AL SUBIR O BAJAR DEL VEHICULO</v>
          </cell>
          <cell r="D8617" t="str">
            <v>MOTOCICLISTA LESIONADO POR COLISION CON TREN O VEHICULO DE RIELES</v>
          </cell>
        </row>
        <row r="8618">
          <cell r="A8618" t="str">
            <v>V254</v>
          </cell>
          <cell r="B8618" t="str">
            <v>MOTOCICLISTA LESIONADO POR COLISION CON TREN O VEHICULO DE RIELES: CONDUCTOR LESIONADO EN ACCIDENTE DE TRANSITO</v>
          </cell>
          <cell r="D8618" t="str">
            <v>MOTOCICLISTA LESIONADO POR COLISION CON TREN O VEHICULO DE RIELES</v>
          </cell>
        </row>
        <row r="8619">
          <cell r="A8619" t="str">
            <v>V255</v>
          </cell>
          <cell r="B8619" t="str">
            <v>MOTOCICLISTA LESIONADO POR COLISION CON TREN O VEHICULO DE RIELES: PASAJERO LESIONADO EN ACCIDENTE DE TRANSITO</v>
          </cell>
          <cell r="D8619" t="str">
            <v>MOTOCICLISTA LESIONADO POR COLISION CON TREN O VEHICULO DE RIELES</v>
          </cell>
        </row>
        <row r="8620">
          <cell r="A8620" t="str">
            <v>V259</v>
          </cell>
          <cell r="B8620" t="str">
            <v>MOTOCICLISTA LESIONADO POR COLISION CON TREN O VEHICULO DE RIELES: MOTOCICLISTA NO ESPECIFICADO, LESIONADO EN ACCIDENTE DE TRANSITO</v>
          </cell>
          <cell r="D8620" t="str">
            <v>MOTOCICLISTA LESIONADO POR COLISION CON TREN O VEHICULO DE RIELES</v>
          </cell>
        </row>
        <row r="8621">
          <cell r="A8621" t="str">
            <v>V260</v>
          </cell>
          <cell r="B8621" t="str">
            <v>MOTOCICLISTA LESIONADO POR COLISION CON OTROS VEHICULOS SIN MOTOR: CONDUCTOR LESIONADO EN ACCIDENTE NO DE TRANSITO</v>
          </cell>
          <cell r="C8621" t="str">
            <v>V26</v>
          </cell>
          <cell r="D8621" t="str">
            <v>MOTOCICLISTA LESIONADO POR COLISION CON OTROS VEHICULO SIN MOTOR</v>
          </cell>
        </row>
        <row r="8622">
          <cell r="A8622" t="str">
            <v>V261</v>
          </cell>
          <cell r="B8622" t="str">
            <v>MOTOCICLISTA LESIONADO POR COLISION CON OTROS VEHICULOS SIN MOTOR: PASAJERO LESIONADO EN ACCIDENTE NO DE TRANSITO</v>
          </cell>
          <cell r="D8622" t="str">
            <v>MOTOCICLISTA LESIONADO POR COLISION CON OTROS VEHICULO SIN MOTOR</v>
          </cell>
        </row>
        <row r="8623">
          <cell r="A8623" t="str">
            <v>V262</v>
          </cell>
          <cell r="B8623" t="str">
            <v>MOTOCICLISTA LESIONADO POR COLISION CON OTROS VEHICULOS SIN MOTOR: MOTOCICLISTA NO ESPECIFICADO, LESIONADO EN ACCIDENTE NO DE TRANSITO</v>
          </cell>
          <cell r="D8623" t="str">
            <v>MOTOCICLISTA LESIONADO POR COLISION CON OTROS VEHICULO SIN MOTOR</v>
          </cell>
        </row>
        <row r="8624">
          <cell r="A8624" t="str">
            <v>V263</v>
          </cell>
          <cell r="B8624" t="str">
            <v>MOTOCICLISTA LESIONADO POR COLISION CON OTROS VEHICULOS SIN MOTOR: PERSONA LESIONADA AL SUBIR O BAJAR DEL VEHICULO</v>
          </cell>
          <cell r="D8624" t="str">
            <v>MOTOCICLISTA LESIONADO POR COLISION CON OTROS VEHICULO SIN MOTOR</v>
          </cell>
        </row>
        <row r="8625">
          <cell r="A8625" t="str">
            <v>V264</v>
          </cell>
          <cell r="B8625" t="str">
            <v>MOTOCICLISTA LESIONADO POR COLISION CON OTROS VEHICULOS SIN MOTOR: CONDUCTOR LESIONADO EN ACCIDENTE DE TRANSITO</v>
          </cell>
          <cell r="D8625" t="str">
            <v>MOTOCICLISTA LESIONADO POR COLISION CON OTROS VEHICULO SIN MOTOR</v>
          </cell>
        </row>
        <row r="8626">
          <cell r="A8626" t="str">
            <v>V265</v>
          </cell>
          <cell r="B8626" t="str">
            <v>MOTOCICLISTA LESIONADO POR COLISION CON OTROS VEHICULOS SIN MOTOR: PASAJERO LESIONADO EN ACCIDENTE DE TRANSITO</v>
          </cell>
          <cell r="D8626" t="str">
            <v>MOTOCICLISTA LESIONADO POR COLISION CON OTROS VEHICULO SIN MOTOR</v>
          </cell>
        </row>
        <row r="8627">
          <cell r="A8627" t="str">
            <v>V269</v>
          </cell>
          <cell r="B8627" t="str">
            <v>MOTOCICLISTA LESIONADO POR COLISION CON OTROS VEHICULOS SIN MOTOR: MOTOCICLISTA NO ESPECIFICADO, LESIONADO EN ACCIDENTE DE TRANSITO</v>
          </cell>
          <cell r="D8627" t="str">
            <v>MOTOCICLISTA LESIONADO POR COLISION CON OTROS VEHICULO SIN MOTOR</v>
          </cell>
        </row>
        <row r="8628">
          <cell r="A8628" t="str">
            <v>V270</v>
          </cell>
          <cell r="B8628" t="str">
            <v>MOTOCICLISTA LESIONADO POR COLISION CON OBJETO FIJO O ESTACIONADO: CONDUCTOR LESIONADO EN ACCIDENTE NO DE TRANSITO</v>
          </cell>
          <cell r="C8628" t="str">
            <v>V27</v>
          </cell>
          <cell r="D8628" t="str">
            <v>MOTOCICLISTA LESIONADO POR COLISION CON OBJETO FIJO O ESTACIONADO</v>
          </cell>
        </row>
        <row r="8629">
          <cell r="A8629" t="str">
            <v>V271</v>
          </cell>
          <cell r="B8629" t="str">
            <v>MOTOCICLISTA LESIONADO POR COLISION CON OBJETO FIJO O ESTACIONADO: PASAJERO LESIONADO EN ACCIDENTE NO DE TRANSITO</v>
          </cell>
          <cell r="D8629" t="str">
            <v>MOTOCICLISTA LESIONADO POR COLISION CON OBJETO FIJO O ESTACIONADO</v>
          </cell>
        </row>
        <row r="8630">
          <cell r="A8630" t="str">
            <v>V272</v>
          </cell>
          <cell r="B8630" t="str">
            <v>MOTOCICLISTA LESIONADO POR COLISION CON OBJETO FIJO O ESTACIONADO: MOTOCICLISTA NO ESPECIFICADO, LESIONADO EN ACCIDENTE NO DE TRANSITO</v>
          </cell>
          <cell r="D8630" t="str">
            <v>MOTOCICLISTA LESIONADO POR COLISION CON OBJETO FIJO O ESTACIONADO</v>
          </cell>
        </row>
        <row r="8631">
          <cell r="A8631" t="str">
            <v>V273</v>
          </cell>
          <cell r="B8631" t="str">
            <v>MOTOCICLISTA LESIONADO POR COLISION CON OBJETO FIJO O ESTACIONADO: PERSONA LESIONADA AL SUBIR O BAJAR DEL VEHICULO</v>
          </cell>
          <cell r="D8631" t="str">
            <v>MOTOCICLISTA LESIONADO POR COLISION CON OBJETO FIJO O ESTACIONADO</v>
          </cell>
        </row>
        <row r="8632">
          <cell r="A8632" t="str">
            <v>V274</v>
          </cell>
          <cell r="B8632" t="str">
            <v>MOTOCICLISTA LESIONADO POR COLISION CON OBJETO FIJO O ESTACIONADO: CONDUCTOR LESIONADO EN ACCIDENTE DE TRANSITO</v>
          </cell>
          <cell r="D8632" t="str">
            <v>MOTOCICLISTA LESIONADO POR COLISION CON OBJETO FIJO O ESTACIONADO</v>
          </cell>
        </row>
        <row r="8633">
          <cell r="A8633" t="str">
            <v>V275</v>
          </cell>
          <cell r="B8633" t="str">
            <v>MOTOCICLISTA LESIONADO POR COLISION CON OBJETO FIJO O ESTACIONADO: PASAJERO LESIONADO EN ACCIDENTE DE TRANSITO</v>
          </cell>
          <cell r="D8633" t="str">
            <v>MOTOCICLISTA LESIONADO POR COLISION CON OBJETO FIJO O ESTACIONADO</v>
          </cell>
        </row>
        <row r="8634">
          <cell r="A8634" t="str">
            <v>V279</v>
          </cell>
          <cell r="B8634" t="str">
            <v>MOTOCICLISTA LESIONADO POR COLISION CON OBJETO FIJO O ESTACIONADO: MOTOCICLISTA NO ESPECIFICADO, LESIONADO EN ACCIDENTE DE TRANSITO</v>
          </cell>
          <cell r="D8634" t="str">
            <v>MOTOCICLISTA LESIONADO POR COLISION CON OBJETO FIJO O ESTACIONADO</v>
          </cell>
        </row>
        <row r="8635">
          <cell r="A8635" t="str">
            <v>V280</v>
          </cell>
          <cell r="B8635" t="str">
            <v>MOTOCICLISTA LESIONADO EN ACCIDENTE DE TRANSPORTE SIN COLISION: CONDUCTOR LESIONADO EN ACCIDENTE NO DE TRANSITO</v>
          </cell>
          <cell r="C8635" t="str">
            <v>V28</v>
          </cell>
          <cell r="D8635" t="str">
            <v>MOTOCICLISTA LESIONADO ACCIDENTE TRANSPORTE SIN COLISION</v>
          </cell>
        </row>
        <row r="8636">
          <cell r="A8636" t="str">
            <v>V281</v>
          </cell>
          <cell r="B8636" t="str">
            <v>MOTOCICLISTA LESIONADO EN ACCIDENTE DE TRANSPORTE SIN COLISION: PASAJERO LESIONADO EN ACCIDENTE NO DE TRANSITO</v>
          </cell>
          <cell r="D8636" t="str">
            <v>MOTOCICLISTA LESIONADO ACCIDENTE TRANSPORTE SIN COLISION</v>
          </cell>
        </row>
        <row r="8637">
          <cell r="A8637" t="str">
            <v>V282</v>
          </cell>
          <cell r="B8637" t="str">
            <v>MOTOCICLISTA LESIONADO EN ACCIDENTE DE TRANSPORTE SIN COLISION: MOTOCICLISTA NO ESPECIFICADO, LESIONADO EN ACCIDENTE NO DE TRANSITO</v>
          </cell>
          <cell r="D8637" t="str">
            <v>MOTOCICLISTA LESIONADO ACCIDENTE TRANSPORTE SIN COLISION</v>
          </cell>
        </row>
        <row r="8638">
          <cell r="A8638" t="str">
            <v>V283</v>
          </cell>
          <cell r="B8638" t="str">
            <v>MOTOCICLISTA LESIONADO EN ACCIDENTE DE TRANSPORTE SIN COLISION: PERSONA LESIONADA AL SUBIR O BAJAR DEL VEHICULO</v>
          </cell>
          <cell r="D8638" t="str">
            <v>MOTOCICLISTA LESIONADO ACCIDENTE TRANSPORTE SIN COLISION</v>
          </cell>
        </row>
        <row r="8639">
          <cell r="A8639" t="str">
            <v>V284</v>
          </cell>
          <cell r="B8639" t="str">
            <v>MOTOCICLISTA LESIONADO EN ACCIDENTE DE TRANSPORTE SIN COLISION: CONDUCTOR LESIONADO EN ACCIDENTE DE TRANSITO</v>
          </cell>
          <cell r="D8639" t="str">
            <v>MOTOCICLISTA LESIONADO ACCIDENTE TRANSPORTE SIN COLISION</v>
          </cell>
        </row>
        <row r="8640">
          <cell r="A8640" t="str">
            <v>V285</v>
          </cell>
          <cell r="B8640" t="str">
            <v>MOTOCICLISTA LESIONADO EN ACCIDENTE DE TRANSPORTE SIN COLISION: PASAJERO LESIONADO EN ACCIDENTE DE TRANSITO</v>
          </cell>
          <cell r="D8640" t="str">
            <v>MOTOCICLISTA LESIONADO ACCIDENTE TRANSPORTE SIN COLISION</v>
          </cell>
        </row>
        <row r="8641">
          <cell r="A8641" t="str">
            <v>V289</v>
          </cell>
          <cell r="B8641" t="str">
            <v>MOTOCICLISTA LESIONADO EN ACCIDENTE DE TRANSPORTE SIN COLISION: MOTOCICLISTA NO ESPECIFICADO, LESIONADO EN ACCIDENTE DE TRANSITO</v>
          </cell>
          <cell r="D8641" t="str">
            <v>MOTOCICLISTA LESIONADO ACCIDENTE TRANSPORTE SIN COLISION</v>
          </cell>
        </row>
        <row r="8642">
          <cell r="A8642" t="str">
            <v>V290</v>
          </cell>
          <cell r="B8642" t="str">
            <v>CONDUCTOR DE MOTOCICLETA LESIONADO POR COLISIÓN CON OTROS VEHICULOS DE MOTOR, Y CON LOS NO ESPECIFICADOS, EN ACCIDENTE NO DE TRANSITO</v>
          </cell>
          <cell r="C8642" t="str">
            <v>V29</v>
          </cell>
          <cell r="D8642" t="str">
            <v>MOTOCICLISTA LESIONADO EN OTROS ACCIDENTES DE TRANSPORTE Y EN LOS NO ESPECIFICADOS</v>
          </cell>
        </row>
        <row r="8643">
          <cell r="A8643" t="str">
            <v>V291</v>
          </cell>
          <cell r="B8643" t="str">
            <v>PASAJERO DE MOTOCICLETA LESIONADO POR COLISIÓN CON OTROS VEHICULOS DE MOTOR, Y CON LOS NO ESPECIFICADOS, EN ACCIDENTE NO DE TRANSITO</v>
          </cell>
          <cell r="D8643" t="str">
            <v>MOTOCICLISTA LESIONADO EN OTROS ACCIDENTES DE TRANSPORTE Y EN LOS NO ESPECIFICADOS</v>
          </cell>
        </row>
        <row r="8644">
          <cell r="A8644" t="str">
            <v>V292</v>
          </cell>
          <cell r="B8644" t="str">
            <v>MOTOCICLISTA NO ESPECIFICADO LESIONADO POR COLISIÓN CON OTROS VEHICULOS DE MOTOR, Y CON LOS NO ESPECIFICADOS, EN ACCIDENTE NO DE TRANSITO</v>
          </cell>
          <cell r="D8644" t="str">
            <v>MOTOCICLISTA LESIONADO EN OTROS ACCIDENTES DE TRANSPORTE Y EN LOS NO ESPECIFICADOS</v>
          </cell>
        </row>
        <row r="8645">
          <cell r="A8645" t="str">
            <v>V293</v>
          </cell>
          <cell r="B8645" t="str">
            <v>MOTOCICLISTA [CUALQUIERA] LESIONADO EN ACCIDENTE NO DE TRANSITO, NO ESPECIFICADO</v>
          </cell>
          <cell r="D8645" t="str">
            <v>MOTOCICLISTA LESIONADO EN OTROS ACCIDENTES DE TRANSPORTE Y EN LOS NO ESPECIFICADOS</v>
          </cell>
        </row>
        <row r="8646">
          <cell r="A8646" t="str">
            <v>V294</v>
          </cell>
          <cell r="B8646" t="str">
            <v>CONDUCTOR DE MOTOCICLETA LESIONADO POR COLISION CON OTROS VEHICULO DE MOTOR, Y CON LOS NO ESPECIFICADOS, EN ACCIDENTE DE TRANSITO</v>
          </cell>
          <cell r="D8646" t="str">
            <v>MOTOCICLISTA LESIONADO EN OTROS ACCIDENTES DE TRANSPORTE Y EN LOS NO ESPECIFICADOS</v>
          </cell>
        </row>
        <row r="8647">
          <cell r="A8647" t="str">
            <v>V295</v>
          </cell>
          <cell r="B8647" t="str">
            <v>PASAJERO DE MOTOCICLETA LESIONADO POR COLISION CON OTROS VEHICULO DE MOTOR, Y CON LOS NO ESPECIFICADOS, EN ACCIDENTE DE TRANSITO</v>
          </cell>
          <cell r="D8647" t="str">
            <v>MOTOCICLISTA LESIONADO EN OTROS ACCIDENTES DE TRANSPORTE Y EN LOS NO ESPECIFICADOS</v>
          </cell>
        </row>
        <row r="8648">
          <cell r="A8648" t="str">
            <v>V296</v>
          </cell>
          <cell r="B8648" t="str">
            <v>MOTOCICLISTA NO ESPECIFICADO LESIONADO POR COLISION CON OTROS VEHICULO DE MOTOR, Y CON LOS NO ESPECIFICADOS, EN ACCIDENTE DE TRANSITO</v>
          </cell>
          <cell r="D8648" t="str">
            <v>MOTOCICLISTA LESIONADO EN OTROS ACCIDENTES DE TRANSPORTE Y EN LOS NO ESPECIFICADOS</v>
          </cell>
        </row>
        <row r="8649">
          <cell r="A8649" t="str">
            <v>V298</v>
          </cell>
          <cell r="B8649" t="str">
            <v>MOTOCICLISTA [CUALQUIERA] LESIONADO EN OTROS ACCIDENTES DE TRANSPORTE ESPECIFICADOS</v>
          </cell>
          <cell r="D8649" t="str">
            <v>MOTOCICLISTA LESIONADO EN OTROS ACCIDENTES DE TRANSPORTE Y EN LOS NO ESPECIFICADOS</v>
          </cell>
        </row>
        <row r="8650">
          <cell r="A8650" t="str">
            <v>V299</v>
          </cell>
          <cell r="B8650" t="str">
            <v>MOTOCICLISTA [CUALQUIERA] LESIONADO EN ACCIDENTE DE TRANSITO NO ESPECIFICADO</v>
          </cell>
          <cell r="D8650" t="str">
            <v>MOTOCICLISTA LESIONADO EN OTROS ACCIDENTES DE TRANSPORTE Y EN LOS NO ESPECIFICADOS</v>
          </cell>
        </row>
        <row r="8651">
          <cell r="A8651" t="str">
            <v>V300</v>
          </cell>
          <cell r="B8651" t="str">
            <v>OCUPANTE DE VEHICULO DE MOTOR DE TRES RUEDAS LESIONADO POR COLISION CON PEATON O ANIMAL: CONDUCTOR LESIONADO EN ACCIDENTE NO DE TRANSITO</v>
          </cell>
          <cell r="C8651" t="str">
            <v>V30</v>
          </cell>
          <cell r="D8651" t="str">
            <v>OCUPANTE DE VEHICULO DE MOTOR DE TRES RUEDAS LESIONADO POR COLISION CON PEATON O ANIMAL</v>
          </cell>
        </row>
        <row r="8652">
          <cell r="A8652" t="str">
            <v>V301</v>
          </cell>
          <cell r="B8652" t="str">
            <v>OCUPANTE DE VEHICULO DE MOTOR DE TRES RUEDAS LESIONADO POR COLISION CON PEATON O ANIMAL: PASAJERO LESIONADO EN ACCIDENTE NO DE TRANSITO</v>
          </cell>
          <cell r="D8652" t="str">
            <v>OCUPANTE DE VEHICULO DE MOTOR DE TRES RUEDAS LESIONADO POR COLISION CON PEATON O ANIMAL</v>
          </cell>
        </row>
        <row r="8653">
          <cell r="A8653" t="str">
            <v>V302</v>
          </cell>
          <cell r="B8653" t="str">
            <v>OCUPANTE DE VEHICULO DE MOTOR DE TRES RUEDAS LESIONADO POR COLISION CON PEATON O ANIMAL: PERSONA QUE VIAJA FUERA DEL VEHICULO, LESIONADA EN ACCIDENTE NO DE TRANSITO</v>
          </cell>
          <cell r="D8653" t="str">
            <v>OCUPANTE DE VEHICULO DE MOTOR DE TRES RUEDAS LESIONADO POR COLISION CON PEATON O ANIMAL</v>
          </cell>
        </row>
        <row r="8654">
          <cell r="A8654" t="str">
            <v>V303</v>
          </cell>
          <cell r="B8654" t="str">
            <v>OCUPANTE DE VEHICULO DE MOTOR DE TRES RUEDAS LESIONADO POR COLISION CON PEATON O ANIMAL: OCUPANTE NO ESPECIFICADO DE VEHICULO DE MOTOR DE TRES RUEDAS, LESIONADO EN ACCIDENTE NO DE TRANSITO</v>
          </cell>
          <cell r="D8654" t="str">
            <v>OCUPANTE DE VEHICULO DE MOTOR DE TRES RUEDAS LESIONADO POR COLISION CON PEATON O ANIMAL</v>
          </cell>
        </row>
        <row r="8655">
          <cell r="A8655" t="str">
            <v>V304</v>
          </cell>
          <cell r="B8655" t="str">
            <v>OCUPANTE DE VEHICULO DE MOTOR DE TRES RUEDAS LESIONADO POR COLISION CON PEATON O ANIMAL: PERSONA LESIONADA AL SUBIR O BAJAR DEL VEHICULO</v>
          </cell>
          <cell r="D8655" t="str">
            <v>OCUPANTE DE VEHICULO DE MOTOR DE TRES RUEDAS LESIONADO POR COLISION CON PEATON O ANIMAL</v>
          </cell>
        </row>
        <row r="8656">
          <cell r="A8656" t="str">
            <v>V305</v>
          </cell>
          <cell r="B8656" t="str">
            <v>OCUPANTE DE VEHICULO DE MOTOR DE TRES RUEDAS LESIONADO POR COLISION CON PEATON O ANIMAL: CONDUCTOR LESIONADO EN ACCIDENTE DE TRANSITO</v>
          </cell>
          <cell r="D8656" t="str">
            <v>OCUPANTE DE VEHICULO DE MOTOR DE TRES RUEDAS LESIONADO POR COLISION CON PEATON O ANIMAL</v>
          </cell>
        </row>
        <row r="8657">
          <cell r="A8657" t="str">
            <v>V306</v>
          </cell>
          <cell r="B8657" t="str">
            <v>OCUPANTE DE VEHICULO DE MOTOR DE TRES RUEDAS LESIONADO POR COLISION CON PEATON O ANIMAL: PASAJERO LESIONADO EN ACCIDENTE DE TRANSITO</v>
          </cell>
          <cell r="D8657" t="str">
            <v>OCUPANTE DE VEHICULO DE MOTOR DE TRES RUEDAS LESIONADO POR COLISION CON PEATON O ANIMAL</v>
          </cell>
        </row>
        <row r="8658">
          <cell r="A8658" t="str">
            <v>V307</v>
          </cell>
          <cell r="B8658" t="str">
            <v>OCUPANTE DE VEHICULO DE MOTOR DE TRES RUEDAS LESIONADO POR COLISION CON PEATON O ANIMAL: PERSONA QUE VIAJA FUERA DEL VEHICULO, LESIONADA EN ACCIDENTE DE TRANSITO</v>
          </cell>
          <cell r="D8658" t="str">
            <v>OCUPANTE DE VEHICULO DE MOTOR DE TRES RUEDAS LESIONADO POR COLISION CON PEATON O ANIMAL</v>
          </cell>
        </row>
        <row r="8659">
          <cell r="A8659" t="str">
            <v>V309</v>
          </cell>
          <cell r="B8659" t="str">
            <v>OCUPANTE DE VEHICULO DE MOTOR DE TRES RUEDAS LESIONADO POR COLISION CON PEATON O ANIMAL: OCUPANTE NO ESPECIFICADO DE VEHICULO DE MOTOR DE TRES RUEDAS, LESIONADO EN ACCIDENTE DE TRANSITO</v>
          </cell>
          <cell r="D8659" t="str">
            <v>OCUPANTE DE VEHICULO DE MOTOR DE TRES RUEDAS LESIONADO POR COLISION CON PEATON O ANIMAL</v>
          </cell>
        </row>
        <row r="8660">
          <cell r="A8660" t="str">
            <v>V310</v>
          </cell>
          <cell r="B8660" t="str">
            <v>OCUPANTE DE VEHICULO DE MOTOR DE TRES RUEDAS LESIONADO POR COLISION CON VEHICULO DE PEDAL: CONDUCTOR LESIONADO EN ACCIDENTE NO DE TRANSITO</v>
          </cell>
          <cell r="C8660" t="str">
            <v>V31</v>
          </cell>
          <cell r="D8660" t="str">
            <v>OCUPANTE DE VEHICULO DE MOTOR DE TRES RUEDAS LESIONADO POR COLISION CON VEHICULO DE PEDAL</v>
          </cell>
        </row>
        <row r="8661">
          <cell r="A8661" t="str">
            <v>V311</v>
          </cell>
          <cell r="B8661" t="str">
            <v>OCUPANTE DE VEHICULO DE MOTOR DE TRES RUEDAS LESIONADO POR COLISION CON VEHICULO DE PEDAL: PASAJERO LESIONADO EN ACCIDENTE NO DE TRANSITO</v>
          </cell>
          <cell r="D8661" t="str">
            <v>OCUPANTE DE VEHICULO DE MOTOR DE TRES RUEDAS LESIONADO POR COLISION CON VEHICULO DE PEDAL</v>
          </cell>
        </row>
        <row r="8662">
          <cell r="A8662" t="str">
            <v>V312</v>
          </cell>
          <cell r="B8662" t="str">
            <v>OCUPANTE DE VEHICULO DE MOTOR DE TRES RUEDAS LESIONADO POR COLISION CON VEHICULO DE PEDAL: PERSONA QUE VIAJA FUERA DEL VEHICULO, LESIONADA EN ACCIDENTE NO DE TRANSITO</v>
          </cell>
          <cell r="D8662" t="str">
            <v>OCUPANTE DE VEHICULO DE MOTOR DE TRES RUEDAS LESIONADO POR COLISION CON VEHICULO DE PEDAL</v>
          </cell>
        </row>
        <row r="8663">
          <cell r="A8663" t="str">
            <v>V313</v>
          </cell>
          <cell r="B8663" t="str">
            <v>OCUPANTE DE VEHICULO DE MOTOR DE TRES RUEDAS LESIONADO POR COLISION CON VEHICULO DE PEDAL: OCUPANTE NO ESPECIFICADO DE VEHICULO DE MOTOR DE TRES RUEDAS, LESIONADO EN ACCIDENTE NO DE TRANSITO</v>
          </cell>
          <cell r="D8663" t="str">
            <v>OCUPANTE DE VEHICULO DE MOTOR DE TRES RUEDAS LESIONADO POR COLISION CON VEHICULO DE PEDAL</v>
          </cell>
        </row>
        <row r="8664">
          <cell r="A8664" t="str">
            <v>V314</v>
          </cell>
          <cell r="B8664" t="str">
            <v>OCUPANTE DE VEHICULO DE MOTOR DE TRES RUEDAS LESIONADO POR COLISION CON VEHICULO DE PEDAL: PERSONA LESIONADA AL SUBIR O BAJAR DEL VEHICULO</v>
          </cell>
          <cell r="D8664" t="str">
            <v>OCUPANTE DE VEHICULO DE MOTOR DE TRES RUEDAS LESIONADO POR COLISION CON VEHICULO DE PEDAL</v>
          </cell>
        </row>
        <row r="8665">
          <cell r="A8665" t="str">
            <v>V315</v>
          </cell>
          <cell r="B8665" t="str">
            <v>OCUPANTE DE VEHICULO DE MOTOR DE TRES RUEDAS LESIONADO POR COLISION CON VEHICULO DE PEDAL: CONDUCTOR LESIONADO EN ACCIDENTE DE TRANSITO</v>
          </cell>
          <cell r="D8665" t="str">
            <v>OCUPANTE DE VEHICULO DE MOTOR DE TRES RUEDAS LESIONADO POR COLISION CON VEHICULO DE PEDAL</v>
          </cell>
        </row>
        <row r="8666">
          <cell r="A8666" t="str">
            <v>V316</v>
          </cell>
          <cell r="B8666" t="str">
            <v>OCUPANTE DE VEHICULO DE MOTOR DE TRES RUEDAS LESIONADO POR COLISION CON VEHICULO DE PEDAL: PASAJERO LESIONADO EN ACCIDENTE DE TRANSITO</v>
          </cell>
          <cell r="D8666" t="str">
            <v>OCUPANTE DE VEHICULO DE MOTOR DE TRES RUEDAS LESIONADO POR COLISION CON VEHICULO DE PEDAL</v>
          </cell>
        </row>
        <row r="8667">
          <cell r="A8667" t="str">
            <v>V317</v>
          </cell>
          <cell r="B8667" t="str">
            <v>OCUPANTE DE VEHICULO DE MOTOR DE TRES RUEDAS LESIONADO POR COLISION CON VEHICULO DE PEDAL: PERSONA QUE VIAJA FUERA DEL VEHICULO, LESIONADA EN ACCIDENTE DE TRANSITO</v>
          </cell>
          <cell r="D8667" t="str">
            <v>OCUPANTE DE VEHICULO DE MOTOR DE TRES RUEDAS LESIONADO POR COLISION CON VEHICULO DE PEDAL</v>
          </cell>
        </row>
        <row r="8668">
          <cell r="A8668" t="str">
            <v>V319</v>
          </cell>
          <cell r="B8668" t="str">
            <v>OCUPANTE DE VEHICULO DE MOTOR DE TRES RUEDAS LESIONADO POR COLISION CON VEHICULO DE PEDAL: OCUPANTE NO ESPECIFICADO DE VEHICULO DE MOTOR DE TRES RUEDAS, LESIONADO EN ACCIDENTE DE TRANSITO</v>
          </cell>
          <cell r="D8668" t="str">
            <v>OCUPANTE DE VEHICULO DE MOTOR DE TRES RUEDAS LESIONADO POR COLISION CON VEHICULO DE PEDAL</v>
          </cell>
        </row>
        <row r="8669">
          <cell r="A8669" t="str">
            <v>V320</v>
          </cell>
          <cell r="B8669" t="str">
            <v>OCUPANTE DE VEHICULO DE MOTOR DE TRES RUEDAS LESIONADO POR COLISION CON OTRO VEHICULO DE MOTOR DE DOS O TRES RUEDAS: CONDUCTOR LESIONADO EN ACCIDENTE NO DE TRANSITO</v>
          </cell>
          <cell r="C8669" t="str">
            <v>V32</v>
          </cell>
          <cell r="D8669" t="str">
            <v>OCUPANTE DE VEHICULO DE MOTOR DE TRES RUEDAS LESIONADO POR COLISION CON VEHICULO DE MOTOR DE DOS O TRES RUEDAS</v>
          </cell>
        </row>
        <row r="8670">
          <cell r="A8670" t="str">
            <v>V321</v>
          </cell>
          <cell r="B8670" t="str">
            <v>OCUPANTE DE VEHICULO DE MOTOR DE TRES RUEDAS LESIONADO POR COLISION CON OTRO VEHICULO DE MOTOR DE DOS O TRES RUEDAS: PASAJERO LESIONADO EN ACCIDENTE NO DE TRANSITO</v>
          </cell>
          <cell r="D8670" t="str">
            <v>OCUPANTE DE VEHICULO DE MOTOR DE TRES RUEDAS LESIONADO POR COLISION CON VEHICULO DE MOTOR DE DOS O TRES RUEDAS</v>
          </cell>
        </row>
        <row r="8671">
          <cell r="A8671" t="str">
            <v>V322</v>
          </cell>
          <cell r="B8671" t="str">
            <v>OCUPANTE DE VEHICULO DE MOTOR DE TRES RUEDAS LESIONADO POR COLISION CON OTRO VEHICULO DE MOTOR DE DOS O TRES RUEDAS: PERSONA QUE VIAJA FUERA DEL VEHICULO, LESIONADA EN ACCIDENTE NO DE TRANSITO</v>
          </cell>
          <cell r="D8671" t="str">
            <v>OCUPANTE DE VEHICULO DE MOTOR DE TRES RUEDAS LESIONADO POR COLISION CON VEHICULO DE MOTOR DE DOS O TRES RUEDAS</v>
          </cell>
        </row>
        <row r="8672">
          <cell r="A8672" t="str">
            <v>V323</v>
          </cell>
          <cell r="B8672" t="str">
            <v>OCUPANTE DE VEHICULO DE MOTOR DE TRES RUEDAS LESIONADO POR COLISION CON OTRO VEHICULO DE MOTOR DE DOS O TRES RUEDAS: OCUPANTE NO ESPECIFICADO DE VEHICULO DE MOTOR DE TRES RUEDAS, LESIONADO EN ACCIDENTE NO DE TRANSITO</v>
          </cell>
          <cell r="D8672" t="str">
            <v>OCUPANTE DE VEHICULO DE MOTOR DE TRES RUEDAS LESIONADO POR COLISION CON VEHICULO DE MOTOR DE DOS O TRES RUEDAS</v>
          </cell>
        </row>
        <row r="8673">
          <cell r="A8673" t="str">
            <v>V324</v>
          </cell>
          <cell r="B8673" t="str">
            <v>OCUPANTE DE VEHICULO DE MOTOR DE TRES RUEDAS LESIONADO POR COLISION CON OTRO VEHICULO DE MOTOR DE DOS O TRES RUEDAS: PERSONA LESIONADA AL SUBIR O BAJAR DEL VEHICULO</v>
          </cell>
          <cell r="D8673" t="str">
            <v>OCUPANTE DE VEHICULO DE MOTOR DE TRES RUEDAS LESIONADO POR COLISION CON VEHICULO DE MOTOR DE DOS O TRES RUEDAS</v>
          </cell>
        </row>
        <row r="8674">
          <cell r="A8674" t="str">
            <v>V325</v>
          </cell>
          <cell r="B8674" t="str">
            <v>OCUPANTE DE VEHICULO DE MOTOR DE TRES RUEDAS LESIONADO POR COLISION CON OTRO VEHICULO DE MOTOR DE DOS O TRES RUEDAS: CONDUCTOR LESIONADO EN ACCIDENTE DE TRANSITO</v>
          </cell>
          <cell r="D8674" t="str">
            <v>OCUPANTE DE VEHICULO DE MOTOR DE TRES RUEDAS LESIONADO POR COLISION CON VEHICULO DE MOTOR DE DOS O TRES RUEDAS</v>
          </cell>
        </row>
        <row r="8675">
          <cell r="A8675" t="str">
            <v>V326</v>
          </cell>
          <cell r="B8675" t="str">
            <v>OCUPANTE DE VEHICULO DE MOTOR DE TRES RUEDAS LESIONADO POR COLISION CON OTRO VEHICULO DE MOTOR DE DOS O TRES RUEDAS: PASAJERO LESIONADO EN ACCIDENTE DE TRANSITO</v>
          </cell>
          <cell r="D8675" t="str">
            <v>OCUPANTE DE VEHICULO DE MOTOR DE TRES RUEDAS LESIONADO POR COLISION CON VEHICULO DE MOTOR DE DOS O TRES RUEDAS</v>
          </cell>
        </row>
        <row r="8676">
          <cell r="A8676" t="str">
            <v>V327</v>
          </cell>
          <cell r="B8676" t="str">
            <v>OCUPANTE DE VEHICULO DE MOTOR DE TRES RUEDAS LESIONADO POR COLISION CON OTRO VEHICULO DE MOTOR DE DOS O TRES RUEDAS: PERSONA QUE VIAJA FUERA DEL VEHICULO, LESIONADA EN ACCIDENTE DE TRANSITO</v>
          </cell>
          <cell r="D8676" t="str">
            <v>OCUPANTE DE VEHICULO DE MOTOR DE TRES RUEDAS LESIONADO POR COLISION CON VEHICULO DE MOTOR DE DOS O TRES RUEDAS</v>
          </cell>
        </row>
        <row r="8677">
          <cell r="A8677" t="str">
            <v>V329</v>
          </cell>
          <cell r="B8677" t="str">
            <v>OCUPANTE DE VEHICULO DE MOTOR DE TRES RUEDAS LESIONADO POR COLISION CON OTRO VEHICULO DE MOTOR DE DOS O TRES RUEDAS: OCUPANTE NO ESPECIFICADO DE VEHICULO DE MOTOR DE TRES RUEDAS, LESIONADO EN ACCIDENTE DE TRANSITO</v>
          </cell>
          <cell r="D8677" t="str">
            <v>OCUPANTE DE VEHICULO DE MOTOR DE TRES RUEDAS LESIONADO POR COLISION CON VEHICULO DE MOTOR DE DOS O TRES RUEDAS</v>
          </cell>
        </row>
        <row r="8678">
          <cell r="A8678" t="str">
            <v>V330</v>
          </cell>
          <cell r="B8678" t="str">
            <v>OCUPANTE DE VEHICULO DE MOTOR DE TRES RUEDAS LESIONADO POR COLISION CON AUTOMOVIL, CAMIONETA O FURGONETA: CONDUCTOR LESIONADO EN ACCIDENTE NO DE TRANSITO</v>
          </cell>
          <cell r="C8678" t="str">
            <v>V33</v>
          </cell>
          <cell r="D8678" t="str">
            <v>OCUPANTE DE VEHICULO DE MOTOR DE TRES RUEDAS LESIONADO POR COLISION CON AUTOMOVIL, CAMIONETA O FURGONETA</v>
          </cell>
        </row>
        <row r="8679">
          <cell r="A8679" t="str">
            <v>V331</v>
          </cell>
          <cell r="B8679" t="str">
            <v>OCUPANTE DE VEHICULO DE MOTOR DE TRES RUEDAS LESIONADO POR COLISION CON AUTOMOVIL, CAMIONETA O FURGONETA: PASAJERO LESIONADO EN ACCIDENTE NO DE TRANSITO</v>
          </cell>
          <cell r="D8679" t="str">
            <v>OCUPANTE DE VEHICULO DE MOTOR DE TRES RUEDAS LESIONADO POR COLISION CON AUTOMOVIL, CAMIONETA O FURGONETA</v>
          </cell>
        </row>
        <row r="8680">
          <cell r="A8680" t="str">
            <v>V332</v>
          </cell>
          <cell r="B8680" t="str">
            <v>OCUPANTE DE VEHICULO DE MOTOR DE TRES RUEDAS LESIONADO POR COLISION CON AUTOMOVIL, CAMIONETA O FURGONETA: PERSONA QUE VIAJA FUERA DEL VEHICULO, LESIONADA EN ACCIDENTE NO DE TRANSITO</v>
          </cell>
          <cell r="D8680" t="str">
            <v>OCUPANTE DE VEHICULO DE MOTOR DE TRES RUEDAS LESIONADO POR COLISION CON AUTOMOVIL, CAMIONETA O FURGONETA</v>
          </cell>
        </row>
        <row r="8681">
          <cell r="A8681" t="str">
            <v>V333</v>
          </cell>
          <cell r="B8681" t="str">
            <v>OCUPANTE DE VEHICULO DE MOTOR DE TRES RUEDAS LESIONADO POR COLISION CON AUTOMOVIL, CAMIONETA O FURGONETA: OCUPANTE NO ESPECIFICADO DE VEHICULO DE MOTOR DE TRES RUEDAS, LESIONADO EN ACCIDENTE NO DE TRANSITO</v>
          </cell>
          <cell r="D8681" t="str">
            <v>OCUPANTE DE VEHICULO DE MOTOR DE TRES RUEDAS LESIONADO POR COLISION CON AUTOMOVIL, CAMIONETA O FURGONETA</v>
          </cell>
        </row>
        <row r="8682">
          <cell r="A8682" t="str">
            <v>V334</v>
          </cell>
          <cell r="B8682" t="str">
            <v>OCUPANTE DE VEHICULO DE MOTOR DE TRES RUEDAS LESIONADO POR COLISION CON AUTOMOVIL, CAMIONETA O FURGONETA: PERSONA LESIONADA AL SUBIR O BAJAR DEL VEHICULO</v>
          </cell>
          <cell r="D8682" t="str">
            <v>OCUPANTE DE VEHICULO DE MOTOR DE TRES RUEDAS LESIONADO POR COLISION CON AUTOMOVIL, CAMIONETA O FURGONETA</v>
          </cell>
        </row>
        <row r="8683">
          <cell r="A8683" t="str">
            <v>V335</v>
          </cell>
          <cell r="B8683" t="str">
            <v>OCUPANTE DE VEHICULO DE MOTOR DE TRES RUEDAS LESIONADO POR COLISION CON AUTOMOVIL, CAMIONETA O FURGONETA: CONDUCTOR LESIONADO EN ACCIDENTE DE TRANSITO</v>
          </cell>
          <cell r="D8683" t="str">
            <v>OCUPANTE DE VEHICULO DE MOTOR DE TRES RUEDAS LESIONADO POR COLISION CON AUTOMOVIL, CAMIONETA O FURGONETA</v>
          </cell>
        </row>
        <row r="8684">
          <cell r="A8684" t="str">
            <v>V336</v>
          </cell>
          <cell r="B8684" t="str">
            <v>OCUPANTE DE VEHICULO DE MOTOR DE TRES RUEDAS LESIONADO POR COLISION CON AUTOMOVIL, CAMIONETA O FURGONETA: PASAJERO LESIONADO EN ACCIDENTE DE TRANSITO</v>
          </cell>
          <cell r="D8684" t="str">
            <v>OCUPANTE DE VEHICULO DE MOTOR DE TRES RUEDAS LESIONADO POR COLISION CON AUTOMOVIL, CAMIONETA O FURGONETA</v>
          </cell>
        </row>
        <row r="8685">
          <cell r="A8685" t="str">
            <v>V337</v>
          </cell>
          <cell r="B8685" t="str">
            <v>OCUPANTE DE VEHICULO DE MOTOR DE TRES RUEDAS LESIONADO POR COLISION CON AUTOMOVIL, CAMIONETA O FURGONETA: PERSONA QUE VIAJA FUERA DEL VEHICULO, LESIONADA EN ACCIDENTE DE TRANSITO</v>
          </cell>
          <cell r="D8685" t="str">
            <v>OCUPANTE DE VEHICULO DE MOTOR DE TRES RUEDAS LESIONADO POR COLISION CON AUTOMOVIL, CAMIONETA O FURGONETA</v>
          </cell>
        </row>
        <row r="8686">
          <cell r="A8686" t="str">
            <v>V339</v>
          </cell>
          <cell r="B8686" t="str">
            <v>OCUPANTE DE VEHICULO DE MOTOR DE TRES RUEDAS LESIONADO POR COLISION CON AUTOMOVIL, CAMIONETA O FURGONETA: OCUPANTE NO ESPECIFICADO DE VEHICULO DE MOTOR DE TRES RUEDAS, LESIONADO EN ACCIDENTE DE TRANSITO</v>
          </cell>
          <cell r="D8686" t="str">
            <v>OCUPANTE DE VEHICULO DE MOTOR DE TRES RUEDAS LESIONADO POR COLISION CON AUTOMOVIL, CAMIONETA O FURGONETA</v>
          </cell>
        </row>
        <row r="8687">
          <cell r="A8687" t="str">
            <v>V340</v>
          </cell>
          <cell r="B8687" t="str">
            <v>OCUPANTE DE VEHICULO DE MOTOR DE TRES RUEDAS LESIONADO POR COLISION CON VEHICULO DE TRANSPORTE PESADO O AUTOBUS: CONDUCTOR LESIONADO EN ACCIDENTE NO DE TRANSITO</v>
          </cell>
          <cell r="C8687" t="str">
            <v>V34</v>
          </cell>
          <cell r="D8687" t="str">
            <v>OCUPANTE DE VEHICULO DE MOTOR DE TRES RUEDAS LESIONADO POR COLISION CON VEHICULO DE TRANSPORTE PESADO O AUTOBUS</v>
          </cell>
        </row>
        <row r="8688">
          <cell r="A8688" t="str">
            <v>V341</v>
          </cell>
          <cell r="B8688" t="str">
            <v>OCUPANTE DE VEHICULO DE MOTOR DE TRES RUEDAS LESIONADO POR COLISION CON VEHICULO DE TRANSPORTE PESADO O AUTOBUS: PASAJERO LESIONADO EN ACCIDENTE NO DE TRANSITO</v>
          </cell>
          <cell r="D8688" t="str">
            <v>OCUPANTE DE VEHICULO DE MOTOR DE TRES RUEDAS LESIONADO POR COLISION CON VEHICULO DE TRANSPORTE PESADO O AUTOBUS</v>
          </cell>
        </row>
        <row r="8689">
          <cell r="A8689" t="str">
            <v>V342</v>
          </cell>
          <cell r="B8689" t="str">
            <v>OCUPANTE DE VEHICULO DE MOTOR DE TRES RUEDAS LESIONADO POR COLISION CON VEHICULO DE TRANSPORTE PESADO O AUTOBUS: PERSONA QUE VIAJA FUERA DEL VEHICULO, LESIONADA EN ACCIDENTE NO DE TRANSITO</v>
          </cell>
          <cell r="D8689" t="str">
            <v>OCUPANTE DE VEHICULO DE MOTOR DE TRES RUEDAS LESIONADO POR COLISION CON VEHICULO DE TRANSPORTE PESADO O AUTOBUS</v>
          </cell>
        </row>
        <row r="8690">
          <cell r="A8690" t="str">
            <v>V343</v>
          </cell>
          <cell r="B8690" t="str">
            <v>OCUPANTE DE VEHICULO DE MOTOR DE TRES RUEDAS LESIONADO POR COLISION CON VEHICULO DE TRANSPORTE PESADO O AUTOBUS: OCUPANTE NO ESPECIFICADO DE VEHICULO DE MOTOR DE TRES RUEDAS, LESIONADO EN ACCIDENTE NO DE TRANSITO</v>
          </cell>
          <cell r="D8690" t="str">
            <v>OCUPANTE DE VEHICULO DE MOTOR DE TRES RUEDAS LESIONADO POR COLISION CON VEHICULO DE TRANSPORTE PESADO O AUTOBUS</v>
          </cell>
        </row>
        <row r="8691">
          <cell r="A8691" t="str">
            <v>V344</v>
          </cell>
          <cell r="B8691" t="str">
            <v>OCUPANTE DE VEHICULO DE MOTOR DE TRES RUEDAS LESIONADO POR COLISION CON VEHICULO DE TRANSPORTE PESADO O AUTOBUS: PERSONA LESIONADA AL SUBIR O BAJAR DEL VEHICULO</v>
          </cell>
          <cell r="D8691" t="str">
            <v>OCUPANTE DE VEHICULO DE MOTOR DE TRES RUEDAS LESIONADO POR COLISION CON VEHICULO DE TRANSPORTE PESADO O AUTOBUS</v>
          </cell>
        </row>
        <row r="8692">
          <cell r="A8692" t="str">
            <v>V345</v>
          </cell>
          <cell r="B8692" t="str">
            <v>OCUPANTE DE VEHICULO DE MOTOR DE TRES RUEDAS LESIONADO POR COLISION CON VEHICULO DE TRANSPORTE PESADO O AUTOBUS: CONDUCTOR LESIONADO EN ACCIDENTE DE TRANSITO</v>
          </cell>
          <cell r="D8692" t="str">
            <v>OCUPANTE DE VEHICULO DE MOTOR DE TRES RUEDAS LESIONADO POR COLISION CON VEHICULO DE TRANSPORTE PESADO O AUTOBUS</v>
          </cell>
        </row>
        <row r="8693">
          <cell r="A8693" t="str">
            <v>V346</v>
          </cell>
          <cell r="B8693" t="str">
            <v>OCUPANTE DE VEHICULO DE MOTOR DE TRES RUEDAS LESIONADO POR COLISION CON VEHICULO DE TRANSPORTE PESADO O AUTOBUS: PASAJERO LESIONADO EN ACCIDENTE DE TRANSITO</v>
          </cell>
          <cell r="D8693" t="str">
            <v>OCUPANTE DE VEHICULO DE MOTOR DE TRES RUEDAS LESIONADO POR COLISION CON VEHICULO DE TRANSPORTE PESADO O AUTOBUS</v>
          </cell>
        </row>
        <row r="8694">
          <cell r="A8694" t="str">
            <v>V347</v>
          </cell>
          <cell r="B8694" t="str">
            <v>OCUPANTE DE VEHICULO DE MOTOR DE TRES RUEDAS LESIONADO POR COLISION CON VEHICULO DE TRANSPORTE PESADO O AUTOBUS: PERSONA QUE VIAJA FUERA DEL VEHICULO, LESIONADA EN ACCIDENTE DE TRANSITO</v>
          </cell>
          <cell r="D8694" t="str">
            <v>OCUPANTE DE VEHICULO DE MOTOR DE TRES RUEDAS LESIONADO POR COLISION CON VEHICULO DE TRANSPORTE PESADO O AUTOBUS</v>
          </cell>
        </row>
        <row r="8695">
          <cell r="A8695" t="str">
            <v>V349</v>
          </cell>
          <cell r="B8695" t="str">
            <v>OCUPANTE DE VEHICULO DE MOTOR DE TRES RUEDAS LESIONADO POR COLISION CON VEHICULO DE TRANSPORTE PESADO O AUTOBUS: OCUPANTE NO ESPECIFICADO DE VEHICULO DE MOTOR DE TRES RUEDAS, LESIONADO EN ACCIDENTE DE TRANSITO</v>
          </cell>
          <cell r="D8695" t="str">
            <v>OCUPANTE DE VEHICULO DE MOTOR DE TRES RUEDAS LESIONADO POR COLISION CON VEHICULO DE TRANSPORTE PESADO O AUTOBUS</v>
          </cell>
        </row>
        <row r="8696">
          <cell r="A8696" t="str">
            <v>V350</v>
          </cell>
          <cell r="B8696" t="str">
            <v>OCUPANTE DE VEHICULO DE MOTOR DE TRES RUEDAS LESIONADO POR COLISION CON TREN O VEHICULO DE RIELES: CONDUCTOR LESIONADO EN ACCIDENTE NO DE TRANSITO</v>
          </cell>
          <cell r="C8696" t="str">
            <v>V35</v>
          </cell>
          <cell r="D8696" t="str">
            <v>OCUPANTE DE VEHICULO DE MOTOR DE TRES RUEDAS LESIONADO POR COLISION CON TREN O VEHICULO DE RIELES</v>
          </cell>
        </row>
        <row r="8697">
          <cell r="A8697" t="str">
            <v>V351</v>
          </cell>
          <cell r="B8697" t="str">
            <v>OCUPANTE DE VEHICULO DE MOTOR DE TRES RUEDAS LESIONADO POR COLISION CON TREN O VEHICULO DE RIELES: PASAJERO LESIONADO EN ACCIDENTE NO DE TRANSITO</v>
          </cell>
          <cell r="D8697" t="str">
            <v>OCUPANTE DE VEHICULO DE MOTOR DE TRES RUEDAS LESIONADO POR COLISION CON TREN O VEHICULO DE RIELES</v>
          </cell>
        </row>
        <row r="8698">
          <cell r="A8698" t="str">
            <v>V352</v>
          </cell>
          <cell r="B8698" t="str">
            <v>OCUPANTE DE VEHICULO DE MOTOR DE TRES RUEDAS LESIONADO POR COLISION CON TREN O VEHICULO DE RIELES: PERSONA QUE VIAJA FUERA DEL VEHICULO, LESIONADA EN ACCIDENTE NO DE TRANSITO</v>
          </cell>
          <cell r="D8698" t="str">
            <v>OCUPANTE DE VEHICULO DE MOTOR DE TRES RUEDAS LESIONADO POR COLISION CON TREN O VEHICULO DE RIELES</v>
          </cell>
        </row>
        <row r="8699">
          <cell r="A8699" t="str">
            <v>V353</v>
          </cell>
          <cell r="B8699" t="str">
            <v>OCUPANTE DE VEHICULO DE MOTOR DE TRES RUEDAS LESIONADO POR COLISION CON TREN O VEHICULO DE RIELES: OCUPANTE NO ESPECIFICADO DE VEHICULO DE MOTOR DE TRES RUEDAS, LESIONADO EN ACCIDENTE NO DE TRANSITO</v>
          </cell>
          <cell r="D8699" t="str">
            <v>OCUPANTE DE VEHICULO DE MOTOR DE TRES RUEDAS LESIONADO POR COLISION CON TREN O VEHICULO DE RIELES</v>
          </cell>
        </row>
        <row r="8700">
          <cell r="A8700" t="str">
            <v>V354</v>
          </cell>
          <cell r="B8700" t="str">
            <v>OCUPANTE DE VEHICULO DE MOTOR DE TRES RUEDAS LESIONADO POR COLISION CON TREN O VEHICULO DE RIELES: PERSONA LESIONADA AL SUBIR O BAJAR DEL VEHICULO</v>
          </cell>
          <cell r="D8700" t="str">
            <v>OCUPANTE DE VEHICULO DE MOTOR DE TRES RUEDAS LESIONADO POR COLISION CON TREN O VEHICULO DE RIELES</v>
          </cell>
        </row>
        <row r="8701">
          <cell r="A8701" t="str">
            <v>V355</v>
          </cell>
          <cell r="B8701" t="str">
            <v>OCUPANTE DE VEHICULO DE MOTOR DE TRES RUEDAS LESIONADO POR COLISION CON TREN O VEHICULO DE RIELES: CONDUCTOR LESIONADO EN ACCIDENTE DE TRANSITO</v>
          </cell>
          <cell r="D8701" t="str">
            <v>OCUPANTE DE VEHICULO DE MOTOR DE TRES RUEDAS LESIONADO POR COLISION CON TREN O VEHICULO DE RIELES</v>
          </cell>
        </row>
        <row r="8702">
          <cell r="A8702" t="str">
            <v>V356</v>
          </cell>
          <cell r="B8702" t="str">
            <v>OCUPANTE DE VEHICULO DE MOTOR DE TRES RUEDAS LESIONADO POR COLISION CON TREN O VEHICULO DE RIELES: PASAJERO LESIONADO EN ACCIDENTE DE TRANSITO</v>
          </cell>
          <cell r="D8702" t="str">
            <v>OCUPANTE DE VEHICULO DE MOTOR DE TRES RUEDAS LESIONADO POR COLISION CON TREN O VEHICULO DE RIELES</v>
          </cell>
        </row>
        <row r="8703">
          <cell r="A8703" t="str">
            <v>V357</v>
          </cell>
          <cell r="B8703" t="str">
            <v>OCUPANTE DE VEHICULO DE MOTOR DE TRES RUEDAS LESIONADO POR COLISION CON TREN O VEHICULO DE RIELES: PERSONA QUE VIAJA FUERA DEL VEHICULO, LESIONADA EN ACCIDENTE DE TRANSITO</v>
          </cell>
          <cell r="D8703" t="str">
            <v>OCUPANTE DE VEHICULO DE MOTOR DE TRES RUEDAS LESIONADO POR COLISION CON TREN O VEHICULO DE RIELES</v>
          </cell>
        </row>
        <row r="8704">
          <cell r="A8704" t="str">
            <v>V359</v>
          </cell>
          <cell r="B8704" t="str">
            <v>OCUPANTE DE VEHICULO DE MOTOR DE TRES RUEDAS LESIONADO POR COLISION CON TREN O VEHICULO DE RIELES: OCUPANTE NO ESPECIFICADO DE VEHICULO DE MOTOR DE TRES RUEDAS, LESIONADO EN ACCIDENTE DE TRANSITO</v>
          </cell>
          <cell r="D8704" t="str">
            <v>OCUPANTE DE VEHICULO DE MOTOR DE TRES RUEDAS LESIONADO POR COLISION CON TREN O VEHICULO DE RIELES</v>
          </cell>
        </row>
        <row r="8705">
          <cell r="A8705" t="str">
            <v>V360</v>
          </cell>
          <cell r="B8705" t="str">
            <v>OCUPANTE DE VEHICULO DE MOTOR DE TRES RUEDAS LESIONADO POR COLISION CON OTROS VEHICULOS SIN MOTOR: CONDUCTOR LESIONADO EN ACCIDENTE NO DE TRANSITO</v>
          </cell>
          <cell r="C8705" t="str">
            <v>V36</v>
          </cell>
          <cell r="D8705" t="str">
            <v>OCUPANTE DE VEHICULO DE MOTOR DE TRES RUEDAS POR COLISION CON OTRO VEHICULO SIN MOTOR</v>
          </cell>
        </row>
        <row r="8706">
          <cell r="A8706" t="str">
            <v>V361</v>
          </cell>
          <cell r="B8706" t="str">
            <v>OCUPANTE DE VEHICULO DE MOTOR DE TRES RUEDAS LESIONADO POR COLISION CON OTROS VEHICULOS SIN MOTOR: PASAJERO LESIONADO EN ACCIDENTE NO DE TRANSITO</v>
          </cell>
          <cell r="D8706" t="str">
            <v>OCUPANTE DE VEHICULO DE MOTOR DE TRES RUEDAS POR COLISION CON OTRO VEHICULO SIN MOTOR</v>
          </cell>
        </row>
        <row r="8707">
          <cell r="A8707" t="str">
            <v>V362</v>
          </cell>
          <cell r="B8707" t="str">
            <v>OCUPANTE DE VEHICULO DE MOTOR DE TRES RUEDAS LESIONADO POR COLISION CON OTROS VEHICULOS SIN MOTOR: PERSONA QUE VIAJA FUERA DEL VEHICULO, LESIONADA EN ACCIDENTE NO DE TRANSITO</v>
          </cell>
          <cell r="D8707" t="str">
            <v>OCUPANTE DE VEHICULO DE MOTOR DE TRES RUEDAS POR COLISION CON OTRO VEHICULO SIN MOTOR</v>
          </cell>
        </row>
        <row r="8708">
          <cell r="A8708" t="str">
            <v>V363</v>
          </cell>
          <cell r="B8708" t="str">
            <v>OCUPANTE DE VEHICULO DE MOTOR DE TRES RUEDAS LESIONADO POR COLISION CON OTROS VEHICULOS SIN MOTOR: OCUPANTE NO ESPECIFICADO DE VEHICULO DE MOTOR DE TRES RUEDAS, LESIONADO EN ACCIDENTE NO DE TRANSITO</v>
          </cell>
          <cell r="D8708" t="str">
            <v>OCUPANTE DE VEHICULO DE MOTOR DE TRES RUEDAS POR COLISION CON OTRO VEHICULO SIN MOTOR</v>
          </cell>
        </row>
        <row r="8709">
          <cell r="A8709" t="str">
            <v>V364</v>
          </cell>
          <cell r="B8709" t="str">
            <v>OCUPANTE DE VEHICULO DE MOTOR DE TRES RUEDAS LESIONADO POR COLISION CON OTROS VEHICULOS SIN MOTOR: PERSONA LESIONADA AL SUBIR O BAJAR DEL VEHICULO</v>
          </cell>
          <cell r="D8709" t="str">
            <v>OCUPANTE DE VEHICULO DE MOTOR DE TRES RUEDAS POR COLISION CON OTRO VEHICULO SIN MOTOR</v>
          </cell>
        </row>
        <row r="8710">
          <cell r="A8710" t="str">
            <v>V365</v>
          </cell>
          <cell r="B8710" t="str">
            <v>OCUPANTE DE VEHICULO DE MOTOR DE TRES RUEDAS LESIONADO POR COLISION CON OTROS VEHICULOS SIN MOTOR: CONDUCTOR LESIONADO EN ACCIDENTE DE TRANSITO</v>
          </cell>
          <cell r="D8710" t="str">
            <v>OCUPANTE DE VEHICULO DE MOTOR DE TRES RUEDAS POR COLISION CON OTRO VEHICULO SIN MOTOR</v>
          </cell>
        </row>
        <row r="8711">
          <cell r="A8711" t="str">
            <v>V366</v>
          </cell>
          <cell r="B8711" t="str">
            <v>OCUPANTE DE VEHICULO DE MOTOR DE TRES RUEDAS LESIONADO POR COLISION CON OTROS VEHICULOS SIN MOTOR: PASAJERO LESIONADO EN ACCIDENTE DE TRANSITO</v>
          </cell>
          <cell r="D8711" t="str">
            <v>OCUPANTE DE VEHICULO DE MOTOR DE TRES RUEDAS POR COLISION CON OTRO VEHICULO SIN MOTOR</v>
          </cell>
        </row>
        <row r="8712">
          <cell r="A8712" t="str">
            <v>V367</v>
          </cell>
          <cell r="B8712" t="str">
            <v>OCUPANTE DE VEHICULO DE MOTOR DE TRES RUEDAS LESIONADO POR COLISION CON OTROS VEHICULOS SIN MOTOR: PERSONA QUE VIAJA FUERA DEL VEHICULO, LESIONADA EN ACCIDENTE DE TRANSITO</v>
          </cell>
          <cell r="D8712" t="str">
            <v>OCUPANTE DE VEHICULO DE MOTOR DE TRES RUEDAS POR COLISION CON OTRO VEHICULO SIN MOTOR</v>
          </cell>
        </row>
        <row r="8713">
          <cell r="A8713" t="str">
            <v>V369</v>
          </cell>
          <cell r="B8713" t="str">
            <v>OCUPANTE DE VEHICULO DE MOTOR DE TRES RUEDAS LESIONADO POR COLISION CON OTROS VEHICULOS SIN MOTOR: OCUPANTE NO ESPECIFICADO DE VEHICULO DE MOTOR DE TRES RUEDAS, LESIONADO EN ACCIDENTE DE TRANSITO</v>
          </cell>
          <cell r="D8713" t="str">
            <v>OCUPANTE DE VEHICULO DE MOTOR DE TRES RUEDAS POR COLISION CON OTRO VEHICULO SIN MOTOR</v>
          </cell>
        </row>
        <row r="8714">
          <cell r="A8714" t="str">
            <v>V370</v>
          </cell>
          <cell r="B8714" t="str">
            <v>OCUPANTE DE VEHICULO DE MOTOR DE TRES RUEDAS LESIONADO POR COLISION CON OBJETO FIJO O ESTACIONADO: CONDUCTOR LESIONADO EN ACCIDENTE NO DE TRANSITO</v>
          </cell>
          <cell r="C8714" t="str">
            <v>V37</v>
          </cell>
          <cell r="D8714" t="str">
            <v>OCUPANTE DE VEHICULO DE MOTOR DE TRES RUEDAS LESIONADO POR COLISION CON OBJETO FIJO O ESTACIONADO</v>
          </cell>
        </row>
        <row r="8715">
          <cell r="A8715" t="str">
            <v>V371</v>
          </cell>
          <cell r="B8715" t="str">
            <v>OCUPANTE DE VEHICULO DE MOTOR DE TRES RUEDAS LESIONADO POR COLISION CON OBJETO FIJO O ESTACIONADO: PASAJERO LESIONADO EN ACCIDENTE NO DE TRANSITO</v>
          </cell>
          <cell r="D8715" t="str">
            <v>OCUPANTE DE VEHICULO DE MOTOR DE TRES RUEDAS LESIONADO POR COLISION CON OBJETO FIJO O ESTACIONADO</v>
          </cell>
        </row>
        <row r="8716">
          <cell r="A8716" t="str">
            <v>V372</v>
          </cell>
          <cell r="B8716" t="str">
            <v>OCUPANTE DE VEHICULO DE MOTOR DE TRES RUEDAS LESIONADO POR COLISION CON OBJETO FIJO O ESTACIONADO: PERSONA QUE VIAJA FUERA DEL VEHICULO, LESIONADA EN ACCIDENTE NO DE TRANSITO</v>
          </cell>
          <cell r="D8716" t="str">
            <v>OCUPANTE DE VEHICULO DE MOTOR DE TRES RUEDAS LESIONADO POR COLISION CON OBJETO FIJO O ESTACIONADO</v>
          </cell>
        </row>
        <row r="8717">
          <cell r="A8717" t="str">
            <v>V373</v>
          </cell>
          <cell r="B8717" t="str">
            <v>OCUPANTE DE VEHICULO DE MOTOR DE TRES RUEDAS LESIONADO POR COLISION CON OBJETO FIJO O ESTACIONADO: OCUPANTE NO ESPECIFICADO DE VEHICULO DE MOTOR DE TRES RUEDAS, LESIONADO EN ACCIDENTE NO DE TRANSITO</v>
          </cell>
          <cell r="D8717" t="str">
            <v>OCUPANTE DE VEHICULO DE MOTOR DE TRES RUEDAS LESIONADO POR COLISION CON OBJETO FIJO O ESTACIONADO</v>
          </cell>
        </row>
        <row r="8718">
          <cell r="A8718" t="str">
            <v>V374</v>
          </cell>
          <cell r="B8718" t="str">
            <v>OCUPANTE DE VEHICULO DE MOTOR DE TRES RUEDAS LESIONADO POR COLISION CON OBJETO FIJO O ESTACIONADO: PERSONA LESIONADA AL SUBIR O BAJAR DEL VEHICULO</v>
          </cell>
          <cell r="D8718" t="str">
            <v>OCUPANTE DE VEHICULO DE MOTOR DE TRES RUEDAS LESIONADO POR COLISION CON OBJETO FIJO O ESTACIONADO</v>
          </cell>
        </row>
        <row r="8719">
          <cell r="A8719" t="str">
            <v>V375</v>
          </cell>
          <cell r="B8719" t="str">
            <v>OCUPANTE DE VEHICULO DE MOTOR DE TRES RUEDAS LESIONADO POR COLISION CON OBJETO FIJO O ESTACIONADO: CONDUCTOR LESIONADO EN ACCIDENTE DE TRANSITO</v>
          </cell>
          <cell r="D8719" t="str">
            <v>OCUPANTE DE VEHICULO DE MOTOR DE TRES RUEDAS LESIONADO POR COLISION CON OBJETO FIJO O ESTACIONADO</v>
          </cell>
        </row>
        <row r="8720">
          <cell r="A8720" t="str">
            <v>V376</v>
          </cell>
          <cell r="B8720" t="str">
            <v>OCUPANTE DE VEHICULO DE MOTOR DE TRES RUEDAS LESIONADO POR COLISION CON OBJETO FIJO O ESTACIONADO: PASAJERO LESIONADO EN ACCIDENTE DE TRANSITO</v>
          </cell>
          <cell r="D8720" t="str">
            <v>OCUPANTE DE VEHICULO DE MOTOR DE TRES RUEDAS LESIONADO POR COLISION CON OBJETO FIJO O ESTACIONADO</v>
          </cell>
        </row>
        <row r="8721">
          <cell r="A8721" t="str">
            <v>V377</v>
          </cell>
          <cell r="B8721" t="str">
            <v>OCUPANTE DE VEHICULO DE MOTOR DE TRES RUEDAS LESIONADO POR COLISION CON OBJETO FIJO O ESTACIONADO: PERSONA QUE VIAJA FUERA DEL VEHICULO, LESIONADA EN ACCIDENTE DE TRANSITO</v>
          </cell>
          <cell r="D8721" t="str">
            <v>OCUPANTE DE VEHICULO DE MOTOR DE TRES RUEDAS LESIONADO POR COLISION CON OBJETO FIJO O ESTACIONADO</v>
          </cell>
        </row>
        <row r="8722">
          <cell r="A8722" t="str">
            <v>V379</v>
          </cell>
          <cell r="B8722" t="str">
            <v>OCUPANTE DE VEHICULO DE MOTOR DE TRES RUEDAS LESIONADO POR COLISION CON OBJETO FIJO O ESTACIONADO: OCUPANTE NO ESPECIFICADO DE VEHICULO DE MOTOR DE TRES RUEDAS, LESIONADO EN ACCIDENTE DE TRANSITO</v>
          </cell>
          <cell r="D8722" t="str">
            <v>OCUPANTE DE VEHICULO DE MOTOR DE TRES RUEDAS LESIONADO POR COLISION CON OBJETO FIJO O ESTACIONADO</v>
          </cell>
        </row>
        <row r="8723">
          <cell r="A8723" t="str">
            <v>V380</v>
          </cell>
          <cell r="B8723" t="str">
            <v>OCUPANTE DE VEHICULO DE MOTOR DE TRES RUEDAS LESIONADO EN ACCIDENTE DE TRANSPORTE SIN COLISION: CONDUCTOR LESIONADO EN ACCIDENTE NO DE TRANSITO</v>
          </cell>
          <cell r="C8723" t="str">
            <v>V38</v>
          </cell>
          <cell r="D8723" t="str">
            <v>OCUPANTE DE VEHICULO DE MOTOR DE TRES RUEDAS LESIONADO EN ACCIDENTE DE TRANSITO SIN COLISION</v>
          </cell>
        </row>
        <row r="8724">
          <cell r="A8724" t="str">
            <v>V381</v>
          </cell>
          <cell r="B8724" t="str">
            <v>OCUPANTE DE VEHICULO DE MOTOR DE TRES RUEDAS LESIONADO EN ACCIDENTE DE TRANSPORTE SIN COLISION: PASAJERO LESIONADO EN ACCIDENTE NO DE TRANSITO</v>
          </cell>
          <cell r="D8724" t="str">
            <v>OCUPANTE DE VEHICULO DE MOTOR DE TRES RUEDAS LESIONADO EN ACCIDENTE DE TRANSITO SIN COLISION</v>
          </cell>
        </row>
        <row r="8725">
          <cell r="A8725" t="str">
            <v>V382</v>
          </cell>
          <cell r="B8725" t="str">
            <v>OCUPANTE DE VEHICULO DE MOTOR DE TRES RUEDAS LESIONADO EN ACCIDENTE DE TRANSPORTE SIN COLISION: PERSONA QUE VIAJA FUERA DEL VEHICULO, LESIONADA EN ACCIDENTE NO DE TRANSITO</v>
          </cell>
          <cell r="D8725" t="str">
            <v>OCUPANTE DE VEHICULO DE MOTOR DE TRES RUEDAS LESIONADO EN ACCIDENTE DE TRANSITO SIN COLISION</v>
          </cell>
        </row>
        <row r="8726">
          <cell r="A8726" t="str">
            <v>V383</v>
          </cell>
          <cell r="B8726" t="str">
            <v>OCUPANTE DE VEHICULO DE MOTOR DE TRES RUEDAS LESIONADO EN ACCIDENTE DE TRANSPORTE SIN COLISION: OCUPANTE NO ESPECIFICADO DE VEHICULO DE MOTOR DE TRES RUEDAS, LESIONADO EN ACCIDENTE NO DE TRANSITO</v>
          </cell>
          <cell r="D8726" t="str">
            <v>OCUPANTE DE VEHICULO DE MOTOR DE TRES RUEDAS LESIONADO EN ACCIDENTE DE TRANSITO SIN COLISION</v>
          </cell>
        </row>
        <row r="8727">
          <cell r="A8727" t="str">
            <v>V384</v>
          </cell>
          <cell r="B8727" t="str">
            <v>OCUPANTE DE VEHICULO DE MOTOR DE TRES RUEDAS LESIONADO EN ACCIDENTE DE TRANSPORTE SIN COLISION: PERSONA LESIONADA AL SUBIR O BAJAR DEL VEHICULO</v>
          </cell>
          <cell r="D8727" t="str">
            <v>OCUPANTE DE VEHICULO DE MOTOR DE TRES RUEDAS LESIONADO EN ACCIDENTE DE TRANSITO SIN COLISION</v>
          </cell>
        </row>
        <row r="8728">
          <cell r="A8728" t="str">
            <v>V385</v>
          </cell>
          <cell r="B8728" t="str">
            <v>OCUPANTE DE VEHICULO DE MOTOR DE TRES RUEDAS LESIONADO EN ACCIDENTE DE TRANSPORTE SIN COLISION: CONDUCTOR LESIONADO EN ACCIDENTE DE TRANSITO</v>
          </cell>
          <cell r="D8728" t="str">
            <v>OCUPANTE DE VEHICULO DE MOTOR DE TRES RUEDAS LESIONADO EN ACCIDENTE DE TRANSITO SIN COLISION</v>
          </cell>
        </row>
        <row r="8729">
          <cell r="A8729" t="str">
            <v>V386</v>
          </cell>
          <cell r="B8729" t="str">
            <v>OCUPANTE DE VEHICULO DE MOTOR DE TRES RUEDAS LESIONADO EN ACCIDENTE DE TRANSPORTE SIN COLISION: PASAJERO LESIONADO EN ACCIDENTE DE TRANSITO</v>
          </cell>
          <cell r="D8729" t="str">
            <v>OCUPANTE DE VEHICULO DE MOTOR DE TRES RUEDAS LESIONADO EN ACCIDENTE DE TRANSITO SIN COLISION</v>
          </cell>
        </row>
        <row r="8730">
          <cell r="A8730" t="str">
            <v>V387</v>
          </cell>
          <cell r="B8730" t="str">
            <v>OCUPANTE DE VEHICULO DE MOTOR DE TRES RUEDAS LESIONADO EN ACCIDENTE DE TRANSPORTE SIN COLISION: PERSONA QUE VIAJA FUERA DEL VEHICULO, LESIONADA EN ACCIDENTE DE TRANSITO</v>
          </cell>
          <cell r="D8730" t="str">
            <v>OCUPANTE DE VEHICULO DE MOTOR DE TRES RUEDAS LESIONADO EN ACCIDENTE DE TRANSITO SIN COLISION</v>
          </cell>
        </row>
        <row r="8731">
          <cell r="A8731" t="str">
            <v>V389</v>
          </cell>
          <cell r="B8731" t="str">
            <v>OCUPANTE DE VEHICULO DE MOTOR DE TRES RUEDAS LESIONADO EN ACCIDENTE DE TRANSPORTE SIN COLISION: OCUPANTE NO ESPECIFICADO DE VEHICULO DE MOTOR DE TRES RUEDAS, LESIONADO EN ACCIDENTE DE TRANSITO</v>
          </cell>
          <cell r="D8731" t="str">
            <v>OCUPANTE DE VEHICULO DE MOTOR DE TRES RUEDAS LESIONADO EN ACCIDENTE DE TRANSITO SIN COLISION</v>
          </cell>
        </row>
        <row r="8732">
          <cell r="A8732" t="str">
            <v>V390</v>
          </cell>
          <cell r="B8732" t="str">
            <v>CONDUCTOR DE VEHICULO DE MOTOR DE TRES RUEDAS LESIONADO POR COLISION CON OTROS VEHICULOS DE MOTOR, Y CON LOS NO ESPECIFICADOS, EN ACCIDENTE NO DE TRANSITO</v>
          </cell>
          <cell r="C8732" t="str">
            <v>V39</v>
          </cell>
          <cell r="D8732" t="str">
            <v>OCUPANTE DE VEHICULO DE MOTOR DE TRES RUEDAS LESIONADO EN OTROS ACCIDENTES Y EN LOS NO ESPECIFICADOS</v>
          </cell>
        </row>
        <row r="8733">
          <cell r="A8733" t="str">
            <v>V391</v>
          </cell>
          <cell r="B8733" t="str">
            <v>PASAJERO DE VEHICULO DE MOTOR DE TRES RUEDAS LESIONADO POR COLISION CON OTROS VEHICULOS DE MOTOR, Y CON LOS NO ESPECIFICADOS, EN ACCIDENTE NO DE TRANSITO</v>
          </cell>
          <cell r="D8733" t="str">
            <v>OCUPANTE DE VEHICULO DE MOTOR DE TRES RUEDAS LESIONADO EN OTROS ACCIDENTES Y EN LOS NO ESPECIFICADOS</v>
          </cell>
        </row>
        <row r="8734">
          <cell r="A8734" t="str">
            <v>V392</v>
          </cell>
          <cell r="B8734" t="str">
            <v>OCUPANTE NO ESPECIFICADO DE VEHICULO DE MOTOR DE TRES RUEDAS LESIONADO POR COLISION CON OTROS VEHICULOS DE MOTOR, Y CON LOS NO ESPECIFICADOS, EN ACCIDENTE NO DE TRANSITO</v>
          </cell>
          <cell r="D8734" t="str">
            <v>OCUPANTE DE VEHICULO DE MOTOR DE TRES RUEDAS LESIONADO EN OTROS ACCIDENTES Y EN LOS NO ESPECIFICADOS</v>
          </cell>
        </row>
        <row r="8735">
          <cell r="A8735" t="str">
            <v>V393</v>
          </cell>
          <cell r="B8735" t="str">
            <v>OCUPANTE [CUALQUIERA] DE VEHICULO DE MOTOR DE TRES RUEDAS LESIONADO EN ACCIDENTE NO DE TRANSITO, NO ESPECIFICADO</v>
          </cell>
          <cell r="D8735" t="str">
            <v>OCUPANTE DE VEHICULO DE MOTOR DE TRES RUEDAS LESIONADO EN OTROS ACCIDENTES Y EN LOS NO ESPECIFICADOS</v>
          </cell>
        </row>
        <row r="8736">
          <cell r="A8736" t="str">
            <v>V394</v>
          </cell>
          <cell r="B8736" t="str">
            <v>CONDUCTOR DE VEHICULO DE MOTOR DE TRES RUEDAS LESIONADO POR COLISION CON OTROS VEHICULOS DE MOTOR, Y CON LOS NO ESPECIFICADOS, EN ACCIDENTE DE TRANSITO</v>
          </cell>
          <cell r="D8736" t="str">
            <v>OCUPANTE DE VEHICULO DE MOTOR DE TRES RUEDAS LESIONADO EN OTROS ACCIDENTES Y EN LOS NO ESPECIFICADOS</v>
          </cell>
        </row>
        <row r="8737">
          <cell r="A8737" t="str">
            <v>V395</v>
          </cell>
          <cell r="B8737" t="str">
            <v>PASAJERO DE VEHICULO DE MOTOR DE TRES RUEDAS LESIONADO POR COLISION CON OTROS VEHICULOS DE MOTOR, Y CON LOS NO ESPECIFICADOS, EN ACCIDENTE DE TRANSITO</v>
          </cell>
          <cell r="D8737" t="str">
            <v>OCUPANTE DE VEHICULO DE MOTOR DE TRES RUEDAS LESIONADO EN OTROS ACCIDENTES Y EN LOS NO ESPECIFICADOS</v>
          </cell>
        </row>
        <row r="8738">
          <cell r="A8738" t="str">
            <v>V396</v>
          </cell>
          <cell r="B8738" t="str">
            <v>OCUPANTE NO ESPECIFICADO DE VEHICULO DE MOTOR DE TRES RUEDAS LESIONADO POR COLISION CON OTROS VEHICULOS DE MOTOR, Y CON LOS NO ESPECIFICADOS, EN ACCIDENTE DE TRANSITO</v>
          </cell>
          <cell r="D8738" t="str">
            <v>OCUPANTE DE VEHICULO DE MOTOR DE TRES RUEDAS LESIONADO EN OTROS ACCIDENTES Y EN LOS NO ESPECIFICADOS</v>
          </cell>
        </row>
        <row r="8739">
          <cell r="A8739" t="str">
            <v>V398</v>
          </cell>
          <cell r="B8739" t="str">
            <v>OCUPANTE [CUALQUIERA] DE VEHICULO DE MOTOR DE TRES RUEDAS LESIONADO EN OTROS ACCIDENTES DE TRANSPORTE ESPECIFICADOS</v>
          </cell>
          <cell r="D8739" t="str">
            <v>OCUPANTE DE VEHICULO DE MOTOR DE TRES RUEDAS LESIONADO EN OTROS ACCIDENTES Y EN LOS NO ESPECIFICADOS</v>
          </cell>
        </row>
        <row r="8740">
          <cell r="A8740" t="str">
            <v>V399</v>
          </cell>
          <cell r="B8740" t="str">
            <v>OCUPANTE [CUALQUIERA] DE VEHICULO DE MOTOR DE TRES RUEDAS LESIONADO EN ACCIDENTE DE TRANSITO, NO ESPECIFICADO</v>
          </cell>
          <cell r="D8740" t="str">
            <v>OCUPANTE DE VEHICULO DE MOTOR DE TRES RUEDAS LESIONADO EN OTROS ACCIDENTES Y EN LOS NO ESPECIFICADOS</v>
          </cell>
        </row>
        <row r="8741">
          <cell r="A8741" t="str">
            <v>V400</v>
          </cell>
          <cell r="B8741" t="str">
            <v>OCUPANTE DE AUTOMOVIL LESIONADO POR COLISION CON PEATON O ANIMAL: CONDUCTOR LESIONADO EN ACCIDENTE NO DE TRANSITO</v>
          </cell>
          <cell r="C8741" t="str">
            <v>V40</v>
          </cell>
          <cell r="D8741" t="str">
            <v>OCUPANTE DE AUTOMOVIL LESIONADO POR COLISION CON PEATON O ANIMAL</v>
          </cell>
        </row>
        <row r="8742">
          <cell r="A8742" t="str">
            <v>V401</v>
          </cell>
          <cell r="B8742" t="str">
            <v>OCUPANTE DE AUTOMOVIL LESIONADO POR COLISION CON PEATON O ANIMAL: PASAJERO LESIONADO EN ACCIDENTE NO DE TRANSITO</v>
          </cell>
          <cell r="D8742" t="str">
            <v>OCUPANTE DE AUTOMOVIL LESIONADO POR COLISION CON PEATON O ANIMAL</v>
          </cell>
        </row>
        <row r="8743">
          <cell r="A8743" t="str">
            <v>V402</v>
          </cell>
          <cell r="B8743" t="str">
            <v>OCUPANTE DE AUTOMOVIL LESIONADO POR COLISION CON PEATON O ANIMAL: PERSONA QUE VIAJA FUERA DEL VEHICULO, LESIONADA EN ACCIDENTE NO DE TRANSITO</v>
          </cell>
          <cell r="D8743" t="str">
            <v>OCUPANTE DE AUTOMOVIL LESIONADO POR COLISION CON PEATON O ANIMAL</v>
          </cell>
        </row>
        <row r="8744">
          <cell r="A8744" t="str">
            <v>V403</v>
          </cell>
          <cell r="B8744" t="str">
            <v>OCUPANTE DE AUTOMOVIL LESIONADO POR COLISION CON PEATON O ANIMAL: OCUPANTE NO ESPECIFICADO DE AUTOMOVIL, LESIONADO EN ACCIDENTE NO DE TRANSITO</v>
          </cell>
          <cell r="D8744" t="str">
            <v>OCUPANTE DE AUTOMOVIL LESIONADO POR COLISION CON PEATON O ANIMAL</v>
          </cell>
        </row>
        <row r="8745">
          <cell r="A8745" t="str">
            <v>V404</v>
          </cell>
          <cell r="B8745" t="str">
            <v>OCUPANTE DE AUTOMOVIL LESIONADO POR COLISION CON PEATON O ANIMAL: PERSONA LESIONADA AL SUBIR O BAJAR DEL VEHICULO</v>
          </cell>
          <cell r="D8745" t="str">
            <v>OCUPANTE DE AUTOMOVIL LESIONADO POR COLISION CON PEATON O ANIMAL</v>
          </cell>
        </row>
        <row r="8746">
          <cell r="A8746" t="str">
            <v>V405</v>
          </cell>
          <cell r="B8746" t="str">
            <v>OCUPANTE DE AUTOMOVIL LESIONADO POR COLISION CON PEATON O ANIMAL: CONDUCTOR LESIONADO EN ACCIDENTE DE TRANSITO</v>
          </cell>
          <cell r="D8746" t="str">
            <v>OCUPANTE DE AUTOMOVIL LESIONADO POR COLISION CON PEATON O ANIMAL</v>
          </cell>
        </row>
        <row r="8747">
          <cell r="A8747" t="str">
            <v>V406</v>
          </cell>
          <cell r="B8747" t="str">
            <v>OCUPANTE DE AUTOMOVIL LESIONADO POR COLISION CON PEATON O ANIMAL: PASAJERO LESIONADO EN ACCIDENTE DE TRANSITO</v>
          </cell>
          <cell r="D8747" t="str">
            <v>OCUPANTE DE AUTOMOVIL LESIONADO POR COLISION CON PEATON O ANIMAL</v>
          </cell>
        </row>
        <row r="8748">
          <cell r="A8748" t="str">
            <v>V407</v>
          </cell>
          <cell r="B8748" t="str">
            <v>OCUPANTE DE AUTOMOVIL LESIONADO POR COLISION CON PEATON O ANIMAL: PERSONA QUE VIAJA FUERA DEL VEHICULO, LESIONADA EN ACCIDENTE DE TRANSITO</v>
          </cell>
          <cell r="D8748" t="str">
            <v>OCUPANTE DE AUTOMOVIL LESIONADO POR COLISION CON PEATON O ANIMAL</v>
          </cell>
        </row>
        <row r="8749">
          <cell r="A8749" t="str">
            <v>V409</v>
          </cell>
          <cell r="B8749" t="str">
            <v>OCUPANTE DE AUTOMOVIL LESIONADO POR COLISION CON PEATON O ANIMAL: OCUPANTE NO ESPECIFICADO DE AUTOMOVIL, LESIONADO EN ACCIDENTE DE TRANSITO</v>
          </cell>
          <cell r="D8749" t="str">
            <v>OCUPANTE DE AUTOMOVIL LESIONADO POR COLISION CON PEATON O ANIMAL</v>
          </cell>
        </row>
        <row r="8750">
          <cell r="A8750" t="str">
            <v>V410</v>
          </cell>
          <cell r="B8750" t="str">
            <v>OCUPANTE DE AUTOMOVIL LESIONADO POR COLISION CON VEHICULO DE PEDAL: CONDUCTOR LESIONADO EN ACCIDENTE NO DE TRANSITO</v>
          </cell>
          <cell r="C8750" t="str">
            <v>V41</v>
          </cell>
          <cell r="D8750" t="str">
            <v>OCUPANTE DE AUTOMOVIL LESIONADO POR COLISION CON VEHICULO DE PEDAL</v>
          </cell>
        </row>
        <row r="8751">
          <cell r="A8751" t="str">
            <v>V411</v>
          </cell>
          <cell r="B8751" t="str">
            <v>OCUPANTE DE AUTOMOVIL LESIONADO POR COLISION CON VEHICULO DE PEDAL: PASAJERO LESIONADO EN ACCIDENTE NO DE TRANSITO</v>
          </cell>
          <cell r="D8751" t="str">
            <v>OCUPANTE DE AUTOMOVIL LESIONADO POR COLISION CON VEHICULO DE PEDAL</v>
          </cell>
        </row>
        <row r="8752">
          <cell r="A8752" t="str">
            <v>V412</v>
          </cell>
          <cell r="B8752" t="str">
            <v>OCUPANTE DE AUTOMOVIL LESIONADO POR COLISION CON VEHICULO DE PEDAL: PERSONA QUE VIAJA FUERA DEL VEHICULO, LESIONADA EN ACCIDENTE NO DE TRANSITO</v>
          </cell>
          <cell r="D8752" t="str">
            <v>OCUPANTE DE AUTOMOVIL LESIONADO POR COLISION CON VEHICULO DE PEDAL</v>
          </cell>
        </row>
        <row r="8753">
          <cell r="A8753" t="str">
            <v>V413</v>
          </cell>
          <cell r="B8753" t="str">
            <v>OCUPANTE DE AUTOMOVIL LESIONADO POR COLISION CON VEHICULO DE PEDAL: OCUPANTE NO ESPECIFICADO DE AUTOMOVIL, LESIONADO EN ACCIDENTE NO DE TRANSITO</v>
          </cell>
          <cell r="D8753" t="str">
            <v>OCUPANTE DE AUTOMOVIL LESIONADO POR COLISION CON VEHICULO DE PEDAL</v>
          </cell>
        </row>
        <row r="8754">
          <cell r="A8754" t="str">
            <v>V414</v>
          </cell>
          <cell r="B8754" t="str">
            <v>OCUPANTE DE AUTOMOVIL LESIONADO POR COLISION CON VEHICULO DE PEDAL: PERSONA LESIONADA AL SUBIR O BAJAR DEL VEHICULO</v>
          </cell>
          <cell r="D8754" t="str">
            <v>OCUPANTE DE AUTOMOVIL LESIONADO POR COLISION CON VEHICULO DE PEDAL</v>
          </cell>
        </row>
        <row r="8755">
          <cell r="A8755" t="str">
            <v>V415</v>
          </cell>
          <cell r="B8755" t="str">
            <v>OCUPANTE DE AUTOMOVIL LESIONADO POR COLISION CON VEHICULO DE PEDAL: CONDUCTOR LESIONADO EN ACCIDENTE DE TRANSITO</v>
          </cell>
          <cell r="D8755" t="str">
            <v>OCUPANTE DE AUTOMOVIL LESIONADO POR COLISION CON VEHICULO DE PEDAL</v>
          </cell>
        </row>
        <row r="8756">
          <cell r="A8756" t="str">
            <v>V416</v>
          </cell>
          <cell r="B8756" t="str">
            <v>OCUPANTE DE AUTOMOVIL LESIONADO POR COLISION CON VEHICULO DE PEDAL: PASAJERO LESIONADO EN ACCIDENTE DE TRANSITO</v>
          </cell>
          <cell r="D8756" t="str">
            <v>OCUPANTE DE AUTOMOVIL LESIONADO POR COLISION CON VEHICULO DE PEDAL</v>
          </cell>
        </row>
        <row r="8757">
          <cell r="A8757" t="str">
            <v>V417</v>
          </cell>
          <cell r="B8757" t="str">
            <v>OCUPANTE DE AUTOMOVIL LESIONADO POR COLISION CON VEHICULO DE PEDAL: PERSONA QUE VIAJA FUERA DEL VEHICULO, LESIONADA EN ACCIDENTE DE TRANSITO</v>
          </cell>
          <cell r="D8757" t="str">
            <v>OCUPANTE DE AUTOMOVIL LESIONADO POR COLISION CON VEHICULO DE PEDAL</v>
          </cell>
        </row>
        <row r="8758">
          <cell r="A8758" t="str">
            <v>V419</v>
          </cell>
          <cell r="B8758" t="str">
            <v>OCUPANTE DE AUTOMOVIL LESIONADO POR COLISION CON VEHICULO DE PEDAL: OCUPANTE NO ESPECIFICADO DE AUTOMOVIL, LESIONADO EN ACCIDENTE DE TRANSITO</v>
          </cell>
          <cell r="D8758" t="str">
            <v>OCUPANTE DE AUTOMOVIL LESIONADO POR COLISION CON VEHICULO DE PEDAL</v>
          </cell>
        </row>
        <row r="8759">
          <cell r="A8759" t="str">
            <v>V420</v>
          </cell>
          <cell r="B8759" t="str">
            <v>OCUPANTE DE AUTOMOVIL LESIONADO POR COLISION CON VEHICULO DE MOTOR DE DOS O TRES RUEDAS: CONDUCTOR LESIONADO EN ACCIDENTE NO DE TRANSITO</v>
          </cell>
          <cell r="C8759" t="str">
            <v>V42</v>
          </cell>
          <cell r="D8759" t="str">
            <v>OCUPANTE DE AUTOMOVIL LESIONADO POR COLISION CON VEHICULO DE MOTOR DE DOS O TRES RUEDAS</v>
          </cell>
        </row>
        <row r="8760">
          <cell r="A8760" t="str">
            <v>V421</v>
          </cell>
          <cell r="B8760" t="str">
            <v>OCUPANTE DE AUTOMOVIL LESIONADO POR COLISION CON VEHICULO DE MOTOR DE DOS O TRES RUEDAS: PASAJERO LESIONADO EN ACCIDENTE NO DE TRANSITO</v>
          </cell>
          <cell r="D8760" t="str">
            <v>OCUPANTE DE AUTOMOVIL LESIONADO POR COLISION CON VEHICULO DE MOTOR DE DOS O TRES RUEDAS</v>
          </cell>
        </row>
        <row r="8761">
          <cell r="A8761" t="str">
            <v>V422</v>
          </cell>
          <cell r="B8761" t="str">
            <v>OCUPANTE DE AUTOMOVIL LESIONADO POR COLISION CON VEHICULO DE MOTOR DE DOS O TRES RUEDAS: PERSONA QUE VIAJA FUERA DEL VEHICULO, LESIONADA EN ACCIDENTE NO DE TRANSITO</v>
          </cell>
          <cell r="D8761" t="str">
            <v>OCUPANTE DE AUTOMOVIL LESIONADO POR COLISION CON VEHICULO DE MOTOR DE DOS O TRES RUEDAS</v>
          </cell>
        </row>
        <row r="8762">
          <cell r="A8762" t="str">
            <v>V423</v>
          </cell>
          <cell r="B8762" t="str">
            <v>OCUPANTE DE AUTOMOVIL LESIONADO POR COLISION CON VEHICULO DE MOTOR DE DOS O TRES RUEDAS: OCUPANTE NO ESPECIFICADO DE AUTOMOVIL, LESIONADO EN ACCIDENTE NO DE TRANSITO</v>
          </cell>
          <cell r="D8762" t="str">
            <v>OCUPANTE DE AUTOMOVIL LESIONADO POR COLISION CON VEHICULO DE MOTOR DE DOS O TRES RUEDAS</v>
          </cell>
        </row>
        <row r="8763">
          <cell r="A8763" t="str">
            <v>V424</v>
          </cell>
          <cell r="B8763" t="str">
            <v>OCUPANTE DE AUTOMOVIL LESIONADO POR COLISION CON VEHICULO DE MOTOR DE DOS O TRES RUEDAS: PERSONA LESIONADA AL SUBIR O BAJAR DEL VEHICULO</v>
          </cell>
          <cell r="D8763" t="str">
            <v>OCUPANTE DE AUTOMOVIL LESIONADO POR COLISION CON VEHICULO DE MOTOR DE DOS O TRES RUEDAS</v>
          </cell>
        </row>
        <row r="8764">
          <cell r="A8764" t="str">
            <v>V425</v>
          </cell>
          <cell r="B8764" t="str">
            <v>OCUPANTE DE AUTOMOVIL LESIONADO POR COLISION CON VEHICULO DE MOTOR DE DOS O TRES RUEDAS: CONDUCTOR LESIONADO EN ACCIDENTE DE TRANSITO</v>
          </cell>
          <cell r="D8764" t="str">
            <v>OCUPANTE DE AUTOMOVIL LESIONADO POR COLISION CON VEHICULO DE MOTOR DE DOS O TRES RUEDAS</v>
          </cell>
        </row>
        <row r="8765">
          <cell r="A8765" t="str">
            <v>V426</v>
          </cell>
          <cell r="B8765" t="str">
            <v>OCUPANTE DE AUTOMOVIL LESIONADO POR COLISION CON VEHICULO DE MOTOR DE DOS O TRES RUEDAS: PASAJERO LESIONADO EN ACCIDENTE DE TRANSITO</v>
          </cell>
          <cell r="D8765" t="str">
            <v>OCUPANTE DE AUTOMOVIL LESIONADO POR COLISION CON VEHICULO DE MOTOR DE DOS O TRES RUEDAS</v>
          </cell>
        </row>
        <row r="8766">
          <cell r="A8766" t="str">
            <v>V427</v>
          </cell>
          <cell r="B8766" t="str">
            <v>OCUPANTE DE AUTOMOVIL LESIONADO POR COLISION CON VEHICULO DE MOTOR DE DOS O TRES RUEDAS: PERSONA QUE VIAJA FUERA DEL VEHICULO, LESIONADA EN ACCIDENTE DE TRANSITO</v>
          </cell>
          <cell r="D8766" t="str">
            <v>OCUPANTE DE AUTOMOVIL LESIONADO POR COLISION CON VEHICULO DE MOTOR DE DOS O TRES RUEDAS</v>
          </cell>
        </row>
        <row r="8767">
          <cell r="A8767" t="str">
            <v>V429</v>
          </cell>
          <cell r="B8767" t="str">
            <v>OCUPANTE DE AUTOMOVIL LESIONADO POR COLISION CON VEHICULO DE MOTOR DE DOS O TRES RUEDAS: OCUPANTE NO ESPECIFICADO DE AUTOMOVIL, LESIONADO EN ACCIDENTE DE TRANSITO</v>
          </cell>
          <cell r="D8767" t="str">
            <v>OCUPANTE DE AUTOMOVIL LESIONADO POR COLISION CON VEHICULO DE MOTOR DE DOS O TRES RUEDAS</v>
          </cell>
        </row>
        <row r="8768">
          <cell r="A8768" t="str">
            <v>V430</v>
          </cell>
          <cell r="B8768" t="str">
            <v>OCUPANTE DE AUTOMOVIL LESIONADO POR COLISION CON OTRO AUTOMOVIL, CAMIONETA O FURGONETA: CONDUCTOR LESIONADO EN ACCIDENTE NO DE TRANSITO</v>
          </cell>
          <cell r="C8768" t="str">
            <v>V43</v>
          </cell>
          <cell r="D8768" t="str">
            <v>OCUPANTE DE AUTOMOVIL LESIONADO POR COLISION CON AUTO CAMIONETA O FURGONETA</v>
          </cell>
        </row>
        <row r="8769">
          <cell r="A8769" t="str">
            <v>V431</v>
          </cell>
          <cell r="B8769" t="str">
            <v>OCUPANTE DE AUTOMOVIL LESIONADO POR COLISION CON OTRO AUTOMOVIL, CAMIONETA O FURGONETA: PASAJERO LESIONADO EN ACCIDENTE NO DE TRANSITO</v>
          </cell>
          <cell r="D8769" t="str">
            <v>OCUPANTE DE AUTOMOVIL LESIONADO POR COLISION CON AUTO CAMIONETA O FURGONETA</v>
          </cell>
        </row>
        <row r="8770">
          <cell r="A8770" t="str">
            <v>V432</v>
          </cell>
          <cell r="B8770" t="str">
            <v>OCUPANTE DE AUTOMOVIL LESIONADO POR COLISION CON OTRO AUTOMOVIL, CAMIONETA O FURGONETA: PERSONA QUE VIAJA FUERA DEL VEHICULO, LESIONADA EN ACCIDENTE NO DE TRANSITO</v>
          </cell>
          <cell r="D8770" t="str">
            <v>OCUPANTE DE AUTOMOVIL LESIONADO POR COLISION CON AUTO CAMIONETA O FURGONETA</v>
          </cell>
        </row>
        <row r="8771">
          <cell r="A8771" t="str">
            <v>V433</v>
          </cell>
          <cell r="B8771" t="str">
            <v>OCUPANTE DE AUTOMOVIL LESIONADO POR COLISION CON OTRO AUTOMOVIL, CAMIONETA O FURGONETA: OCUPANTE NO ESPECIFICADO DE AUTOMOVIL, LESIONADO EN ACCIDENTE NO DE TRANSITO</v>
          </cell>
          <cell r="D8771" t="str">
            <v>OCUPANTE DE AUTOMOVIL LESIONADO POR COLISION CON AUTO CAMIONETA O FURGONETA</v>
          </cell>
        </row>
        <row r="8772">
          <cell r="A8772" t="str">
            <v>V434</v>
          </cell>
          <cell r="B8772" t="str">
            <v>OCUPANTE DE AUTOMOVIL LESIONADO POR COLISION CON OTRO AUTOMOVIL, CAMIONETA O FURGONETA: PERSONA LESIONADA AL SUBIR O BAJAR DEL VEHICULO</v>
          </cell>
          <cell r="D8772" t="str">
            <v>OCUPANTE DE AUTOMOVIL LESIONADO POR COLISION CON AUTO CAMIONETA O FURGONETA</v>
          </cell>
        </row>
        <row r="8773">
          <cell r="A8773" t="str">
            <v>V435</v>
          </cell>
          <cell r="B8773" t="str">
            <v>OCUPANTE DE AUTOMOVIL LESIONADO POR COLISION CON OTRO AUTOMOVIL, CAMIONETA O FURGONETA: CONDUCTOR LESIONADO EN ACCIDENTE DE TRANSITO</v>
          </cell>
          <cell r="D8773" t="str">
            <v>OCUPANTE DE AUTOMOVIL LESIONADO POR COLISION CON AUTO CAMIONETA O FURGONETA</v>
          </cell>
        </row>
        <row r="8774">
          <cell r="A8774" t="str">
            <v>V436</v>
          </cell>
          <cell r="B8774" t="str">
            <v>OCUPANTE DE AUTOMOVIL LESIONADO POR COLISION CON OTRO AUTOMOVIL, CAMIONETA O FURGONETA: PASAJERO LESIONADO EN ACCIDENTE DE TRANSITO</v>
          </cell>
          <cell r="D8774" t="str">
            <v>OCUPANTE DE AUTOMOVIL LESIONADO POR COLISION CON AUTO CAMIONETA O FURGONETA</v>
          </cell>
        </row>
        <row r="8775">
          <cell r="A8775" t="str">
            <v>V437</v>
          </cell>
          <cell r="B8775" t="str">
            <v>OCUPANTE DE AUTOMOVIL LESIONADO POR COLISION CON OTRO AUTOMOVIL, CAMIONETA O FURGONETA: PERSONA QUE VIAJA FUERA DEL VEHICULO, LESIONADA EN ACCIDENTE DE TRANSITO</v>
          </cell>
          <cell r="D8775" t="str">
            <v>OCUPANTE DE AUTOMOVIL LESIONADO POR COLISION CON AUTO CAMIONETA O FURGONETA</v>
          </cell>
        </row>
        <row r="8776">
          <cell r="A8776" t="str">
            <v>V439</v>
          </cell>
          <cell r="B8776" t="str">
            <v>OCUPANTE DE AUTOMOVIL LESIONADO POR COLISION CON OTRO AUTOMOVIL, CAMIONETA O FURGONETA: OCUPANTE NO ESPECIFICADO DE AUTOMOVIL, LESIONADO EN ACCIDENTE DE TRANSITO</v>
          </cell>
          <cell r="D8776" t="str">
            <v>OCUPANTE DE AUTOMOVIL LESIONADO POR COLISION CON AUTO CAMIONETA O FURGONETA</v>
          </cell>
        </row>
        <row r="8777">
          <cell r="A8777" t="str">
            <v>V440</v>
          </cell>
          <cell r="B8777" t="str">
            <v>OCUPANTE DE AUTOMOVIL LESIONADO POR COLISION CON VEHICULO DE TRANSPORTE PESADO O AUTOBUS: CONDUCTOR LESIONADO EN ACCIDENTE NO DE TRANSITO</v>
          </cell>
          <cell r="C8777" t="str">
            <v>V44</v>
          </cell>
          <cell r="D8777" t="str">
            <v>OCUPANTE DE AUTOMOVIL LESIONADO POR COLISION CON VEHICULO DE TRANSPORTE PESADO O AUTOBUS</v>
          </cell>
        </row>
        <row r="8778">
          <cell r="A8778" t="str">
            <v>V441</v>
          </cell>
          <cell r="B8778" t="str">
            <v>OCUPANTE DE AUTOMOVIL LESIONADO POR COLISION CON VEHICULO DE TRANSPORTE PESADO O AUTOBUS: PASAJERO LESIONADO EN ACCIDENTE NO DE TRANSITO</v>
          </cell>
          <cell r="D8778" t="str">
            <v>OCUPANTE DE AUTOMOVIL LESIONADO POR COLISION CON VEHICULO DE TRANSPORTE PESADO O AUTOBUS</v>
          </cell>
        </row>
        <row r="8779">
          <cell r="A8779" t="str">
            <v>V442</v>
          </cell>
          <cell r="B8779" t="str">
            <v>OCUPANTE DE AUTOMOVIL LESIONADO POR COLISION CON VEHICULO DE TRANSPORTE PESADO O AUTOBUS: PERSONA QUE VIAJA FUERA DEL VEHICULO, LESIONADA EN ACCIDENTE NO DE TRANSITO</v>
          </cell>
          <cell r="D8779" t="str">
            <v>OCUPANTE DE AUTOMOVIL LESIONADO POR COLISION CON VEHICULO DE TRANSPORTE PESADO O AUTOBUS</v>
          </cell>
        </row>
        <row r="8780">
          <cell r="A8780" t="str">
            <v>V443</v>
          </cell>
          <cell r="B8780" t="str">
            <v>OCUPANTE DE AUTOMOVIL LESIONADO POR COLISION CON VEHICULO DE TRANSPORTE PESADO O AUTOBUS: OCUPANTE NO ESPECIFICADO DE AUTOMOVIL, LESIONADO EN ACCIDENTE NO DE TRANSITO</v>
          </cell>
          <cell r="D8780" t="str">
            <v>OCUPANTE DE AUTOMOVIL LESIONADO POR COLISION CON VEHICULO DE TRANSPORTE PESADO O AUTOBUS</v>
          </cell>
        </row>
        <row r="8781">
          <cell r="A8781" t="str">
            <v>V444</v>
          </cell>
          <cell r="B8781" t="str">
            <v>OCUPANTE DE AUTOMOVIL LESIONADO POR COLISION CON VEHICULO DE TRANSPORTE PESADO O AUTOBUS: PERSONA LESIONADA AL SUBIR O BAJAR DEL VEHICULO</v>
          </cell>
          <cell r="D8781" t="str">
            <v>OCUPANTE DE AUTOMOVIL LESIONADO POR COLISION CON VEHICULO DE TRANSPORTE PESADO O AUTOBUS</v>
          </cell>
        </row>
        <row r="8782">
          <cell r="A8782" t="str">
            <v>V445</v>
          </cell>
          <cell r="B8782" t="str">
            <v>OCUPANTE DE AUTOMOVIL LESIONADO POR COLISION CON VEHICULO DE TRANSPORTE PESADO O AUTOBUS: CONDUCTOR LESIONADO EN ACCIDENTE DE TRANSITO</v>
          </cell>
          <cell r="D8782" t="str">
            <v>OCUPANTE DE AUTOMOVIL LESIONADO POR COLISION CON VEHICULO DE TRANSPORTE PESADO O AUTOBUS</v>
          </cell>
        </row>
        <row r="8783">
          <cell r="A8783" t="str">
            <v>V446</v>
          </cell>
          <cell r="B8783" t="str">
            <v>OCUPANTE DE AUTOMOVIL LESIONADO POR COLISION CON VEHICULO DE TRANSPORTE PESADO O AUTOBUS: PASAJERO LESIONADO EN ACCIDENTE DE TRANSITO</v>
          </cell>
          <cell r="D8783" t="str">
            <v>OCUPANTE DE AUTOMOVIL LESIONADO POR COLISION CON VEHICULO DE TRANSPORTE PESADO O AUTOBUS</v>
          </cell>
        </row>
        <row r="8784">
          <cell r="A8784" t="str">
            <v>V447</v>
          </cell>
          <cell r="B8784" t="str">
            <v>OCUPANTE DE AUTOMOVIL LESIONADO POR COLISION CON VEHICULO DE TRANSPORTE PESADO O AUTOBUS: PERSONA QUE VIAJA FUERA DEL VEHICULO, LESIONADA EN ACCIDENTE DE TRANSITO</v>
          </cell>
          <cell r="D8784" t="str">
            <v>OCUPANTE DE AUTOMOVIL LESIONADO POR COLISION CON VEHICULO DE TRANSPORTE PESADO O AUTOBUS</v>
          </cell>
        </row>
        <row r="8785">
          <cell r="A8785" t="str">
            <v>V449</v>
          </cell>
          <cell r="B8785" t="str">
            <v>OCUPANTE DE AUTOMOVIL LESIONADO POR COLISION CON VEHICULO DE TRANSPORTE PESADO O AUTOBUS: OCUPANTE NO ESPECIFICADO DE AUTOMOVIL, LESIONADO EN ACCIDENTE DE TRANSITO</v>
          </cell>
          <cell r="D8785" t="str">
            <v>OCUPANTE DE AUTOMOVIL LESIONADO POR COLISION CON VEHICULO DE TRANSPORTE PESADO O AUTOBUS</v>
          </cell>
        </row>
        <row r="8786">
          <cell r="A8786" t="str">
            <v>V450</v>
          </cell>
          <cell r="B8786" t="str">
            <v>OCUPANTE DE AUTOMOVIL LESIONADO POR COLISION CON TREN O VEHICULO DE RIELES: CONDUCTOR LESIONADO EN ACCIDENTE NO DE TRANSITO</v>
          </cell>
          <cell r="C8786" t="str">
            <v>V45</v>
          </cell>
          <cell r="D8786" t="str">
            <v>OCUPANTE DE AUTOMOVIL LESIONADO POR COLISION CON TREN O VEHICULO DE RIELES</v>
          </cell>
        </row>
        <row r="8787">
          <cell r="A8787" t="str">
            <v>V451</v>
          </cell>
          <cell r="B8787" t="str">
            <v>OCUPANTE DE AUTOMOVIL LESIONADO POR COLISION CON TREN O VEHICULO DE RIELES: PASAJERO LESIONADO EN ACCIDENTE NO DE TRANSITO</v>
          </cell>
          <cell r="D8787" t="str">
            <v>OCUPANTE DE AUTOMOVIL LESIONADO POR COLISION CON TREN O VEHICULO DE RIELES</v>
          </cell>
        </row>
        <row r="8788">
          <cell r="A8788" t="str">
            <v>V452</v>
          </cell>
          <cell r="B8788" t="str">
            <v>OCUPANTE DE AUTOMOVIL LESIONADO POR COLISION CON TREN O VEHICULO DE RIELES: PERSONA QUE VIAJA FUERA DEL VEHICULO, LESIONADA EN ACCIDENTE NO DE TRANSITO</v>
          </cell>
          <cell r="D8788" t="str">
            <v>OCUPANTE DE AUTOMOVIL LESIONADO POR COLISION CON TREN O VEHICULO DE RIELES</v>
          </cell>
        </row>
        <row r="8789">
          <cell r="A8789" t="str">
            <v>V453</v>
          </cell>
          <cell r="B8789" t="str">
            <v>OCUPANTE DE AUTOMOVIL LESIONADO POR COLISION CON TREN O VEHICULO DE RIELES: OCUPANTE NO ESPECIFICADO DE AUTOMOVIL, LESIONADO EN ACCIDENTE NO DE TRANSITO</v>
          </cell>
          <cell r="D8789" t="str">
            <v>OCUPANTE DE AUTOMOVIL LESIONADO POR COLISION CON TREN O VEHICULO DE RIELES</v>
          </cell>
        </row>
        <row r="8790">
          <cell r="A8790" t="str">
            <v>V454</v>
          </cell>
          <cell r="B8790" t="str">
            <v>OCUPANTE DE AUTOMOVIL LESIONADO POR COLISION CON TREN O VEHICULO DE RIELES: PERSONA LESIONADA AL SUBIR O BAJAR DEL VEHICULO</v>
          </cell>
          <cell r="D8790" t="str">
            <v>OCUPANTE DE AUTOMOVIL LESIONADO POR COLISION CON TREN O VEHICULO DE RIELES</v>
          </cell>
        </row>
        <row r="8791">
          <cell r="A8791" t="str">
            <v>V455</v>
          </cell>
          <cell r="B8791" t="str">
            <v>OCUPANTE DE AUTOMOVIL LESIONADO POR COLISION CON TREN O VEHICULO DE RIELES: CONDUCTOR LESIONADO EN ACCIDENTE DE TRANSITO</v>
          </cell>
          <cell r="D8791" t="str">
            <v>OCUPANTE DE AUTOMOVIL LESIONADO POR COLISION CON TREN O VEHICULO DE RIELES</v>
          </cell>
        </row>
        <row r="8792">
          <cell r="A8792" t="str">
            <v>V456</v>
          </cell>
          <cell r="B8792" t="str">
            <v>OCUPANTE DE AUTOMOVIL LESIONADO POR COLISION CON TREN O VEHICULO DE RIELES: PASAJERO LESIONADO EN ACCIDENTE DE TRANSITO</v>
          </cell>
          <cell r="D8792" t="str">
            <v>OCUPANTE DE AUTOMOVIL LESIONADO POR COLISION CON TREN O VEHICULO DE RIELES</v>
          </cell>
        </row>
        <row r="8793">
          <cell r="A8793" t="str">
            <v>V457</v>
          </cell>
          <cell r="B8793" t="str">
            <v>OCUPANTE DE AUTOMOVIL LESIONADO POR COLISION CON TREN O VEHICULO DE RIELES: PERSONA QUE VIAJA FUERA DEL VEHICULO, LESIONADA EN ACCIDENTE DE TRANSITO</v>
          </cell>
          <cell r="D8793" t="str">
            <v>OCUPANTE DE AUTOMOVIL LESIONADO POR COLISION CON TREN O VEHICULO DE RIELES</v>
          </cell>
        </row>
        <row r="8794">
          <cell r="A8794" t="str">
            <v>V459</v>
          </cell>
          <cell r="B8794" t="str">
            <v>OCUPANTE DE AUTOMOVIL LESIONADO POR COLISION CON TREN O VEHICULO DE RIELES: OCUPANTE NO ESPECIFICADO DE AUTOMOVIL, LESIONADO EN ACCIDENTE DE TRANSITO</v>
          </cell>
          <cell r="D8794" t="str">
            <v>OCUPANTE DE AUTOMOVIL LESIONADO POR COLISION CON TREN O VEHICULO DE RIELES</v>
          </cell>
        </row>
        <row r="8795">
          <cell r="A8795" t="str">
            <v>V460</v>
          </cell>
          <cell r="B8795" t="str">
            <v>OCUPANTE DE AUTOMOVIL LESIONADO POR COLISION CON OTROS VEHICULOS SIN MOTOR: CONDUCTOR LESIONADO EN ACCIDENTE NO DE TRANSITO</v>
          </cell>
          <cell r="C8795" t="str">
            <v>V46</v>
          </cell>
          <cell r="D8795" t="str">
            <v>OCUPANTE DE AUTOMOVIL LESIONADO POR COLISION CON OTRO VEHICULO SIN MOTOR</v>
          </cell>
        </row>
        <row r="8796">
          <cell r="A8796" t="str">
            <v>V461</v>
          </cell>
          <cell r="B8796" t="str">
            <v>OCUPANTE DE AUTOMOVIL LESIONADO POR COLISION CON OTROS VEHICULOS SIN MOTOR: PASAJERO LESIONADO EN ACCIDENTE NO DE TRANSITO</v>
          </cell>
          <cell r="D8796" t="str">
            <v>OCUPANTE DE AUTOMOVIL LESIONADO POR COLISION CON OTRO VEHICULO SIN MOTOR</v>
          </cell>
        </row>
        <row r="8797">
          <cell r="A8797" t="str">
            <v>V462</v>
          </cell>
          <cell r="B8797" t="str">
            <v>OCUPANTE DE AUTOMOVIL LESIONADO POR COLISION CON OTROS VEHICULOS SIN MOTOR: PERSONA QUE VIAJA FUERA DEL VEHICULO, LESIONADA EN ACCIDENTE NO DE TRANSITO</v>
          </cell>
          <cell r="D8797" t="str">
            <v>OCUPANTE DE AUTOMOVIL LESIONADO POR COLISION CON OTRO VEHICULO SIN MOTOR</v>
          </cell>
        </row>
        <row r="8798">
          <cell r="A8798" t="str">
            <v>V463</v>
          </cell>
          <cell r="B8798" t="str">
            <v>OCUPANTE DE AUTOMOVIL LESIONADO POR COLISION CON OTROS VEHICULOS SIN MOTOR: OCUPANTE NO ESPECIFICADO DE AUTOMOVIL, LESIONADO EN ACCIDENTE NO DE TRANSITO</v>
          </cell>
          <cell r="D8798" t="str">
            <v>OCUPANTE DE AUTOMOVIL LESIONADO POR COLISION CON OTRO VEHICULO SIN MOTOR</v>
          </cell>
        </row>
        <row r="8799">
          <cell r="A8799" t="str">
            <v>V464</v>
          </cell>
          <cell r="B8799" t="str">
            <v>OCUPANTE DE AUTOMOVIL LESIONADO POR COLISION CON OTROS VEHICULOS SIN MOTOR: PERSONA LESIONADA AL SUBIR O BAJAR DEL VEHICULO</v>
          </cell>
          <cell r="D8799" t="str">
            <v>OCUPANTE DE AUTOMOVIL LESIONADO POR COLISION CON OTRO VEHICULO SIN MOTOR</v>
          </cell>
        </row>
        <row r="8800">
          <cell r="A8800" t="str">
            <v>V465</v>
          </cell>
          <cell r="B8800" t="str">
            <v>OCUPANTE DE AUTOMOVIL LESIONADO POR COLISION CON OTROS VEHICULOS SIN MOTOR: CONDUCTOR LESIONADO EN ACCIDENTE DE TRANSITO</v>
          </cell>
          <cell r="D8800" t="str">
            <v>OCUPANTE DE AUTOMOVIL LESIONADO POR COLISION CON OTRO VEHICULO SIN MOTOR</v>
          </cell>
        </row>
        <row r="8801">
          <cell r="A8801" t="str">
            <v>V466</v>
          </cell>
          <cell r="B8801" t="str">
            <v>OCUPANTE DE AUTOMOVIL LESIONADO POR COLISION CON OTROS VEHICULOS SIN MOTOR: PASAJERO LESIONADO EN ACCIDENTE DE TRANSITO</v>
          </cell>
          <cell r="D8801" t="str">
            <v>OCUPANTE DE AUTOMOVIL LESIONADO POR COLISION CON OTRO VEHICULO SIN MOTOR</v>
          </cell>
        </row>
        <row r="8802">
          <cell r="A8802" t="str">
            <v>V467</v>
          </cell>
          <cell r="B8802" t="str">
            <v>OCUPANTE DE AUTOMOVIL LESIONADO POR COLISION CON OTROS VEHICULOS SIN MOTOR: PERSONA QUE VIAJA FUERA DEL VEHICULO, LESIONADA EN ACCIDENTE DE TRANSITO</v>
          </cell>
          <cell r="D8802" t="str">
            <v>OCUPANTE DE AUTOMOVIL LESIONADO POR COLISION CON OTRO VEHICULO SIN MOTOR</v>
          </cell>
        </row>
        <row r="8803">
          <cell r="A8803" t="str">
            <v>V469</v>
          </cell>
          <cell r="B8803" t="str">
            <v>OCUPANTE DE AUTOMOVIL LESIONADO POR COLISION CON OTROS VEHICULOS SIN MOTOR: OCUPANTE NO ESPECIFICADO DE AUTOMOVIL, LESIONADO EN ACCIDENTE DE TRANSITO</v>
          </cell>
          <cell r="D8803" t="str">
            <v>OCUPANTE DE AUTOMOVIL LESIONADO POR COLISION CON OTRO VEHICULO SIN MOTOR</v>
          </cell>
        </row>
        <row r="8804">
          <cell r="A8804" t="str">
            <v>V470</v>
          </cell>
          <cell r="B8804" t="str">
            <v>OCUPANTE DE AUTOMOVIL LESIONADO POR COLISION CON OBJETO FIJO O ESTACIONADO: CONDUCTOR LESIONADO EN ACCIDENTE NO DE TRANSITO</v>
          </cell>
          <cell r="C8804" t="str">
            <v>V47</v>
          </cell>
          <cell r="D8804" t="str">
            <v>OCUPANTE DE AUTOMOVIL LESIONADO POR COLISION CON OBJETO FIJO O ESTACIONADO</v>
          </cell>
        </row>
        <row r="8805">
          <cell r="A8805" t="str">
            <v>V471</v>
          </cell>
          <cell r="B8805" t="str">
            <v>OCUPANTE DE AUTOMOVIL LESIONADO POR COLISION CON OBJETO FIJO O ESTACIONADO: PASAJERO LESIONADO EN ACCIDENTE NO DE TRANSITO</v>
          </cell>
          <cell r="D8805" t="str">
            <v>OCUPANTE DE AUTOMOVIL LESIONADO POR COLISION CON OBJETO FIJO O ESTACIONADO</v>
          </cell>
        </row>
        <row r="8806">
          <cell r="A8806" t="str">
            <v>V472</v>
          </cell>
          <cell r="B8806" t="str">
            <v>OCUPANTE DE AUTOMOVIL LESIONADO POR COLISION CON OBJETO FIJO O ESTACIONADO: PERSONA QUE VIAJA FUERA DEL VEHICULO, LESIONADA EN ACCIDENTE NO DE TRANSITO</v>
          </cell>
          <cell r="D8806" t="str">
            <v>OCUPANTE DE AUTOMOVIL LESIONADO POR COLISION CON OBJETO FIJO O ESTACIONADO</v>
          </cell>
        </row>
        <row r="8807">
          <cell r="A8807" t="str">
            <v>V473</v>
          </cell>
          <cell r="B8807" t="str">
            <v>OCUPANTE DE AUTOMOVIL LESIONADO POR COLISION CON OBJETO FIJO O ESTACIONADO: OCUPANTE NO ESPECIFICADO DE AUTOMOVIL, LESIONADO EN ACCIDENTE NO DE TRANSITO</v>
          </cell>
          <cell r="D8807" t="str">
            <v>OCUPANTE DE AUTOMOVIL LESIONADO POR COLISION CON OBJETO FIJO O ESTACIONADO</v>
          </cell>
        </row>
        <row r="8808">
          <cell r="A8808" t="str">
            <v>V474</v>
          </cell>
          <cell r="B8808" t="str">
            <v>OCUPANTE DE AUTOMOVIL LESIONADO POR COLISION CON OBJETO FIJO O ESTACIONADO: PERSONA LESIONADA AL SUBIR O BAJAR DEL VEHICULO</v>
          </cell>
          <cell r="D8808" t="str">
            <v>OCUPANTE DE AUTOMOVIL LESIONADO POR COLISION CON OBJETO FIJO O ESTACIONADO</v>
          </cell>
        </row>
        <row r="8809">
          <cell r="A8809" t="str">
            <v>V475</v>
          </cell>
          <cell r="B8809" t="str">
            <v>OCUPANTE DE AUTOMOVIL LESIONADO POR COLISION CON OBJETO FIJO O ESTACIONADO: CONDUCTOR LESIONADO EN ACCIDENTE DE TRANSITO</v>
          </cell>
          <cell r="D8809" t="str">
            <v>OCUPANTE DE AUTOMOVIL LESIONADO POR COLISION CON OBJETO FIJO O ESTACIONADO</v>
          </cell>
        </row>
        <row r="8810">
          <cell r="A8810" t="str">
            <v>V476</v>
          </cell>
          <cell r="B8810" t="str">
            <v>OCUPANTE DE AUTOMOVIL LESIONADO POR COLISION CON OBJETO FIJO O ESTACIONADO: PASAJERO LESIONADO EN ACCIDENTE DE TRANSITO</v>
          </cell>
          <cell r="D8810" t="str">
            <v>OCUPANTE DE AUTOMOVIL LESIONADO POR COLISION CON OBJETO FIJO O ESTACIONADO</v>
          </cell>
        </row>
        <row r="8811">
          <cell r="A8811" t="str">
            <v>V477</v>
          </cell>
          <cell r="B8811" t="str">
            <v>OCUPANTE DE AUTOMOVIL LESIONADO POR COLISION CON OBJETO FIJO O ESTACIONADO: PERSONA QUE VIAJA FUERA DEL VEHICULO, LESIONADA EN ACCIDENTE DE TRANSITO</v>
          </cell>
          <cell r="D8811" t="str">
            <v>OCUPANTE DE AUTOMOVIL LESIONADO POR COLISION CON OBJETO FIJO O ESTACIONADO</v>
          </cell>
        </row>
        <row r="8812">
          <cell r="A8812" t="str">
            <v>V479</v>
          </cell>
          <cell r="B8812" t="str">
            <v>OCUPANTE DE AUTOMOVIL LESIONADO POR COLISION CON OBJETO FIJO O ESTACIONADO: OCUPANTE NO ESPECIFICADO DE AUTOMOVIL, LESIONADO EN ACCIDENTE DE TRANSITO</v>
          </cell>
          <cell r="D8812" t="str">
            <v>OCUPANTE DE AUTOMOVIL LESIONADO POR COLISION CON OBJETO FIJO O ESTACIONADO</v>
          </cell>
        </row>
        <row r="8813">
          <cell r="A8813" t="str">
            <v>V480</v>
          </cell>
          <cell r="B8813" t="str">
            <v>OCUPANTE DE AUTOMOVIL LESIONADO EN ACCIDENTE DE TRANSPORTE SIN COLISION: CONDUCTOR LESIONADO EN ACCIDENTE NO DE TRANSITO</v>
          </cell>
          <cell r="C8813" t="str">
            <v>V48</v>
          </cell>
          <cell r="D8813" t="str">
            <v>OCUPANTE DE AUTOMOVIL LESIONADO EN ACCIDENTE DE TRANSPORTE SIN COLISION</v>
          </cell>
        </row>
        <row r="8814">
          <cell r="A8814" t="str">
            <v>V481</v>
          </cell>
          <cell r="B8814" t="str">
            <v>OCUPANTE DE AUTOMOVIL LESIONADO EN ACCIDENTE DE TRANSPORTE SIN COLISION: PASAJERO LESIONADO EN ACCIDENTE NO DE TRANSITO</v>
          </cell>
          <cell r="D8814" t="str">
            <v>OCUPANTE DE AUTOMOVIL LESIONADO EN ACCIDENTE DE TRANSPORTE SIN COLISION</v>
          </cell>
        </row>
        <row r="8815">
          <cell r="A8815" t="str">
            <v>V482</v>
          </cell>
          <cell r="B8815" t="str">
            <v>OCUPANTE DE AUTOMOVIL LESIONADO EN ACCIDENTE DE TRANSPORTE SIN COLISION: PERSONA QUE VIAJA FUERA DEL VEHICULO, LESIONADA EN ACCIDENTE NO DE TRANSITO</v>
          </cell>
          <cell r="D8815" t="str">
            <v>OCUPANTE DE AUTOMOVIL LESIONADO EN ACCIDENTE DE TRANSPORTE SIN COLISION</v>
          </cell>
        </row>
        <row r="8816">
          <cell r="A8816" t="str">
            <v>V483</v>
          </cell>
          <cell r="B8816" t="str">
            <v>OCUPANTE DE AUTOMOVIL LESIONADO EN ACCIDENTE DE TRANSPORTE SIN COLISION: OCUPANTE NO ESPECIFICADO DE AUTOMOVIL, LESIONADO EN ACCIDENTE NO DE TRANSITO</v>
          </cell>
          <cell r="D8816" t="str">
            <v>OCUPANTE DE AUTOMOVIL LESIONADO EN ACCIDENTE DE TRANSPORTE SIN COLISION</v>
          </cell>
        </row>
        <row r="8817">
          <cell r="A8817" t="str">
            <v>V484</v>
          </cell>
          <cell r="B8817" t="str">
            <v>OCUPANTE DE AUTOMOVIL LESIONADO EN ACCIDENTE DE TRANSPORTE SIN COLISION: PERSONA LESIONADA AL SUBIR O BAJAR DEL VEHICULO</v>
          </cell>
          <cell r="D8817" t="str">
            <v>OCUPANTE DE AUTOMOVIL LESIONADO EN ACCIDENTE DE TRANSPORTE SIN COLISION</v>
          </cell>
        </row>
        <row r="8818">
          <cell r="A8818" t="str">
            <v>V485</v>
          </cell>
          <cell r="B8818" t="str">
            <v>OCUPANTE DE AUTOMOVIL LESIONADO EN ACCIDENTE DE TRANSPORTE SIN COLISION: CONDUCTOR LESIONADO EN ACCIDENTE DE TRANSITO</v>
          </cell>
          <cell r="D8818" t="str">
            <v>OCUPANTE DE AUTOMOVIL LESIONADO EN ACCIDENTE DE TRANSPORTE SIN COLISION</v>
          </cell>
        </row>
        <row r="8819">
          <cell r="A8819" t="str">
            <v>V486</v>
          </cell>
          <cell r="B8819" t="str">
            <v>OCUPANTE DE AUTOMOVIL LESIONADO EN ACCIDENTE DE TRANSPORTE SIN COLISION: PASAJERO LESIONADO EN ACCIDENTE DE TRANSITO</v>
          </cell>
          <cell r="D8819" t="str">
            <v>OCUPANTE DE AUTOMOVIL LESIONADO EN ACCIDENTE DE TRANSPORTE SIN COLISION</v>
          </cell>
        </row>
        <row r="8820">
          <cell r="A8820" t="str">
            <v>V487</v>
          </cell>
          <cell r="B8820" t="str">
            <v>OCUPANTE DE AUTOMOVIL LESIONADO EN ACCIDENTE DE TRANSPORTE SIN COLISION: PERSONA QUE VIAJA FUERA DEL VEHICULO, LESIONADA EN ACCIDENTE DE TRANSITO</v>
          </cell>
          <cell r="D8820" t="str">
            <v>OCUPANTE DE AUTOMOVIL LESIONADO EN ACCIDENTE DE TRANSPORTE SIN COLISION</v>
          </cell>
        </row>
        <row r="8821">
          <cell r="A8821" t="str">
            <v>V489</v>
          </cell>
          <cell r="B8821" t="str">
            <v>OCUPANTE DE AUTOMOVIL LESIONADO EN ACCIDENTE DE TRANSPORTE SIN COLISION: OCUPANTE NO ESPECIFICADO DE AUTOMOVIL, LESIONADO EN ACCIDENTE DE TRANSITO</v>
          </cell>
          <cell r="D8821" t="str">
            <v>OCUPANTE DE AUTOMOVIL LESIONADO EN ACCIDENTE DE TRANSPORTE SIN COLISION</v>
          </cell>
        </row>
        <row r="8822">
          <cell r="A8822" t="str">
            <v>V490</v>
          </cell>
          <cell r="B8822" t="str">
            <v>CONDUCTOR DE AUTOMOVIL LESIONADO POR COLISION CON OTROS VEHICULOS DE MOTOR, Y CON LOS NO ESPECIFICADOS, EN ACCIDENTE NO DE TRANSITO</v>
          </cell>
          <cell r="C8822" t="str">
            <v>V49</v>
          </cell>
          <cell r="D8822" t="str">
            <v>OCUPANTE DE AUTOMOVIL LESIONADO EN OTROS ACCIDENTES DE TRANSPORTE, Y EN LOS NO ESPECIFICADOS</v>
          </cell>
        </row>
        <row r="8823">
          <cell r="A8823" t="str">
            <v>V491</v>
          </cell>
          <cell r="B8823" t="str">
            <v>PASAJERO DE AUTOMOVIL LESIONADO POR COLISION CON OTROS VEHICULOS DE MOTOR, Y CON LOS NO ESPECIFICADOS, EN ACCIDENTE NO DE TRANSITO</v>
          </cell>
          <cell r="D8823" t="str">
            <v>OCUPANTE DE AUTOMOVIL LESIONADO EN OTROS ACCIDENTES DE TRANSPORTE, Y EN LOS NO ESPECIFICADOS</v>
          </cell>
        </row>
        <row r="8824">
          <cell r="A8824" t="str">
            <v>V492</v>
          </cell>
          <cell r="B8824" t="str">
            <v>OCUPANTE NO ESPECIFICADO DE AUTOMOVIL LESIONADO POR COLISION CON OTROS VEHICULOS DE MOTOR, Y CON LOS NO ESPECIFICADOS, EN ACCIDENTE NO DE TRANSITO</v>
          </cell>
          <cell r="D8824" t="str">
            <v>OCUPANTE DE AUTOMOVIL LESIONADO EN OTROS ACCIDENTES DE TRANSPORTE, Y EN LOS NO ESPECIFICADOS</v>
          </cell>
        </row>
        <row r="8825">
          <cell r="A8825" t="str">
            <v>V493</v>
          </cell>
          <cell r="B8825" t="str">
            <v>OCUPANTE [CUALQUIERA] DE AUTOMOVIL LESIONADO EN ACCIDENTE NO DE TRANSITO, NO ESPECIFICADO</v>
          </cell>
          <cell r="D8825" t="str">
            <v>OCUPANTE DE AUTOMOVIL LESIONADO EN OTROS ACCIDENTES DE TRANSPORTE, Y EN LOS NO ESPECIFICADOS</v>
          </cell>
        </row>
        <row r="8826">
          <cell r="A8826" t="str">
            <v>V494</v>
          </cell>
          <cell r="B8826" t="str">
            <v>CONDUCTOR DE AUTOMOVIL LESIONADO POR COLISION CON OTROS VEHICULOS DE MOTOR, Y CON LOS NO ESPECIFICADOS, EN ACCIDENTE DE TRANSITO</v>
          </cell>
          <cell r="D8826" t="str">
            <v>OCUPANTE DE AUTOMOVIL LESIONADO EN OTROS ACCIDENTES DE TRANSPORTE, Y EN LOS NO ESPECIFICADOS</v>
          </cell>
        </row>
        <row r="8827">
          <cell r="A8827" t="str">
            <v>V495</v>
          </cell>
          <cell r="B8827" t="str">
            <v>PASAJERO DE AUTOMOVIL LESIONADO POR COLISION CON OTROS VEHICULOS DE MOTOR, Y CON LOS NO ESPECIFICADOS, EN ACCIDENTE DE TRANSITO</v>
          </cell>
          <cell r="D8827" t="str">
            <v>OCUPANTE DE AUTOMOVIL LESIONADO EN OTROS ACCIDENTES DE TRANSPORTE, Y EN LOS NO ESPECIFICADOS</v>
          </cell>
        </row>
        <row r="8828">
          <cell r="A8828" t="str">
            <v>V496</v>
          </cell>
          <cell r="B8828" t="str">
            <v>OCUPANTE NO ESPECIFICADO DE AUTOMOVIL LESIONADO POR COLISION CON OTROS VEHICULOS DE MOTOR, Y CON LOS NO ESPECIFICADOS, EN ACCIDENTE DE TRANSITO</v>
          </cell>
          <cell r="D8828" t="str">
            <v>OCUPANTE DE AUTOMOVIL LESIONADO EN OTROS ACCIDENTES DE TRANSPORTE, Y EN LOS NO ESPECIFICADOS</v>
          </cell>
        </row>
        <row r="8829">
          <cell r="A8829" t="str">
            <v>V498</v>
          </cell>
          <cell r="B8829" t="str">
            <v>OCUPANTE [CUALQUIERA]) DE AUTOMOVIL LESIONADO EN OTROS ACCIDENTES DE TRANSPORTE ESPECIFICADOS</v>
          </cell>
          <cell r="D8829" t="str">
            <v>OCUPANTE DE AUTOMOVIL LESIONADO EN OTROS ACCIDENTES DE TRANSPORTE, Y EN LOS NO ESPECIFICADOS</v>
          </cell>
        </row>
        <row r="8830">
          <cell r="A8830" t="str">
            <v>V499</v>
          </cell>
          <cell r="B8830" t="str">
            <v>OCUPANTE [CUALQUIERA] DE AUTOMOVIL LESIONADO EN ACCIDENTE DE TRANSITO NO ESPECIFICADO</v>
          </cell>
          <cell r="D8830" t="str">
            <v>OCUPANTE DE AUTOMOVIL LESIONADO EN OTROS ACCIDENTES DE TRANSPORTE, Y EN LOS NO ESPECIFICADOS</v>
          </cell>
        </row>
        <row r="8831">
          <cell r="A8831" t="str">
            <v>V500</v>
          </cell>
          <cell r="B8831" t="str">
            <v>OCUPANTE DE CAMIONETA O FURGONETA LESIONADO POR COLISION CON PEATON O ANIMAL: CONDUCTOR LESIONADO EN ACCIDENTE NO DE TRANSITO</v>
          </cell>
          <cell r="C8831" t="str">
            <v>V50</v>
          </cell>
          <cell r="D8831" t="str">
            <v>OCUPANTE DE CAMIONETA O FURGONETA LESIONADO POR COLISION CON PEATON O ANIMAL</v>
          </cell>
        </row>
        <row r="8832">
          <cell r="A8832" t="str">
            <v>V501</v>
          </cell>
          <cell r="B8832" t="str">
            <v>OCUPANTE DE CAMIONETA O FURGONETA LESIONADO POR COLISION CON PEATON O ANIMAL: PASAJERO LESIONADO EN ACCIDENTE NO DE TRANSITO</v>
          </cell>
          <cell r="D8832" t="str">
            <v>OCUPANTE DE CAMIONETA O FURGONETA LESIONADO POR COLISION CON PEATON O ANIMAL</v>
          </cell>
        </row>
        <row r="8833">
          <cell r="A8833" t="str">
            <v>V502</v>
          </cell>
          <cell r="B8833" t="str">
            <v>OCUPANTE DE CAMIONETA O FURGONETA LESIONADO POR COLISION CON PEATON O ANIMAL: PERSONA QUE VIAJA FUERA DEL VEHICULO, LESIONADA EN ACCIDENTE NO DE TRANSITO</v>
          </cell>
          <cell r="D8833" t="str">
            <v>OCUPANTE DE CAMIONETA O FURGONETA LESIONADO POR COLISION CON PEATON O ANIMAL</v>
          </cell>
        </row>
        <row r="8834">
          <cell r="A8834" t="str">
            <v>V503</v>
          </cell>
          <cell r="B8834" t="str">
            <v>OCUPANTE DE CAMIONETA O FURGONETA LESIONADO POR COLISION CON PEATON O ANIMAL: OCUPANTE NO ESPECIFICADO DE CAMIONETA O FURGONETA, LESIONADO EN ACCIDENTE NO DE TRANSITO</v>
          </cell>
          <cell r="D8834" t="str">
            <v>OCUPANTE DE CAMIONETA O FURGONETA LESIONADO POR COLISION CON PEATON O ANIMAL</v>
          </cell>
        </row>
        <row r="8835">
          <cell r="A8835" t="str">
            <v>V504</v>
          </cell>
          <cell r="B8835" t="str">
            <v>OCUPANTE DE CAMIONETA O FURGONETA LESIONADO POR COLISION CON PEATON O ANIMAL: PERSONA LESIONADA AL SUBIR O BAJAR DEL VEHICULO</v>
          </cell>
          <cell r="D8835" t="str">
            <v>OCUPANTE DE CAMIONETA O FURGONETA LESIONADO POR COLISION CON PEATON O ANIMAL</v>
          </cell>
        </row>
        <row r="8836">
          <cell r="A8836" t="str">
            <v>V505</v>
          </cell>
          <cell r="B8836" t="str">
            <v>OCUPANTE DE CAMIONETA O FURGONETA LESIONADO POR COLISION CON PEATON O ANIMAL: CONDUCTOR LESIONADO EN ACCIDENTE DE TRANSITO</v>
          </cell>
          <cell r="D8836" t="str">
            <v>OCUPANTE DE CAMIONETA O FURGONETA LESIONADO POR COLISION CON PEATON O ANIMAL</v>
          </cell>
        </row>
        <row r="8837">
          <cell r="A8837" t="str">
            <v>V506</v>
          </cell>
          <cell r="B8837" t="str">
            <v>OCUPANTE DE CAMIONETA O FURGONETA LESIONADO POR COLISION CON PEATON O ANIMAL: PASAJERO LESIONADO EN ACCIDENTE DE TRANSITO</v>
          </cell>
          <cell r="D8837" t="str">
            <v>OCUPANTE DE CAMIONETA O FURGONETA LESIONADO POR COLISION CON PEATON O ANIMAL</v>
          </cell>
        </row>
        <row r="8838">
          <cell r="A8838" t="str">
            <v>V507</v>
          </cell>
          <cell r="B8838" t="str">
            <v>OCUPANTE DE CAMIONETA O FURGONETA LESIONADO POR COLISION CON PEATON O ANIMAL: PERSONA QUE VIAJA FUERA DEL VEHICULO, LESIONADA EN ACCIDENTE DE TRANSITO</v>
          </cell>
          <cell r="D8838" t="str">
            <v>OCUPANTE DE CAMIONETA O FURGONETA LESIONADO POR COLISION CON PEATON O ANIMAL</v>
          </cell>
        </row>
        <row r="8839">
          <cell r="A8839" t="str">
            <v>V509</v>
          </cell>
          <cell r="B8839" t="str">
            <v>OCUPANTE DE CAMIONETA O FURGONETA LESIONADO POR COLISION CON PEATON O ANIMAL: OCUPANTE NO ESPECIFICADO DE CAMIONETA O FURGONETA, LESIONADO EN ACCIDENTE DE TRANSITO</v>
          </cell>
          <cell r="D8839" t="str">
            <v>OCUPANTE DE CAMIONETA O FURGONETA LESIONADO POR COLISION CON PEATON O ANIMAL</v>
          </cell>
        </row>
        <row r="8840">
          <cell r="A8840" t="str">
            <v>V510</v>
          </cell>
          <cell r="B8840" t="str">
            <v>OCUPANTE DE CAMIONETA O FURGONETA LESIONADO POR COLISION CON VEHICULO DE PEDAL: CONDUCTOR LESIONADO EN ACCIDENTE NO DE TRANSITO</v>
          </cell>
          <cell r="C8840" t="str">
            <v>V51</v>
          </cell>
          <cell r="D8840" t="str">
            <v>OCUPANTE DE CAMIONETA O FURGONETA LESIONADO POR COLISION CON VEHICULO DE PEDAL</v>
          </cell>
        </row>
        <row r="8841">
          <cell r="A8841" t="str">
            <v>V511</v>
          </cell>
          <cell r="B8841" t="str">
            <v>OCUPANTE DE CAMIONETA O FURGONETA LESIONADO POR COLISION CON VEHICULO DE PEDAL: PASAJERO LESIONADO EN ACCIDENTE NO DE TRANSITO</v>
          </cell>
          <cell r="D8841" t="str">
            <v>OCUPANTE DE CAMIONETA O FURGONETA LESIONADO POR COLISION CON VEHICULO DE PEDAL</v>
          </cell>
        </row>
        <row r="8842">
          <cell r="A8842" t="str">
            <v>V512</v>
          </cell>
          <cell r="B8842" t="str">
            <v>OCUPANTE DE CAMIONETA O FURGONETA LESIONADO POR COLISION CON VEHICULO DE PEDAL: PERSONA QUE VIAJA FUERA DEL VEHICULO, LESIONADA EN ACCIDENTE NO DE TRANSITO</v>
          </cell>
          <cell r="D8842" t="str">
            <v>OCUPANTE DE CAMIONETA O FURGONETA LESIONADO POR COLISION CON VEHICULO DE PEDAL</v>
          </cell>
        </row>
        <row r="8843">
          <cell r="A8843" t="str">
            <v>V513</v>
          </cell>
          <cell r="B8843" t="str">
            <v>OCUPANTE DE CAMIONETA O FURGONETA LESIONADO POR COLISION CON VEHICULO DE PEDAL: OCUPANTE NO ESPECIFICADO DE CAMIONETA O FURGONETA, LESIONADO EN ACCIDENTE NO DE TRANSITO</v>
          </cell>
          <cell r="D8843" t="str">
            <v>OCUPANTE DE CAMIONETA O FURGONETA LESIONADO POR COLISION CON VEHICULO DE PEDAL</v>
          </cell>
        </row>
        <row r="8844">
          <cell r="A8844" t="str">
            <v>V514</v>
          </cell>
          <cell r="B8844" t="str">
            <v>OCUPANTE DE CAMIONETA O FURGONETA LESIONADO POR COLISION CON VEHICULO DE PEDAL: PERSONA LESIONADA AL SUBIR O BAJAR DEL VEHICULO</v>
          </cell>
          <cell r="D8844" t="str">
            <v>OCUPANTE DE CAMIONETA O FURGONETA LESIONADO POR COLISION CON VEHICULO DE PEDAL</v>
          </cell>
        </row>
        <row r="8845">
          <cell r="A8845" t="str">
            <v>V515</v>
          </cell>
          <cell r="B8845" t="str">
            <v>OCUPANTE DE CAMIONETA O FURGONETA LESIONADO POR COLISION CON VEHICULO DE PEDAL: CONDUCTOR LESIONADO EN ACCIDENTE DE TRANSITO</v>
          </cell>
          <cell r="D8845" t="str">
            <v>OCUPANTE DE CAMIONETA O FURGONETA LESIONADO POR COLISION CON VEHICULO DE PEDAL</v>
          </cell>
        </row>
        <row r="8846">
          <cell r="A8846" t="str">
            <v>V516</v>
          </cell>
          <cell r="B8846" t="str">
            <v>OCUPANTE DE CAMIONETA O FURGONETA LESIONADO POR COLISION CON VEHICULO DE PEDAL: PASAJERO LESIONADO EN ACCIDENTE DE TRANSITO</v>
          </cell>
          <cell r="D8846" t="str">
            <v>OCUPANTE DE CAMIONETA O FURGONETA LESIONADO POR COLISION CON VEHICULO DE PEDAL</v>
          </cell>
        </row>
        <row r="8847">
          <cell r="A8847" t="str">
            <v>V517</v>
          </cell>
          <cell r="B8847" t="str">
            <v>OCUPANTE DE CAMIONETA O FURGONETA LESIONADO POR COLISION CON VEHICULO DE PEDAL: PERSONA QUE VIAJA FUERA DEL VEHICULO, LESIONADA EN ACCIDENTE DE TRANSITO</v>
          </cell>
          <cell r="D8847" t="str">
            <v>OCUPANTE DE CAMIONETA O FURGONETA LESIONADO POR COLISION CON VEHICULO DE PEDAL</v>
          </cell>
        </row>
        <row r="8848">
          <cell r="A8848" t="str">
            <v>V519</v>
          </cell>
          <cell r="B8848" t="str">
            <v>OCUPANTE DE CAMIONETA O FURGONETA LESIONADO POR COLISION CON VEHICULO DE PEDAL: OCUPANTE NO ESPECIFICADO DE CAMIONETA O FURGONETA, LESIONADO EN ACCIDENTE DE TRANSITO</v>
          </cell>
          <cell r="D8848" t="str">
            <v>OCUPANTE DE CAMIONETA O FURGONETA LESIONADO POR COLISION CON VEHICULO DE PEDAL</v>
          </cell>
        </row>
        <row r="8849">
          <cell r="A8849" t="str">
            <v>V520</v>
          </cell>
          <cell r="B8849" t="str">
            <v>OCUPANTE DE CAMIONETA O FURGONETA LESIONADO POR COLISION CON VEHICULO DE MOTOR DE DOS O TRES RUEDAS: CONDUCTOR LESIONADO EN ACCIDENTE NO DE TRANSITO</v>
          </cell>
          <cell r="C8849" t="str">
            <v>V52</v>
          </cell>
          <cell r="D8849" t="str">
            <v>OCUPANTE DE CAMIONETA O FURGONETA LESIONADO POR COLISION CON VEHICULO DE MOTOR DE DOS O TRES RUEDAS</v>
          </cell>
        </row>
        <row r="8850">
          <cell r="A8850" t="str">
            <v>V521</v>
          </cell>
          <cell r="B8850" t="str">
            <v>OCUPANTE DE CAMIONETA O FURGONETA LESIONADO POR COLISION CON VEHICULO DE MOTOR DE DOS O TRES RUEDAS: PASAJERO LESIONADO EN ACCIDENTE NO DE TRANSITO</v>
          </cell>
          <cell r="D8850" t="str">
            <v>OCUPANTE DE CAMIONETA O FURGONETA LESIONADO POR COLISION CON VEHICULO DE MOTOR DE DOS O TRES RUEDAS</v>
          </cell>
        </row>
        <row r="8851">
          <cell r="A8851" t="str">
            <v>V522</v>
          </cell>
          <cell r="B8851" t="str">
            <v>OCUPANTE DE CAMIONETA O FURGONETA LESIONADO POR COLISION CON VEHICULO DE MOTOR DE DOS O TRES RUEDAS: PERSONA QUE VIAJA FUERA DEL VEHICULO, LESIONADA EN ACCIDENTE NO DE TRANSITO</v>
          </cell>
          <cell r="D8851" t="str">
            <v>OCUPANTE DE CAMIONETA O FURGONETA LESIONADO POR COLISION CON VEHICULO DE MOTOR DE DOS O TRES RUEDAS</v>
          </cell>
        </row>
        <row r="8852">
          <cell r="A8852" t="str">
            <v>V523</v>
          </cell>
          <cell r="B8852" t="str">
            <v>OCUPANTE DE CAMIONETA O FURGONETA LESIONADO POR COLISION CON VEHICULO DE MOTOR DE DOS O TRES RUEDAS: OCUPANTE NO ESPECIFICADO DE CAMIONETA O FURGONETA, LESIONADO EN ACCIDENTE NO DE TRANSITO</v>
          </cell>
          <cell r="D8852" t="str">
            <v>OCUPANTE DE CAMIONETA O FURGONETA LESIONADO POR COLISION CON VEHICULO DE MOTOR DE DOS O TRES RUEDAS</v>
          </cell>
        </row>
        <row r="8853">
          <cell r="A8853" t="str">
            <v>V524</v>
          </cell>
          <cell r="B8853" t="str">
            <v>OCUPANTE DE CAMIONETA O FURGONETA LESIONADO POR COLISION CON VEHICULO DE MOTOR DE DOS O TRES RUEDAS: PERSONA LESIONADA AL SUBIR O BAJAR DEL VEHICULO</v>
          </cell>
          <cell r="D8853" t="str">
            <v>OCUPANTE DE CAMIONETA O FURGONETA LESIONADO POR COLISION CON VEHICULO DE MOTOR DE DOS O TRES RUEDAS</v>
          </cell>
        </row>
        <row r="8854">
          <cell r="A8854" t="str">
            <v>V525</v>
          </cell>
          <cell r="B8854" t="str">
            <v>OCUPANTE DE CAMIONETA O FURGONETA LESIONADO POR COLISION CON VEHICULO DE MOTOR DE DOS O TRES RUEDAS: CONDUCTOR LESIONADO EN ACCIDENTE DE TRANSITO</v>
          </cell>
          <cell r="D8854" t="str">
            <v>OCUPANTE DE CAMIONETA O FURGONETA LESIONADO POR COLISION CON VEHICULO DE MOTOR DE DOS O TRES RUEDAS</v>
          </cell>
        </row>
        <row r="8855">
          <cell r="A8855" t="str">
            <v>V526</v>
          </cell>
          <cell r="B8855" t="str">
            <v>OCUPANTE DE CAMIONETA O FURGONETA LESIONADO POR COLISION CON VEHICULO DE MOTOR DE DOS O TRES RUEDAS: PASAJERO LESIONADO EN ACCIDENTE DE TRANSITO</v>
          </cell>
          <cell r="D8855" t="str">
            <v>OCUPANTE DE CAMIONETA O FURGONETA LESIONADO POR COLISION CON VEHICULO DE MOTOR DE DOS O TRES RUEDAS</v>
          </cell>
        </row>
        <row r="8856">
          <cell r="A8856" t="str">
            <v>V527</v>
          </cell>
          <cell r="B8856" t="str">
            <v>OCUPANTE DE CAMIONETA O FURGONETA LESIONADO POR COLISION CON VEHICULO DE MOTOR DE DOS O TRES RUEDAS: PERSONA QUE VIAJA FUERA DEL VEHICULO, LESIONADA EN ACCIDENTE DE TRANSITO</v>
          </cell>
          <cell r="D8856" t="str">
            <v>OCUPANTE DE CAMIONETA O FURGONETA LESIONADO POR COLISION CON VEHICULO DE MOTOR DE DOS O TRES RUEDAS</v>
          </cell>
        </row>
        <row r="8857">
          <cell r="A8857" t="str">
            <v>V529</v>
          </cell>
          <cell r="B8857" t="str">
            <v>OCUPANTE DE CAMIONETA O FURGONETA LESIONADO POR COLISION CON VEHICULO DE MOTOR DE DOS O TRES RUEDAS: OCUPANTE NO ESPECIFICADO DE CAMIONETA O FURGONETA, LESIONADO EN ACCIDENTE DE TRANSITO</v>
          </cell>
          <cell r="D8857" t="str">
            <v>OCUPANTE DE CAMIONETA O FURGONETA LESIONADO POR COLISION CON VEHICULO DE MOTOR DE DOS O TRES RUEDAS</v>
          </cell>
        </row>
        <row r="8858">
          <cell r="A8858" t="str">
            <v>V530</v>
          </cell>
          <cell r="B8858" t="str">
            <v>OCUPANTE DE CAMIONETA O FURGONETA LESIONADO POR COLISION CON AUTOMOVIL, CAMIONETA O FURGONETA: CONDUCTOR LESIONADO EN ACCIDENTE NO DE TRANSITO</v>
          </cell>
          <cell r="C8858" t="str">
            <v>V53</v>
          </cell>
          <cell r="D8858" t="str">
            <v>OCUPANTE DE CAMIONETA O FURGONETA LESIONADO POR COLISION CON AUTOMOVIL CAMIONETA FURGONETAA</v>
          </cell>
        </row>
        <row r="8859">
          <cell r="A8859" t="str">
            <v>V531</v>
          </cell>
          <cell r="B8859" t="str">
            <v>OCUPANTE DE CAMIONETA O FURGONETA LESIONADO POR COLISION CON AUTOMOVIL, CAMIONETA O FURGONETA: PASAJERO LESIONADO EN ACCIDENTE NO DE TRANSITO</v>
          </cell>
          <cell r="D8859" t="str">
            <v>OCUPANTE DE CAMIONETA O FURGONETA LESIONADO POR COLISION CON AUTOMOVIL CAMIONETA FURGONETAA</v>
          </cell>
        </row>
        <row r="8860">
          <cell r="A8860" t="str">
            <v>V532</v>
          </cell>
          <cell r="B8860" t="str">
            <v>OCUPANTE DE CAMIONETA O FURGONETA LESIONADO POR COLISION CON AUTOMOVIL, CAMIONETA O FURGONETA: PERSONA QUE VIAJA FUERA DEL VEHICULO, LESIONADA EN ACCIDENTE NO DE TRANSITO</v>
          </cell>
          <cell r="D8860" t="str">
            <v>OCUPANTE DE CAMIONETA O FURGONETA LESIONADO POR COLISION CON AUTOMOVIL CAMIONETA FURGONETAA</v>
          </cell>
        </row>
        <row r="8861">
          <cell r="A8861" t="str">
            <v>V533</v>
          </cell>
          <cell r="B8861" t="str">
            <v>OCUPANTE DE CAMIONETA O FURGONETA LESIONADO POR COLISION CON AUTOMOVIL, CAMIONETA O FURGONETA: OCUPANTE NO ESPECIFICADO DE CAMIONETA O FURGONETA, LESIONADO EN ACCIDENTE NO DE TRANSITO</v>
          </cell>
          <cell r="D8861" t="str">
            <v>OCUPANTE DE CAMIONETA O FURGONETA LESIONADO POR COLISION CON AUTOMOVIL CAMIONETA FURGONETAA</v>
          </cell>
        </row>
        <row r="8862">
          <cell r="A8862" t="str">
            <v>V534</v>
          </cell>
          <cell r="B8862" t="str">
            <v>OCUPANTE DE CAMIONETA O FURGONETA LESIONADO POR COLISION CON AUTOMOVIL, CAMIONETA O FURGONETA: PERSONA LESIONADA AL SUBIR O BAJAR DEL VEHICULO</v>
          </cell>
          <cell r="D8862" t="str">
            <v>OCUPANTE DE CAMIONETA O FURGONETA LESIONADO POR COLISION CON AUTOMOVIL CAMIONETA FURGONETAA</v>
          </cell>
        </row>
        <row r="8863">
          <cell r="A8863" t="str">
            <v>V535</v>
          </cell>
          <cell r="B8863" t="str">
            <v>OCUPANTE DE CAMIONETA O FURGONETA LESIONADO POR COLISION CON AUTOMOVIL, CAMIONETA O FURGONETA: CONDUCTOR LESIONADO EN ACCIDENTE DE TRANSITO</v>
          </cell>
          <cell r="D8863" t="str">
            <v>OCUPANTE DE CAMIONETA O FURGONETA LESIONADO POR COLISION CON AUTOMOVIL CAMIONETA FURGONETAA</v>
          </cell>
        </row>
        <row r="8864">
          <cell r="A8864" t="str">
            <v>V536</v>
          </cell>
          <cell r="B8864" t="str">
            <v>OCUPANTE DE CAMIONETA O FURGONETA LESIONADO POR COLISION CON AUTOMOVIL, CAMIONETA O FURGONETA: PASAJERO LESIONADO EN ACCIDENTE DE TRANSITO</v>
          </cell>
          <cell r="D8864" t="str">
            <v>OCUPANTE DE CAMIONETA O FURGONETA LESIONADO POR COLISION CON AUTOMOVIL CAMIONETA FURGONETAA</v>
          </cell>
        </row>
        <row r="8865">
          <cell r="A8865" t="str">
            <v>V537</v>
          </cell>
          <cell r="B8865" t="str">
            <v>OCUPANTE DE CAMIONETA O FURGONETA LESIONADO POR COLISION CON AUTOMOVIL, CAMIONETA O FURGONETA: PERSONA QUE VIAJA FUERA DEL VEHICULO, LESIONADA EN ACCIDENTE DE TRANSITO</v>
          </cell>
          <cell r="D8865" t="str">
            <v>OCUPANTE DE CAMIONETA O FURGONETA LESIONADO POR COLISION CON AUTOMOVIL CAMIONETA FURGONETAA</v>
          </cell>
        </row>
        <row r="8866">
          <cell r="A8866" t="str">
            <v>V539</v>
          </cell>
          <cell r="B8866" t="str">
            <v>OCUPANTE DE CAMIONETA O FURGONETA LESIONADO POR COLISION CON AUTOMOVIL, CAMIONETA O FURGONETA: OCUPANTE NO ESPECIFICADO DE CAMIONETA O FURGONETA, LESIONADO EN ACCIDENTE DE TRANSITO</v>
          </cell>
          <cell r="D8866" t="str">
            <v>OCUPANTE DE CAMIONETA O FURGONETA LESIONADO POR COLISION CON AUTOMOVIL CAMIONETA FURGONETAA</v>
          </cell>
        </row>
        <row r="8867">
          <cell r="A8867" t="str">
            <v>V540</v>
          </cell>
          <cell r="B8867" t="str">
            <v>OCUPANTE DE CAMIONETA O FURGONETA LESIONADO POR COLISION CON VEHICULO DE TRANSPORTE PESADO O AUTOBUS: CONDUCTOR LESIONADO EN ACCIDENTE NO DE TRANSITO</v>
          </cell>
          <cell r="C8867" t="str">
            <v>V54</v>
          </cell>
          <cell r="D8867" t="str">
            <v>OCUPANTE DE CAMIONETA O FURGONETA LESIONADO POR COLISION CON VEHICULO DE TRANSPORTE PESADO O AUTOBUS</v>
          </cell>
        </row>
        <row r="8868">
          <cell r="A8868" t="str">
            <v>V541</v>
          </cell>
          <cell r="B8868" t="str">
            <v>OCUPANTE DE CAMIONETA O FURGONETA LESIONADO POR COLISION CON VEHICULO DE TRANSPORTE PESADO O AUTOBUS: PASAJERO LESIONADO EN ACCIDENTE NO DE TRANSITO</v>
          </cell>
          <cell r="D8868" t="str">
            <v>OCUPANTE DE CAMIONETA O FURGONETA LESIONADO POR COLISION CON VEHICULO DE TRANSPORTE PESADO O AUTOBUS</v>
          </cell>
        </row>
        <row r="8869">
          <cell r="A8869" t="str">
            <v>V542</v>
          </cell>
          <cell r="B8869" t="str">
            <v>OCUPANTE DE CAMIONETA O FURGONETA LESIONADO POR COLISION CON VEHICULO DE TRANSPORTE PESADO O AUTOBUS: PERSONA QUE VIAJA FUERA DEL VEHICULO, LESIONADA EN ACCIDENTE NO DE TRANSITO</v>
          </cell>
          <cell r="D8869" t="str">
            <v>OCUPANTE DE CAMIONETA O FURGONETA LESIONADO POR COLISION CON VEHICULO DE TRANSPORTE PESADO O AUTOBUS</v>
          </cell>
        </row>
        <row r="8870">
          <cell r="A8870" t="str">
            <v>V543</v>
          </cell>
          <cell r="B8870" t="str">
            <v>OCUPANTE DE CAMIONETA O FURGONETA LESIONADO POR COLISION CON VEHICULO DE TRANSPORTE PESADO O AUTOBUS: OCUPANTE NO ESPECIFICADO DE CAMIONETA O FURGONETA, LESIONADO EN ACCIDENTE NO DE TRANSITO</v>
          </cell>
          <cell r="D8870" t="str">
            <v>OCUPANTE DE CAMIONETA O FURGONETA LESIONADO POR COLISION CON VEHICULO DE TRANSPORTE PESADO O AUTOBUS</v>
          </cell>
        </row>
        <row r="8871">
          <cell r="A8871" t="str">
            <v>V544</v>
          </cell>
          <cell r="B8871" t="str">
            <v>OCUPANTE DE CAMIONETA O FURGONETA LESIONADO POR COLISION CON VEHICULO DE TRANSPORTE PESADO O AUTOBUS: PERSONA LESIONADA AL SUBIR O BAJAR DEL VEHICULO</v>
          </cell>
          <cell r="D8871" t="str">
            <v>OCUPANTE DE CAMIONETA O FURGONETA LESIONADO POR COLISION CON VEHICULO DE TRANSPORTE PESADO O AUTOBUS</v>
          </cell>
        </row>
        <row r="8872">
          <cell r="A8872" t="str">
            <v>V545</v>
          </cell>
          <cell r="B8872" t="str">
            <v>OCUPANTE DE CAMIONETA O FURGONETA LESIONADO POR COLISION CON VEHICULO DE TRANSPORTE PESADO O AUTOBUS: CONDUCTOR LESIONADO EN ACCIDENTE DE TRANSITO</v>
          </cell>
          <cell r="D8872" t="str">
            <v>OCUPANTE DE CAMIONETA O FURGONETA LESIONADO POR COLISION CON VEHICULO DE TRANSPORTE PESADO O AUTOBUS</v>
          </cell>
        </row>
        <row r="8873">
          <cell r="A8873" t="str">
            <v>V546</v>
          </cell>
          <cell r="B8873" t="str">
            <v>OCUPANTE DE CAMIONETA O FURGONETA LESIONADO POR COLISION CON VEHICULO DE TRANSPORTE PESADO O AUTOBUS: PASAJERO LESIONADO EN ACCIDENTE DE TRANSITO</v>
          </cell>
          <cell r="D8873" t="str">
            <v>OCUPANTE DE CAMIONETA O FURGONETA LESIONADO POR COLISION CON VEHICULO DE TRANSPORTE PESADO O AUTOBUS</v>
          </cell>
        </row>
        <row r="8874">
          <cell r="A8874" t="str">
            <v>V547</v>
          </cell>
          <cell r="B8874" t="str">
            <v>OCUPANTE DE CAMIONETA O FURGONETA LESIONADO POR COLISION CON VEHICULO DE TRANSPORTE PESADO O AUTOBUS: PERSONA QUE VIAJA FUERA DEL VEHICULO, LESIONADA EN ACCIDENTE DE TRANSITO</v>
          </cell>
          <cell r="D8874" t="str">
            <v>OCUPANTE DE CAMIONETA O FURGONETA LESIONADO POR COLISION CON VEHICULO DE TRANSPORTE PESADO O AUTOBUS</v>
          </cell>
        </row>
        <row r="8875">
          <cell r="A8875" t="str">
            <v>V549</v>
          </cell>
          <cell r="B8875" t="str">
            <v>OCUPANTE DE CAMIONETA O FURGONETA LESIONADO POR COLISION CON VEHICULO DE TRANSPORTE PESADO O AUTOBUS: OCUPANTE NO ESPECIFICADO DE CAMIONETA O FURGONETA, LESIONADO EN ACCIDENTE DE TRANSITO</v>
          </cell>
          <cell r="D8875" t="str">
            <v>OCUPANTE DE CAMIONETA O FURGONETA LESIONADO POR COLISION CON VEHICULO DE TRANSPORTE PESADO O AUTOBUS</v>
          </cell>
        </row>
        <row r="8876">
          <cell r="A8876" t="str">
            <v>V550</v>
          </cell>
          <cell r="B8876" t="str">
            <v>OCUPANTE DE CAMIONETA O FURGONETA LESIONADO POR COLISION CON TREN O VEHICULO DE RIELES: CONDUCTOR LESIONADO EN ACCIDENTE NO DE TRANSITO</v>
          </cell>
          <cell r="C8876" t="str">
            <v>V55</v>
          </cell>
          <cell r="D8876" t="str">
            <v>OCUPANTE DE CAMIONETA O FURGONETA LESIONADO POR COLISION CON TREN O VEHICULO DE RIELES</v>
          </cell>
        </row>
        <row r="8877">
          <cell r="A8877" t="str">
            <v>V551</v>
          </cell>
          <cell r="B8877" t="str">
            <v>OCUPANTE DE CAMIONETA O FURGONETA LESIONADO POR COLISION CON TREN O VEHICULO DE RIELES: PASAJERO LESIONADO EN ACCIDENTE NO DE TRANSITO</v>
          </cell>
          <cell r="D8877" t="str">
            <v>OCUPANTE DE CAMIONETA O FURGONETA LESIONADO POR COLISION CON TREN O VEHICULO DE RIELES</v>
          </cell>
        </row>
        <row r="8878">
          <cell r="A8878" t="str">
            <v>V552</v>
          </cell>
          <cell r="B8878" t="str">
            <v>OCUPANTE DE CAMIONETA O FURGONETA LESIONADO POR COLISION CON TREN O VEHICULO DE RIELES: PERSONA QUE VIAJA FUERA DEL VEHICULO, LESIONADA EN ACCIDENTE NO DE TRANSITO</v>
          </cell>
          <cell r="D8878" t="str">
            <v>OCUPANTE DE CAMIONETA O FURGONETA LESIONADO POR COLISION CON TREN O VEHICULO DE RIELES</v>
          </cell>
        </row>
        <row r="8879">
          <cell r="A8879" t="str">
            <v>V553</v>
          </cell>
          <cell r="B8879" t="str">
            <v>OCUPANTE DE CAMIONETA O FURGONETA LESIONADO POR COLISION CON TREN O VEHICULO DE RIELES: OCUPANTE NO ESPECIFICADO DE CAMIONETA O FURGONETA, LESIONADO EN ACCIDENTE NO DE TRANSITO</v>
          </cell>
          <cell r="D8879" t="str">
            <v>OCUPANTE DE CAMIONETA O FURGONETA LESIONADO POR COLISION CON TREN O VEHICULO DE RIELES</v>
          </cell>
        </row>
        <row r="8880">
          <cell r="A8880" t="str">
            <v>V554</v>
          </cell>
          <cell r="B8880" t="str">
            <v>OCUPANTE DE CAMIONETA O FURGONETA LESIONADO POR COLISION CON TREN O VEHICULO DE RIELES: PERSONA LESIONADA AL SUBIR O BAJAR DEL VEHICULO</v>
          </cell>
          <cell r="D8880" t="str">
            <v>OCUPANTE DE CAMIONETA O FURGONETA LESIONADO POR COLISION CON TREN O VEHICULO DE RIELES</v>
          </cell>
        </row>
        <row r="8881">
          <cell r="A8881" t="str">
            <v>V555</v>
          </cell>
          <cell r="B8881" t="str">
            <v>OCUPANTE DE CAMIONETA O FURGONETA LESIONADO POR COLISION CON TREN O VEHICULO DE RIELES: CONDUCTOR LESIONADO EN ACCIDENTE DE TRANSITO</v>
          </cell>
          <cell r="D8881" t="str">
            <v>OCUPANTE DE CAMIONETA O FURGONETA LESIONADO POR COLISION CON TREN O VEHICULO DE RIELES</v>
          </cell>
        </row>
        <row r="8882">
          <cell r="A8882" t="str">
            <v>V556</v>
          </cell>
          <cell r="B8882" t="str">
            <v>OCUPANTE DE CAMIONETA O FURGONETA LESIONADO POR COLISION CON TREN O VEHICULO DE RIELES: PASAJERO LESIONADO EN ACCIDENTE DE TRANSITO</v>
          </cell>
          <cell r="D8882" t="str">
            <v>OCUPANTE DE CAMIONETA O FURGONETA LESIONADO POR COLISION CON TREN O VEHICULO DE RIELES</v>
          </cell>
        </row>
        <row r="8883">
          <cell r="A8883" t="str">
            <v>V557</v>
          </cell>
          <cell r="B8883" t="str">
            <v>OCUPANTE DE CAMIONETA O FURGONETA LESIONADO POR COLISION CON TREN O VEHICULO DE RIELES: PERSONA QUE VIAJA FUERA DEL VEHICULO, LESIONADA EN ACCIDENTE DE TRANSITO</v>
          </cell>
          <cell r="D8883" t="str">
            <v>OCUPANTE DE CAMIONETA O FURGONETA LESIONADO POR COLISION CON TREN O VEHICULO DE RIELES</v>
          </cell>
        </row>
        <row r="8884">
          <cell r="A8884" t="str">
            <v>V559</v>
          </cell>
          <cell r="B8884" t="str">
            <v>OCUPANTE DE CAMIONETA O FURGONETA LESIONADO POR COLISION CON TREN O VEHICULO DE RIELES: OCUPANTE NO ESPECIFICADO DE CAMIONETA O FURGONETA, LESIONADO EN ACCIDENTE DE TRANSITO</v>
          </cell>
          <cell r="D8884" t="str">
            <v>OCUPANTE DE CAMIONETA O FURGONETA LESIONADO POR COLISION CON TREN O VEHICULO DE RIELES</v>
          </cell>
        </row>
        <row r="8885">
          <cell r="A8885" t="str">
            <v>V560</v>
          </cell>
          <cell r="B8885" t="str">
            <v>OCUPANTE DE CAMIONETA O FURGONETA LESIONADO POR COLISION CON OTROS VEHICULOS SIN MOTOR: CONDUCTOR LESIONADO EN ACCIDENTE NO DE TRANSITO</v>
          </cell>
          <cell r="C8885" t="str">
            <v>V56</v>
          </cell>
          <cell r="D8885" t="str">
            <v>OCUPANTE DE CAMIONETA O FURGONETA LESIONADO POR COLISION CON OTROS VEHICULOS SIN MOTOR</v>
          </cell>
        </row>
        <row r="8886">
          <cell r="A8886" t="str">
            <v>V561</v>
          </cell>
          <cell r="B8886" t="str">
            <v>OCUPANTE DE CAMIONETA O FURGONETA LESIONADO POR COLISION CON OTROS VEHICULOS SIN MOTOR: PASAJERO LESIONADO EN ACCIDENTE NO DE TRANSITO</v>
          </cell>
          <cell r="D8886" t="str">
            <v>OCUPANTE DE CAMIONETA O FURGONETA LESIONADO POR COLISION CON OTROS VEHICULOS SIN MOTOR</v>
          </cell>
        </row>
        <row r="8887">
          <cell r="A8887" t="str">
            <v>V562</v>
          </cell>
          <cell r="B8887" t="str">
            <v>OCUPANTE DE CAMIONETA O FURGONETA LESIONADO POR COLISION CON OTROS VEHICULOS SIN MOTOR: PERSONA QUE VIAJA FUERA DEL VEHICULO, LESIONADA EN ACCIDENTE NO DE TRANSITO</v>
          </cell>
          <cell r="D8887" t="str">
            <v>OCUPANTE DE CAMIONETA O FURGONETA LESIONADO POR COLISION CON OTROS VEHICULOS SIN MOTOR</v>
          </cell>
        </row>
        <row r="8888">
          <cell r="A8888" t="str">
            <v>V563</v>
          </cell>
          <cell r="B8888" t="str">
            <v>OCUPANTE DE CAMIONETA O FURGONETA LESIONADO POR COLISION CON OTROS VEHICULOS SIN MOTOR: OCUPANTE NO ESPECIFICADO DE CAMIONETA O FURGONETA, LESIONADO EN ACCIDENTE NO DE TRANSITO</v>
          </cell>
          <cell r="D8888" t="str">
            <v>OCUPANTE DE CAMIONETA O FURGONETA LESIONADO POR COLISION CON OTROS VEHICULOS SIN MOTOR</v>
          </cell>
        </row>
        <row r="8889">
          <cell r="A8889" t="str">
            <v>V564</v>
          </cell>
          <cell r="B8889" t="str">
            <v>OCUPANTE DE CAMIONETA O FURGONETA LESIONADO POR COLISION CON OTROS VEHICULOS SIN MOTOR: PERSONA LESIONADA AL SUBIR O BAJAR DEL VEHICULO</v>
          </cell>
          <cell r="D8889" t="str">
            <v>OCUPANTE DE CAMIONETA O FURGONETA LESIONADO POR COLISION CON OTROS VEHICULOS SIN MOTOR</v>
          </cell>
        </row>
        <row r="8890">
          <cell r="A8890" t="str">
            <v>V565</v>
          </cell>
          <cell r="B8890" t="str">
            <v>OCUPANTE DE CAMIONETA O FURGONETA LESIONADO POR COLISION CON OTROS VEHICULOS SIN MOTOR: CONDUCTOR LESIONADO EN ACCIDENTE DE TRANSITO</v>
          </cell>
          <cell r="D8890" t="str">
            <v>OCUPANTE DE CAMIONETA O FURGONETA LESIONADO POR COLISION CON OTROS VEHICULOS SIN MOTOR</v>
          </cell>
        </row>
        <row r="8891">
          <cell r="A8891" t="str">
            <v>V566</v>
          </cell>
          <cell r="B8891" t="str">
            <v>OCUPANTE DE CAMIONETA O FURGONETA LESIONADO POR COLISION CON OTROS VEHICULOS SIN MOTOR: PASAJERO LESIONADO EN ACCIDENTE DE TRANSITO</v>
          </cell>
          <cell r="D8891" t="str">
            <v>OCUPANTE DE CAMIONETA O FURGONETA LESIONADO POR COLISION CON OTROS VEHICULOS SIN MOTOR</v>
          </cell>
        </row>
        <row r="8892">
          <cell r="A8892" t="str">
            <v>V567</v>
          </cell>
          <cell r="B8892" t="str">
            <v>OCUPANTE DE CAMIONETA O FURGONETA LESIONADO POR COLISION CON OTROS VEHICULOS SIN MOTOR: PERSONA QUE VIAJA FUERA DEL VEHICULO, LESIONADA EN ACCIDENTE DE TRANSITO</v>
          </cell>
          <cell r="D8892" t="str">
            <v>OCUPANTE DE CAMIONETA O FURGONETA LESIONADO POR COLISION CON OTROS VEHICULOS SIN MOTOR</v>
          </cell>
        </row>
        <row r="8893">
          <cell r="A8893" t="str">
            <v>V569</v>
          </cell>
          <cell r="B8893" t="str">
            <v>OCUPANTE DE CAMIONETA O FURGONETA LESIONADO POR COLISION CON OTROS VEHICULOS SIN MOTOR: OCUPANTE NO ESPECIFICADO DE CAMIONETA O FURGONETA, LESIONADO EN ACCIDENTE DE TRANSITO</v>
          </cell>
          <cell r="D8893" t="str">
            <v>OCUPANTE DE CAMIONETA O FURGONETA LESIONADO POR COLISION CON OTROS VEHICULOS SIN MOTOR</v>
          </cell>
        </row>
        <row r="8894">
          <cell r="A8894" t="str">
            <v>V570</v>
          </cell>
          <cell r="B8894" t="str">
            <v>OCUPANTE DE CAMIONETA O FURGONETA LESIONADO POR COLISION CON OBJETO FIJO O ESTACIONADO: CONDUCTOR LESIONADO EN ACCIDENTE NO DE TRANSITO</v>
          </cell>
          <cell r="C8894" t="str">
            <v>V57</v>
          </cell>
          <cell r="D8894" t="str">
            <v>OCUPANTE DE CAMIONETA O FURGONETA LESIONADO POR COLISION CON OBJETO ESTACIONADO FIJO</v>
          </cell>
        </row>
        <row r="8895">
          <cell r="A8895" t="str">
            <v>V571</v>
          </cell>
          <cell r="B8895" t="str">
            <v>OCUPANTE DE CAMIONETA O FURGONETA LESIONADO POR COLISION CON OBJETO FIJO O ESTACIONADO: PASAJERO LESIONADO EN ACCIDENTE NO DE TRANSITO</v>
          </cell>
          <cell r="D8895" t="str">
            <v>OCUPANTE DE CAMIONETA O FURGONETA LESIONADO POR COLISION CON OBJETO ESTACIONADO FIJO</v>
          </cell>
        </row>
        <row r="8896">
          <cell r="A8896" t="str">
            <v>V572</v>
          </cell>
          <cell r="B8896" t="str">
            <v>OCUPANTE DE CAMIONETA O FURGONETA LESIONADO POR COLISION CON OBJETO FIJO O ESTACIONADO: PERSONA QUE VIAJA FUERA DEL VEHICULO, LESIONADA EN ACCIDENTE NO DE TRANSITO</v>
          </cell>
          <cell r="D8896" t="str">
            <v>OCUPANTE DE CAMIONETA O FURGONETA LESIONADO POR COLISION CON OBJETO ESTACIONADO FIJO</v>
          </cell>
        </row>
        <row r="8897">
          <cell r="A8897" t="str">
            <v>V573</v>
          </cell>
          <cell r="B8897" t="str">
            <v>OCUPANTE DE CAMIONETA O FURGONETA LESIONADO POR COLISION CON OBJETO FIJO O ESTACIONADO: OCUPANTE NO ESPECIFICADO DE CAMIONETA O FURGONETA, LESIONADO EN ACCIDENTE NO DE TRANSITO</v>
          </cell>
          <cell r="D8897" t="str">
            <v>OCUPANTE DE CAMIONETA O FURGONETA LESIONADO POR COLISION CON OBJETO ESTACIONADO FIJO</v>
          </cell>
        </row>
        <row r="8898">
          <cell r="A8898" t="str">
            <v>V574</v>
          </cell>
          <cell r="B8898" t="str">
            <v>OCUPANTE DE CAMIONETA O FURGONETA LESIONADO POR COLISION CON OBJETO FIJO O ESTACIONADO: PERSONA LESIONADA AL SUBIR O BAJAR DEL VEHICULO</v>
          </cell>
          <cell r="D8898" t="str">
            <v>OCUPANTE DE CAMIONETA O FURGONETA LESIONADO POR COLISION CON OBJETO ESTACIONADO FIJO</v>
          </cell>
        </row>
        <row r="8899">
          <cell r="A8899" t="str">
            <v>V575</v>
          </cell>
          <cell r="B8899" t="str">
            <v>OCUPANTE DE CAMIONETA O FURGONETA LESIONADO POR COLISION CON OBJETO FIJO O ESTACIONADO: CONDUCTOR LESIONADO EN ACCIDENTE DE TRANSITO</v>
          </cell>
          <cell r="D8899" t="str">
            <v>OCUPANTE DE CAMIONETA O FURGONETA LESIONADO POR COLISION CON OBJETO ESTACIONADO FIJO</v>
          </cell>
        </row>
        <row r="8900">
          <cell r="A8900" t="str">
            <v>V576</v>
          </cell>
          <cell r="B8900" t="str">
            <v>OCUPANTE DE CAMIONETA O FURGONETA LESIONADO POR COLISION CON OBJETO FIJO O ESTACIONADO: PASAJERO LESIONADO EN ACCIDENTE DE TRANSITO</v>
          </cell>
          <cell r="D8900" t="str">
            <v>OCUPANTE DE CAMIONETA O FURGONETA LESIONADO POR COLISION CON OBJETO ESTACIONADO FIJO</v>
          </cell>
        </row>
        <row r="8901">
          <cell r="A8901" t="str">
            <v>V577</v>
          </cell>
          <cell r="B8901" t="str">
            <v>OCUPANTE DE CAMIONETA O FURGONETA LESIONADO POR COLISION CON OBJETO FIJO O ESTACIONADO: PERSONA QUE VIAJA FUERA DEL VEHICULO, LESIONADA EN ACCIDENTE DE TRANSITO</v>
          </cell>
          <cell r="D8901" t="str">
            <v>OCUPANTE DE CAMIONETA O FURGONETA LESIONADO POR COLISION CON OBJETO ESTACIONADO FIJO</v>
          </cell>
        </row>
        <row r="8902">
          <cell r="A8902" t="str">
            <v>V579</v>
          </cell>
          <cell r="B8902" t="str">
            <v>OCUPANTE DE CAMIONETA O FURGONETA LESIONADO POR COLISION CON OBJETO FIJO O ESTACIONADO: OCUPANTE NO ESPECIFICADO DE CAMIONETA O FURGONETA, LESIONADO EN ACCIDENTE DE TRANSITO</v>
          </cell>
          <cell r="D8902" t="str">
            <v>OCUPANTE DE CAMIONETA O FURGONETA LESIONADO POR COLISION CON OBJETO ESTACIONADO FIJO</v>
          </cell>
        </row>
        <row r="8903">
          <cell r="A8903" t="str">
            <v>V580</v>
          </cell>
          <cell r="B8903" t="str">
            <v>OCUPANTE DE CAMIONETA O FURGONETA LESIONADO EN ACCIDENTE DE TRANSPORTE SIN COLISION: CONDUCTOR LESIONADO EN ACCIDENTE NO DE TRANSITO</v>
          </cell>
          <cell r="C8903" t="str">
            <v>V58</v>
          </cell>
          <cell r="D8903" t="str">
            <v>OCUPANTE DE CAMIONETA O FURGONETA LESIONADO EN ACCIDENTE TRANSPORTE SIN COLISION</v>
          </cell>
        </row>
        <row r="8904">
          <cell r="A8904" t="str">
            <v>V581</v>
          </cell>
          <cell r="B8904" t="str">
            <v>OCUPANTE DE CAMIONETA O FURGONETA LESIONADO EN ACCIDENTE DE TRANSPORTE SIN COLISION: PASAJERO LESIONADO EN ACCIDENTE NO DE TRANSITO</v>
          </cell>
          <cell r="D8904" t="str">
            <v>OCUPANTE DE CAMIONETA O FURGONETA LESIONADO EN ACCIDENTE TRANSPORTE SIN COLISION</v>
          </cell>
        </row>
        <row r="8905">
          <cell r="A8905" t="str">
            <v>V582</v>
          </cell>
          <cell r="B8905" t="str">
            <v>OCUPANTE DE CAMIONETA O FURGONETA LESIONADO EN ACCIDENTE DE TRANSPORTE SIN COLISION: PERSONA QUE VIAJA FUERA DEL VEHICULO, LESIONADA EN ACCIDENTE NO DE TRANSITO</v>
          </cell>
          <cell r="D8905" t="str">
            <v>OCUPANTE DE CAMIONETA O FURGONETA LESIONADO EN ACCIDENTE TRANSPORTE SIN COLISION</v>
          </cell>
        </row>
        <row r="8906">
          <cell r="A8906" t="str">
            <v>V583</v>
          </cell>
          <cell r="B8906" t="str">
            <v>OCUPANTE DE CAMIONETA O FURGONETA LESIONADO EN ACCIDENTE DE TRANSPORTE SIN COLISION: OCUPANTE NO ESPECIFICADO DE CAMIONETA O FURGONETA, LESIONADO EN ACCIDENTE NO DE TRANSITO</v>
          </cell>
          <cell r="D8906" t="str">
            <v>OCUPANTE DE CAMIONETA O FURGONETA LESIONADO EN ACCIDENTE TRANSPORTE SIN COLISION</v>
          </cell>
        </row>
        <row r="8907">
          <cell r="A8907" t="str">
            <v>V584</v>
          </cell>
          <cell r="B8907" t="str">
            <v>OCUPANTE DE CAMIONETA O FURGONETA LESIONADO EN ACCIDENTE DE TRANSPORTE SIN COLISION: PERSONA LESIONADA AL SUBIR O BAJAR DEL VEHICULO</v>
          </cell>
          <cell r="D8907" t="str">
            <v>OCUPANTE DE CAMIONETA O FURGONETA LESIONADO EN ACCIDENTE TRANSPORTE SIN COLISION</v>
          </cell>
        </row>
        <row r="8908">
          <cell r="A8908" t="str">
            <v>V585</v>
          </cell>
          <cell r="B8908" t="str">
            <v>OCUPANTE DE CAMIONETA O FURGONETA LESIONADO EN ACCIDENTE DE TRANSPORTE SIN COLISION: CONDUCTOR LESIONADO EN ACCIDENTE DE TRANSITO</v>
          </cell>
          <cell r="D8908" t="str">
            <v>OCUPANTE DE CAMIONETA O FURGONETA LESIONADO EN ACCIDENTE TRANSPORTE SIN COLISION</v>
          </cell>
        </row>
        <row r="8909">
          <cell r="A8909" t="str">
            <v>V586</v>
          </cell>
          <cell r="B8909" t="str">
            <v>OCUPANTE DE CAMIONETA O FURGONETA LESIONADO EN ACCIDENTE DE TRANSPORTE SIN COLISION: PASAJERO LESIONADO EN ACCIDENTE DE TRANSITO</v>
          </cell>
          <cell r="D8909" t="str">
            <v>OCUPANTE DE CAMIONETA O FURGONETA LESIONADO EN ACCIDENTE TRANSPORTE SIN COLISION</v>
          </cell>
        </row>
        <row r="8910">
          <cell r="A8910" t="str">
            <v>V587</v>
          </cell>
          <cell r="B8910" t="str">
            <v>OCUPANTE DE CAMIONETA O FURGONETA LESIONADO EN ACCIDENTE DE TRANSPORTE SIN COLISION: PERSONA QUE VIAJA FUERA DEL VEHICULO, LESIONADA EN ACCIDENTE DE TRANSITO</v>
          </cell>
          <cell r="D8910" t="str">
            <v>OCUPANTE DE CAMIONETA O FURGONETA LESIONADO EN ACCIDENTE TRANSPORTE SIN COLISION</v>
          </cell>
        </row>
        <row r="8911">
          <cell r="A8911" t="str">
            <v>V589</v>
          </cell>
          <cell r="B8911" t="str">
            <v>OCUPANTE DE CAMIONETA O FURGONETA LESIONADO EN ACCIDENTE DE TRANSPORTE SIN COLISION: OCUPANTE NO ESPECIFICADO DE CAMIONETA O FURGONETA, LESIONADO EN ACCIDENTE DE TRANSITO</v>
          </cell>
          <cell r="D8911" t="str">
            <v>OCUPANTE DE CAMIONETA O FURGONETA LESIONADO EN ACCIDENTE TRANSPORTE SIN COLISION</v>
          </cell>
        </row>
        <row r="8912">
          <cell r="A8912" t="str">
            <v>V590</v>
          </cell>
          <cell r="B8912" t="str">
            <v>CONDUCTOR DE CAMIONETA O FURGONETA LESIONADO POR COLISION CON OTROS VEHICULOS DE MOTOR, Y CON LOS NO ESPECIFICADOS, EN ACCIDENTE NO DE TRANSITO</v>
          </cell>
          <cell r="C8912" t="str">
            <v>V59</v>
          </cell>
          <cell r="D8912" t="str">
            <v>OCUPANTE DE CAMIONETA O FURGONETA LESIONADO EN OTROS ACCIDENTES DE TRANSPORTE, Y EN LOS NO ESPECIFICADOS</v>
          </cell>
        </row>
        <row r="8913">
          <cell r="A8913" t="str">
            <v>V591</v>
          </cell>
          <cell r="B8913" t="str">
            <v>PASAJERO DE CAMIONETA O FURGONETA LESIONADO POR COLISION CON OTROS VEHICULOS DE MOTOR, Y CON LOS NO ESPECIFICADOS, EN ACCIDENTE NO DE TRANSITO</v>
          </cell>
          <cell r="D8913" t="str">
            <v>OCUPANTE DE CAMIONETA O FURGONETA LESIONADO EN OTROS ACCIDENTES DE TRANSPORTE, Y EN LOS NO ESPECIFICADOS</v>
          </cell>
        </row>
        <row r="8914">
          <cell r="A8914" t="str">
            <v>V592</v>
          </cell>
          <cell r="B8914" t="str">
            <v>OCUPANTE NO ESPECIFICADO DE CAMIONETA O FURGONETA LESIONADO POR COLISION CON OTROS VEHICULOS DE MOTOR, Y CON LOS NO ESPECIFICADOS, EN ACCIDENTE NO DE TRANSITO</v>
          </cell>
          <cell r="D8914" t="str">
            <v>OCUPANTE DE CAMIONETA O FURGONETA LESIONADO EN OTROS ACCIDENTES DE TRANSPORTE, Y EN LOS NO ESPECIFICADOS</v>
          </cell>
        </row>
        <row r="8915">
          <cell r="A8915" t="str">
            <v>V593</v>
          </cell>
          <cell r="B8915" t="str">
            <v>OCUPANTE [CUALQUIERA] DE CAMIONETA O FURGONETA LESIONADO EN ACCIDENTE NO DE TRANSITO, NO ESPECIFICADO</v>
          </cell>
          <cell r="D8915" t="str">
            <v>OCUPANTE DE CAMIONETA O FURGONETA LESIONADO EN OTROS ACCIDENTES DE TRANSPORTE, Y EN LOS NO ESPECIFICADOS</v>
          </cell>
        </row>
        <row r="8916">
          <cell r="A8916" t="str">
            <v>V594</v>
          </cell>
          <cell r="B8916" t="str">
            <v>CONDUCTOR DE CAMIONETA O FURGONETA LESIONADO POR COLISION CON OTROS VEHICULOS DE MOTOR, Y CON LOS NO ESPECIFICADOS, EN ACCIDENTE DE TRANSITO</v>
          </cell>
          <cell r="D8916" t="str">
            <v>OCUPANTE DE CAMIONETA O FURGONETA LESIONADO EN OTROS ACCIDENTES DE TRANSPORTE, Y EN LOS NO ESPECIFICADOS</v>
          </cell>
        </row>
        <row r="8917">
          <cell r="A8917" t="str">
            <v>V595</v>
          </cell>
          <cell r="B8917" t="str">
            <v>PASAJERO DE CAMIONETA O FURGONETA LESIONADO POR COLISION CON OTROS VEHICULOS DE MOTOR, Y CON LOS NO ESPECIFICADOS, EN ACCIDENTE DE TRANSITO</v>
          </cell>
          <cell r="D8917" t="str">
            <v>OCUPANTE DE CAMIONETA O FURGONETA LESIONADO EN OTROS ACCIDENTES DE TRANSPORTE, Y EN LOS NO ESPECIFICADOS</v>
          </cell>
        </row>
        <row r="8918">
          <cell r="A8918" t="str">
            <v>V596</v>
          </cell>
          <cell r="B8918" t="str">
            <v>OCUPANTE NO ESPECIFICADO DE CAMIONETA O FURGONETA LESIONADO POR COLISION CON OTROS VEHICULOS DE MOTOR, Y CON LOS NO ESPECIFICADOS, EN ACCIDENTE DE TRANSITO</v>
          </cell>
          <cell r="D8918" t="str">
            <v>OCUPANTE DE CAMIONETA O FURGONETA LESIONADO EN OTROS ACCIDENTES DE TRANSPORTE, Y EN LOS NO ESPECIFICADOS</v>
          </cell>
        </row>
        <row r="8919">
          <cell r="A8919" t="str">
            <v>V598</v>
          </cell>
          <cell r="B8919" t="str">
            <v>OCUPANTE [CUALQUIERA] DE CAMIONETA O FURGONETA LESIONADO EN OTROS ACCIDENTES DE TRANSPORTE ESPECIFICADOS</v>
          </cell>
          <cell r="D8919" t="str">
            <v>OCUPANTE DE CAMIONETA O FURGONETA LESIONADO EN OTROS ACCIDENTES DE TRANSPORTE, Y EN LOS NO ESPECIFICADOS</v>
          </cell>
        </row>
        <row r="8920">
          <cell r="A8920" t="str">
            <v>V599</v>
          </cell>
          <cell r="B8920" t="str">
            <v>OCUPANTE [CUALQUIERA] DE CAMIONETA O FURGONETA LESIONADO EN ACCIDENTE DE TRANSITO NO ESPECIFICADO</v>
          </cell>
          <cell r="D8920" t="str">
            <v>OCUPANTE DE CAMIONETA O FURGONETA LESIONADO EN OTROS ACCIDENTES DE TRANSPORTE, Y EN LOS NO ESPECIFICADOS</v>
          </cell>
        </row>
        <row r="8921">
          <cell r="A8921" t="str">
            <v>V600</v>
          </cell>
          <cell r="B8921" t="str">
            <v>OCUPANTE DE VEHICULO DE TRANSPORTE PESADO LESIONADO POR COLISION CON PEATON O ANIMAL: CONDUCTOR LESIONADO EN ACCIDENTE NO DE TRANSITO</v>
          </cell>
          <cell r="C8921" t="str">
            <v>V60</v>
          </cell>
          <cell r="D8921" t="str">
            <v>OCUPANTE DE VEHICULO DE TRANSPORTE PESADO PESADO LESIONADO POR COLISION CON PEATON O ANIMAL</v>
          </cell>
        </row>
        <row r="8922">
          <cell r="A8922" t="str">
            <v>V601</v>
          </cell>
          <cell r="B8922" t="str">
            <v>OCUPANTE DE VEHICULO DE TRANSPORTE PESADO LESIONADO POR COLISION CON PEATON O ANIMAL: PASAJERO LESIONADO EN ACCIDENTE NO DE TRANSITO</v>
          </cell>
          <cell r="D8922" t="str">
            <v>OCUPANTE DE VEHICULO DE TRANSPORTE PESADO PESADO LESIONADO POR COLISION CON PEATON O ANIMAL</v>
          </cell>
        </row>
        <row r="8923">
          <cell r="A8923" t="str">
            <v>V602</v>
          </cell>
          <cell r="B8923" t="str">
            <v>OCUPANTE DE VEHICULO DE TRANSPORTE PESADO LESIONADO POR COLISION CON PEATON O ANIMAL: PERSONA QUE VIAJA FUERA DEL VEHICULO, LESIONADA EN ACCIDENTE NO DE TRANSITO</v>
          </cell>
          <cell r="D8923" t="str">
            <v>OCUPANTE DE VEHICULO DE TRANSPORTE PESADO PESADO LESIONADO POR COLISION CON PEATON O ANIMAL</v>
          </cell>
        </row>
        <row r="8924">
          <cell r="A8924" t="str">
            <v>V603</v>
          </cell>
          <cell r="B8924" t="str">
            <v>OCUPANTE DE VEHICULO DE TRANSPORTE PESADO LESIONADO POR COLISION CON PEATON O ANIMAL: OCUPANTE NO ESPECIFICADO DE VEHICULO DE TRANSPORTE PESADO LESIONADO EN ACCIDENTE NO DE TRANSITO</v>
          </cell>
          <cell r="D8924" t="str">
            <v>OCUPANTE DE VEHICULO DE TRANSPORTE PESADO PESADO LESIONADO POR COLISION CON PEATON O ANIMAL</v>
          </cell>
        </row>
        <row r="8925">
          <cell r="A8925" t="str">
            <v>V604</v>
          </cell>
          <cell r="B8925" t="str">
            <v>OCUPANTE DE VEHICULO DE TRANSPORTE PESADO LESIONADO POR COLISION CON PEATON O ANIMAL: PERSONA LESIONADA AL SUBIR O BAJAR DEL VEHICULO</v>
          </cell>
          <cell r="D8925" t="str">
            <v>OCUPANTE DE VEHICULO DE TRANSPORTE PESADO PESADO LESIONADO POR COLISION CON PEATON O ANIMAL</v>
          </cell>
        </row>
        <row r="8926">
          <cell r="A8926" t="str">
            <v>V605</v>
          </cell>
          <cell r="B8926" t="str">
            <v>OCUPANTE DE VEHICULO DE TRANSPORTE PESADO LESIONADO POR COLISION CON PEATON O ANIMAL: CONDUCTOR LESIONADO EN ACCIDENTE DE TRANSITO</v>
          </cell>
          <cell r="D8926" t="str">
            <v>OCUPANTE DE VEHICULO DE TRANSPORTE PESADO PESADO LESIONADO POR COLISION CON PEATON O ANIMAL</v>
          </cell>
        </row>
        <row r="8927">
          <cell r="A8927" t="str">
            <v>V606</v>
          </cell>
          <cell r="B8927" t="str">
            <v>OCUPANTE DE VEHICULO DE TRANSPORTE PESADO LESIONADO POR COLISION CON PEATON O ANIMAL: PASAJERO LESIONADO EN ACCIDENTE DE TRANSITO</v>
          </cell>
          <cell r="D8927" t="str">
            <v>OCUPANTE DE VEHICULO DE TRANSPORTE PESADO PESADO LESIONADO POR COLISION CON PEATON O ANIMAL</v>
          </cell>
        </row>
        <row r="8928">
          <cell r="A8928" t="str">
            <v>V607</v>
          </cell>
          <cell r="B8928" t="str">
            <v>OCUPANTE DE VEHICULO DE TRANSPORTE PESADO LESIONADO POR COLISION CON PEATON O ANIMAL: PERSONA QUE VIAJA FUERA DEL VEHICULO, LESIONADA EN ACCIDENTE DE TRANSITO</v>
          </cell>
          <cell r="D8928" t="str">
            <v>OCUPANTE DE VEHICULO DE TRANSPORTE PESADO PESADO LESIONADO POR COLISION CON PEATON O ANIMAL</v>
          </cell>
        </row>
        <row r="8929">
          <cell r="A8929" t="str">
            <v>V609</v>
          </cell>
          <cell r="B8929" t="str">
            <v>OCUPANTE DE VEHICULO DE TRANSPORTE PESADO LESIONADO POR COLISION CON PEATON O ANIMAL: OCUPANTE NO ESPECIFICADO DE VEHICULO DE TRANSPORTE PESADO, LESIONADO EN ACCIDENTE DE TRANSITO</v>
          </cell>
          <cell r="D8929" t="str">
            <v>OCUPANTE DE VEHICULO DE TRANSPORTE PESADO PESADO LESIONADO POR COLISION CON PEATON O ANIMAL</v>
          </cell>
        </row>
        <row r="8930">
          <cell r="A8930" t="str">
            <v>V610</v>
          </cell>
          <cell r="B8930" t="str">
            <v>OCUPANTE DE VEHICULO DE TRANSPORTE PESADO LESIONADO POR COLISION CON VEHICULO DE PEDAL: CONDUCTOR LESIONADO EN ACCIDENTE NO DE TRANSITO</v>
          </cell>
          <cell r="C8930" t="str">
            <v>V61</v>
          </cell>
          <cell r="D8930" t="str">
            <v>OCUPANTE DE VEHICULO DE TRANSPORTE PESADO LESIONADO POR COLISION CON VEHICULO DE PEDAL</v>
          </cell>
        </row>
        <row r="8931">
          <cell r="A8931" t="str">
            <v>V611</v>
          </cell>
          <cell r="B8931" t="str">
            <v>OCUPANTE DE VEHICULO DE TRANSPORTE PESADO LESIONADO POR COLISION CON VEHICULO DE PEDAL: PASAJERO LESIONADO EN ACCIDENTE NO DE TRANSITO</v>
          </cell>
          <cell r="D8931" t="str">
            <v>OCUPANTE DE VEHICULO DE TRANSPORTE PESADO LESIONADO POR COLISION CON VEHICULO DE PEDAL</v>
          </cell>
        </row>
        <row r="8932">
          <cell r="A8932" t="str">
            <v>V612</v>
          </cell>
          <cell r="B8932" t="str">
            <v>OCUPANTE DE VEHICULO DE TRANSPORTE PESADO LESIONADO POR COLISION CON VEHICULO DE PEDAL: PERSONA QUE VIAJA FUERA DEL VEHICULO, LESIONADA EN ACCIDENTE NO DE TRANSITO</v>
          </cell>
          <cell r="D8932" t="str">
            <v>OCUPANTE DE VEHICULO DE TRANSPORTE PESADO LESIONADO POR COLISION CON VEHICULO DE PEDAL</v>
          </cell>
        </row>
        <row r="8933">
          <cell r="A8933" t="str">
            <v>V613</v>
          </cell>
          <cell r="B8933" t="str">
            <v>OCUPANTE DE VEHICULO DE TRANSPORTE PESADO LESIONADO POR COLISION CON VEHICULO DE PEDAL: OCUPANTE NO ESPECIFICADO DE VEHICULO DE TRANSPORTE PESADO LESIONADO EN ACCIDENTE NO DE TRANSITO</v>
          </cell>
          <cell r="D8933" t="str">
            <v>OCUPANTE DE VEHICULO DE TRANSPORTE PESADO LESIONADO POR COLISION CON VEHICULO DE PEDAL</v>
          </cell>
        </row>
        <row r="8934">
          <cell r="A8934" t="str">
            <v>V614</v>
          </cell>
          <cell r="B8934" t="str">
            <v>OCUPANTE DE VEHICULO DE TRANSPORTE PESADO LESIONADO POR COLISION CON VEHICULO DE PEDAL: PERSONA LESIONADA AL SUBIR O BAJAR DEL VEHICULO</v>
          </cell>
          <cell r="D8934" t="str">
            <v>OCUPANTE DE VEHICULO DE TRANSPORTE PESADO LESIONADO POR COLISION CON VEHICULO DE PEDAL</v>
          </cell>
        </row>
        <row r="8935">
          <cell r="A8935" t="str">
            <v>V615</v>
          </cell>
          <cell r="B8935" t="str">
            <v>OCUPANTE DE VEHICULO DE TRANSPORTE PESADO LESIONADO POR COLISION CON VEHICULO DE PEDAL: CONDUCTOR LESIONADO EN ACCIDENTE DE TRANSITO</v>
          </cell>
          <cell r="D8935" t="str">
            <v>OCUPANTE DE VEHICULO DE TRANSPORTE PESADO LESIONADO POR COLISION CON VEHICULO DE PEDAL</v>
          </cell>
        </row>
        <row r="8936">
          <cell r="A8936" t="str">
            <v>V616</v>
          </cell>
          <cell r="B8936" t="str">
            <v>OCUPANTE DE VEHICULO DE TRANSPORTE PESADO LESIONADO POR COLISION CON VEHICULO DE PEDAL: PASAJERO LESIONADO EN ACCIDENTE DE TRANSITO</v>
          </cell>
          <cell r="D8936" t="str">
            <v>OCUPANTE DE VEHICULO DE TRANSPORTE PESADO LESIONADO POR COLISION CON VEHICULO DE PEDAL</v>
          </cell>
        </row>
        <row r="8937">
          <cell r="A8937" t="str">
            <v>V617</v>
          </cell>
          <cell r="B8937" t="str">
            <v>OCUPANTE DE VEHICULO DE TRANSPORTE PESADO LESIONADO POR COLISION CON VEHICULO DE PEDAL: PERSONA QUE VIAJA FUERA DEL VEHICULO, LESIONADA EN ACCIDENTE DE TRANSITO</v>
          </cell>
          <cell r="D8937" t="str">
            <v>OCUPANTE DE VEHICULO DE TRANSPORTE PESADO LESIONADO POR COLISION CON VEHICULO DE PEDAL</v>
          </cell>
        </row>
        <row r="8938">
          <cell r="A8938" t="str">
            <v>V619</v>
          </cell>
          <cell r="B8938" t="str">
            <v>OCUPANTE DE VEHICULO DE TRANSPORTE PESADO LESIONADO POR COLISION CON VEHICULO DE PEDAL: OCUPANTE NO ESPECIFICADO DE VEHICULO DE TRANSPORTE PESADO, LESIONADO EN ACCIDENTE DE TRANSITO</v>
          </cell>
          <cell r="D8938" t="str">
            <v>OCUPANTE DE VEHICULO DE TRANSPORTE PESADO LESIONADO POR COLISION CON VEHICULO DE PEDAL</v>
          </cell>
        </row>
        <row r="8939">
          <cell r="A8939" t="str">
            <v>V620</v>
          </cell>
          <cell r="B8939" t="str">
            <v>OCUPANTE DE VEHICULO DE TRANSPORTE PESADO LESIONADO POR COLISION CON VEHICULO DE MOTOR DE DOS O TRES RUEDAS: CONDUCTOR LESIONADO EN ACCIDENTE NO DE TRANSITO</v>
          </cell>
          <cell r="C8939" t="str">
            <v>V62</v>
          </cell>
          <cell r="D8939" t="str">
            <v>OCUPANTE DE VEHICULO DE TRANSPORTE PESADO LESIONADO POR COLISION CON VEHICULO DE MOTOR DE DOS O TRES RUEDAS</v>
          </cell>
        </row>
        <row r="8940">
          <cell r="A8940" t="str">
            <v>V621</v>
          </cell>
          <cell r="B8940" t="str">
            <v>OCUPANTE DE VEHICULO DE TRANSPORTE PESADO LESIONADO POR COLISION CON VEHICULO DE MOTOR DE DOS O TRES RUEDAS: PASAJERO LESIONADO EN ACCIDENTE NO DE TRANSITO</v>
          </cell>
          <cell r="D8940" t="str">
            <v>OCUPANTE DE VEHICULO DE TRANSPORTE PESADO LESIONADO POR COLISION CON VEHICULO DE MOTOR DE DOS O TRES RUEDAS</v>
          </cell>
        </row>
        <row r="8941">
          <cell r="A8941" t="str">
            <v>V622</v>
          </cell>
          <cell r="B8941" t="str">
            <v>OCUPANTE DE VEHICULO DE TRANSPORTE PESADO LESIONADO POR COLISION CON VEHICULO DE MOTOR DE DOS O TRES RUEDAS: PERSONA QUE VIAJA FUERA DEL VEHICULO, LESIONADA EN ACCIDENTE NO DE TRANSITO</v>
          </cell>
          <cell r="D8941" t="str">
            <v>OCUPANTE DE VEHICULO DE TRANSPORTE PESADO LESIONADO POR COLISION CON VEHICULO DE MOTOR DE DOS O TRES RUEDAS</v>
          </cell>
        </row>
        <row r="8942">
          <cell r="A8942" t="str">
            <v>V623</v>
          </cell>
          <cell r="B8942" t="str">
            <v>OCUPANTE DE VEHICULO DE TRANSPORTE PESADO LESIONADO POR COLISION CON VEHICULO DE MOTOR DE DOS O TRES RUEDAS: OCUPANTE NO ESPECIFICADO DE VEHICULO DE TRANSPORTE PESADO LESIONADO EN ACCIDENTE NO DE TRANSITO</v>
          </cell>
          <cell r="D8942" t="str">
            <v>OCUPANTE DE VEHICULO DE TRANSPORTE PESADO LESIONADO POR COLISION CON VEHICULO DE MOTOR DE DOS O TRES RUEDAS</v>
          </cell>
        </row>
        <row r="8943">
          <cell r="A8943" t="str">
            <v>V624</v>
          </cell>
          <cell r="B8943" t="str">
            <v>OCUPANTE DE VEHICULO DE TRANSPORTE PESADO LESIONADO POR COLISION CON VEHICULO DE MOTOR DE DOS O TRES RUEDAS: PERSONA LESIONADA AL SUBIR O BAJAR DEL VEHICULO</v>
          </cell>
          <cell r="D8943" t="str">
            <v>OCUPANTE DE VEHICULO DE TRANSPORTE PESADO LESIONADO POR COLISION CON VEHICULO DE MOTOR DE DOS O TRES RUEDAS</v>
          </cell>
        </row>
        <row r="8944">
          <cell r="A8944" t="str">
            <v>V625</v>
          </cell>
          <cell r="B8944" t="str">
            <v>OCUPANTE DE VEHICULO DE TRANSPORTE PESADO LESIONADO POR COLISION CON VEHICULO DE MOTOR DE DOS O TRES RUEDAS: CONDUCTOR LESIONADO EN ACCIDENTE DE TRANSITO</v>
          </cell>
          <cell r="D8944" t="str">
            <v>OCUPANTE DE VEHICULO DE TRANSPORTE PESADO LESIONADO POR COLISION CON VEHICULO DE MOTOR DE DOS O TRES RUEDAS</v>
          </cell>
        </row>
        <row r="8945">
          <cell r="A8945" t="str">
            <v>V626</v>
          </cell>
          <cell r="B8945" t="str">
            <v>OCUPANTE DE VEHICULO DE TRANSPORTE PESADO LESIONADO POR COLISION CON VEHICULO DE MOTOR DE DOS O TRES RUEDAS: PASAJERO LESIONADO EN ACCIDENTE DE TRANSITO</v>
          </cell>
          <cell r="D8945" t="str">
            <v>OCUPANTE DE VEHICULO DE TRANSPORTE PESADO LESIONADO POR COLISION CON VEHICULO DE MOTOR DE DOS O TRES RUEDAS</v>
          </cell>
        </row>
        <row r="8946">
          <cell r="A8946" t="str">
            <v>V627</v>
          </cell>
          <cell r="B8946" t="str">
            <v>OCUPANTE DE VEHICULO DE TRANSPORTE PESADO LESIONADO POR COLISION CON VEHICULO DE MOTOR DE DOS O TRES RUEDAS: PERSONA QUE VIAJA FUERA DEL VEHICULO, LESIONADA EN ACCIDENTE DE TRANSITO</v>
          </cell>
          <cell r="D8946" t="str">
            <v>OCUPANTE DE VEHICULO DE TRANSPORTE PESADO LESIONADO POR COLISION CON VEHICULO DE MOTOR DE DOS O TRES RUEDAS</v>
          </cell>
        </row>
        <row r="8947">
          <cell r="A8947" t="str">
            <v>V629</v>
          </cell>
          <cell r="B8947" t="str">
            <v>OCUPANTE DE VEHICULO DE TRANSPORTE PESADO LESIONADO POR COLISION CON VEHICULO DE MOTOR DE DOS O TRES RUEDAS: OCUPANTE NO ESPECIFICADO DE VEHICULO DE TRANSPORTE PESADO, LESIONADO EN ACCIDENTE DE TRANSITO</v>
          </cell>
          <cell r="D8947" t="str">
            <v>OCUPANTE DE VEHICULO DE TRANSPORTE PESADO LESIONADO POR COLISION CON VEHICULO DE MOTOR DE DOS O TRES RUEDAS</v>
          </cell>
        </row>
        <row r="8948">
          <cell r="A8948" t="str">
            <v>V630</v>
          </cell>
          <cell r="B8948" t="str">
            <v>OCUPANTE DE VEHICULO DE TRANSPORTE PESADO LESIONADO POR COLISION CON AUTOMOVIL, CAMIONETA O FURGONETA: CONDUCTOR LESIONADO EN ACCIDENTE NO DE TRANSITO</v>
          </cell>
          <cell r="C8948" t="str">
            <v>V63</v>
          </cell>
          <cell r="D8948" t="str">
            <v>OCUPANTE DE VEHICULO DE TRANSPORTE PESADO LESIONADO POR COLISION CON AUTOMOVIL, CAMIONETA O FURGONETA</v>
          </cell>
        </row>
        <row r="8949">
          <cell r="A8949" t="str">
            <v>V631</v>
          </cell>
          <cell r="B8949" t="str">
            <v>OCUPANTE DE VEHICULO DE TRANSPORTE PESADO LESIONADO POR COLISION CON AUTOMOVIL, CAMIONETA O FURGONETA: PASAJERO LESIONADO EN ACCIDENTE NO DE TRANSITO</v>
          </cell>
          <cell r="D8949" t="str">
            <v>OCUPANTE DE VEHICULO DE TRANSPORTE PESADO LESIONADO POR COLISION CON AUTOMOVIL, CAMIONETA O FURGONETA</v>
          </cell>
        </row>
        <row r="8950">
          <cell r="A8950" t="str">
            <v>V632</v>
          </cell>
          <cell r="B8950" t="str">
            <v>OCUPANTE DE VEHICULO DE TRANSPORTE PESADO LESIONADO POR COLISION CON AUTOMOVIL, CAMIONETA O FURGONETA: PERSONA QUE VIAJA FUERA DEL VEHICULO, LESIONADA EN ACCIDENTE NO DE TRANSITO</v>
          </cell>
          <cell r="D8950" t="str">
            <v>OCUPANTE DE VEHICULO DE TRANSPORTE PESADO LESIONADO POR COLISION CON AUTOMOVIL, CAMIONETA O FURGONETA</v>
          </cell>
        </row>
        <row r="8951">
          <cell r="A8951" t="str">
            <v>V633</v>
          </cell>
          <cell r="B8951" t="str">
            <v>OCUPANTE DE VEHICULO DE TRANSPORTE PESADO LESIONADO POR COLISION CON AUTOMOVIL, CAMIONETA O FURGONETA: OCUPANTE NO ESPECIFICADO DE VEHICULO DE TRANSPORTE PESADO LESIONADO EN ACCIDENTE NO DE TRANSITO</v>
          </cell>
          <cell r="D8951" t="str">
            <v>OCUPANTE DE VEHICULO DE TRANSPORTE PESADO LESIONADO POR COLISION CON AUTOMOVIL, CAMIONETA O FURGONETA</v>
          </cell>
        </row>
        <row r="8952">
          <cell r="A8952" t="str">
            <v>V634</v>
          </cell>
          <cell r="B8952" t="str">
            <v>OCUPANTE DE VEHICULO DE TRANSPORTE PESADO LESIONADO POR COLISION CON AUTOMOVIL, CAMIONETA O FURGONETA: PERSONA LESIONADA AL SUBIR O BAJAR DEL VEHICULO</v>
          </cell>
          <cell r="D8952" t="str">
            <v>OCUPANTE DE VEHICULO DE TRANSPORTE PESADO LESIONADO POR COLISION CON AUTOMOVIL, CAMIONETA O FURGONETA</v>
          </cell>
        </row>
        <row r="8953">
          <cell r="A8953" t="str">
            <v>V635</v>
          </cell>
          <cell r="B8953" t="str">
            <v>OCUPANTE DE VEHICULO DE TRANSPORTE PESADO LESIONADO POR COLISION CON AUTOMOVIL, CAMIONETA O FURGONETA: CONDUCTOR LESIONADO EN ACCIDENTE DE TRANSITO</v>
          </cell>
          <cell r="D8953" t="str">
            <v>OCUPANTE DE VEHICULO DE TRANSPORTE PESADO LESIONADO POR COLISION CON AUTOMOVIL, CAMIONETA O FURGONETA</v>
          </cell>
        </row>
        <row r="8954">
          <cell r="A8954" t="str">
            <v>V636</v>
          </cell>
          <cell r="B8954" t="str">
            <v>OCUPANTE DE VEHICULO DE TRANSPORTE PESADO LESIONADO POR COLISION CON AUTOMOVIL, CAMIONETA O FURGONETA: PASAJERO LESIONADO EN ACCIDENTE DE TRANSITO</v>
          </cell>
          <cell r="D8954" t="str">
            <v>OCUPANTE DE VEHICULO DE TRANSPORTE PESADO LESIONADO POR COLISION CON AUTOMOVIL, CAMIONETA O FURGONETA</v>
          </cell>
        </row>
        <row r="8955">
          <cell r="A8955" t="str">
            <v>V637</v>
          </cell>
          <cell r="B8955" t="str">
            <v>OCUPANTE DE VEHICULO DE TRANSPORTE PESADO LESIONADO POR COLISION CON AUTOMOVIL, CAMIONETA O FURGONETA: PERSONA QUE VIAJA FUERA DEL VEHICULO, LESIONADA EN ACCIDENTE DE TRANSITO</v>
          </cell>
          <cell r="D8955" t="str">
            <v>OCUPANTE DE VEHICULO DE TRANSPORTE PESADO LESIONADO POR COLISION CON AUTOMOVIL, CAMIONETA O FURGONETA</v>
          </cell>
        </row>
        <row r="8956">
          <cell r="A8956" t="str">
            <v>V639</v>
          </cell>
          <cell r="B8956" t="str">
            <v>OCUPANTE DE VEHICULO DE TRANSPORTE PESADO LESIONADO POR COLISION CON AUTOMOVIL, CAMIONETA O FURGONETA: OCUPANTE NO ESPECIFICADO DE VEHICULO DE TRANSPORTE PESADO, LESIONADO EN ACCIDENTE DE TRANSITO</v>
          </cell>
          <cell r="D8956" t="str">
            <v>OCUPANTE DE VEHICULO DE TRANSPORTE PESADO LESIONADO POR COLISION CON AUTOMOVIL, CAMIONETA O FURGONETA</v>
          </cell>
        </row>
        <row r="8957">
          <cell r="A8957" t="str">
            <v>V640</v>
          </cell>
          <cell r="B8957" t="str">
            <v>OCUPANTE DE VEHICULO DE TRANSPORTE PESADO LESIONADO POR COLISION CON OTRO VEHICULO DE TRANSPORTE PESADO O AUTOBUS: CONDUCTOR LESIONADO EN ACCIDENTE NO DE TRANSITO</v>
          </cell>
          <cell r="C8957" t="str">
            <v>V64</v>
          </cell>
          <cell r="D8957" t="str">
            <v>OCUPANTE DE VEHICULO DE TRANSPORTE PESA LESIONADO POR COLISION CON VEHICULO DE TRANSPORTE PESADO O AUTOBUS</v>
          </cell>
        </row>
        <row r="8958">
          <cell r="A8958" t="str">
            <v>V641</v>
          </cell>
          <cell r="B8958" t="str">
            <v>OCUPANTE DE VEHICULO DE TRANSPORTE PESADO LESIONADO POR COLISION CON OTRO VEHICULO DE TRANSPORTE PESADO O AUTOBUS: PASAJERO LESIONADO EN ACCIDENTE NO DE TRANSITO</v>
          </cell>
          <cell r="D8958" t="str">
            <v>OCUPANTE DE VEHICULO DE TRANSPORTE PESA LESIONADO POR COLISION CON VEHICULO DE TRANSPORTE PESADO O AUTOBUS</v>
          </cell>
        </row>
        <row r="8959">
          <cell r="A8959" t="str">
            <v>V642</v>
          </cell>
          <cell r="B8959" t="str">
            <v>OCUPANTE DE VEHICULO DE TRANSPORTE PESADO LESIONADO POR COLISION CON OTRO VEHICULO DE TRANSPORTE PESADO O AUTOBUS: PERSONA QUE VIAJA FUERA DEL VEHICULO, LESIONADA EN ACCIDENTE NO DE TRANSITO</v>
          </cell>
          <cell r="D8959" t="str">
            <v>OCUPANTE DE VEHICULO DE TRANSPORTE PESA LESIONADO POR COLISION CON VEHICULO DE TRANSPORTE PESADO O AUTOBUS</v>
          </cell>
        </row>
        <row r="8960">
          <cell r="A8960" t="str">
            <v>V643</v>
          </cell>
          <cell r="B8960" t="str">
            <v>OCUPANTE DE VEHICULO DE TRANSPORTE PESADO LESIONADO POR COLISION CON OTRO VEHICULO DE TRANSPORTE PESADO O AUTOBUS: OCUPANTE NO ESPECIFICADO DE VEHICULO DE TRANSPORTE PESADO LESIONADO EN ACCIDENTE NO DE TRANSITO</v>
          </cell>
          <cell r="D8960" t="str">
            <v>OCUPANTE DE VEHICULO DE TRANSPORTE PESA LESIONADO POR COLISION CON VEHICULO DE TRANSPORTE PESADO O AUTOBUS</v>
          </cell>
        </row>
        <row r="8961">
          <cell r="A8961" t="str">
            <v>V644</v>
          </cell>
          <cell r="B8961" t="str">
            <v>OCUPANTE DE VEHICULO DE TRANSPORTE PESADO LESIONADO POR COLISION CON OTRO VEHICULO DE TRANSPORTE PESADO O AUTOBUS: PERSONA LESIONADA AL SUBIR O BAJAR DEL VEHICULO</v>
          </cell>
          <cell r="D8961" t="str">
            <v>OCUPANTE DE VEHICULO DE TRANSPORTE PESA LESIONADO POR COLISION CON VEHICULO DE TRANSPORTE PESADO O AUTOBUS</v>
          </cell>
        </row>
        <row r="8962">
          <cell r="A8962" t="str">
            <v>V645</v>
          </cell>
          <cell r="B8962" t="str">
            <v>OCUPANTE DE VEHICULO DE TRANSPORTE PESADO LESIONADO POR COLISION CON OTRO VEHICULO DE TRANSPORTE PESADO O AUTOBUS: CONDUCTOR LESIONADO EN ACCIDENTE DE TRANSITO</v>
          </cell>
          <cell r="D8962" t="str">
            <v>OCUPANTE DE VEHICULO DE TRANSPORTE PESA LESIONADO POR COLISION CON VEHICULO DE TRANSPORTE PESADO O AUTOBUS</v>
          </cell>
        </row>
        <row r="8963">
          <cell r="A8963" t="str">
            <v>V646</v>
          </cell>
          <cell r="B8963" t="str">
            <v>OCUPANTE DE VEHICULO DE TRANSPORTE PESADO LESIONADO POR COLISION CON OTRO VEHICULO DE TRANSPORTE PESADO O AUTOBUS: PASAJERO LESIONADO EN ACCIDENTE DE TRANSITO</v>
          </cell>
          <cell r="D8963" t="str">
            <v>OCUPANTE DE VEHICULO DE TRANSPORTE PESA LESIONADO POR COLISION CON VEHICULO DE TRANSPORTE PESADO O AUTOBUS</v>
          </cell>
        </row>
        <row r="8964">
          <cell r="A8964" t="str">
            <v>V647</v>
          </cell>
          <cell r="B8964" t="str">
            <v>OCUPANTE DE VEHICULO DE TRANSPORTE PESADO LESIONADO POR COLISION CON OTRO VEHICULO DE TRANSPORTE PESADO O AUTOBUS: PERSONA QUE VIAJA FUERA DEL VEHICULO, LESIONADA EN ACCIDENTE DE TRANSITO</v>
          </cell>
          <cell r="D8964" t="str">
            <v>OCUPANTE DE VEHICULO DE TRANSPORTE PESA LESIONADO POR COLISION CON VEHICULO DE TRANSPORTE PESADO O AUTOBUS</v>
          </cell>
        </row>
        <row r="8965">
          <cell r="A8965" t="str">
            <v>V649</v>
          </cell>
          <cell r="B8965" t="str">
            <v>OCUPANTE DE VEHICULO DE TRANSPORTE PESADO LESIONADO POR COLISION CON OTRO VEHICULO DE TRANSPORTE PESADO O AUTOBUS: OCUPANTE NO ESPECIFICADO DE VEHICULO DE TRANSPORTE PESADO, LESIONADO EN ACCIDENTE DE TRANSITO</v>
          </cell>
          <cell r="D8965" t="str">
            <v>OCUPANTE DE VEHICULO DE TRANSPORTE PESA LESIONADO POR COLISION CON VEHICULO DE TRANSPORTE PESADO O AUTOBUS</v>
          </cell>
        </row>
        <row r="8966">
          <cell r="A8966" t="str">
            <v>V650</v>
          </cell>
          <cell r="B8966" t="str">
            <v>OCUPANTE DE VEHICULO DE TRANSPORTE PESADO LESIONADO POR COLISION CON TREN O VEHICULO DE RIELES: CONDUCTOR LESIONADO EN ACCIDENTE NO DE TRANSITO</v>
          </cell>
          <cell r="C8966" t="str">
            <v>V65</v>
          </cell>
          <cell r="D8966" t="str">
            <v>OCUPANTE DE VEHICULO DE TRANSPORTE PESADO LESIONADO POR COLISION CON TREN O VEHICULO DE RIELES</v>
          </cell>
        </row>
        <row r="8967">
          <cell r="A8967" t="str">
            <v>V651</v>
          </cell>
          <cell r="B8967" t="str">
            <v>OCUPANTE DE VEHICULO DE TRANSPORTE PESADO LESIONADO POR COLISION CON TREN O VEHICULO DE RIELES: PASAJERO LESIONADO EN ACCIDENTE NO DE TRANSITO</v>
          </cell>
          <cell r="D8967" t="str">
            <v>OCUPANTE DE VEHICULO DE TRANSPORTE PESADO LESIONADO POR COLISION CON TREN O VEHICULO DE RIELES</v>
          </cell>
        </row>
        <row r="8968">
          <cell r="A8968" t="str">
            <v>V652</v>
          </cell>
          <cell r="B8968" t="str">
            <v>OCUPANTE DE VEHICULO DE TRANSPORTE PESADO LESIONADO POR COLISION CON TREN O VEHICULO DE RIELES: PERSONA QUE VIAJA FUERA DEL VEHICULO, LESIONADA EN ACCIDENTE NO DE TRANSITO</v>
          </cell>
          <cell r="D8968" t="str">
            <v>OCUPANTE DE VEHICULO DE TRANSPORTE PESADO LESIONADO POR COLISION CON TREN O VEHICULO DE RIELES</v>
          </cell>
        </row>
        <row r="8969">
          <cell r="A8969" t="str">
            <v>V653</v>
          </cell>
          <cell r="B8969" t="str">
            <v>OCUPANTE DE VEHICULO DE TRANSPORTE PESADO LESIONADO POR COLISION CON TREN O VEHICULO DE RIELES: OCUPANTE NO ESPECIFICADO DE VEHICULO DE TRANSPORTE PESADO LESIONADO EN ACCIDENTE NO DE TRANSITO</v>
          </cell>
          <cell r="D8969" t="str">
            <v>OCUPANTE DE VEHICULO DE TRANSPORTE PESADO LESIONADO POR COLISION CON TREN O VEHICULO DE RIELES</v>
          </cell>
        </row>
        <row r="8970">
          <cell r="A8970" t="str">
            <v>V654</v>
          </cell>
          <cell r="B8970" t="str">
            <v>OCUPANTE DE VEHICULO DE TRANSPORTE PESADO LESIONADO POR COLISION CON TREN O VEHICULO DE RIELES: PERSONA LESIONADA AL SUBIR O BAJAR DEL VEHICULO</v>
          </cell>
          <cell r="D8970" t="str">
            <v>OCUPANTE DE VEHICULO DE TRANSPORTE PESADO LESIONADO POR COLISION CON TREN O VEHICULO DE RIELES</v>
          </cell>
        </row>
        <row r="8971">
          <cell r="A8971" t="str">
            <v>V655</v>
          </cell>
          <cell r="B8971" t="str">
            <v>OCUPANTE DE VEHICULO DE TRANSPORTE PESADO LESIONADO POR COLISION CON TREN O VEHICULO DE RIELES: CONDUCTOR LESIONADO EN ACCIDENTE DE TRANSITO</v>
          </cell>
          <cell r="D8971" t="str">
            <v>OCUPANTE DE VEHICULO DE TRANSPORTE PESADO LESIONADO POR COLISION CON TREN O VEHICULO DE RIELES</v>
          </cell>
        </row>
        <row r="8972">
          <cell r="A8972" t="str">
            <v>V656</v>
          </cell>
          <cell r="B8972" t="str">
            <v>OCUPANTE DE VEHICULO DE TRANSPORTE PESADO LESIONADO POR COLISION CON TREN O VEHICULO DE RIELES: PASAJERO LESIONADO EN ACCIDENTE DE TRANSITO</v>
          </cell>
          <cell r="D8972" t="str">
            <v>OCUPANTE DE VEHICULO DE TRANSPORTE PESADO LESIONADO POR COLISION CON TREN O VEHICULO DE RIELES</v>
          </cell>
        </row>
        <row r="8973">
          <cell r="A8973" t="str">
            <v>V657</v>
          </cell>
          <cell r="B8973" t="str">
            <v>OCUPANTE DE VEHICULO DE TRANSPORTE PESADO LESIONADO POR COLISION CON TREN O VEHICULO DE RIELES: PERSONA QUE VIAJA FUERA DEL VEHICULO, LESIONADA EN ACCIDENTE DE TRANSITO</v>
          </cell>
          <cell r="D8973" t="str">
            <v>OCUPANTE DE VEHICULO DE TRANSPORTE PESADO LESIONADO POR COLISION CON TREN O VEHICULO DE RIELES</v>
          </cell>
        </row>
        <row r="8974">
          <cell r="A8974" t="str">
            <v>V659</v>
          </cell>
          <cell r="B8974" t="str">
            <v>OCUPANTE DE VEHICULO DE TRANSPORTE PESADO LESIONADO POR COLISION CON TREN O VEHICULO DE RIELES: OCUPANTE NO ESPECIFICADO DE VEHICULO DE TRANSPORTE PESADO, LESIONADO EN ACCIDENTE DE TRANSITO</v>
          </cell>
          <cell r="D8974" t="str">
            <v>OCUPANTE DE VEHICULO DE TRANSPORTE PESADO LESIONADO POR COLISION CON TREN O VEHICULO DE RIELES</v>
          </cell>
        </row>
        <row r="8975">
          <cell r="A8975" t="str">
            <v>V660</v>
          </cell>
          <cell r="B8975" t="str">
            <v>OCUPANTE DE VEHICULO DE TRANSPORTE PESADO LESIONADO POR COLISION CON OTROS VEHICULOS SIN MOTOR: CONDUCTOR LESIONADO EN ACCIDENTE NO DE TRANSITO</v>
          </cell>
          <cell r="C8975" t="str">
            <v>V66</v>
          </cell>
          <cell r="D8975" t="str">
            <v>OCUPANTE DE VEHICULO DE TRANSPORTE PESADO LESIONADO POR COLISION CON OTRO VEHICULO SIN MOTOR</v>
          </cell>
        </row>
        <row r="8976">
          <cell r="A8976" t="str">
            <v>V661</v>
          </cell>
          <cell r="B8976" t="str">
            <v>OCUPANTE DE VEHICULO DE TRANSPORTE PESADO LESIONADO POR COLISION CON OTROS VEHICULOS SIN MOTOR: PASAJERO LESIONADO EN ACCIDENTE NO DE TRANSITO</v>
          </cell>
          <cell r="D8976" t="str">
            <v>OCUPANTE DE VEHICULO DE TRANSPORTE PESADO LESIONADO POR COLISION CON OTRO VEHICULO SIN MOTOR</v>
          </cell>
        </row>
        <row r="8977">
          <cell r="A8977" t="str">
            <v>V662</v>
          </cell>
          <cell r="B8977" t="str">
            <v>OCUPANTE DE VEHICULO DE TRANSPORTE PESADO LESIONADO POR COLISION CON OTROS VEHICULOS SIN MOTOR: PERSONA QUE VIAJA FUERA DEL VEHICULO, LESIONADA EN ACCIDENTE NO DE TRANSITO</v>
          </cell>
          <cell r="D8977" t="str">
            <v>OCUPANTE DE VEHICULO DE TRANSPORTE PESADO LESIONADO POR COLISION CON OTRO VEHICULO SIN MOTOR</v>
          </cell>
        </row>
        <row r="8978">
          <cell r="A8978" t="str">
            <v>V663</v>
          </cell>
          <cell r="B8978" t="str">
            <v>OCUPANTE DE VEHICULO DE TRANSPORTE PESADO LESIONADO POR COLISION CON OTROS VEHICULOS SIN MOTOR: OCUPANTE NO ESPECIFICADO DE VEHICULO DE TRANSPORTE PESADO LESIONADO EN ACCIDENTE NO DE TRANSITO</v>
          </cell>
          <cell r="D8978" t="str">
            <v>OCUPANTE DE VEHICULO DE TRANSPORTE PESADO LESIONADO POR COLISION CON OTRO VEHICULO SIN MOTOR</v>
          </cell>
        </row>
        <row r="8979">
          <cell r="A8979" t="str">
            <v>V664</v>
          </cell>
          <cell r="B8979" t="str">
            <v>OCUPANTE DE VEHICULO DE TRANSPORTE PESADO LESIONADO POR COLISION CON OTROS VEHICULOS SIN MOTOR: PERSONA LESIONADA AL SUBIR O BAJAR DEL VEHICULO</v>
          </cell>
          <cell r="D8979" t="str">
            <v>OCUPANTE DE VEHICULO DE TRANSPORTE PESADO LESIONADO POR COLISION CON OTRO VEHICULO SIN MOTOR</v>
          </cell>
        </row>
        <row r="8980">
          <cell r="A8980" t="str">
            <v>V665</v>
          </cell>
          <cell r="B8980" t="str">
            <v>OCUPANTE DE VEHICULO DE TRANSPORTE PESADO LESIONADO POR COLISION CON OTROS VEHICULOS SIN MOTOR: CONDUCTOR LESIONADO EN ACCIDENTE DE TRANSITO</v>
          </cell>
          <cell r="D8980" t="str">
            <v>OCUPANTE DE VEHICULO DE TRANSPORTE PESADO LESIONADO POR COLISION CON OTRO VEHICULO SIN MOTOR</v>
          </cell>
        </row>
        <row r="8981">
          <cell r="A8981" t="str">
            <v>V666</v>
          </cell>
          <cell r="B8981" t="str">
            <v>OCUPANTE DE VEHICULO DE TRANSPORTE PESADO LESIONADO POR COLISION CON OTROS VEHICULOS SIN MOTOR: PASAJERO LESIONADO EN ACCIDENTE DE TRANSITO</v>
          </cell>
          <cell r="D8981" t="str">
            <v>OCUPANTE DE VEHICULO DE TRANSPORTE PESADO LESIONADO POR COLISION CON OTRO VEHICULO SIN MOTOR</v>
          </cell>
        </row>
        <row r="8982">
          <cell r="A8982" t="str">
            <v>V667</v>
          </cell>
          <cell r="B8982" t="str">
            <v>OCUPANTE DE VEHICULO DE TRANSPORTE PESADO LESIONADO POR COLISION CON OTROS VEHICULOS SIN MOTOR: PERSONA QUE VIAJA FUERA DEL VEHICULO, LESIONADA EN ACCIDENTE DE TRANSITO</v>
          </cell>
          <cell r="D8982" t="str">
            <v>OCUPANTE DE VEHICULO DE TRANSPORTE PESADO LESIONADO POR COLISION CON OTRO VEHICULO SIN MOTOR</v>
          </cell>
        </row>
        <row r="8983">
          <cell r="A8983" t="str">
            <v>V669</v>
          </cell>
          <cell r="B8983" t="str">
            <v>OCUPANTE DE VEHICULO DE TRANSPORTE PESADO LESIONADO POR COLISION CON OTROS VEHICULOS SIN MOTOR: OCUPANTE NO ESPECIFICADO DE VEHICULO DE TRANSPORTE PESADO, LESIONADO EN ACCIDENTE DE TRANSITO</v>
          </cell>
          <cell r="D8983" t="str">
            <v>OCUPANTE DE VEHICULO DE TRANSPORTE PESADO LESIONADO POR COLISION CON OTRO VEHICULO SIN MOTOR</v>
          </cell>
        </row>
        <row r="8984">
          <cell r="A8984" t="str">
            <v>V670</v>
          </cell>
          <cell r="B8984" t="str">
            <v>OCUPANTE DE VEHICULO DE TRANSPORTE PESADO LESIONADO POR COLISION CON OBJETO FIJO O ESTACIONADO: CONDUCTOR LESIONADO EN ACCIDENTE NO DE TRANSITO</v>
          </cell>
          <cell r="C8984" t="str">
            <v>V67</v>
          </cell>
          <cell r="D8984" t="str">
            <v>OCUPANTE DE VEHICULO DE TRANSPORTE PESADO LESIONADO POR COLISION CON OBJETO ESTACIONADO O FIJO</v>
          </cell>
        </row>
        <row r="8985">
          <cell r="A8985" t="str">
            <v>V671</v>
          </cell>
          <cell r="B8985" t="str">
            <v>OCUPANTE DE VEHICULO DE TRANSPORTE PESADO LESIONADO POR COLISION CON OBJETO FIJO O ESTACIONADO: PASAJERO LESIONADO EN ACCIDENTE NO DE TRANSITO</v>
          </cell>
          <cell r="D8985" t="str">
            <v>OCUPANTE DE VEHICULO DE TRANSPORTE PESADO LESIONADO POR COLISION CON OBJETO ESTACIONADO O FIJO</v>
          </cell>
        </row>
        <row r="8986">
          <cell r="A8986" t="str">
            <v>V672</v>
          </cell>
          <cell r="B8986" t="str">
            <v>OCUPANTE DE VEHICULO DE TRANSPORTE PESADO LESIONADO POR COLISION CON OBJETO FIJO O ESTACIONADO: PERSONA QUE VIAJA FUERA DEL VEHICULO, LESIONADA EN ACCIDENTE NO DE TRANSITO</v>
          </cell>
          <cell r="D8986" t="str">
            <v>OCUPANTE DE VEHICULO DE TRANSPORTE PESADO LESIONADO POR COLISION CON OBJETO ESTACIONADO O FIJO</v>
          </cell>
        </row>
        <row r="8987">
          <cell r="A8987" t="str">
            <v>V673</v>
          </cell>
          <cell r="B8987" t="str">
            <v>OCUPANTE DE VEHICULO DE TRANSPORTE PESADO LESIONADO POR COLISION CON OBJETO FIJO O ESTACIONADO: OCUPANTE NO ESPECIFICADO DE VEHICULO DE TRANSPORTE PESADO LESIONADO EN ACCIDENTE NO DE TRANSITO</v>
          </cell>
          <cell r="D8987" t="str">
            <v>OCUPANTE DE VEHICULO DE TRANSPORTE PESADO LESIONADO POR COLISION CON OBJETO ESTACIONADO O FIJO</v>
          </cell>
        </row>
        <row r="8988">
          <cell r="A8988" t="str">
            <v>V674</v>
          </cell>
          <cell r="B8988" t="str">
            <v>OCUPANTE DE VEHICULO DE TRANSPORTE PESADO LESIONADO POR COLISION CON OBJETO FIJO O ESTACIONADO: PERSONA LESIONADA AL SUBIR O BAJAR DEL VEHICULO</v>
          </cell>
          <cell r="D8988" t="str">
            <v>OCUPANTE DE VEHICULO DE TRANSPORTE PESADO LESIONADO POR COLISION CON OBJETO ESTACIONADO O FIJO</v>
          </cell>
        </row>
        <row r="8989">
          <cell r="A8989" t="str">
            <v>V675</v>
          </cell>
          <cell r="B8989" t="str">
            <v>OCUPANTE DE VEHICULO DE TRANSPORTE PESADO LESIONADO POR COLISION CON OBJETO FIJO O ESTACIONADO: CONDUCTOR LESIONADO EN ACCIDENTE DE TRANSITO</v>
          </cell>
          <cell r="D8989" t="str">
            <v>OCUPANTE DE VEHICULO DE TRANSPORTE PESADO LESIONADO POR COLISION CON OBJETO ESTACIONADO O FIJO</v>
          </cell>
        </row>
        <row r="8990">
          <cell r="A8990" t="str">
            <v>V676</v>
          </cell>
          <cell r="B8990" t="str">
            <v>OCUPANTE DE VEHICULO DE TRANSPORTE PESADO LESIONADO POR COLISION CON OBJETO FIJO O ESTACIONADO: PASAJERO LESIONADO EN ACCIDENTE DE TRANSITO</v>
          </cell>
          <cell r="D8990" t="str">
            <v>OCUPANTE DE VEHICULO DE TRANSPORTE PESADO LESIONADO POR COLISION CON OBJETO ESTACIONADO O FIJO</v>
          </cell>
        </row>
        <row r="8991">
          <cell r="A8991" t="str">
            <v>V677</v>
          </cell>
          <cell r="B8991" t="str">
            <v>OCUPANTE DE VEHICULO DE TRANSPORTE PESADO LESIONADO POR COLISION CON OBJETO FIJO O ESTACIONADO: PERSONA QUE VIAJA FUERA DEL VEHICULO, LESIONADA EN ACCIDENTE DE TRANSITO</v>
          </cell>
          <cell r="D8991" t="str">
            <v>OCUPANTE DE VEHICULO DE TRANSPORTE PESADO LESIONADO POR COLISION CON OBJETO ESTACIONADO O FIJO</v>
          </cell>
        </row>
        <row r="8992">
          <cell r="A8992" t="str">
            <v>V679</v>
          </cell>
          <cell r="B8992" t="str">
            <v>OCUPANTE DE VEHICULO DE TRANSPORTE PESADO LESIONADO POR COLISION CON OBJETO FIJO O ESTACIONADO: OCUPANTE NO ESPECIFICADO DE VEHICULO DE TRANSPORTE PESADO, LESIONADO EN ACCIDENTE DE TRANSITO</v>
          </cell>
          <cell r="D8992" t="str">
            <v>OCUPANTE DE VEHICULO DE TRANSPORTE PESADO LESIONADO POR COLISION CON OBJETO ESTACIONADO O FIJO</v>
          </cell>
        </row>
        <row r="8993">
          <cell r="A8993" t="str">
            <v>V680</v>
          </cell>
          <cell r="B8993" t="str">
            <v>OCUPANTE DE VEHICULO DE TRANSPORTE PESADO LESIONADO EN ACCIDENTE DE TRANSPORTE SIN COLISION: CONDUCTOR LESIONADO EN ACCIDENTE NO DE TRANSITO</v>
          </cell>
          <cell r="C8993" t="str">
            <v>V68</v>
          </cell>
          <cell r="D8993" t="str">
            <v>OCUPANTE DE VEHICULO DE TRANSPORTEANSPORTE PESADO LESIONADO ACCIDENTE TRANSPORTE SIN COLISION</v>
          </cell>
        </row>
        <row r="8994">
          <cell r="A8994" t="str">
            <v>V681</v>
          </cell>
          <cell r="B8994" t="str">
            <v>OCUPANTE DE VEHICULO DE TRANSPORTE PESADO LESIONADO EN ACCIDENTE DE TRANSPORTE SIN COLISION: PASAJERO LESIONADO EN ACCIDENTE NO DE TRANSITO</v>
          </cell>
          <cell r="D8994" t="str">
            <v>OCUPANTE DE VEHICULO DE TRANSPORTEANSPORTE PESADO LESIONADO ACCIDENTE TRANSPORTE SIN COLISION</v>
          </cell>
        </row>
        <row r="8995">
          <cell r="A8995" t="str">
            <v>V682</v>
          </cell>
          <cell r="B8995" t="str">
            <v>OCUPANTE DE VEHICULO DE TRANSPORTE PESADO LESIONADO EN ACCIDENTE DE TRANSPORTE SIN COLISION: PERSONA QUE VIAJA FUERA DEL VEHICULO, LESIONADA EN ACCIDENTE NO DE TRANSITO</v>
          </cell>
          <cell r="D8995" t="str">
            <v>OCUPANTE DE VEHICULO DE TRANSPORTEANSPORTE PESADO LESIONADO ACCIDENTE TRANSPORTE SIN COLISION</v>
          </cell>
        </row>
        <row r="8996">
          <cell r="A8996" t="str">
            <v>V683</v>
          </cell>
          <cell r="B8996" t="str">
            <v>OCUPANTE DE VEHICULO DE TRANSPORTE PESADO LESIONADO EN ACCIDENTE DE TRANSPORTE SIN COLISION: OCUPANTE NO ESPECIFICADO DE VEHICULO DE TRANSPORTE PESADO LESIONADO EN ACCIDENTE NO DE TRANSITO</v>
          </cell>
          <cell r="D8996" t="str">
            <v>OCUPANTE DE VEHICULO DE TRANSPORTEANSPORTE PESADO LESIONADO ACCIDENTE TRANSPORTE SIN COLISION</v>
          </cell>
        </row>
        <row r="8997">
          <cell r="A8997" t="str">
            <v>V684</v>
          </cell>
          <cell r="B8997" t="str">
            <v>OCUPANTE DE VEHICULO DE TRANSPORTE PESADO LESIONADO EN ACCIDENTE DE TRANSPORTE SIN COLISION: PERSONA LESIONADA AL SUBIR O BAJAR DEL VEHICULO</v>
          </cell>
          <cell r="D8997" t="str">
            <v>OCUPANTE DE VEHICULO DE TRANSPORTEANSPORTE PESADO LESIONADO ACCIDENTE TRANSPORTE SIN COLISION</v>
          </cell>
        </row>
        <row r="8998">
          <cell r="A8998" t="str">
            <v>V685</v>
          </cell>
          <cell r="B8998" t="str">
            <v>OCUPANTE DE VEHICULO DE TRANSPORTE PESADO LESIONADO EN ACCIDENTE DE TRANSPORTE SIN COLISION: CONDUCTOR LESIONADO EN ACCIDENTE DE TRANSITO</v>
          </cell>
          <cell r="D8998" t="str">
            <v>OCUPANTE DE VEHICULO DE TRANSPORTEANSPORTE PESADO LESIONADO ACCIDENTE TRANSPORTE SIN COLISION</v>
          </cell>
        </row>
        <row r="8999">
          <cell r="A8999" t="str">
            <v>V686</v>
          </cell>
          <cell r="B8999" t="str">
            <v>OCUPANTE DE VEHICULO DE TRANSPORTE PESADO LESIONADO EN ACCIDENTE DE TRANSPORTE SIN COLISION: PASAJERO LESIONADO EN ACCIDENTE DE TRANSITO</v>
          </cell>
          <cell r="D8999" t="str">
            <v>OCUPANTE DE VEHICULO DE TRANSPORTEANSPORTE PESADO LESIONADO ACCIDENTE TRANSPORTE SIN COLISION</v>
          </cell>
        </row>
        <row r="9000">
          <cell r="A9000" t="str">
            <v>V687</v>
          </cell>
          <cell r="B9000" t="str">
            <v>OCUPANTE DE VEHICULO DE TRANSPORTE PESADO LESIONADO EN ACCIDENTE DE TRANSPORTE SIN COLISION: PERSONA QUE VIAJA FUERA DEL VEHICULO, LESIONADA EN ACCIDENTE DE TRANSITO</v>
          </cell>
          <cell r="D9000" t="str">
            <v>OCUPANTE DE VEHICULO DE TRANSPORTEANSPORTE PESADO LESIONADO ACCIDENTE TRANSPORTE SIN COLISION</v>
          </cell>
        </row>
        <row r="9001">
          <cell r="A9001" t="str">
            <v>V689</v>
          </cell>
          <cell r="B9001" t="str">
            <v>OCUPANTE DE VEHICULO DE TRANSPORTE PESADO LESIONADO EN ACCIDENTE DE TRANSPORTE SIN COLISION: OCUPANTE NO ESPECIFICADO DE VEHICULO DE TRANSPORTE PESADO, LESIONADO EN ACCIDENTE DE TRANSITO</v>
          </cell>
          <cell r="D9001" t="str">
            <v>OCUPANTE DE VEHICULO DE TRANSPORTEANSPORTE PESADO LESIONADO ACCIDENTE TRANSPORTE SIN COLISION</v>
          </cell>
        </row>
        <row r="9002">
          <cell r="A9002" t="str">
            <v>V690</v>
          </cell>
          <cell r="B9002" t="str">
            <v>CONDUCTOR DE VEHICULO DE TRANSPORTE PESADO LESIONADO POR COLISION CON OTROS VEHICULOS DE MOTOR, Y CON LOS NO ESPECIFICADOS, EN ACCIDENTE NO DE TRANSITO</v>
          </cell>
          <cell r="C9002" t="str">
            <v>V69</v>
          </cell>
          <cell r="D9002" t="str">
            <v>OCUPANTE DE VEHICULO DE TRANSPORTE PESADO LESIONADO EN OTROS ACCIDENTES DE TRANSPORTE, Y EN LOS NO ESPECIFICADOS</v>
          </cell>
        </row>
        <row r="9003">
          <cell r="A9003" t="str">
            <v>V691</v>
          </cell>
          <cell r="B9003" t="str">
            <v>PASAJERO DE VEHICULO DE TRANSPORTE PESADO LESIONADO POR COLISION CON OTROS VEHICULOS DE MOTOR, Y CON LOS NO ESPECIFICADOS, EN ACCIDENTE NO DE TRANSITO</v>
          </cell>
          <cell r="D9003" t="str">
            <v>OCUPANTE DE VEHICULO DE TRANSPORTE PESADO LESIONADO EN OTROS ACCIDENTES DE TRANSPORTE, Y EN LOS NO ESPECIFICADOS</v>
          </cell>
        </row>
        <row r="9004">
          <cell r="A9004" t="str">
            <v>V692</v>
          </cell>
          <cell r="B9004" t="str">
            <v>OCUPANTE NO ESPECIFICADO DE VEHICULO DE TRANSPORTE PESADO LESIONADO POR COLISION CON OTROS VEHICULOS DE MOTOR, Y CON LOS NO ESPECIFICADOS, EN ACCIDENTE NO DE TRANSITO</v>
          </cell>
          <cell r="D9004" t="str">
            <v>OCUPANTE DE VEHICULO DE TRANSPORTE PESADO LESIONADO EN OTROS ACCIDENTES DE TRANSPORTE, Y EN LOS NO ESPECIFICADOS</v>
          </cell>
        </row>
        <row r="9005">
          <cell r="A9005" t="str">
            <v>V693</v>
          </cell>
          <cell r="B9005" t="str">
            <v>OCUPANTE [CUALQUIERA] DE VEHICULO DE TRANSPORTE PESADO LESIONADO EN ACCIDENTE NO DE TRANSITO, NO ESPECIFICADO</v>
          </cell>
          <cell r="D9005" t="str">
            <v>OCUPANTE DE VEHICULO DE TRANSPORTE PESADO LESIONADO EN OTROS ACCIDENTES DE TRANSPORTE, Y EN LOS NO ESPECIFICADOS</v>
          </cell>
        </row>
        <row r="9006">
          <cell r="A9006" t="str">
            <v>V694</v>
          </cell>
          <cell r="B9006" t="str">
            <v>CONDUCTOR DE VEHICULO DE TRANSPORTE PESADO LESIONADO POR COLISION CON OTROS VEHICULOS DE MOTOR, Y CON LOS NO ESPECIFICADOS, EN ACCIDENTE DE TRANSITO</v>
          </cell>
          <cell r="D9006" t="str">
            <v>OCUPANTE DE VEHICULO DE TRANSPORTE PESADO LESIONADO EN OTROS ACCIDENTES DE TRANSPORTE, Y EN LOS NO ESPECIFICADOS</v>
          </cell>
        </row>
        <row r="9007">
          <cell r="A9007" t="str">
            <v>V695</v>
          </cell>
          <cell r="B9007" t="str">
            <v>PASAJERO DE VEHICULO DE TRANSPORTE PESADO LESIONADO POR COLISION CON OTROS VEHICULOS DE MOTOR, Y CON LOS NO ESPECIFICADOS, EN ACCIDENTE DE TRANSITO</v>
          </cell>
          <cell r="D9007" t="str">
            <v>OCUPANTE DE VEHICULO DE TRANSPORTE PESADO LESIONADO EN OTROS ACCIDENTES DE TRANSPORTE, Y EN LOS NO ESPECIFICADOS</v>
          </cell>
        </row>
        <row r="9008">
          <cell r="A9008" t="str">
            <v>V696</v>
          </cell>
          <cell r="B9008" t="str">
            <v>OCUPANTE NO ESPECIFICADO DE VEHICULO DE TRANSPORTE PESADO LESIONADO POR COLISION CON OTROS VEHICULOS DE MOTOR, Y CON LOS NO ESPECIFICADOS, EN ACCIDENTE DE TRANSITO</v>
          </cell>
          <cell r="D9008" t="str">
            <v>OCUPANTE DE VEHICULO DE TRANSPORTE PESADO LESIONADO EN OTROS ACCIDENTES DE TRANSPORTE, Y EN LOS NO ESPECIFICADOS</v>
          </cell>
        </row>
        <row r="9009">
          <cell r="A9009" t="str">
            <v>V698</v>
          </cell>
          <cell r="B9009" t="str">
            <v>OCUPANTE [CUALQUIERA] DE VEHICULO DE TRANSPORTE PESADO LESIONADO EN OTROS ACCIDENTES DE TRANSPORTE ESPECIFICADOS</v>
          </cell>
          <cell r="D9009" t="str">
            <v>OCUPANTE DE VEHICULO DE TRANSPORTE PESADO LESIONADO EN OTROS ACCIDENTES DE TRANSPORTE, Y EN LOS NO ESPECIFICADOS</v>
          </cell>
        </row>
        <row r="9010">
          <cell r="A9010" t="str">
            <v>V699</v>
          </cell>
          <cell r="B9010" t="str">
            <v>OCUPANTE [CUALQUIERA] DE VEHICULO DE TRANSPORTE PESADO LESIONADO EN ACCIDENTE DE TRANSITO NO ESPECIFICADO</v>
          </cell>
          <cell r="D9010" t="str">
            <v>OCUPANTE DE VEHICULO DE TRANSPORTE PESADO LESIONADO EN OTROS ACCIDENTES DE TRANSPORTE, Y EN LOS NO ESPECIFICADOS</v>
          </cell>
        </row>
        <row r="9011">
          <cell r="A9011" t="str">
            <v>V700</v>
          </cell>
          <cell r="B9011" t="str">
            <v>OCUPANTE DE AUTOBUS LESIONADO POR COLISION CON PEATON O ANIMAL: CONDUCTOR LESIONADO EN ACCIDENTE NO DE TRANSITO</v>
          </cell>
          <cell r="C9011" t="str">
            <v>V70</v>
          </cell>
          <cell r="D9011" t="str">
            <v>OCUPANTE DEUPANTE AUTOBUS LESIONADO POR COLISION CON PEATON O ANIMAL</v>
          </cell>
        </row>
        <row r="9012">
          <cell r="A9012" t="str">
            <v>V701</v>
          </cell>
          <cell r="B9012" t="str">
            <v>OCUPANTE DE AUTOBUS LESIONADO POR COLISION CON PEATON O ANIMAL: PASAJERO LESIONADO EN ACCIDENTE NO DE TRANSITO</v>
          </cell>
          <cell r="D9012" t="str">
            <v>OCUPANTE DEUPANTE AUTOBUS LESIONADO POR COLISION CON PEATON O ANIMAL</v>
          </cell>
        </row>
        <row r="9013">
          <cell r="A9013" t="str">
            <v>V702</v>
          </cell>
          <cell r="B9013" t="str">
            <v>OCUPANTE DE AUTOBUS LESIONADO POR COLISION CON PEATON O ANIMAL: PERSONA QUE VIAJA FUERA DEL VEHICULO, LESIONADA EN ACCIDENTE NO DE TRANSITO</v>
          </cell>
          <cell r="D9013" t="str">
            <v>OCUPANTE DEUPANTE AUTOBUS LESIONADO POR COLISION CON PEATON O ANIMAL</v>
          </cell>
        </row>
        <row r="9014">
          <cell r="A9014" t="str">
            <v>V703</v>
          </cell>
          <cell r="B9014" t="str">
            <v>OCUPANTE DE AUTOBUS LESIONADO POR COLISION CON PEATON O ANIMAL: OCUPANTE NO ESPECIFICADO DE AUTOBUS, LESIONADO EN ACCIDENTE NO DE TRANSITO</v>
          </cell>
          <cell r="D9014" t="str">
            <v>OCUPANTE DEUPANTE AUTOBUS LESIONADO POR COLISION CON PEATON O ANIMAL</v>
          </cell>
        </row>
        <row r="9015">
          <cell r="A9015" t="str">
            <v>V704</v>
          </cell>
          <cell r="B9015" t="str">
            <v>OCUPANTE DE AUTOBUS LESIONADO POR COLISION CON PEATON O ANIMAL: PERSONA LESIONADA AL SUBIR O BAJAR DEL VEHICULO</v>
          </cell>
          <cell r="D9015" t="str">
            <v>OCUPANTE DEUPANTE AUTOBUS LESIONADO POR COLISION CON PEATON O ANIMAL</v>
          </cell>
        </row>
        <row r="9016">
          <cell r="A9016" t="str">
            <v>V705</v>
          </cell>
          <cell r="B9016" t="str">
            <v>OCUPANTE DE AUTOBUS LESIONADO POR COLISION CON PEATON O ANIMAL: CONDUCTOR LESIONADO EN ACCIDENTE DE TRANSITO</v>
          </cell>
          <cell r="D9016" t="str">
            <v>OCUPANTE DEUPANTE AUTOBUS LESIONADO POR COLISION CON PEATON O ANIMAL</v>
          </cell>
        </row>
        <row r="9017">
          <cell r="A9017" t="str">
            <v>V706</v>
          </cell>
          <cell r="B9017" t="str">
            <v>OCUPANTE DE AUTOBUS LESIONADO POR COLISION CON PEATON O ANIMAL: PASAJERO LESIONADO EN ACCIDENTE DE TRANSITO</v>
          </cell>
          <cell r="D9017" t="str">
            <v>OCUPANTE DEUPANTE AUTOBUS LESIONADO POR COLISION CON PEATON O ANIMAL</v>
          </cell>
        </row>
        <row r="9018">
          <cell r="A9018" t="str">
            <v>V707</v>
          </cell>
          <cell r="B9018" t="str">
            <v>OCUPANTE DE AUTOBUS LESIONADO POR COLISION CON PEATON O ANIMAL: PERSONA QUE VIAJA FUERA DEL VEHICULO, LESIONADA EN ACCIDENTE DE TRANSITO</v>
          </cell>
          <cell r="D9018" t="str">
            <v>OCUPANTE DEUPANTE AUTOBUS LESIONADO POR COLISION CON PEATON O ANIMAL</v>
          </cell>
        </row>
        <row r="9019">
          <cell r="A9019" t="str">
            <v>V709</v>
          </cell>
          <cell r="B9019" t="str">
            <v>OCUPANTE DE AUTOBUS LESIONADO POR COLISION CON PEATON O ANIMAL: OCUPANTE NO ESPECIFICADO DE AUTOBUS, LESIONADO EN ACCIDENTE DE TRANSITO</v>
          </cell>
          <cell r="D9019" t="str">
            <v>OCUPANTE DEUPANTE AUTOBUS LESIONADO POR COLISION CON PEATON O ANIMAL</v>
          </cell>
        </row>
        <row r="9020">
          <cell r="A9020" t="str">
            <v>V710</v>
          </cell>
          <cell r="B9020" t="str">
            <v>OCUPANTE DE AUTOBUS LESIONADO POR COLISION CON VEHICULO DE PEDAL: CONDUCTOR LESIONADO EN ACCIDENTE NO DE TRANSITO</v>
          </cell>
          <cell r="C9020" t="str">
            <v>V71</v>
          </cell>
          <cell r="D9020" t="str">
            <v>OCUPANTE DE AUTOBUS LESIONADO POR COLISION CON VEHICULO DE PEDAL</v>
          </cell>
        </row>
        <row r="9021">
          <cell r="A9021" t="str">
            <v>V711</v>
          </cell>
          <cell r="B9021" t="str">
            <v>OCUPANTE DE AUTOBUS LESIONADO POR COLISION CON VEHICULO DE PEDAL: PASAJERO LESIONADO EN ACCIDENTE NO DE TRANSITO</v>
          </cell>
          <cell r="D9021" t="str">
            <v>OCUPANTE DE AUTOBUS LESIONADO POR COLISION CON VEHICULO DE PEDAL</v>
          </cell>
        </row>
        <row r="9022">
          <cell r="A9022" t="str">
            <v>V712</v>
          </cell>
          <cell r="B9022" t="str">
            <v>OCUPANTE DE AUTOBUS LESIONADO POR COLISION CON VEHICULO DE PEDAL: PERSONA QUE VIAJA FUERA DEL VEHICULO, LESIONADA EN ACCIDENTE NO DE TRANSITO</v>
          </cell>
          <cell r="D9022" t="str">
            <v>OCUPANTE DE AUTOBUS LESIONADO POR COLISION CON VEHICULO DE PEDAL</v>
          </cell>
        </row>
        <row r="9023">
          <cell r="A9023" t="str">
            <v>V713</v>
          </cell>
          <cell r="B9023" t="str">
            <v>OCUPANTE DE AUTOBUS LESIONADO POR COLISION CON VEHICULO DE PEDAL: OCUPANTE NO ESPECIFICADO DE AUTOBUS, LESIONADO EN ACCIDENTE NO DE TRANSITO</v>
          </cell>
          <cell r="D9023" t="str">
            <v>OCUPANTE DE AUTOBUS LESIONADO POR COLISION CON VEHICULO DE PEDAL</v>
          </cell>
        </row>
        <row r="9024">
          <cell r="A9024" t="str">
            <v>V714</v>
          </cell>
          <cell r="B9024" t="str">
            <v>OCUPANTE DE AUTOBUS LESIONADO POR COLISION CON VEHICULO DE PEDAL: PERSONA LESIONADA AL SUBIR O BAJAR DEL VEHICULO</v>
          </cell>
          <cell r="D9024" t="str">
            <v>OCUPANTE DE AUTOBUS LESIONADO POR COLISION CON VEHICULO DE PEDAL</v>
          </cell>
        </row>
        <row r="9025">
          <cell r="A9025" t="str">
            <v>V715</v>
          </cell>
          <cell r="B9025" t="str">
            <v>OCUPANTE DE AUTOBUS LESIONADO POR COLISION CON VEHICULO DE PEDAL: CONDUCTOR LESIONADO EN ACCIDENTE DE TRANSITO</v>
          </cell>
          <cell r="D9025" t="str">
            <v>OCUPANTE DE AUTOBUS LESIONADO POR COLISION CON VEHICULO DE PEDAL</v>
          </cell>
        </row>
        <row r="9026">
          <cell r="A9026" t="str">
            <v>V716</v>
          </cell>
          <cell r="B9026" t="str">
            <v>OCUPANTE DE AUTOBUS LESIONADO POR COLISION CON VEHICULO DE PEDAL: PASAJERO LESIONADO EN ACCIDENTE DE TRANSITO</v>
          </cell>
          <cell r="D9026" t="str">
            <v>OCUPANTE DE AUTOBUS LESIONADO POR COLISION CON VEHICULO DE PEDAL</v>
          </cell>
        </row>
        <row r="9027">
          <cell r="A9027" t="str">
            <v>V717</v>
          </cell>
          <cell r="B9027" t="str">
            <v>OCUPANTE DE AUTOBUS LESIONADO POR COLISION CON VEHICULO DE PEDAL: PERSONA QUE VIAJA FUERA DEL VEHICULO, LESIONADA EN ACCIDENTE DE TRANSITO</v>
          </cell>
          <cell r="D9027" t="str">
            <v>OCUPANTE DE AUTOBUS LESIONADO POR COLISION CON VEHICULO DE PEDAL</v>
          </cell>
        </row>
        <row r="9028">
          <cell r="A9028" t="str">
            <v>V719</v>
          </cell>
          <cell r="B9028" t="str">
            <v>OCUPANTE DE AUTOBUS LESIONADO POR COLISION CON VEHICULO DE PEDAL: OCUPANTE NO ESPECIFICADO DE AUTOBUS, LESIONADO EN ACCIDENTE DE TRANSITO</v>
          </cell>
          <cell r="D9028" t="str">
            <v>OCUPANTE DE AUTOBUS LESIONADO POR COLISION CON VEHICULO DE PEDAL</v>
          </cell>
        </row>
        <row r="9029">
          <cell r="A9029" t="str">
            <v>V720</v>
          </cell>
          <cell r="B9029" t="str">
            <v>OCUPANTE DE AUTOBUS LESIONADO POR COLISION CON VEHICULO DE MOTOR DE DOS O TRES RUEDAS: CONDUCTOR LESIONADO EN ACCIDENTE NO DE TRANSITO</v>
          </cell>
          <cell r="C9029" t="str">
            <v>V72</v>
          </cell>
          <cell r="D9029" t="str">
            <v>OCUPANTE DE AUTOBUS LESIONADO POR COLISION CON VEHICULO DE MOTOR DE DOS O TRES RUEDAS</v>
          </cell>
        </row>
        <row r="9030">
          <cell r="A9030" t="str">
            <v>V721</v>
          </cell>
          <cell r="B9030" t="str">
            <v>OCUPANTE DE AUTOBUS LESIONADO POR COLISION CON VEHICULO DE MOTOR DE DOS O TRES RUEDAS: PASAJERO LESIONADO EN ACCIDENTE NO DE TRANSITO</v>
          </cell>
          <cell r="D9030" t="str">
            <v>OCUPANTE DE AUTOBUS LESIONADO POR COLISION CON VEHICULO DE MOTOR DE DOS O TRES RUEDAS</v>
          </cell>
        </row>
        <row r="9031">
          <cell r="A9031" t="str">
            <v>V722</v>
          </cell>
          <cell r="B9031" t="str">
            <v>OCUPANTE DE AUTOBUS LESIONADO POR COLISION CON VEHICULO DE MOTOR DE DOS O TRES RUEDAS: PERSONA QUE VIAJA FUERA DEL VEHICULO, LESIONADA EN ACCIDENTE NO DE TRANSITO</v>
          </cell>
          <cell r="D9031" t="str">
            <v>OCUPANTE DE AUTOBUS LESIONADO POR COLISION CON VEHICULO DE MOTOR DE DOS O TRES RUEDAS</v>
          </cell>
        </row>
        <row r="9032">
          <cell r="A9032" t="str">
            <v>V723</v>
          </cell>
          <cell r="B9032" t="str">
            <v>OCUPANTE DE AUTOBUS LESIONADO POR COLISION CON VEHICULO DE MOTOR DE DOS O TRES RUEDAS: OCUPANTE NO ESPECIFICADO DE AUTOBUS, LESIONADO EN ACCIDENTE NO DE TRANSITO</v>
          </cell>
          <cell r="D9032" t="str">
            <v>OCUPANTE DE AUTOBUS LESIONADO POR COLISION CON VEHICULO DE MOTOR DE DOS O TRES RUEDAS</v>
          </cell>
        </row>
        <row r="9033">
          <cell r="A9033" t="str">
            <v>V724</v>
          </cell>
          <cell r="B9033" t="str">
            <v>OCUPANTE DE AUTOBUS LESIONADO POR COLISION CON VEHICULO DE MOTOR DE DOS O TRES RUEDAS: PERSONA LESIONADA AL SUBIR O BAJAR DEL VEHICULO</v>
          </cell>
          <cell r="D9033" t="str">
            <v>OCUPANTE DE AUTOBUS LESIONADO POR COLISION CON VEHICULO DE MOTOR DE DOS O TRES RUEDAS</v>
          </cell>
        </row>
        <row r="9034">
          <cell r="A9034" t="str">
            <v>V725</v>
          </cell>
          <cell r="B9034" t="str">
            <v>OCUPANTE DE AUTOBUS LESIONADO POR COLISION CON VEHICULO DE MOTOR DE DOS O TRES RUEDAS: CONDUCTOR LESIONADO EN ACCIDENTE DE TRANSITO</v>
          </cell>
          <cell r="D9034" t="str">
            <v>OCUPANTE DE AUTOBUS LESIONADO POR COLISION CON VEHICULO DE MOTOR DE DOS O TRES RUEDAS</v>
          </cell>
        </row>
        <row r="9035">
          <cell r="A9035" t="str">
            <v>V726</v>
          </cell>
          <cell r="B9035" t="str">
            <v>OCUPANTE DE AUTOBUS LESIONADO POR COLISION CON VEHICULO DE MOTOR DE DOS O TRES RUEDAS: PASAJERO LESIONADO EN ACCIDENTE DE TRANSITO</v>
          </cell>
          <cell r="D9035" t="str">
            <v>OCUPANTE DE AUTOBUS LESIONADO POR COLISION CON VEHICULO DE MOTOR DE DOS O TRES RUEDAS</v>
          </cell>
        </row>
        <row r="9036">
          <cell r="A9036" t="str">
            <v>V727</v>
          </cell>
          <cell r="B9036" t="str">
            <v>OCUPANTE DE AUTOBUS LESIONADO POR COLISION CON VEHICULO DE MOTOR DE DOS O TRES RUEDAS: PERSONA QUE VIAJA FUERA DEL VEHICULO, LESIONADA EN ACCIDENTE DE TRANSITO</v>
          </cell>
          <cell r="D9036" t="str">
            <v>OCUPANTE DE AUTOBUS LESIONADO POR COLISION CON VEHICULO DE MOTOR DE DOS O TRES RUEDAS</v>
          </cell>
        </row>
        <row r="9037">
          <cell r="A9037" t="str">
            <v>V729</v>
          </cell>
          <cell r="B9037" t="str">
            <v>OCUPANTE DE AUTOBUS LESIONADO POR COLISION CON VEHICULO DE MOTOR DE DOS O TRES RUEDAS: OCUPANTE NO ESPECIFICADO DE AUTOBUS, LESIONADO EN ACCIDENTE DE TRANSITO</v>
          </cell>
          <cell r="D9037" t="str">
            <v>OCUPANTE DE AUTOBUS LESIONADO POR COLISION CON VEHICULO DE MOTOR DE DOS O TRES RUEDAS</v>
          </cell>
        </row>
        <row r="9038">
          <cell r="A9038" t="str">
            <v>V730</v>
          </cell>
          <cell r="B9038" t="str">
            <v>OCUPANTE DE AUTOBUS LESIONADO POR COLISION CON AUTOMOVIL, CAMIONETA O FURGONETA: CONDUCTOR LESIONADO EN ACCIDENTE NO DE TRANSITO</v>
          </cell>
          <cell r="C9038" t="str">
            <v>V73</v>
          </cell>
          <cell r="D9038" t="str">
            <v>OCUPANTE DE AUTOBUS LESIONADO POR COLISION CON AUTO CAMIONETA O FURGONETA</v>
          </cell>
        </row>
        <row r="9039">
          <cell r="A9039" t="str">
            <v>V731</v>
          </cell>
          <cell r="B9039" t="str">
            <v>OCUPANTE DE AUTOBUS LESIONADO POR COLISION CON AUTOMOVIL, CAMIONETA O FURGONETA: PASAJERO LESIONADO EN ACCIDENTE NO DE TRANSITO</v>
          </cell>
          <cell r="D9039" t="str">
            <v>OCUPANTE DE AUTOBUS LESIONADO POR COLISION CON AUTO CAMIONETA O FURGONETA</v>
          </cell>
        </row>
        <row r="9040">
          <cell r="A9040" t="str">
            <v>V732</v>
          </cell>
          <cell r="B9040" t="str">
            <v>OCUPANTE DE AUTOBUS LESIONADO POR COLISION CON AUTOMOVIL, CAMIONETA O FURGONETA: PERSONA QUE VIAJA FUERA DEL VEHICULO, LESIONADA EN ACCIDENTE NO DE TRANSITO</v>
          </cell>
          <cell r="D9040" t="str">
            <v>OCUPANTE DE AUTOBUS LESIONADO POR COLISION CON AUTO CAMIONETA O FURGONETA</v>
          </cell>
        </row>
        <row r="9041">
          <cell r="A9041" t="str">
            <v>V733</v>
          </cell>
          <cell r="B9041" t="str">
            <v>OCUPANTE DE AUTOBUS LESIONADO POR COLISION CON AUTOMOVIL, CAMIONETA O FURGONETA: OCUPANTE NO ESPECIFICADO DE AUTOBUS, LESIONADO EN ACCIDENTE NO DE TRANSITO</v>
          </cell>
          <cell r="D9041" t="str">
            <v>OCUPANTE DE AUTOBUS LESIONADO POR COLISION CON AUTO CAMIONETA O FURGONETA</v>
          </cell>
        </row>
        <row r="9042">
          <cell r="A9042" t="str">
            <v>V734</v>
          </cell>
          <cell r="B9042" t="str">
            <v>OCUPANTE DE AUTOBUS LESIONADO POR COLISION CON AUTOMOVIL, CAMIONETA O FURGONETA: PERSONA LESIONADA AL SUBIR O BAJAR DEL VEHICULO</v>
          </cell>
          <cell r="D9042" t="str">
            <v>OCUPANTE DE AUTOBUS LESIONADO POR COLISION CON AUTO CAMIONETA O FURGONETA</v>
          </cell>
        </row>
        <row r="9043">
          <cell r="A9043" t="str">
            <v>V735</v>
          </cell>
          <cell r="B9043" t="str">
            <v>OCUPANTE DE AUTOBUS LESIONADO POR COLISION CON AUTOMOVIL, CAMIONETA O FURGONETA: CONDUCTOR LESIONADO EN ACCIDENTE DE TRANSITO</v>
          </cell>
          <cell r="D9043" t="str">
            <v>OCUPANTE DE AUTOBUS LESIONADO POR COLISION CON AUTO CAMIONETA O FURGONETA</v>
          </cell>
        </row>
        <row r="9044">
          <cell r="A9044" t="str">
            <v>V736</v>
          </cell>
          <cell r="B9044" t="str">
            <v>OCUPANTE DE AUTOBUS LESIONADO POR COLISION CON AUTOMOVIL, CAMIONETA O FURGONETA: PASAJERO LESIONADO EN ACCIDENTE DE TRANSITO</v>
          </cell>
          <cell r="D9044" t="str">
            <v>OCUPANTE DE AUTOBUS LESIONADO POR COLISION CON AUTO CAMIONETA O FURGONETA</v>
          </cell>
        </row>
        <row r="9045">
          <cell r="A9045" t="str">
            <v>V737</v>
          </cell>
          <cell r="B9045" t="str">
            <v>OCUPANTE DE AUTOBUS LESIONADO POR COLISION CON AUTOMOVIL, CAMIONETA O FURGONETA: PERSONA QUE VIAJA FUERA DEL VEHICULO, LESIONADA EN ACCIDENTE DE TRANSITO</v>
          </cell>
          <cell r="D9045" t="str">
            <v>OCUPANTE DE AUTOBUS LESIONADO POR COLISION CON AUTO CAMIONETA O FURGONETA</v>
          </cell>
        </row>
        <row r="9046">
          <cell r="A9046" t="str">
            <v>V739</v>
          </cell>
          <cell r="B9046" t="str">
            <v>OCUPANTE DE AUTOBUS LESIONADO POR COLISION CON AUTOMOVIL, CAMIONETA O FURGONETA: OCUPANTE NO ESPECIFICADO DE AUTOBUS, LESIONADO EN ACCIDENTE DE TRANSITO</v>
          </cell>
          <cell r="D9046" t="str">
            <v>OCUPANTE DE AUTOBUS LESIONADO POR COLISION CON AUTO CAMIONETA O FURGONETA</v>
          </cell>
        </row>
        <row r="9047">
          <cell r="A9047" t="str">
            <v>V740</v>
          </cell>
          <cell r="B9047" t="str">
            <v>OCUPANTE DE AUTOBUS LESIONADO POR COLISION CON VEHICULO DE TRANSPORTE PESADO O AUTOBUS: CONDUCTOR LESIONADO EN ACCIDENTE NO DE TRANSITO</v>
          </cell>
          <cell r="C9047" t="str">
            <v>V74</v>
          </cell>
          <cell r="D9047" t="str">
            <v>OCUPANTE DE AUTOBUS LESIONADO POR COLISION CON VEHICULO DE TRANSPORTE PESADO O AUTOBUS</v>
          </cell>
        </row>
        <row r="9048">
          <cell r="A9048" t="str">
            <v>V741</v>
          </cell>
          <cell r="B9048" t="str">
            <v>OCUPANTE DE AUTOBUS LESIONADO POR COLISION CON VEHICULO DE TRANSPORTE PESADO O AUTOBUS: PASAJERO LESIONADO EN ACCIDENTE NO DE TRANSITO</v>
          </cell>
          <cell r="D9048" t="str">
            <v>OCUPANTE DE AUTOBUS LESIONADO POR COLISION CON VEHICULO DE TRANSPORTE PESADO O AUTOBUS</v>
          </cell>
        </row>
        <row r="9049">
          <cell r="A9049" t="str">
            <v>V742</v>
          </cell>
          <cell r="B9049" t="str">
            <v>OCUPANTE DE AUTOBUS LESIONADO POR COLISION CON VEHICULO DE TRANSPORTE PESADO O AUTOBUS: PERSONA QUE VIAJA FUERA DEL VEHICULO, LESIONADA EN ACCIDENTE NO DE TRANSITO</v>
          </cell>
          <cell r="D9049" t="str">
            <v>OCUPANTE DE AUTOBUS LESIONADO POR COLISION CON VEHICULO DE TRANSPORTE PESADO O AUTOBUS</v>
          </cell>
        </row>
        <row r="9050">
          <cell r="A9050" t="str">
            <v>V743</v>
          </cell>
          <cell r="B9050" t="str">
            <v>OCUPANTE DE AUTOBUS LESIONADO POR COLISION CON VEHICULO DE TRANSPORTE PESADO O AUTOBUS: OCUPANTE NO ESPECIFICADO DE AUTOBUS, LESIONADO EN ACCIDENTE NO DE TRANSITO</v>
          </cell>
          <cell r="D9050" t="str">
            <v>OCUPANTE DE AUTOBUS LESIONADO POR COLISION CON VEHICULO DE TRANSPORTE PESADO O AUTOBUS</v>
          </cell>
        </row>
        <row r="9051">
          <cell r="A9051" t="str">
            <v>V744</v>
          </cell>
          <cell r="B9051" t="str">
            <v>OCUPANTE DE AUTOBUS LESIONADO POR COLISION CON VEHICULO DE TRANSPORTE PESADO O AUTOBUS: PERSONA LESIONADA AL SUBIR O BAJAR DEL VEHICULO</v>
          </cell>
          <cell r="D9051" t="str">
            <v>OCUPANTE DE AUTOBUS LESIONADO POR COLISION CON VEHICULO DE TRANSPORTE PESADO O AUTOBUS</v>
          </cell>
        </row>
        <row r="9052">
          <cell r="A9052" t="str">
            <v>V745</v>
          </cell>
          <cell r="B9052" t="str">
            <v>OCUPANTE DE AUTOBUS LESIONADO POR COLISION CON VEHICULO DE TRANSPORTE PESADO O AUTOBUS: CONDUCTOR LESIONADO EN ACCIDENTE DE TRANSITO</v>
          </cell>
          <cell r="D9052" t="str">
            <v>OCUPANTE DE AUTOBUS LESIONADO POR COLISION CON VEHICULO DE TRANSPORTE PESADO O AUTOBUS</v>
          </cell>
        </row>
        <row r="9053">
          <cell r="A9053" t="str">
            <v>V746</v>
          </cell>
          <cell r="B9053" t="str">
            <v>OCUPANTE DE AUTOBUS LESIONADO POR COLISION CON VEHICULO DE TRANSPORTE PESADO O AUTOBUS: PASAJERO LESIONADO EN ACCIDENTE DE TRANSITO</v>
          </cell>
          <cell r="D9053" t="str">
            <v>OCUPANTE DE AUTOBUS LESIONADO POR COLISION CON VEHICULO DE TRANSPORTE PESADO O AUTOBUS</v>
          </cell>
        </row>
        <row r="9054">
          <cell r="A9054" t="str">
            <v>V747</v>
          </cell>
          <cell r="B9054" t="str">
            <v>OCUPANTE DE AUTOBUS LESIONADO POR COLISION CON VEHICULO DE TRANSPORTE PESADO O AUTOBUS: PERSONA QUE VIAJA FUERA DEL VEHICULO, LESIONADA EN ACCIDENTE DE TRANSITO</v>
          </cell>
          <cell r="D9054" t="str">
            <v>OCUPANTE DE AUTOBUS LESIONADO POR COLISION CON VEHICULO DE TRANSPORTE PESADO O AUTOBUS</v>
          </cell>
        </row>
        <row r="9055">
          <cell r="A9055" t="str">
            <v>V749</v>
          </cell>
          <cell r="B9055" t="str">
            <v>OCUPANTE DE AUTOBUS LESIONADO POR COLISION CON VEHICULO DE TRANSPORTE PESADO O AUTOBUS: OCUPANTE NO ESPECIFICADO DE AUTOBUS, LESIONADO EN ACCIDENTE DE TRANSITO</v>
          </cell>
          <cell r="D9055" t="str">
            <v>OCUPANTE DE AUTOBUS LESIONADO POR COLISION CON VEHICULO DE TRANSPORTE PESADO O AUTOBUS</v>
          </cell>
        </row>
        <row r="9056">
          <cell r="A9056" t="str">
            <v>V750</v>
          </cell>
          <cell r="B9056" t="str">
            <v>OCUPANTE DE AUTOBUS LESIONADO POR COLISION CON TREN O VEHICULO DE RIELES: CONDUCTOR LESIONADO EN ACCIDENTE NO DE TRANSITO</v>
          </cell>
          <cell r="C9056" t="str">
            <v>V75</v>
          </cell>
          <cell r="D9056" t="str">
            <v>OCUPANTE DE AUTOBUS LESIONADO POR COLISION CON TREN O VEHICULO DE RIELES</v>
          </cell>
        </row>
        <row r="9057">
          <cell r="A9057" t="str">
            <v>V751</v>
          </cell>
          <cell r="B9057" t="str">
            <v>OCUPANTE DE AUTOBUS LESIONADO POR COLISION CON TREN O VEHICULO DE RIELES: PASAJERO LESIONADO EN ACCIDENTE NO DE TRANSITO</v>
          </cell>
          <cell r="D9057" t="str">
            <v>OCUPANTE DE AUTOBUS LESIONADO POR COLISION CON TREN O VEHICULO DE RIELES</v>
          </cell>
        </row>
        <row r="9058">
          <cell r="A9058" t="str">
            <v>V752</v>
          </cell>
          <cell r="B9058" t="str">
            <v>OCUPANTE DE AUTOBUS LESIONADO POR COLISION CON TREN O VEHICULO DE RIELES: PERSONA QUE VIAJA FUERA DEL VEHICULO, LESIONADA EN ACCIDENTE NO DE TRANSITO</v>
          </cell>
          <cell r="D9058" t="str">
            <v>OCUPANTE DE AUTOBUS LESIONADO POR COLISION CON TREN O VEHICULO DE RIELES</v>
          </cell>
        </row>
        <row r="9059">
          <cell r="A9059" t="str">
            <v>V753</v>
          </cell>
          <cell r="B9059" t="str">
            <v>OCUPANTE DE AUTOBUS LESIONADO POR COLISION CON TREN O VEHICULO DE RIELES: OCUPANTE NO ESPECIFICADO DE AUTOBUS, LESIONADO EN ACCIDENTE NO DE TRANSITO</v>
          </cell>
          <cell r="D9059" t="str">
            <v>OCUPANTE DE AUTOBUS LESIONADO POR COLISION CON TREN O VEHICULO DE RIELES</v>
          </cell>
        </row>
        <row r="9060">
          <cell r="A9060" t="str">
            <v>V754</v>
          </cell>
          <cell r="B9060" t="str">
            <v>OCUPANTE DE AUTOBUS LESIONADO POR COLISION CON TREN O VEHICULO DE RIELES: PERSONA LESIONADA AL SUBIR O BAJAR DEL VEHICULO</v>
          </cell>
          <cell r="D9060" t="str">
            <v>OCUPANTE DE AUTOBUS LESIONADO POR COLISION CON TREN O VEHICULO DE RIELES</v>
          </cell>
        </row>
        <row r="9061">
          <cell r="A9061" t="str">
            <v>V755</v>
          </cell>
          <cell r="B9061" t="str">
            <v>OCUPANTE DE AUTOBUS LESIONADO POR COLISION CON TREN O VEHICULO DE RIELES: CONDUCTOR LESIONADO EN ACCIDENTE DE TRANSITO</v>
          </cell>
          <cell r="D9061" t="str">
            <v>OCUPANTE DE AUTOBUS LESIONADO POR COLISION CON TREN O VEHICULO DE RIELES</v>
          </cell>
        </row>
        <row r="9062">
          <cell r="A9062" t="str">
            <v>V756</v>
          </cell>
          <cell r="B9062" t="str">
            <v>OCUPANTE DE AUTOBUS LESIONADO POR COLISION CON TREN O VEHICULO DE RIELES: PASAJERO LESIONADO EN ACCIDENTE DE TRANSITO</v>
          </cell>
          <cell r="D9062" t="str">
            <v>OCUPANTE DE AUTOBUS LESIONADO POR COLISION CON TREN O VEHICULO DE RIELES</v>
          </cell>
        </row>
        <row r="9063">
          <cell r="A9063" t="str">
            <v>V757</v>
          </cell>
          <cell r="B9063" t="str">
            <v>OCUPANTE DE AUTOBUS LESIONADO POR COLISION CON TREN O VEHICULO DE RIELES: PERSONA QUE VIAJA FUERA DEL VEHICULO, LESIONADA EN ACCIDENTE DE TRANSITO</v>
          </cell>
          <cell r="D9063" t="str">
            <v>OCUPANTE DE AUTOBUS LESIONADO POR COLISION CON TREN O VEHICULO DE RIELES</v>
          </cell>
        </row>
        <row r="9064">
          <cell r="A9064" t="str">
            <v>V759</v>
          </cell>
          <cell r="B9064" t="str">
            <v>OCUPANTE DE AUTOBUS LESIONADO POR COLISION CON TREN O VEHICULO DE RIELES: OCUPANTE NO ESPECIFICADO DE AUTOBUS, LESIONADO EN ACCIDENTE DE TRANSITO</v>
          </cell>
          <cell r="D9064" t="str">
            <v>OCUPANTE DE AUTOBUS LESIONADO POR COLISION CON TREN O VEHICULO DE RIELES</v>
          </cell>
        </row>
        <row r="9065">
          <cell r="A9065" t="str">
            <v>V760</v>
          </cell>
          <cell r="B9065" t="str">
            <v>OCUPANTE DE AUTOBUS LESIONADO POR COLISION CON OTROS VEHICULOS SIN MOTOR: CONDUCTOR LESIONADO EN ACCIDENTE NO DE TRANSITO</v>
          </cell>
          <cell r="C9065" t="str">
            <v>V76</v>
          </cell>
          <cell r="D9065" t="str">
            <v>OCUPANTE DE AUTOBUS LESIONADO POR COLISION CON OTR VEHICULO SIN MOTOR</v>
          </cell>
        </row>
        <row r="9066">
          <cell r="A9066" t="str">
            <v>V761</v>
          </cell>
          <cell r="B9066" t="str">
            <v>OCUPANTE DE AUTOBUS LESIONADO POR COLISION CON OTROS VEHICULOS SIN MOTOR: PASAJERO LESIONADO EN ACCIDENTE NO DE TRANSITO</v>
          </cell>
          <cell r="D9066" t="str">
            <v>OCUPANTE DE AUTOBUS LESIONADO POR COLISION CON OTR VEHICULO SIN MOTOR</v>
          </cell>
        </row>
        <row r="9067">
          <cell r="A9067" t="str">
            <v>V762</v>
          </cell>
          <cell r="B9067" t="str">
            <v>OCUPANTE DE AUTOBUS LESIONADO POR COLISION CON OTROS VEHICULOS SIN MOTOR: PERSONA QUE VIAJA FUERA DEL VEHICULO, LESIONADA EN ACCIDENTE NO DE TRANSITO</v>
          </cell>
          <cell r="D9067" t="str">
            <v>OCUPANTE DE AUTOBUS LESIONADO POR COLISION CON OTR VEHICULO SIN MOTOR</v>
          </cell>
        </row>
        <row r="9068">
          <cell r="A9068" t="str">
            <v>V763</v>
          </cell>
          <cell r="B9068" t="str">
            <v>OCUPANTE DE AUTOBUS LESIONADO POR COLISION CON OTROS VEHICULOS SIN MOTOR: OCUPANTE NO ESPECIFICADO DE AUTOBUS, LESIONADO EN ACCIDENTE NO DE TRANSITO</v>
          </cell>
          <cell r="D9068" t="str">
            <v>OCUPANTE DE AUTOBUS LESIONADO POR COLISION CON OTR VEHICULO SIN MOTOR</v>
          </cell>
        </row>
        <row r="9069">
          <cell r="A9069" t="str">
            <v>V764</v>
          </cell>
          <cell r="B9069" t="str">
            <v>OCUPANTE DE AUTOBUS LESIONADO POR COLISION CON OTROS VEHICULOS SIN MOTOR: PERSONA LESIONADA AL SUBIR O BAJAR DEL VEHICULO</v>
          </cell>
          <cell r="D9069" t="str">
            <v>OCUPANTE DE AUTOBUS LESIONADO POR COLISION CON OTR VEHICULO SIN MOTOR</v>
          </cell>
        </row>
        <row r="9070">
          <cell r="A9070" t="str">
            <v>V765</v>
          </cell>
          <cell r="B9070" t="str">
            <v>OCUPANTE DE AUTOBUS LESIONADO POR COLISION CON OTROS VEHICULOS SIN MOTOR: CONDUCTOR LESIONADO EN ACCIDENTE DE TRANSITO</v>
          </cell>
          <cell r="D9070" t="str">
            <v>OCUPANTE DE AUTOBUS LESIONADO POR COLISION CON OTR VEHICULO SIN MOTOR</v>
          </cell>
        </row>
        <row r="9071">
          <cell r="A9071" t="str">
            <v>V766</v>
          </cell>
          <cell r="B9071" t="str">
            <v>OCUPANTE DE AUTOBUS LESIONADO POR COLISION CON OTROS VEHICULOS SIN MOTOR: PASAJERO LESIONADO EN ACCIDENTE DE TRANSITO</v>
          </cell>
          <cell r="D9071" t="str">
            <v>OCUPANTE DE AUTOBUS LESIONADO POR COLISION CON OTR VEHICULO SIN MOTOR</v>
          </cell>
        </row>
        <row r="9072">
          <cell r="A9072" t="str">
            <v>V767</v>
          </cell>
          <cell r="B9072" t="str">
            <v>OCUPANTE DE AUTOBUS LESIONADO POR COLISION CON OTROS VEHICULOS SIN MOTOR: PERSONA QUE VIAJA FUERA DEL VEHICULO, LESIONADA EN ACCIDENTE DE TRANSITO</v>
          </cell>
          <cell r="D9072" t="str">
            <v>OCUPANTE DE AUTOBUS LESIONADO POR COLISION CON OTR VEHICULO SIN MOTOR</v>
          </cell>
        </row>
        <row r="9073">
          <cell r="A9073" t="str">
            <v>V769</v>
          </cell>
          <cell r="B9073" t="str">
            <v>OCUPANTE DE AUTOBUS LESIONADO POR COLISION CON OTROS VEHICULOS SIN MOTOR: OCUPANTE DE AUTOBUS LESIONADO POR COLISION CON OTROS VEHICULOS SIN MOTOR</v>
          </cell>
          <cell r="D9073" t="str">
            <v>OCUPANTE DE AUTOBUS LESIONADO POR COLISION CON OTR VEHICULO SIN MOTOR</v>
          </cell>
        </row>
        <row r="9074">
          <cell r="A9074" t="str">
            <v>V770</v>
          </cell>
          <cell r="B9074" t="str">
            <v>OCUPANTE DE AUTOBUS LESIONADO POR COLISION CON OBJETO FIJO O ESTACIONADO: CONDUCTOR LESIONADO EN ACCIDENTE NO DE TRANSITO</v>
          </cell>
          <cell r="C9074" t="str">
            <v>V77</v>
          </cell>
          <cell r="D9074" t="str">
            <v>OCUPANTE DE AUTOBUS LESIONADO POR COLISION CON OBJETO ESTACIONADO O FIJO</v>
          </cell>
        </row>
        <row r="9075">
          <cell r="A9075" t="str">
            <v>V771</v>
          </cell>
          <cell r="B9075" t="str">
            <v>OCUPANTE DE AUTOBUS LESIONADO POR COLISION CON OBJETO FIJO O ESTACIONADO: PASAJERO LESIONADO EN ACCIDENTE NO DE TRANSITO</v>
          </cell>
          <cell r="D9075" t="str">
            <v>OCUPANTE DE AUTOBUS LESIONADO POR COLISION CON OBJETO ESTACIONADO O FIJO</v>
          </cell>
        </row>
        <row r="9076">
          <cell r="A9076" t="str">
            <v>V772</v>
          </cell>
          <cell r="B9076" t="str">
            <v>OCUPANTE DE AUTOBUS LESIONADO POR COLISION CON OBJETO FIJO O ESTACIONADO: PERSONA QUE VIAJA FUERA DEL VEHICULO, LESIONADA EN ACCIDENTE NO DE TRANSITO</v>
          </cell>
          <cell r="D9076" t="str">
            <v>OCUPANTE DE AUTOBUS LESIONADO POR COLISION CON OBJETO ESTACIONADO O FIJO</v>
          </cell>
        </row>
        <row r="9077">
          <cell r="A9077" t="str">
            <v>V773</v>
          </cell>
          <cell r="B9077" t="str">
            <v>OCUPANTE DE AUTOBUS LESIONADO POR COLISION CON OBJETO FIJO O ESTACIONADO: OCUPANTE NO ESPECIFICADO DE AUTOBUS, LESIONADO EN ACCIDENTE NO DE TRANSITO</v>
          </cell>
          <cell r="D9077" t="str">
            <v>OCUPANTE DE AUTOBUS LESIONADO POR COLISION CON OBJETO ESTACIONADO O FIJO</v>
          </cell>
        </row>
        <row r="9078">
          <cell r="A9078" t="str">
            <v>V774</v>
          </cell>
          <cell r="B9078" t="str">
            <v>OCUPANTE DE AUTOBUS LESIONADO POR COLISION CON OBJETO FIJO O ESTACIONADO: PERSONA LESIONADA AL SUBIR O BAJAR DEL VEHICULO</v>
          </cell>
          <cell r="D9078" t="str">
            <v>OCUPANTE DE AUTOBUS LESIONADO POR COLISION CON OBJETO ESTACIONADO O FIJO</v>
          </cell>
        </row>
        <row r="9079">
          <cell r="A9079" t="str">
            <v>V775</v>
          </cell>
          <cell r="B9079" t="str">
            <v>OCUPANTE DE AUTOBUS LESIONADO POR COLISION CON OBJETO FIJO O ESTACIONADO: CONDUCTOR LESIONADO EN ACCIDENTE DE TRANSITO</v>
          </cell>
          <cell r="D9079" t="str">
            <v>OCUPANTE DE AUTOBUS LESIONADO POR COLISION CON OBJETO ESTACIONADO O FIJO</v>
          </cell>
        </row>
        <row r="9080">
          <cell r="A9080" t="str">
            <v>V776</v>
          </cell>
          <cell r="B9080" t="str">
            <v>OCUPANTE DE AUTOBUS LESIONADO POR COLISION CON OBJETO FIJO O ESTACIONADO: PASAJERO LESIONADO EN ACCIDENTE DE TRANSITO</v>
          </cell>
          <cell r="D9080" t="str">
            <v>OCUPANTE DE AUTOBUS LESIONADO POR COLISION CON OBJETO ESTACIONADO O FIJO</v>
          </cell>
        </row>
        <row r="9081">
          <cell r="A9081" t="str">
            <v>V777</v>
          </cell>
          <cell r="B9081" t="str">
            <v>OCUPANTE DE AUTOBUS LESIONADO POR COLISION CON OBJETO FIJO O ESTACIONADO: PERSONA QUE VIAJA FUERA DEL VEHICULO, LESIONADA EN ACCIDENTE DE TRANSITO</v>
          </cell>
          <cell r="D9081" t="str">
            <v>OCUPANTE DE AUTOBUS LESIONADO POR COLISION CON OBJETO ESTACIONADO O FIJO</v>
          </cell>
        </row>
        <row r="9082">
          <cell r="A9082" t="str">
            <v>V779</v>
          </cell>
          <cell r="B9082" t="str">
            <v>OCUPANTE DE AUTOBUS LESIONADO POR COLISION CON OBJETO FIJO O ESTACIONADO: OCUPANTE NO ESPECIFICADO DE AUTOBUS, LESIONADO EN ACCIDENTE DE TRANSITO</v>
          </cell>
          <cell r="D9082" t="str">
            <v>OCUPANTE DE AUTOBUS LESIONADO POR COLISION CON OBJETO ESTACIONADO O FIJO</v>
          </cell>
        </row>
        <row r="9083">
          <cell r="A9083" t="str">
            <v>V780</v>
          </cell>
          <cell r="B9083" t="str">
            <v>OCUPANTE DE AUTOBUS LESIONADO EN ACCIDENTE DE TRANSPORTE SIN COLISION: CONDUCTOR LESIONADO EN ACCIDENTE NO DE TRANSITO</v>
          </cell>
          <cell r="C9083" t="str">
            <v>V78</v>
          </cell>
          <cell r="D9083" t="str">
            <v>OCUPANTE DE AUTOBUS LESIONADO ACCIDENTE DETRANSPORTE SIN COLISION</v>
          </cell>
        </row>
        <row r="9084">
          <cell r="A9084" t="str">
            <v>V781</v>
          </cell>
          <cell r="B9084" t="str">
            <v>OCUPANTE DE AUTOBUS LESIONADO EN ACCIDENTE DE TRANSPORTE SIN COLISION: PASAJERO LESIONADO EN ACCIDENTE NO DE TRANSITO</v>
          </cell>
          <cell r="D9084" t="str">
            <v>OCUPANTE DE AUTOBUS LESIONADO ACCIDENTE DETRANSPORTE SIN COLISION</v>
          </cell>
        </row>
        <row r="9085">
          <cell r="A9085" t="str">
            <v>V782</v>
          </cell>
          <cell r="B9085" t="str">
            <v>OCUPANTE DE AUTOBUS LESIONADO EN ACCIDENTE DE TRANSPORTE SIN COLISION: PERSONA QUE VIAJA FUERA DEL VEHICULO, LESIONADA EN ACCIDENTE NO DE TRANSITO</v>
          </cell>
          <cell r="D9085" t="str">
            <v>OCUPANTE DE AUTOBUS LESIONADO ACCIDENTE DETRANSPORTE SIN COLISION</v>
          </cell>
        </row>
        <row r="9086">
          <cell r="A9086" t="str">
            <v>V783</v>
          </cell>
          <cell r="B9086" t="str">
            <v>OCUPANTE DE AUTOBUS LESIONADO EN ACCIDENTE DE TRANSPORTE SIN COLISION: OCUPANTE NO ESPECIFICADO DE AUTOBUS, LESIONADO EN ACCIDENTE NO DE TRANSITO</v>
          </cell>
          <cell r="D9086" t="str">
            <v>OCUPANTE DE AUTOBUS LESIONADO ACCIDENTE DETRANSPORTE SIN COLISION</v>
          </cell>
        </row>
        <row r="9087">
          <cell r="A9087" t="str">
            <v>V784</v>
          </cell>
          <cell r="B9087" t="str">
            <v>OCUPANTE DE AUTOBUS LESIONADO EN ACCIDENTE DE TRANSPORTE SIN COLISION: PERSONA LESIONADA AL SUBIR O BAJAR DEL VEHICULO</v>
          </cell>
          <cell r="D9087" t="str">
            <v>OCUPANTE DE AUTOBUS LESIONADO ACCIDENTE DETRANSPORTE SIN COLISION</v>
          </cell>
        </row>
        <row r="9088">
          <cell r="A9088" t="str">
            <v>V785</v>
          </cell>
          <cell r="B9088" t="str">
            <v>OCUPANTE DE AUTOBUS LESIONADO EN ACCIDENTE DE TRANSPORTE SIN COLISION: CONDUCTOR LESIONADO EN ACCIDENTE DE TRANSITO</v>
          </cell>
          <cell r="D9088" t="str">
            <v>OCUPANTE DE AUTOBUS LESIONADO ACCIDENTE DETRANSPORTE SIN COLISION</v>
          </cell>
        </row>
        <row r="9089">
          <cell r="A9089" t="str">
            <v>V786</v>
          </cell>
          <cell r="B9089" t="str">
            <v>OCUPANTE DE AUTOBUS LESIONADO EN ACCIDENTE DE TRANSPORTE SIN COLISION: PASAJERO LESIONADO EN ACCIDENTE DE TRANSITO</v>
          </cell>
          <cell r="D9089" t="str">
            <v>OCUPANTE DE AUTOBUS LESIONADO ACCIDENTE DETRANSPORTE SIN COLISION</v>
          </cell>
        </row>
        <row r="9090">
          <cell r="A9090" t="str">
            <v>V787</v>
          </cell>
          <cell r="B9090" t="str">
            <v>OCUPANTE DE AUTOBUS LESIONADO EN ACCIDENTE DE TRANSPORTE SIN COLISION: PERSONA QUE VIAJA FUERA DEL VEHICULO, LESIONADA EN ACCIDENTE DE TRANSITO</v>
          </cell>
          <cell r="D9090" t="str">
            <v>OCUPANTE DE AUTOBUS LESIONADO ACCIDENTE DETRANSPORTE SIN COLISION</v>
          </cell>
        </row>
        <row r="9091">
          <cell r="A9091" t="str">
            <v>V789</v>
          </cell>
          <cell r="B9091" t="str">
            <v>OCUPANTE DE AUTOBUS LESIONADO EN ACCIDENTE DE TRANSPORTE SIN COLISION: OCUPANTE NO ESPECIFICADO DE AUTOBUS, LESIONADO EN ACCIDENTE DE TRANSITO</v>
          </cell>
          <cell r="D9091" t="str">
            <v>OCUPANTE DE AUTOBUS LESIONADO ACCIDENTE DETRANSPORTE SIN COLISION</v>
          </cell>
        </row>
        <row r="9092">
          <cell r="A9092" t="str">
            <v>V790</v>
          </cell>
          <cell r="B9092" t="str">
            <v>CONDUCTOR DE AUTOBUS LESIONADO POR COLISION CON OTROS VEHICULOS DE MOTOR, Y CON LOS NO ESPECIFICADOS, EN ACCIDENTE NO DE TRANSITO</v>
          </cell>
          <cell r="C9092" t="str">
            <v>V79</v>
          </cell>
          <cell r="D9092" t="str">
            <v>OCUPANTE DE AUTOBUS LESIONADO EN OTROS ACCIDENTES DE TRANSPORTE, Y EN LOS NO ESPECIFICADOS</v>
          </cell>
        </row>
        <row r="9093">
          <cell r="A9093" t="str">
            <v>V791</v>
          </cell>
          <cell r="B9093" t="str">
            <v>PASAJERO DE AUTOBUS LESIONADO POR COLISION CON OTROS VEHICULOS DE MOTOR, Y CON LOS NO ESPECIFICADOS, EN ACCIDENTE NO DE TRANSITO</v>
          </cell>
          <cell r="D9093" t="str">
            <v>OCUPANTE DE AUTOBUS LESIONADO EN OTROS ACCIDENTES DE TRANSPORTE, Y EN LOS NO ESPECIFICADOS</v>
          </cell>
        </row>
        <row r="9094">
          <cell r="A9094" t="str">
            <v>V792</v>
          </cell>
          <cell r="B9094" t="str">
            <v>OCUPANTE NO ESPECIFICADO DE AUTOBUS LESIONADO POR COLISION CON OTROS VEHICULOS DE MOTOR, Y CON LOS NO ESPECIFICADOS, EN ACCIDENTE NO DE TRANSITO</v>
          </cell>
          <cell r="D9094" t="str">
            <v>OCUPANTE DE AUTOBUS LESIONADO EN OTROS ACCIDENTES DE TRANSPORTE, Y EN LOS NO ESPECIFICADOS</v>
          </cell>
        </row>
        <row r="9095">
          <cell r="A9095" t="str">
            <v>V793</v>
          </cell>
          <cell r="B9095" t="str">
            <v>OCUPANTE [CUALQUIERA] DE AUTOBUS LESIONADO EN ACCIDENTE NO DE TRANSITO, NO ESPECIFICADO</v>
          </cell>
          <cell r="D9095" t="str">
            <v>OCUPANTE DE AUTOBUS LESIONADO EN OTROS ACCIDENTES DE TRANSPORTE, Y EN LOS NO ESPECIFICADOS</v>
          </cell>
        </row>
        <row r="9096">
          <cell r="A9096" t="str">
            <v>V794</v>
          </cell>
          <cell r="B9096" t="str">
            <v>CONDUCTOR DE AUTOBUS LESIONADO POR COLISION CON OTROS VEHICULOS DE MOTOR, Y CON LOS NO ESPECIFICADOS, EN ACCIDENTE DE TRANSITO</v>
          </cell>
          <cell r="D9096" t="str">
            <v>OCUPANTE DE AUTOBUS LESIONADO EN OTROS ACCIDENTES DE TRANSPORTE, Y EN LOS NO ESPECIFICADOS</v>
          </cell>
        </row>
        <row r="9097">
          <cell r="A9097" t="str">
            <v>V795</v>
          </cell>
          <cell r="B9097" t="str">
            <v>PASAJERO DE AUTOBUS LESIONADO POR COLISION CON OTROS VEHICULOS DE MOTOR, Y CON LOS NO ESPECIFICADOS, EN ACCIDENTE DE TRANSITO</v>
          </cell>
          <cell r="D9097" t="str">
            <v>OCUPANTE DE AUTOBUS LESIONADO EN OTROS ACCIDENTES DE TRANSPORTE, Y EN LOS NO ESPECIFICADOS</v>
          </cell>
        </row>
        <row r="9098">
          <cell r="A9098" t="str">
            <v>V796</v>
          </cell>
          <cell r="B9098" t="str">
            <v>OCUPANTE NO ESPECIFICADO DE AUTOBUS LESIONADO POR COLISION CON OTROS VEHICULOS DE MOTOR, Y CON LOS NO ESPECIFICADOS, EN ACCIDENTE DE TRANSITO</v>
          </cell>
          <cell r="D9098" t="str">
            <v>OCUPANTE DE AUTOBUS LESIONADO EN OTROS ACCIDENTES DE TRANSPORTE, Y EN LOS NO ESPECIFICADOS</v>
          </cell>
        </row>
        <row r="9099">
          <cell r="A9099" t="str">
            <v>V798</v>
          </cell>
          <cell r="B9099" t="str">
            <v>OCUPANTE [CUALQUIERA] DE AUTOBUS LESIONADO EN OTROS ACCIDENTES DE TRANSPORTE ESPECIFICADOS</v>
          </cell>
          <cell r="D9099" t="str">
            <v>OCUPANTE DE AUTOBUS LESIONADO EN OTROS ACCIDENTES DE TRANSPORTE, Y EN LOS NO ESPECIFICADOS</v>
          </cell>
        </row>
        <row r="9100">
          <cell r="A9100" t="str">
            <v>V799</v>
          </cell>
          <cell r="B9100" t="str">
            <v>OCUPANTE [CUALQUIERA] DE AUTOBUS LESIONADO EN ACCIDENTE DE TRANSITO NO ESPECIFICADO</v>
          </cell>
          <cell r="D9100" t="str">
            <v>OCUPANTE DE AUTOBUS LESIONADO EN OTROS ACCIDENTES DE TRANSPORTE, Y EN LOS NO ESPECIFICADOS</v>
          </cell>
        </row>
        <row r="9101">
          <cell r="A9101" t="str">
            <v>V800</v>
          </cell>
          <cell r="B9101" t="str">
            <v>JINETE U OCUPANTE DE VEHICULO DE TRACCION ANIMAL LESIONADO POR CAIDA (O POR SER DESPEDIDO) DEL ANIMAL O DEL VEHICULO DE TRACCION ANIMAL, EN ACCIDENTE SIN COLISION</v>
          </cell>
          <cell r="C9101" t="str">
            <v>V80</v>
          </cell>
          <cell r="D9101" t="str">
            <v>JINETE U OCUPANTE DE VEHICULO DE TRACCION ANIMAL, LESIONADO EN ACCIDENTE DE TRANSPORTE</v>
          </cell>
        </row>
        <row r="9102">
          <cell r="A9102" t="str">
            <v>V801</v>
          </cell>
          <cell r="B9102" t="str">
            <v>JINETE U OCUPANTE DE VEHICULO DE TRACCION ANIMAL LESIONADO POR COLISION CON PEATON O ANIMAL</v>
          </cell>
          <cell r="D9102" t="str">
            <v>JINETE U OCUPANTE DE VEHICULO DE TRACCION ANIMAL, LESIONADO EN ACCIDENTE DE TRANSPORTE</v>
          </cell>
        </row>
        <row r="9103">
          <cell r="A9103" t="str">
            <v>V802</v>
          </cell>
          <cell r="B9103" t="str">
            <v>JINETE U OCUPANTE DE VEHICULO DE TRACCION ANIMAL LESIONADO POR COLISION CON VEHICULO DE PEDAL</v>
          </cell>
          <cell r="D9103" t="str">
            <v>JINETE U OCUPANTE DE VEHICULO DE TRACCION ANIMAL, LESIONADO EN ACCIDENTE DE TRANSPORTE</v>
          </cell>
        </row>
        <row r="9104">
          <cell r="A9104" t="str">
            <v>V803</v>
          </cell>
          <cell r="B9104" t="str">
            <v>JINETE U OCUPANTE DE VEHICULO DE TRACCION ANIMAL LESIONADO POR COLISION CON VEHICULO DE MOTOR DE DOS O TRES RUEDAS</v>
          </cell>
          <cell r="D9104" t="str">
            <v>JINETE U OCUPANTE DE VEHICULO DE TRACCION ANIMAL, LESIONADO EN ACCIDENTE DE TRANSPORTE</v>
          </cell>
        </row>
        <row r="9105">
          <cell r="A9105" t="str">
            <v>V804</v>
          </cell>
          <cell r="B9105" t="str">
            <v>JINETE U OCUPANTE DE VEHICULO DE TRACCION ANIMAL LESIONADO POR COLISION CON AUTOMOVIL, CAMIONETA O FURGONETA, VEHICULO DE TRANSPORTE PESADO, O AUTOBUS</v>
          </cell>
          <cell r="D9105" t="str">
            <v>JINETE U OCUPANTE DE VEHICULO DE TRACCION ANIMAL, LESIONADO EN ACCIDENTE DE TRANSPORTE</v>
          </cell>
        </row>
        <row r="9106">
          <cell r="A9106" t="str">
            <v>V805</v>
          </cell>
          <cell r="B9106" t="str">
            <v>JINETE U OCUPANTE DE VEHICULO DE TRACCION ANIMAL LESIONADO POR COLISION CON OTROS VEHICULOS DE MOTOR ESPECIFICADOS</v>
          </cell>
          <cell r="D9106" t="str">
            <v>JINETE U OCUPANTE DE VEHICULO DE TRACCION ANIMAL, LESIONADO EN ACCIDENTE DE TRANSPORTE</v>
          </cell>
        </row>
        <row r="9107">
          <cell r="A9107" t="str">
            <v>V806</v>
          </cell>
          <cell r="B9107" t="str">
            <v>JINETE U OCUPANTE DE VEHICULO DE TRACCION ANIMAL LESIONADO POR COLISION CON TREN O VEHICULO DE RIELES</v>
          </cell>
          <cell r="D9107" t="str">
            <v>JINETE U OCUPANTE DE VEHICULO DE TRACCION ANIMAL, LESIONADO EN ACCIDENTE DE TRANSPORTE</v>
          </cell>
        </row>
        <row r="9108">
          <cell r="A9108" t="str">
            <v>V807</v>
          </cell>
          <cell r="B9108" t="str">
            <v>JINETE U OCUPANTE DE VEHICULO DE TRACCION ANIMAL LESIONADO POR COLISION CON VEHICULOS SIN MOTOR</v>
          </cell>
          <cell r="D9108" t="str">
            <v>JINETE U OCUPANTE DE VEHICULO DE TRACCION ANIMAL, LESIONADO EN ACCIDENTE DE TRANSPORTE</v>
          </cell>
        </row>
        <row r="9109">
          <cell r="A9109" t="str">
            <v>V808</v>
          </cell>
          <cell r="B9109" t="str">
            <v>JINETE U OCUPANTE DE VEHICULO DE TRACCION ANIMAL LESIONADO POR COLISION CON OBJETO FIJO O ESTACIONADO</v>
          </cell>
          <cell r="D9109" t="str">
            <v>JINETE U OCUPANTE DE VEHICULO DE TRACCION ANIMAL, LESIONADO EN ACCIDENTE DE TRANSPORTE</v>
          </cell>
        </row>
        <row r="9110">
          <cell r="A9110" t="str">
            <v>V809</v>
          </cell>
          <cell r="B9110" t="str">
            <v>JINETE U OCUPANTE DE VEHICULO DE TRACCION ANIMAL LESIONADO EN OTROS ACCIDENTES DE TRANSPORTE, Y EN LOS NO ESPECIFICADOS</v>
          </cell>
          <cell r="D9110" t="str">
            <v>JINETE U OCUPANTE DE VEHICULO DE TRACCION ANIMAL, LESIONADO EN ACCIDENTE DE TRANSPORTE</v>
          </cell>
        </row>
        <row r="9111">
          <cell r="A9111" t="str">
            <v>V810</v>
          </cell>
          <cell r="B9111" t="str">
            <v>OCUPANTE DE TREN O VEHICULO DE RIELES LESIONADO POR COLISION CON VEHÍCULO DE MOTOR, EN ACCIDENTE NO DE TRANSITO</v>
          </cell>
          <cell r="C9111" t="str">
            <v>V81</v>
          </cell>
          <cell r="D9111" t="str">
            <v>OCUPANTE DE TREN O VEHICULO DE RIELES LESIONADO EN ACCIDENTE DE TRANSPORTE</v>
          </cell>
        </row>
        <row r="9112">
          <cell r="A9112" t="str">
            <v>V811</v>
          </cell>
          <cell r="B9112" t="str">
            <v>OCUPANTE DE TREN O VEHICULO DE RIELES LESIONADO POR COLISION CON VEHÍCULO DE MOTOR, EN ACCIDENTE DE TRANSITO</v>
          </cell>
          <cell r="D9112" t="str">
            <v>OCUPANTE DE TREN O VEHICULO DE RIELES LESIONADO EN ACCIDENTE DE TRANSPORTE</v>
          </cell>
        </row>
        <row r="9113">
          <cell r="A9113" t="str">
            <v>V812</v>
          </cell>
          <cell r="B9113" t="str">
            <v>OCUPANTE DE TREN O VEHICULO DE RIELES LESIONADO POR COLISION CON, O GOLPEADO POR VAGON</v>
          </cell>
          <cell r="D9113" t="str">
            <v>OCUPANTE DE TREN O VEHICULO DE RIELES LESIONADO EN ACCIDENTE DE TRANSPORTE</v>
          </cell>
        </row>
        <row r="9114">
          <cell r="A9114" t="str">
            <v>V813</v>
          </cell>
          <cell r="B9114" t="str">
            <v>OCUPANTE DE TREN O VEHICULO DE RIELES LESIONADO POR COLISION CON OTROS OBJETOS</v>
          </cell>
          <cell r="D9114" t="str">
            <v>OCUPANTE DE TREN O VEHICULO DE RIELES LESIONADO EN ACCIDENTE DE TRANSPORTE</v>
          </cell>
        </row>
        <row r="9115">
          <cell r="A9115" t="str">
            <v>V814</v>
          </cell>
          <cell r="B9115" t="str">
            <v>PERSONA LESIONADA AL SUBIR O BAJAR DE TREN O VEHICULO DE RIELES</v>
          </cell>
          <cell r="D9115" t="str">
            <v>OCUPANTE DE TREN O VEHICULO DE RIELES LESIONADO EN ACCIDENTE DE TRANSPORTE</v>
          </cell>
        </row>
        <row r="9116">
          <cell r="A9116" t="str">
            <v>V815</v>
          </cell>
          <cell r="B9116" t="str">
            <v>OCUPANTE DE TREN O VEHICULO DE RIELES LESIONADO POR CAIDA DENTRO DEL TREN O VEHICULO DE RIELES</v>
          </cell>
          <cell r="D9116" t="str">
            <v>OCUPANTE DE TREN O VEHICULO DE RIELES LESIONADO EN ACCIDENTE DE TRANSPORTE</v>
          </cell>
        </row>
        <row r="9117">
          <cell r="A9117" t="str">
            <v>V816</v>
          </cell>
          <cell r="B9117" t="str">
            <v>OCUPANTE DE TREN O VEHICULO DE RIELES LESIONADO POR CAIDA DESDE EL TREN O VEHICULO DE RIELES</v>
          </cell>
          <cell r="D9117" t="str">
            <v>OCUPANTE DE TREN O VEHICULO DE RIELES LESIONADO EN ACCIDENTE DE TRANSPORTE</v>
          </cell>
        </row>
        <row r="9118">
          <cell r="A9118" t="str">
            <v>V817</v>
          </cell>
          <cell r="B9118" t="str">
            <v>OCUPANTE DE TREN O VEHICULO DE RIELES LESIONADO EN DESCARRILAMIENTO SIN COLISION ANTERIOR</v>
          </cell>
          <cell r="D9118" t="str">
            <v>OCUPANTE DE TREN O VEHICULO DE RIELES LESIONADO EN ACCIDENTE DE TRANSPORTE</v>
          </cell>
        </row>
        <row r="9119">
          <cell r="A9119" t="str">
            <v>V818</v>
          </cell>
          <cell r="B9119" t="str">
            <v>OCUPANTE DE TREN O VEHICULO DE RIELES LESIONADO EN OTROS ACCIDENTES FERROVIARIOS ESPECIFICADOS</v>
          </cell>
          <cell r="D9119" t="str">
            <v>OCUPANTE DE TREN O VEHICULO DE RIELES LESIONADO EN ACCIDENTE DE TRANSPORTE</v>
          </cell>
        </row>
        <row r="9120">
          <cell r="A9120" t="str">
            <v>V819</v>
          </cell>
          <cell r="B9120" t="str">
            <v>OCUPANTE DE TREN O VEHICULO DE RIELES LESIONADO EN ACCIDENTE FERROVIARIO NO ESPECIFICADO</v>
          </cell>
          <cell r="D9120" t="str">
            <v>OCUPANTE DE TREN O VEHICULO DE RIELES LESIONADO EN ACCIDENTE DE TRANSPORTE</v>
          </cell>
        </row>
        <row r="9121">
          <cell r="A9121" t="str">
            <v>V820</v>
          </cell>
          <cell r="B9121" t="str">
            <v>OCUPANTE DE TRANVIA LESIONADO POR COLISION CON VEHICULO DE MOTOR, EN ACCIDENTE NO DE TRANSITO</v>
          </cell>
          <cell r="C9121" t="str">
            <v>V82</v>
          </cell>
          <cell r="D9121" t="str">
            <v>OCUPANTE DE TRANVIA LESIONADO EN ACCIDENTE DE TRANSPORTE</v>
          </cell>
        </row>
        <row r="9122">
          <cell r="A9122" t="str">
            <v>V821</v>
          </cell>
          <cell r="B9122" t="str">
            <v>OCUPANTE DE TRANVIA LESIONADO POR COLISION CON VEHICULO DE MOTOR, EN ACCIDENTE DE TRANSITO</v>
          </cell>
          <cell r="D9122" t="str">
            <v>OCUPANTE DE TRANVIA LESIONADO EN ACCIDENTE DE TRANSPORTE</v>
          </cell>
        </row>
        <row r="9123">
          <cell r="A9123" t="str">
            <v>V822</v>
          </cell>
          <cell r="B9123" t="str">
            <v>OCUPANTE DE TRANVIA LESIONADO POR COLISION CON, O GOLPEADO POR VAGON</v>
          </cell>
          <cell r="D9123" t="str">
            <v>OCUPANTE DE TRANVIA LESIONADO EN ACCIDENTE DE TRANSPORTE</v>
          </cell>
        </row>
        <row r="9124">
          <cell r="A9124" t="str">
            <v>V823</v>
          </cell>
          <cell r="B9124" t="str">
            <v>OCUPANTE DE TRANVIA LESIONADO POR COLISION CON OTROS OBJETOS</v>
          </cell>
          <cell r="D9124" t="str">
            <v>OCUPANTE DE TRANVIA LESIONADO EN ACCIDENTE DE TRANSPORTE</v>
          </cell>
        </row>
        <row r="9125">
          <cell r="A9125" t="str">
            <v>V824</v>
          </cell>
          <cell r="B9125" t="str">
            <v>PERSONA LESIONADA AL SUBIR O BAJAR DEL TRANVIA</v>
          </cell>
          <cell r="D9125" t="str">
            <v>OCUPANTE DE TRANVIA LESIONADO EN ACCIDENTE DE TRANSPORTE</v>
          </cell>
        </row>
        <row r="9126">
          <cell r="A9126" t="str">
            <v>V825</v>
          </cell>
          <cell r="B9126" t="str">
            <v>OCUPANTE DE TRANVIA LESIONADO POR CAIDA DENTRO DEL TRANVIA</v>
          </cell>
          <cell r="D9126" t="str">
            <v>OCUPANTE DE TRANVIA LESIONADO EN ACCIDENTE DE TRANSPORTE</v>
          </cell>
        </row>
        <row r="9127">
          <cell r="A9127" t="str">
            <v>V826</v>
          </cell>
          <cell r="B9127" t="str">
            <v>OCUPANTE DE TRANVIA LESIONADO POR CAIDA DESDE DEL TRANVIA</v>
          </cell>
          <cell r="D9127" t="str">
            <v>OCUPANTE DE TRANVIA LESIONADO EN ACCIDENTE DE TRANSPORTE</v>
          </cell>
        </row>
        <row r="9128">
          <cell r="A9128" t="str">
            <v>V827</v>
          </cell>
          <cell r="B9128" t="str">
            <v>OCUPANTE DE TRANVIA LESIONADO POR DESCARRILAMIENTO, SIN COLISION ANTERIOR</v>
          </cell>
          <cell r="D9128" t="str">
            <v>OCUPANTE DE TRANVIA LESIONADO EN ACCIDENTE DE TRANSPORTE</v>
          </cell>
        </row>
        <row r="9129">
          <cell r="A9129" t="str">
            <v>V828</v>
          </cell>
          <cell r="B9129" t="str">
            <v>OCUPANTE DE TRANVIA LESIONADO OTROS ACCIDENTES DE TRANSPORTE, ESPECIFICADOS</v>
          </cell>
          <cell r="D9129" t="str">
            <v>OCUPANTE DE TRANVIA LESIONADO EN ACCIDENTE DE TRANSPORTE</v>
          </cell>
        </row>
        <row r="9130">
          <cell r="A9130" t="str">
            <v>V829</v>
          </cell>
          <cell r="B9130" t="str">
            <v>OCUPANTE DE TRANVIA LESIONADO EN ACCIDENTE DE TRANSITO NO ESPECIFICADO</v>
          </cell>
          <cell r="D9130" t="str">
            <v>OCUPANTE DE TRANVIA LESIONADO EN ACCIDENTE DE TRANSPORTE</v>
          </cell>
        </row>
        <row r="9131">
          <cell r="A9131" t="str">
            <v>V830</v>
          </cell>
          <cell r="B9131" t="str">
            <v>CONDUCTOR DE VEHICULO INDUSTRIAL ESPECIAL LESIONADO EN ACCIDENTE DE TRANSITO</v>
          </cell>
          <cell r="C9131" t="str">
            <v>V83</v>
          </cell>
          <cell r="D9131" t="str">
            <v>OCUPANTE DE VEHICULO DE USO INDUSTRIAL LESIONADO EN ACCIDENTE DE TRANSPORTE</v>
          </cell>
        </row>
        <row r="9132">
          <cell r="A9132" t="str">
            <v>V831</v>
          </cell>
          <cell r="B9132" t="str">
            <v>PASAJERO DE VEHICULO INDUSTRIAL ESPECIAL LESIONADO EN ACCIDENTE DE TRANSITO</v>
          </cell>
          <cell r="D9132" t="str">
            <v>OCUPANTE DE VEHICULO DE USO INDUSTRIAL LESIONADO EN ACCIDENTE DE TRANSPORTE</v>
          </cell>
        </row>
        <row r="9133">
          <cell r="A9133" t="str">
            <v>V832</v>
          </cell>
          <cell r="B9133" t="str">
            <v>PERSONA QUE VIAJA FUERA DE VEHICULO INDUSTRIAL ESPECIAL LESIONADO EN ACCIDENTE DE TRANSITO</v>
          </cell>
          <cell r="D9133" t="str">
            <v>OCUPANTE DE VEHICULO DE USO INDUSTRIAL LESIONADO EN ACCIDENTE DE TRANSPORTE</v>
          </cell>
        </row>
        <row r="9134">
          <cell r="A9134" t="str">
            <v>V833</v>
          </cell>
          <cell r="B9134" t="str">
            <v>OCUPANTE NO ESPECIFICADO DE VEHICULO INDUSTRIAL ESPECIAL LESIONADO EN ACCIDENTE DE TRANSITO</v>
          </cell>
          <cell r="D9134" t="str">
            <v>OCUPANTE DE VEHICULO DE USO INDUSTRIAL LESIONADO EN ACCIDENTE DE TRANSPORTE</v>
          </cell>
        </row>
        <row r="9135">
          <cell r="A9135" t="str">
            <v>V834</v>
          </cell>
          <cell r="B9135" t="str">
            <v>PERSONA LESIONADA AL SUBIR O BAJAR DEL VEHICULO INDUSTRIAL ESPECIAL</v>
          </cell>
          <cell r="D9135" t="str">
            <v>OCUPANTE DE VEHICULO DE USO INDUSTRIAL LESIONADO EN ACCIDENTE DE TRANSPORTE</v>
          </cell>
        </row>
        <row r="9136">
          <cell r="A9136" t="str">
            <v>V835</v>
          </cell>
          <cell r="B9136" t="str">
            <v>CONDUCTOR DE VEHICULO INDUSTRIAL ESPECIAL LESIONADO EN ACCIDENTE NO DE TRANSITO</v>
          </cell>
          <cell r="D9136" t="str">
            <v>OCUPANTE DE VEHICULO DE USO INDUSTRIAL LESIONADO EN ACCIDENTE DE TRANSPORTE</v>
          </cell>
        </row>
        <row r="9137">
          <cell r="A9137" t="str">
            <v>V836</v>
          </cell>
          <cell r="B9137" t="str">
            <v>PASAJERO DE VEHICULO INDUSTRIAL ESPECIAL LESIONADO EN ACCIDENTE NO DE TRANSITO</v>
          </cell>
          <cell r="D9137" t="str">
            <v>OCUPANTE DE VEHICULO DE USO INDUSTRIAL LESIONADO EN ACCIDENTE DE TRANSPORTE</v>
          </cell>
        </row>
        <row r="9138">
          <cell r="A9138" t="str">
            <v>V837</v>
          </cell>
          <cell r="B9138" t="str">
            <v>PERSONA QUE VIAJA FUERA DE VEHICULO INDUSTRIAL ESPECIAL LESIONADO EN ACCIDENTE NO DE TRANSITO</v>
          </cell>
          <cell r="D9138" t="str">
            <v>OCUPANTE DE VEHICULO DE USO INDUSTRIAL LESIONADO EN ACCIDENTE DE TRANSPORTE</v>
          </cell>
        </row>
        <row r="9139">
          <cell r="A9139" t="str">
            <v>V839</v>
          </cell>
          <cell r="B9139" t="str">
            <v>OCUPANTE NO ESPECIFICADO DE VEHICULO INDUSTRIAL ESPECIAL LESIONADO EN ACCIDENTE NO DE TRANSITO</v>
          </cell>
          <cell r="D9139" t="str">
            <v>OCUPANTE DE VEHICULO DE USO INDUSTRIAL LESIONADO EN ACCIDENTE DE TRANSPORTE</v>
          </cell>
        </row>
        <row r="9140">
          <cell r="A9140" t="str">
            <v>V840</v>
          </cell>
          <cell r="B9140" t="str">
            <v>CONDUCTOR DE VEHICULO AGRICOLA ESPECIAL LESIONADO EN ACCIDENTE DE TRANSITO</v>
          </cell>
          <cell r="C9140" t="str">
            <v>V84</v>
          </cell>
          <cell r="D9140" t="str">
            <v>OCUPANTE DE VEHICULO DE USO AGRICOLA LESIONADO ACCIDENTE DE TRANSPORTE</v>
          </cell>
        </row>
        <row r="9141">
          <cell r="A9141" t="str">
            <v>V841</v>
          </cell>
          <cell r="B9141" t="str">
            <v>PASAJERO DE VEHICULO AGRICOLA ESPECIAL LESIONADO EN ACCIDENTE DE TRANSITO</v>
          </cell>
          <cell r="D9141" t="str">
            <v>OCUPANTE DE VEHICULO DE USO AGRICOLA LESIONADO ACCIDENTE DE TRANSPORTE</v>
          </cell>
        </row>
        <row r="9142">
          <cell r="A9142" t="str">
            <v>V842</v>
          </cell>
          <cell r="B9142" t="str">
            <v>PERSONA QUE VIAJA FUERA DEL VEHICULO AGRICOLA ESPECIAL LESIONADA EN ACCIDENTE DE TRANSITO</v>
          </cell>
          <cell r="D9142" t="str">
            <v>OCUPANTE DE VEHICULO DE USO AGRICOLA LESIONADO ACCIDENTE DE TRANSPORTE</v>
          </cell>
        </row>
        <row r="9143">
          <cell r="A9143" t="str">
            <v>V843</v>
          </cell>
          <cell r="B9143" t="str">
            <v>OCUPANTE NO ESPECIFICADO DE VEHICULO AGRICOLA ESPECIAL LESIONADO EN ACCIDENTE DE TRANSITO</v>
          </cell>
          <cell r="D9143" t="str">
            <v>OCUPANTE DE VEHICULO DE USO AGRICOLA LESIONADO ACCIDENTE DE TRANSPORTE</v>
          </cell>
        </row>
        <row r="9144">
          <cell r="A9144" t="str">
            <v>V844</v>
          </cell>
          <cell r="B9144" t="str">
            <v>PERSONA LESIONADA AL SUBIR O BAJAR DEL VEHICULO AGRICOLA ESPECIAL</v>
          </cell>
          <cell r="D9144" t="str">
            <v>OCUPANTE DE VEHICULO DE USO AGRICOLA LESIONADO ACCIDENTE DE TRANSPORTE</v>
          </cell>
        </row>
        <row r="9145">
          <cell r="A9145" t="str">
            <v>V845</v>
          </cell>
          <cell r="B9145" t="str">
            <v>CONDUCTOR DE VEHICULO AGRICOLA ESPECIAL LESIONADO EN ACCIDENTE NO DE TRANSITO</v>
          </cell>
          <cell r="D9145" t="str">
            <v>OCUPANTE DE VEHICULO DE USO AGRICOLA LESIONADO ACCIDENTE DE TRANSPORTE</v>
          </cell>
        </row>
        <row r="9146">
          <cell r="A9146" t="str">
            <v>V846</v>
          </cell>
          <cell r="B9146" t="str">
            <v>PASAJERO DE VEHICULO AGRICOLA ESPECIAL LESIONADO EN ACCIDENTE NO DE TRANSITO</v>
          </cell>
          <cell r="D9146" t="str">
            <v>OCUPANTE DE VEHICULO DE USO AGRICOLA LESIONADO ACCIDENTE DE TRANSPORTE</v>
          </cell>
        </row>
        <row r="9147">
          <cell r="A9147" t="str">
            <v>V847</v>
          </cell>
          <cell r="B9147" t="str">
            <v>PERSONA QUE VIAJA FUERA DEL VEHICULO AGRICOLA ESPECIAL LESIONADA EN ACCIDENTE NO DE TRANSITO</v>
          </cell>
          <cell r="D9147" t="str">
            <v>OCUPANTE DE VEHICULO DE USO AGRICOLA LESIONADO ACCIDENTE DE TRANSPORTE</v>
          </cell>
        </row>
        <row r="9148">
          <cell r="A9148" t="str">
            <v>V849</v>
          </cell>
          <cell r="B9148" t="str">
            <v>OCUPANTE NO ESPECIFICADO DE VEHICULO AGRICOLA ESPECIAL LESIONADO EN ACCIDENTE NO DE TRANSITO</v>
          </cell>
          <cell r="D9148" t="str">
            <v>OCUPANTE DE VEHICULO DE USO AGRICOLA LESIONADO ACCIDENTE DE TRANSPORTE</v>
          </cell>
        </row>
        <row r="9149">
          <cell r="A9149" t="str">
            <v>V850</v>
          </cell>
          <cell r="B9149" t="str">
            <v>CONDUCTOR DE VEHICULO ESPECIAL PARA CONSTRUCCION LESIONADO EN ACCIDENTE DE TRANSITO</v>
          </cell>
          <cell r="C9149" t="str">
            <v>V85</v>
          </cell>
          <cell r="D9149" t="str">
            <v>OCUPANTE DE VEHICULO DE CONSTRUCCION LESIONADO ACCIDENTE DE TRANSPORTE</v>
          </cell>
        </row>
        <row r="9150">
          <cell r="A9150" t="str">
            <v>V851</v>
          </cell>
          <cell r="B9150" t="str">
            <v>PASAJERO DE VEHICULO ESPECIAL PARA CONSTRUCCION LESIONADO EN ACCIDENTE DE TRANSITO</v>
          </cell>
          <cell r="D9150" t="str">
            <v>OCUPANTE DE VEHICULO DE CONSTRUCCION LESIONADO ACCIDENTE DE TRANSPORTE</v>
          </cell>
        </row>
        <row r="9151">
          <cell r="A9151" t="str">
            <v>V852</v>
          </cell>
          <cell r="B9151" t="str">
            <v>PERSONA QUE VIAJA FUERA DEL VEHICULO ESPECIAL PARA CONSTRUCCIÓN LESIONADA EN ACCIDENTE DE TRANSITO</v>
          </cell>
          <cell r="D9151" t="str">
            <v>OCUPANTE DE VEHICULO DE CONSTRUCCION LESIONADO ACCIDENTE DE TRANSPORTE</v>
          </cell>
        </row>
        <row r="9152">
          <cell r="A9152" t="str">
            <v>V853</v>
          </cell>
          <cell r="B9152" t="str">
            <v>OCUPANTE NO ESPECIFICADO DE VEHICULO ESPECIAL PARA CONSTRUCCION LESIONADO EN ACCIDENTE DE TRANSITO</v>
          </cell>
          <cell r="D9152" t="str">
            <v>OCUPANTE DE VEHICULO DE CONSTRUCCION LESIONADO ACCIDENTE DE TRANSPORTE</v>
          </cell>
        </row>
        <row r="9153">
          <cell r="A9153" t="str">
            <v>V854</v>
          </cell>
          <cell r="B9153" t="str">
            <v>PERSONA LESIONADA AL SUBIR O BAJAR DEL VEHICULO ESPECIAL PARA CONSTRUCCION</v>
          </cell>
          <cell r="D9153" t="str">
            <v>OCUPANTE DE VEHICULO DE CONSTRUCCION LESIONADO ACCIDENTE DE TRANSPORTE</v>
          </cell>
        </row>
        <row r="9154">
          <cell r="A9154" t="str">
            <v>V855</v>
          </cell>
          <cell r="B9154" t="str">
            <v>CONDUCTOR DE VEHICULO ESPECIAL PARA CONSTRUCCION LESIONADO EN ACCIDENTE NO DE TRANSITO</v>
          </cell>
          <cell r="D9154" t="str">
            <v>OCUPANTE DE VEHICULO DE CONSTRUCCION LESIONADO ACCIDENTE DE TRANSPORTE</v>
          </cell>
        </row>
        <row r="9155">
          <cell r="A9155" t="str">
            <v>V856</v>
          </cell>
          <cell r="B9155" t="str">
            <v>PASAJERO DE VEHICULO ESPECIAL PARA CONSTRUCCION LESIONADO EN ACCIDENTE NO DE TRANSITO</v>
          </cell>
          <cell r="D9155" t="str">
            <v>OCUPANTE DE VEHICULO DE CONSTRUCCION LESIONADO ACCIDENTE DE TRANSPORTE</v>
          </cell>
        </row>
        <row r="9156">
          <cell r="A9156" t="str">
            <v>V857</v>
          </cell>
          <cell r="B9156" t="str">
            <v>PERSONA QUE VIAJA FUERA DEL VEHICULO ESPECIAL PARA CONSTRUCCION LESIONADA EN ACCIDENTE NO DE TRANSITO</v>
          </cell>
          <cell r="D9156" t="str">
            <v>OCUPANTE DE VEHICULO DE CONSTRUCCION LESIONADO ACCIDENTE DE TRANSPORTE</v>
          </cell>
        </row>
        <row r="9157">
          <cell r="A9157" t="str">
            <v>V859</v>
          </cell>
          <cell r="B9157" t="str">
            <v>OCUPANTE NO ESPECIFICADO DE VEHICULO ESPECIAL PARA CONSTRUCCION LESIONADO EN ACCIDENTE NO DE TRANSITO</v>
          </cell>
          <cell r="D9157" t="str">
            <v>OCUPANTE DE VEHICULO DE CONSTRUCCION LESIONADO ACCIDENTE DE TRANSPORTE</v>
          </cell>
        </row>
        <row r="9158">
          <cell r="A9158" t="str">
            <v>V860</v>
          </cell>
          <cell r="B9158" t="str">
            <v>CONDUCTOR DE VEHICULO PARA TODO TERRENO O DE OTRO VEHICULO DE MOTOR PARA USO FUERA DE LA CARRETERA LESIONADO EN ACCIDENTE DE TRANSITO</v>
          </cell>
          <cell r="C9158" t="str">
            <v>V86</v>
          </cell>
          <cell r="D9158" t="str">
            <v>OCUPANTE DE VEHICULO DE TODO TERRENO LESIONADO ACCIDENTE DE TRANSPORTE</v>
          </cell>
        </row>
        <row r="9159">
          <cell r="A9159" t="str">
            <v>V861</v>
          </cell>
          <cell r="B9159" t="str">
            <v>PASAJERO DE VEHICULO PARA TODO TERRENO O DE OTRO VEHICULO DE MOTOR PARA USO FUERA DE LA CARRETERA LESIONADO EN ACCIDENTE DE TRANSITO</v>
          </cell>
          <cell r="D9159" t="str">
            <v>OCUPANTE DE VEHICULO DE TODO TERRENO LESIONADO ACCIDENTE DE TRANSPORTE</v>
          </cell>
        </row>
        <row r="9160">
          <cell r="A9160" t="str">
            <v>V862</v>
          </cell>
          <cell r="B9160" t="str">
            <v>PERSONA QUE VIAJA FUERA DEL VEHICULO PARA TODO TERRENO O DE OTRO VEHICULO DE MOTOR PARA USO FUERA DE LA CARRETERA LESIONADA EN ACCIDENTE DE TRANSITO</v>
          </cell>
          <cell r="D9160" t="str">
            <v>OCUPANTE DE VEHICULO DE TODO TERRENO LESIONADO ACCIDENTE DE TRANSPORTE</v>
          </cell>
        </row>
        <row r="9161">
          <cell r="A9161" t="str">
            <v>V863</v>
          </cell>
          <cell r="B9161" t="str">
            <v>OCUPANTE NO ESPECIFICADO DE VEHICULO PARA TODO TERRENO O DE OTRO VEHICULO DE MOTOR PARA USO FUERA DE LA CARRETERA LESIONADO EN ACCIDENTE DE TRANSITO</v>
          </cell>
          <cell r="D9161" t="str">
            <v>OCUPANTE DE VEHICULO DE TODO TERRENO LESIONADO ACCIDENTE DE TRANSPORTE</v>
          </cell>
        </row>
        <row r="9162">
          <cell r="A9162" t="str">
            <v>V864</v>
          </cell>
          <cell r="B9162" t="str">
            <v>PERSONA LESIONADA EN ACCIDENTE DE TRANSITO AL SUBIR O BAJAR DE VEHICULO PARA TODO TERRENO O DE OTRO VEHICULO DE MOTOR PARA USO FUERA DE LA CARRETERA</v>
          </cell>
          <cell r="D9162" t="str">
            <v>OCUPANTE DE VEHICULO DE TODO TERRENO LESIONADO ACCIDENTE DE TRANSPORTE</v>
          </cell>
        </row>
        <row r="9163">
          <cell r="A9163" t="str">
            <v>V865</v>
          </cell>
          <cell r="B9163" t="str">
            <v>CONDUCTOR DE VEHICULO PARA TODO TERRENO O DE OTRO VEHICULO DE MOTOR PARA USO FUERA DE LA CARRETERA LESIONADO EN ACCIDENTE NO DE TRANSITO</v>
          </cell>
          <cell r="D9163" t="str">
            <v>OCUPANTE DE VEHICULO DE TODO TERRENO LESIONADO ACCIDENTE DE TRANSPORTE</v>
          </cell>
        </row>
        <row r="9164">
          <cell r="A9164" t="str">
            <v>V866</v>
          </cell>
          <cell r="B9164" t="str">
            <v>PASAJERO DE VEHICULO PARA TODO TERRENO O DE OTRO VEHICULO DE MOTOR PARA USO FUERA DE LA CARRETERA LESIONADO EN ACCIDENTE NO DE TRANSITO</v>
          </cell>
          <cell r="D9164" t="str">
            <v>OCUPANTE DE VEHICULO DE TODO TERRENO LESIONADO ACCIDENTE DE TRANSPORTE</v>
          </cell>
        </row>
        <row r="9165">
          <cell r="A9165" t="str">
            <v>V867</v>
          </cell>
          <cell r="B9165" t="str">
            <v>PERSONA QUE VIAJA FUERA DEL VEHICULO PARA TODO TERRENO O DE OTRO VEHICULO DE MOTOR PARA USO FUERA DE LA CARRETERA LESIONADA EN ACCIDENTE NO DE TRANSITO</v>
          </cell>
          <cell r="D9165" t="str">
            <v>OCUPANTE DE VEHICULO DE TODO TERRENO LESIONADO ACCIDENTE DE TRANSPORTE</v>
          </cell>
        </row>
        <row r="9166">
          <cell r="A9166" t="str">
            <v>V869</v>
          </cell>
          <cell r="B9166" t="str">
            <v>OCUPANTE NO ESPECIFICADO DEL VEHICULO PARA TODO TERRENO O DE OTRO VEHICULO DE MOTOR PARA USO FUERA DE LA CARRETERA LESIONADO EN ACCIDENTE NO DE TRANSITO</v>
          </cell>
          <cell r="D9166" t="str">
            <v>OCUPANTE DE VEHICULO DE TODO TERRENO LESIONADO ACCIDENTE DE TRANSPORTE</v>
          </cell>
        </row>
        <row r="9167">
          <cell r="A9167" t="str">
            <v>V870</v>
          </cell>
          <cell r="B9167" t="str">
            <v>PERSONA LESIONADA POR COLISION ENTRE AUTOMOVIL Y VEHICULO DE MOTOR DE DOS O TRES RUEDAS (TRANSITO)</v>
          </cell>
          <cell r="C9167" t="str">
            <v>V87</v>
          </cell>
          <cell r="D9167" t="str">
            <v>ACCIDENTE DE TRANSITO MODO TRANSPORTE VICTIM DESCONOC</v>
          </cell>
        </row>
        <row r="9168">
          <cell r="A9168" t="str">
            <v>V871</v>
          </cell>
          <cell r="B9168" t="str">
            <v>PERSONA LESIONADA POR COLISION ENTRE OTROS VEHICULOS DE MOTOR Y UN VEHICULO DE MOTOR DE DOS O TRES RUEDAS (TRANSITO)</v>
          </cell>
          <cell r="D9168" t="str">
            <v>ACCIDENTE DE TRANSITO MODO TRANSPORTE VICTIM DESCONOC</v>
          </cell>
        </row>
        <row r="9169">
          <cell r="A9169" t="str">
            <v>V872</v>
          </cell>
          <cell r="B9169" t="str">
            <v>PERSONA LESIONADA POR COLISION ENTRE AUTOMOVIL Y CAMIONETA O FURGONETA (TRANSITO)</v>
          </cell>
          <cell r="D9169" t="str">
            <v>ACCIDENTE DE TRANSITO MODO TRANSPORTE VICTIM DESCONOC</v>
          </cell>
        </row>
        <row r="9170">
          <cell r="A9170" t="str">
            <v>V873</v>
          </cell>
          <cell r="B9170" t="str">
            <v>PERSONA LESIONADA POR COLISION ENTRE AUTOMOVIL Y AUTOBUS (TRANSITO)</v>
          </cell>
          <cell r="D9170" t="str">
            <v>ACCIDENTE DE TRANSITO MODO TRANSPORTE VICTIM DESCONOC</v>
          </cell>
        </row>
        <row r="9171">
          <cell r="A9171" t="str">
            <v>V874</v>
          </cell>
          <cell r="B9171" t="str">
            <v>PERSONA LESIONADA POR COLISION ENTRE AUTOMOVIL Y VEHICULO DE MOTOR DE TRANSPORTE PESADO (TRANSITO)</v>
          </cell>
          <cell r="D9171" t="str">
            <v>ACCIDENTE DE TRANSITO MODO TRANSPORTE VICTIM DESCONOC</v>
          </cell>
        </row>
        <row r="9172">
          <cell r="A9172" t="str">
            <v>V875</v>
          </cell>
          <cell r="B9172" t="str">
            <v>PERSONA LESIONADA POR COLISION ENTRE VEHICULO DE TRANSPORTE PESADO Y AUTOBUS (TRANSITO)</v>
          </cell>
          <cell r="D9172" t="str">
            <v>ACCIDENTE DE TRANSITO MODO TRANSPORTE VICTIM DESCONOC</v>
          </cell>
        </row>
        <row r="9173">
          <cell r="A9173" t="str">
            <v>V876</v>
          </cell>
          <cell r="B9173" t="str">
            <v>PERSONA LESIONADA POR COLISION ENTRE TREN O VEHICULO DE RIELES Y AUTOMOVIL (TRANSITO)</v>
          </cell>
          <cell r="D9173" t="str">
            <v>ACCIDENTE DE TRANSITO MODO TRANSPORTE VICTIM DESCONOC</v>
          </cell>
        </row>
        <row r="9174">
          <cell r="A9174" t="str">
            <v>V877</v>
          </cell>
          <cell r="B9174" t="str">
            <v>PERSONA LESIONADA POR COLISION ENTRE OTROS VEHICULOS DE MOTOR ESPECIFICADOS (TRANSITO)</v>
          </cell>
          <cell r="D9174" t="str">
            <v>ACCIDENTE DE TRANSITO MODO TRANSPORTE VICTIM DESCONOC</v>
          </cell>
        </row>
        <row r="9175">
          <cell r="A9175" t="str">
            <v>V878</v>
          </cell>
          <cell r="B9175" t="str">
            <v>PERSONA LESIONADA EN OTROS ACCIDENTES ESPECIFICADOS DE TRANSPORTE DE VEHICULO DE MOTOR SIN COLISION (TRANSITO)</v>
          </cell>
          <cell r="D9175" t="str">
            <v>ACCIDENTE DE TRANSITO MODO TRANSPORTE VICTIM DESCONOC</v>
          </cell>
        </row>
        <row r="9176">
          <cell r="A9176" t="str">
            <v>V879</v>
          </cell>
          <cell r="B9176" t="str">
            <v>PERSONA LESIONADA EN OTROS ACCIDENTES ESPECIFICADOS DE TRANSPORTE DE VEHICULO SIN MOTOR (CON COLISION) (SIN COLISION) (TRANSITO)</v>
          </cell>
          <cell r="D9176" t="str">
            <v>ACCIDENTE DE TRANSITO MODO TRANSPORTE VICTIM DESCONOC</v>
          </cell>
        </row>
        <row r="9177">
          <cell r="A9177" t="str">
            <v>V880</v>
          </cell>
          <cell r="B9177" t="str">
            <v>PERSONA LESIONADA POR COLISION ENTRE AUTOMOVIL Y VEHICULO DE MOTOR DE DOS O TRES RUEDAS, NO DE TRANSITO</v>
          </cell>
          <cell r="C9177" t="str">
            <v>V88</v>
          </cell>
          <cell r="D9177" t="str">
            <v>ACCIDENTE DE NO TRANS MODO TRANSPORTE VICTIM DESCONOC</v>
          </cell>
        </row>
        <row r="9178">
          <cell r="A9178" t="str">
            <v>V881</v>
          </cell>
          <cell r="B9178" t="str">
            <v>PERSONA LESIONADA POR COLISION ENTRE OTROS VEHICULOS DE MOTOR Y VEHICULO DE MOTOR DE DOS O TRES RUEDAS, NO DE TRANSITO</v>
          </cell>
          <cell r="D9178" t="str">
            <v>ACCIDENTE DE NO TRANS MODO TRANSPORTE VICTIM DESCONOC</v>
          </cell>
        </row>
        <row r="9179">
          <cell r="A9179" t="str">
            <v>V882</v>
          </cell>
          <cell r="B9179" t="str">
            <v>PERSONA LESIONADA POR COLISION ENTRE AUTOMOVIL Y CAMIONETA O FURGONETA, NO DE TRANSITO</v>
          </cell>
          <cell r="D9179" t="str">
            <v>ACCIDENTE DE NO TRANS MODO TRANSPORTE VICTIM DESCONOC</v>
          </cell>
        </row>
        <row r="9180">
          <cell r="A9180" t="str">
            <v>V883</v>
          </cell>
          <cell r="B9180" t="str">
            <v>PERSONA LESIONADA POR COLISION ENTRE AUTOMOVIL Y AUTOBUS, NO DE TRANSITO</v>
          </cell>
          <cell r="D9180" t="str">
            <v>ACCIDENTE DE NO TRANS MODO TRANSPORTE VICTIM DESCONOC</v>
          </cell>
        </row>
        <row r="9181">
          <cell r="A9181" t="str">
            <v>V884</v>
          </cell>
          <cell r="B9181" t="str">
            <v>PERSONA LESIONADA POR COLISION ENTRE AUTOMOVIL Y VEHICULO DE TRANSPORTE PESADO, NO DE TRANSITO</v>
          </cell>
          <cell r="D9181" t="str">
            <v>ACCIDENTE DE NO TRANS MODO TRANSPORTE VICTIM DESCONOC</v>
          </cell>
        </row>
        <row r="9182">
          <cell r="A9182" t="str">
            <v>V885</v>
          </cell>
          <cell r="B9182" t="str">
            <v>PERSONA LESIONADA POR COLISION ENTRE VEHICULO DE TRANSPORTE PESADO Y AUTOBUS, NO DE TRANSITO</v>
          </cell>
          <cell r="D9182" t="str">
            <v>ACCIDENTE DE NO TRANS MODO TRANSPORTE VICTIM DESCONOC</v>
          </cell>
        </row>
        <row r="9183">
          <cell r="A9183" t="str">
            <v>V886</v>
          </cell>
          <cell r="B9183" t="str">
            <v>PERSONA LESIONADA POR COLISION ENTRE TREN O VEHICULO DE RIELES O AUTOMOVIL, NO DE TRANSITO</v>
          </cell>
          <cell r="D9183" t="str">
            <v>ACCIDENTE DE NO TRANS MODO TRANSPORTE VICTIM DESCONOC</v>
          </cell>
        </row>
        <row r="9184">
          <cell r="A9184" t="str">
            <v>V887</v>
          </cell>
          <cell r="B9184" t="str">
            <v>PERSONA LESIONADA POR COLISION ENTRE OTROS VEHICULOS DE MOTOR ESPECIFICADOS, NO DE TRANSITO</v>
          </cell>
          <cell r="D9184" t="str">
            <v>ACCIDENTE DE NO TRANS MODO TRANSPORTE VICTIM DESCONOC</v>
          </cell>
        </row>
        <row r="9185">
          <cell r="A9185" t="str">
            <v>V888</v>
          </cell>
          <cell r="B9185" t="str">
            <v>PERSONA LESIONADA EN OTROS ACCIDENTES ESPECIFICADOS DE TRANSPORTE DE VEHICULO DE MOTOR SIN COLISION, NO DE TRANSITO</v>
          </cell>
          <cell r="D9185" t="str">
            <v>ACCIDENTE DE NO TRANS MODO TRANSPORTE VICTIM DESCONOC</v>
          </cell>
        </row>
        <row r="9186">
          <cell r="A9186" t="str">
            <v>V889</v>
          </cell>
          <cell r="B9186" t="str">
            <v>PERSONA LESIONADA EN OTROS ACCIDENTES ESPECIFICADOS DE TRANSPORTE DE VEHICULO SIN MOTOR (CON COLISION) (SIN COLISION), NO DE TRANSITO</v>
          </cell>
          <cell r="D9186" t="str">
            <v>ACCIDENTE DE NO TRANS MODO TRANSPORTE VICTIM DESCONOC</v>
          </cell>
        </row>
        <row r="9187">
          <cell r="A9187" t="str">
            <v>V890</v>
          </cell>
          <cell r="B9187" t="str">
            <v>PERSONA LESIONADA EN ACCIDENTE NO DE TRANSITO, DE VEHICULO DE MOTOR NO ESPECIFICADO</v>
          </cell>
          <cell r="C9187" t="str">
            <v>V89</v>
          </cell>
          <cell r="D9187" t="str">
            <v>ACCIDENTE DE TIPO DE VEHICULO NO ESPECIFICADO</v>
          </cell>
        </row>
        <row r="9188">
          <cell r="A9188" t="str">
            <v>V891</v>
          </cell>
          <cell r="B9188" t="str">
            <v>PERSONA LESIONADA EN ACCIDENTE NO DE TRANSITO, DE VEHICULO SIN MOTOR NO ESPECIFICADO</v>
          </cell>
          <cell r="D9188" t="str">
            <v>ACCIDENTE DE TIPO DE VEHICULO NO ESPECIFICADO</v>
          </cell>
        </row>
        <row r="9189">
          <cell r="A9189" t="str">
            <v>V892</v>
          </cell>
          <cell r="B9189" t="str">
            <v>PERSONA LESIONADA EN ACCIDENTE DE TRANSITO, DE VEHICULO DE MOTOR NO ESPECIFICADO</v>
          </cell>
          <cell r="D9189" t="str">
            <v>ACCIDENTE DE TIPO DE VEHICULO NO ESPECIFICADO</v>
          </cell>
        </row>
        <row r="9190">
          <cell r="A9190" t="str">
            <v>V893</v>
          </cell>
          <cell r="B9190" t="str">
            <v>PERSONA LESIONADA EN ACCIDENTE DE TRANSITO, DE VEHICULO SIN MOTOR NO ESPECIFICADO</v>
          </cell>
          <cell r="D9190" t="str">
            <v>ACCIDENTE DE TIPO DE VEHICULO NO ESPECIFICADO</v>
          </cell>
        </row>
        <row r="9191">
          <cell r="A9191" t="str">
            <v>V899</v>
          </cell>
          <cell r="B9191" t="str">
            <v>PERSONA LESIONADA EN ACCIDENTE DE VEHICULO NO ESPECIFICADO</v>
          </cell>
          <cell r="D9191" t="str">
            <v>ACCIDENTE DE TIPO DE VEHICULO NO ESPECIFICADO</v>
          </cell>
        </row>
        <row r="9192">
          <cell r="A9192" t="str">
            <v>V900</v>
          </cell>
          <cell r="B9192" t="str">
            <v>ACCIDENTE DE EMBARCACION QUE CAUSA AHOGAMIENTO Y SUMERSION: BARCO MERCANTE</v>
          </cell>
          <cell r="C9192" t="str">
            <v>V90</v>
          </cell>
          <cell r="D9192" t="str">
            <v>ACCIDENTE DE EMBARCACION QUE CAUSA AHOGAMIENTO Y SUMERSION</v>
          </cell>
        </row>
        <row r="9193">
          <cell r="A9193" t="str">
            <v>V901</v>
          </cell>
          <cell r="B9193" t="str">
            <v>ACCIDENTE DE EMBARCACION QUE CAUSA AHOGAMIENTO Y SUMERSION: BARCO DE PASAJEROS</v>
          </cell>
          <cell r="D9193" t="str">
            <v>ACCIDENTE DE EMBARCACION QUE CAUSA AHOGAMIENTO Y SUMERSION</v>
          </cell>
        </row>
        <row r="9194">
          <cell r="A9194" t="str">
            <v>V902</v>
          </cell>
          <cell r="B9194" t="str">
            <v>ACCIDENTE DE EMBARCACION QUE CAUSA AHOGAMIENTO Y SUMERSION: BOTE DE PESCA</v>
          </cell>
          <cell r="D9194" t="str">
            <v>ACCIDENTE DE EMBARCACION QUE CAUSA AHOGAMIENTO Y SUMERSION</v>
          </cell>
        </row>
        <row r="9195">
          <cell r="A9195" t="str">
            <v>V903</v>
          </cell>
          <cell r="B9195" t="str">
            <v>ACCIDENTE DE EMBARCACION QUE CAUSA AHOGAMIENTO Y SUMERSION: OTRO VEHICULO ACUATICO CON MOTOR</v>
          </cell>
          <cell r="D9195" t="str">
            <v>ACCIDENTE DE EMBARCACION QUE CAUSA AHOGAMIENTO Y SUMERSION</v>
          </cell>
        </row>
        <row r="9196">
          <cell r="A9196" t="str">
            <v>V904</v>
          </cell>
          <cell r="B9196" t="str">
            <v>ACCIDENTE DE EMBARCACION QUE CAUSA AHOGAMIENTO Y SUMERSION: VELERO</v>
          </cell>
          <cell r="D9196" t="str">
            <v>ACCIDENTE DE EMBARCACION QUE CAUSA AHOGAMIENTO Y SUMERSION</v>
          </cell>
        </row>
        <row r="9197">
          <cell r="A9197" t="str">
            <v>V905</v>
          </cell>
          <cell r="B9197" t="str">
            <v>ACCIDENTE DE EMBARCACION QUE CAUSA AHOGAMIENTO Y SUMERSION: CANOA O KAYAK</v>
          </cell>
          <cell r="D9197" t="str">
            <v>ACCIDENTE DE EMBARCACION QUE CAUSA AHOGAMIENTO Y SUMERSION</v>
          </cell>
        </row>
        <row r="9198">
          <cell r="A9198" t="str">
            <v>V906</v>
          </cell>
          <cell r="B9198" t="str">
            <v>ACCIDENTE DE EMBARCACION QUE CAUSA AHOGAMIENTO Y SUMERSION: BALSA INFLABLE (SIN MOTOR)</v>
          </cell>
          <cell r="D9198" t="str">
            <v>ACCIDENTE DE EMBARCACION QUE CAUSA AHOGAMIENTO Y SUMERSION</v>
          </cell>
        </row>
        <row r="9199">
          <cell r="A9199" t="str">
            <v>V907</v>
          </cell>
          <cell r="B9199" t="str">
            <v>ACCIDENTE DE EMBARCACION QUE CAUSA AHOGAMIENTO Y SUMERSION: ESQUI ACUATICO</v>
          </cell>
          <cell r="D9199" t="str">
            <v>ACCIDENTE DE EMBARCACION QUE CAUSA AHOGAMIENTO Y SUMERSION</v>
          </cell>
        </row>
        <row r="9200">
          <cell r="A9200" t="str">
            <v>V908</v>
          </cell>
          <cell r="B9200" t="str">
            <v>ACCIDENTE DE EMBARCACION QUE CAUSA AHOGAMIENTO Y SUMERSION: OTRO VEHICULO ACUATICO SIN MOTOR</v>
          </cell>
          <cell r="D9200" t="str">
            <v>ACCIDENTE DE EMBARCACION QUE CAUSA AHOGAMIENTO Y SUMERSION</v>
          </cell>
        </row>
        <row r="9201">
          <cell r="A9201" t="str">
            <v>V909</v>
          </cell>
          <cell r="B9201" t="str">
            <v>ACCIDENTE DE EMBARCACION QUE CAUSA AHOGAMIENTO Y SUMERSION: VEHICULO ACUATICO NO ESPECIFICADO</v>
          </cell>
          <cell r="D9201" t="str">
            <v>ACCIDENTE DE EMBARCACION QUE CAUSA AHOGAMIENTO Y SUMERSION</v>
          </cell>
        </row>
        <row r="9202">
          <cell r="A9202" t="str">
            <v>V910</v>
          </cell>
          <cell r="B9202" t="str">
            <v>ACCIDENTE DE EMBARCACION QUE CAUSA OTROS TIPOS DE TRAUMATISMO: BARCO MERCANTE</v>
          </cell>
          <cell r="C9202" t="str">
            <v>V91</v>
          </cell>
          <cell r="D9202" t="str">
            <v>ACCIDENTE DE EMBARCACION QUE CAUSA OTROS TIPOS DE TRAUMATISMO</v>
          </cell>
        </row>
        <row r="9203">
          <cell r="A9203" t="str">
            <v>V911</v>
          </cell>
          <cell r="B9203" t="str">
            <v>ACCIDENTE DE EMBARCACION QUE CAUSA OTROS TIPOS DE TRAUMATISMO: BARCO DE PASAJEROS</v>
          </cell>
          <cell r="D9203" t="str">
            <v>ACCIDENTE DE EMBARCACION QUE CAUSA OTROS TIPOS DE TRAUMATISMO</v>
          </cell>
        </row>
        <row r="9204">
          <cell r="A9204" t="str">
            <v>V912</v>
          </cell>
          <cell r="B9204" t="str">
            <v>ACCIDENTE DE EMBARCACION QUE CAUSA OTROS TIPOS DE TRAUMATISMO: BOTE DE PESCA</v>
          </cell>
          <cell r="D9204" t="str">
            <v>ACCIDENTE DE EMBARCACION QUE CAUSA OTROS TIPOS DE TRAUMATISMO</v>
          </cell>
        </row>
        <row r="9205">
          <cell r="A9205" t="str">
            <v>V913</v>
          </cell>
          <cell r="B9205" t="str">
            <v>ACCIDENTE DE EMBARCACION QUE CAUSA OTROS TIPOS DE TRAUMATISMO: OTRO VEHICULO ACUATICO CON MOTOR</v>
          </cell>
          <cell r="D9205" t="str">
            <v>ACCIDENTE DE EMBARCACION QUE CAUSA OTROS TIPOS DE TRAUMATISMO</v>
          </cell>
        </row>
        <row r="9206">
          <cell r="A9206" t="str">
            <v>V914</v>
          </cell>
          <cell r="B9206" t="str">
            <v>ACCIDENTE DE EMBARCACION QUE CAUSA OTROS TIPOS DE TRAUMATISMO: VELERO</v>
          </cell>
          <cell r="D9206" t="str">
            <v>ACCIDENTE DE EMBARCACION QUE CAUSA OTROS TIPOS DE TRAUMATISMO</v>
          </cell>
        </row>
        <row r="9207">
          <cell r="A9207" t="str">
            <v>V915</v>
          </cell>
          <cell r="B9207" t="str">
            <v>ACCIDENTE DE EMBARCACION QUE CAUSA OTROS TIPOS DE TRAUMATISMO: CANOA O KAYAK</v>
          </cell>
          <cell r="D9207" t="str">
            <v>ACCIDENTE DE EMBARCACION QUE CAUSA OTROS TIPOS DE TRAUMATISMO</v>
          </cell>
        </row>
        <row r="9208">
          <cell r="A9208" t="str">
            <v>V916</v>
          </cell>
          <cell r="B9208" t="str">
            <v>ACCIDENTE DE EMBARCACION QUE CAUSA OTROS TIPOS DE TRAUMATISMO: BALSA INFLABLE (SIN MOTOR)</v>
          </cell>
          <cell r="D9208" t="str">
            <v>ACCIDENTE DE EMBARCACION QUE CAUSA OTROS TIPOS DE TRAUMATISMO</v>
          </cell>
        </row>
        <row r="9209">
          <cell r="A9209" t="str">
            <v>V917</v>
          </cell>
          <cell r="B9209" t="str">
            <v>ACCIDENTE DE EMBARCACION QUE CAUSA OTROS TIPOS DE TRAUMATISMO: ESQUI ACUATICO</v>
          </cell>
          <cell r="D9209" t="str">
            <v>ACCIDENTE DE EMBARCACION QUE CAUSA OTROS TIPOS DE TRAUMATISMO</v>
          </cell>
        </row>
        <row r="9210">
          <cell r="A9210" t="str">
            <v>V918</v>
          </cell>
          <cell r="B9210" t="str">
            <v>ACCIDENTE DE EMBARCACION QUE CAUSA OTROS TIPOS DE TRAUMATISMO: OTRO VEHICULO ACUATICO SIN MOTOR</v>
          </cell>
          <cell r="D9210" t="str">
            <v>ACCIDENTE DE EMBARCACION QUE CAUSA OTROS TIPOS DE TRAUMATISMO</v>
          </cell>
        </row>
        <row r="9211">
          <cell r="A9211" t="str">
            <v>V919</v>
          </cell>
          <cell r="B9211" t="str">
            <v>ACCIDENTE DE EMBARCACION QUE CAUSA OTROS TIPOS DE TRAUMATISMO: VEHICULO ACUATICO NO ESPECIFICADO</v>
          </cell>
          <cell r="D9211" t="str">
            <v>ACCIDENTE DE EMBARCACION QUE CAUSA OTROS TIPOS DE TRAUMATISMO</v>
          </cell>
        </row>
        <row r="9212">
          <cell r="A9212" t="str">
            <v>V920</v>
          </cell>
          <cell r="B9212" t="str">
            <v>AHOGAMIENTO Y SUMERSION RELACIONADOS CON TRANSPORTE POR AGUA, SIN ACCIDENTE A LA EMBARCACION: BARCO MERCANTE</v>
          </cell>
          <cell r="C9212" t="str">
            <v>V92</v>
          </cell>
          <cell r="D9212" t="str">
            <v>AHOGAMIENTO Y SUMERSION REALCIONADOS CON TRANSPORTE POR AGUA, SIN ACCIDENTE DE EMBARCACION</v>
          </cell>
        </row>
        <row r="9213">
          <cell r="A9213" t="str">
            <v>V921</v>
          </cell>
          <cell r="B9213" t="str">
            <v>AHOGAMIENTO Y SUMERSION RELACIONADOS CON TRANSPORTE POR AGUA, SIN ACCIDENTE A LA EMBARCACION: BARCO DE PASAJEROS</v>
          </cell>
          <cell r="D9213" t="str">
            <v>AHOGAMIENTO Y SUMERSION REALCIONADOS CON TRANSPORTE POR AGUA, SIN ACCIDENTE DE EMBARCACION</v>
          </cell>
        </row>
        <row r="9214">
          <cell r="A9214" t="str">
            <v>V922</v>
          </cell>
          <cell r="B9214" t="str">
            <v>AHOGAMIENTO Y SUMERSION RELACIONADOS CON TRANSPORTE POR AGUA, SIN ACCIDENTE A LA EMBARCACION: BOTE DE PESCA</v>
          </cell>
          <cell r="D9214" t="str">
            <v>AHOGAMIENTO Y SUMERSION REALCIONADOS CON TRANSPORTE POR AGUA, SIN ACCIDENTE DE EMBARCACION</v>
          </cell>
        </row>
        <row r="9215">
          <cell r="A9215" t="str">
            <v>V923</v>
          </cell>
          <cell r="B9215" t="str">
            <v>AHOGAMIENTO Y SUMERSION RELACIONADOS CON TRANSPORTE POR AGUA, SIN ACCIDENTE A LA EMBARCACION: OTRO VEHICULO ACUATICO CON MOTOR</v>
          </cell>
          <cell r="D9215" t="str">
            <v>AHOGAMIENTO Y SUMERSION REALCIONADOS CON TRANSPORTE POR AGUA, SIN ACCIDENTE DE EMBARCACION</v>
          </cell>
        </row>
        <row r="9216">
          <cell r="A9216" t="str">
            <v>V924</v>
          </cell>
          <cell r="B9216" t="str">
            <v>AHOGAMIENTO Y SUMERSION RELACIONADOS CON TRANSPORTE POR AGUA, SIN ACCIDENTE A LA EMBARCACION: VELERO</v>
          </cell>
          <cell r="D9216" t="str">
            <v>AHOGAMIENTO Y SUMERSION REALCIONADOS CON TRANSPORTE POR AGUA, SIN ACCIDENTE DE EMBARCACION</v>
          </cell>
        </row>
        <row r="9217">
          <cell r="A9217" t="str">
            <v>V925</v>
          </cell>
          <cell r="B9217" t="str">
            <v>AHOGAMIENTO Y SUMERSION RELACIONADOS CON TRANSPORTE POR AGUA, SIN ACCIDENTE A LA EMBARCACION: CANOA O KAYAK</v>
          </cell>
          <cell r="D9217" t="str">
            <v>AHOGAMIENTO Y SUMERSION REALCIONADOS CON TRANSPORTE POR AGUA, SIN ACCIDENTE DE EMBARCACION</v>
          </cell>
        </row>
        <row r="9218">
          <cell r="A9218" t="str">
            <v>V926</v>
          </cell>
          <cell r="B9218" t="str">
            <v>AHOGAMIENTO Y SUMERSION RELACIONADOS CON TRANSPORTE POR AGUA, SIN ACCIDENTE A LA EMBARCACION: BALSA INFLABLE (SIN MOTOR)</v>
          </cell>
          <cell r="D9218" t="str">
            <v>AHOGAMIENTO Y SUMERSION REALCIONADOS CON TRANSPORTE POR AGUA, SIN ACCIDENTE DE EMBARCACION</v>
          </cell>
        </row>
        <row r="9219">
          <cell r="A9219" t="str">
            <v>V927</v>
          </cell>
          <cell r="B9219" t="str">
            <v>AHOGAMIENTO Y SUMERSION RELACIONADOS CON TRANSPORTE POR AGUA, SIN ACCIDENTE A LA EMBARCACION: ESQUI ACUATICO</v>
          </cell>
          <cell r="D9219" t="str">
            <v>AHOGAMIENTO Y SUMERSION REALCIONADOS CON TRANSPORTE POR AGUA, SIN ACCIDENTE DE EMBARCACION</v>
          </cell>
        </row>
        <row r="9220">
          <cell r="A9220" t="str">
            <v>V928</v>
          </cell>
          <cell r="B9220" t="str">
            <v>AHOGAMIENTO Y SUMERSION RELACIONADOS CON TRANSPORTE POR AGUA, SIN ACCIDENTE A LA EMBARCACION: OTRO VEHICULO ACUATICO SIN MOTOR</v>
          </cell>
          <cell r="D9220" t="str">
            <v>AHOGAMIENTO Y SUMERSION REALCIONADOS CON TRANSPORTE POR AGUA, SIN ACCIDENTE DE EMBARCACION</v>
          </cell>
        </row>
        <row r="9221">
          <cell r="A9221" t="str">
            <v>V929</v>
          </cell>
          <cell r="B9221" t="str">
            <v>AHOGAMIENTO Y SUMERSION RELACIONADOS CON TRANSPORTE POR AGUA, SIN ACCIDENTE A LA EMBARCACION: VEHICULO ACUATICO NO ESPECIFICADO</v>
          </cell>
          <cell r="D9221" t="str">
            <v>AHOGAMIENTO Y SUMERSION REALCIONADOS CON TRANSPORTE POR AGUA, SIN ACCIDENTE DE EMBARCACION</v>
          </cell>
        </row>
        <row r="9222">
          <cell r="A9222" t="str">
            <v>V930</v>
          </cell>
          <cell r="B9222" t="str">
            <v>ACCIDENTE EN UNA EMBARCACION, SIN ACCIDENTE A LA EMBARCACION, QUE NO CAUSA AHOGAMIENTO O SUMERSION: BARCO MERCANTE</v>
          </cell>
          <cell r="C9222" t="str">
            <v>V93</v>
          </cell>
          <cell r="D9222" t="str">
            <v>ACCIDENTE EN UNA EMBARCACION, SIN ACCIDENTE A LA EMBARCACION, QUE NO CAUSA AHOGAMIENTO Y SUMERSION</v>
          </cell>
        </row>
        <row r="9223">
          <cell r="A9223" t="str">
            <v>V931</v>
          </cell>
          <cell r="B9223" t="str">
            <v>ACCIDENTE EN UNA EMBARCACION, SIN ACCIDENTE A LA EMBARCACION, QUE NO CAUSA AHOGAMIENTO O SUMERSION: BARCO DE PASAJEROS</v>
          </cell>
          <cell r="D9223" t="str">
            <v>ACCIDENTE EN UNA EMBARCACION, SIN ACCIDENTE A LA EMBARCACION, QUE NO CAUSA AHOGAMIENTO Y SUMERSION</v>
          </cell>
        </row>
        <row r="9224">
          <cell r="A9224" t="str">
            <v>V932</v>
          </cell>
          <cell r="B9224" t="str">
            <v>ACCIDENTE EN UNA EMBARCACION, SIN ACCIDENTE A LA EMBARCACION, QUE NO CAUSA AHOGAMIENTO O SUMERSION: BOTE DE PESCA</v>
          </cell>
          <cell r="D9224" t="str">
            <v>ACCIDENTE EN UNA EMBARCACION, SIN ACCIDENTE A LA EMBARCACION, QUE NO CAUSA AHOGAMIENTO Y SUMERSION</v>
          </cell>
        </row>
        <row r="9225">
          <cell r="A9225" t="str">
            <v>V933</v>
          </cell>
          <cell r="B9225" t="str">
            <v>ACCIDENTE EN UNA EMBARCACION, SIN ACCIDENTE A LA EMBARCACION, QUE NO CAUSA AHOGAMIENTO O SUMERSION: OTRO VEHICULO ACUATICO CON MOTOR</v>
          </cell>
          <cell r="D9225" t="str">
            <v>ACCIDENTE EN UNA EMBARCACION, SIN ACCIDENTE A LA EMBARCACION, QUE NO CAUSA AHOGAMIENTO Y SUMERSION</v>
          </cell>
        </row>
        <row r="9226">
          <cell r="A9226" t="str">
            <v>V934</v>
          </cell>
          <cell r="B9226" t="str">
            <v>ACCIDENTE EN UNA EMBARCACION, SIN ACCIDENTE A LA EMBARCACION, QUE NO CAUSA AHOGAMIENTO O SUMERSION: VELERO</v>
          </cell>
          <cell r="D9226" t="str">
            <v>ACCIDENTE EN UNA EMBARCACION, SIN ACCIDENTE A LA EMBARCACION, QUE NO CAUSA AHOGAMIENTO Y SUMERSION</v>
          </cell>
        </row>
        <row r="9227">
          <cell r="A9227" t="str">
            <v>V935</v>
          </cell>
          <cell r="B9227" t="str">
            <v>ACCIDENTE EN UNA EMBARCACION, SIN ACCIDENTE A LA EMBARCACION, QUE NO CAUSA AHOGAMIENTO O SUMERSION: CANOA O KAYAK</v>
          </cell>
          <cell r="D9227" t="str">
            <v>ACCIDENTE EN UNA EMBARCACION, SIN ACCIDENTE A LA EMBARCACION, QUE NO CAUSA AHOGAMIENTO Y SUMERSION</v>
          </cell>
        </row>
        <row r="9228">
          <cell r="A9228" t="str">
            <v>V936</v>
          </cell>
          <cell r="B9228" t="str">
            <v>ACCIDENTE EN UNA EMBARCACION, SIN ACCIDENTE A LA EMBARCACION, QUE NO CAUSA AHOGAMIENTO O SUMERSION: BALSA INFLABLE (SIN MOTOR)</v>
          </cell>
          <cell r="D9228" t="str">
            <v>ACCIDENTE EN UNA EMBARCACION, SIN ACCIDENTE A LA EMBARCACION, QUE NO CAUSA AHOGAMIENTO Y SUMERSION</v>
          </cell>
        </row>
        <row r="9229">
          <cell r="A9229" t="str">
            <v>V937</v>
          </cell>
          <cell r="B9229" t="str">
            <v>ACCIDENTE EN UNA EMBARCACION, SIN ACCIDENTE A LA EMBARCACION, QUE NO CAUSA AHOGAMIENTO O SUMERSION: ESQUI ACUATICO</v>
          </cell>
          <cell r="D9229" t="str">
            <v>ACCIDENTE EN UNA EMBARCACION, SIN ACCIDENTE A LA EMBARCACION, QUE NO CAUSA AHOGAMIENTO Y SUMERSION</v>
          </cell>
        </row>
        <row r="9230">
          <cell r="A9230" t="str">
            <v>V938</v>
          </cell>
          <cell r="B9230" t="str">
            <v>ACCIDENTE EN UNA EMBARCACION, SIN ACCIDENTE A LA EMBARCACION, QUE NO CAUSA AHOGAMIENTO O SUMERSION: OTRO VEHICULO ACUATICO SIN MOTOR</v>
          </cell>
          <cell r="D9230" t="str">
            <v>ACCIDENTE EN UNA EMBARCACION, SIN ACCIDENTE A LA EMBARCACION, QUE NO CAUSA AHOGAMIENTO Y SUMERSION</v>
          </cell>
        </row>
        <row r="9231">
          <cell r="A9231" t="str">
            <v>V939</v>
          </cell>
          <cell r="B9231" t="str">
            <v>ACCIDENTE EN UNA EMBARCACION, SIN ACCIDENTE A LA EMBARCACION, QUE NO CAUSA AHOGAMIENTO O SUMERSION: VEHICULO ACUATICO NO ESPECIFICADO</v>
          </cell>
          <cell r="D9231" t="str">
            <v>ACCIDENTE EN UNA EMBARCACION, SIN ACCIDENTE A LA EMBARCACION, QUE NO CAUSA AHOGAMIENTO Y SUMERSION</v>
          </cell>
        </row>
        <row r="9232">
          <cell r="A9232" t="str">
            <v>V940</v>
          </cell>
          <cell r="B9232" t="str">
            <v>OTROS ACCIDENTES DE TRANSPORTE POR AGUA, Y LOS NO ESPECIFICADOS: BARCO MERCANTE</v>
          </cell>
          <cell r="C9232" t="str">
            <v>V94</v>
          </cell>
          <cell r="D9232" t="str">
            <v>OTROS ACCIDENTES DE TRANSPORTE POR AGUA, Y LOS NO ESPECIFICADOS</v>
          </cell>
        </row>
        <row r="9233">
          <cell r="A9233" t="str">
            <v>V941</v>
          </cell>
          <cell r="B9233" t="str">
            <v>OTROS ACCIDENTES DE TRANSPORTE POR AGUA, Y LOS NO ESPECIFICADOS: BARCO DE PASAJEROS</v>
          </cell>
          <cell r="D9233" t="str">
            <v>OTROS ACCIDENTES DE TRANSPORTE POR AGUA, Y LOS NO ESPECIFICADOS</v>
          </cell>
        </row>
        <row r="9234">
          <cell r="A9234" t="str">
            <v>V942</v>
          </cell>
          <cell r="B9234" t="str">
            <v>OTROS ACCIDENTES DE TRANSPORTE POR AGUA, Y LOS NO ESPECIFICADOS: BOTE DE PESCA</v>
          </cell>
          <cell r="D9234" t="str">
            <v>OTROS ACCIDENTES DE TRANSPORTE POR AGUA, Y LOS NO ESPECIFICADOS</v>
          </cell>
        </row>
        <row r="9235">
          <cell r="A9235" t="str">
            <v>V943</v>
          </cell>
          <cell r="B9235" t="str">
            <v>OTROS ACCIDENTES DE TRANSPORTE POR AGUA, Y LOS NO ESPECIFICADOS: OTRO VEHICULO ACUATICO CON MOTOR</v>
          </cell>
          <cell r="D9235" t="str">
            <v>OTROS ACCIDENTES DE TRANSPORTE POR AGUA, Y LOS NO ESPECIFICADOS</v>
          </cell>
        </row>
        <row r="9236">
          <cell r="A9236" t="str">
            <v>V944</v>
          </cell>
          <cell r="B9236" t="str">
            <v>OTROS ACCIDENTES DE TRANSPORTE POR AGUA, Y LOS NO ESPECIFICADOS: VELERO</v>
          </cell>
          <cell r="D9236" t="str">
            <v>OTROS ACCIDENTES DE TRANSPORTE POR AGUA, Y LOS NO ESPECIFICADOS</v>
          </cell>
        </row>
        <row r="9237">
          <cell r="A9237" t="str">
            <v>V945</v>
          </cell>
          <cell r="B9237" t="str">
            <v>OTROS ACCIDENTES DE TRANSPORTE POR AGUA, Y LOS NO ESPECIFICADOS: CANOA O KAYAK</v>
          </cell>
          <cell r="D9237" t="str">
            <v>OTROS ACCIDENTES DE TRANSPORTE POR AGUA, Y LOS NO ESPECIFICADOS</v>
          </cell>
        </row>
        <row r="9238">
          <cell r="A9238" t="str">
            <v>V946</v>
          </cell>
          <cell r="B9238" t="str">
            <v>OTROS ACCIDENTES DE TRANSPORTE POR AGUA, Y LOS NO ESPECIFICADOS: BALSA INFLABLE (SIN MOTOR)</v>
          </cell>
          <cell r="D9238" t="str">
            <v>OTROS ACCIDENTES DE TRANSPORTE POR AGUA, Y LOS NO ESPECIFICADOS</v>
          </cell>
        </row>
        <row r="9239">
          <cell r="A9239" t="str">
            <v>V947</v>
          </cell>
          <cell r="B9239" t="str">
            <v>OTROS ACCIDENTES DE TRANSPORTE POR AGUA, Y LOS NO ESPECIFICADOS: ESQUI ACUATICO</v>
          </cell>
          <cell r="D9239" t="str">
            <v>OTROS ACCIDENTES DE TRANSPORTE POR AGUA, Y LOS NO ESPECIFICADOS</v>
          </cell>
        </row>
        <row r="9240">
          <cell r="A9240" t="str">
            <v>V948</v>
          </cell>
          <cell r="B9240" t="str">
            <v>OTROS ACCIDENTES DE TRANSPORTE POR AGUA, Y LOS NO ESPECIFICADOS. OTRO VEHICULO ACUATICO SIN MOTOR</v>
          </cell>
          <cell r="D9240" t="str">
            <v>OTROS ACCIDENTES DE TRANSPORTE POR AGUA, Y LOS NO ESPECIFICADOS</v>
          </cell>
        </row>
        <row r="9241">
          <cell r="A9241" t="str">
            <v>V949</v>
          </cell>
          <cell r="B9241" t="str">
            <v>OTROS ACCIDENTES DE TRANSPORTE POR AGUA, Y LOS NO ESPECIFICADOS: VEHICULO ACUATICO NO ESPECIFICADO</v>
          </cell>
          <cell r="D9241" t="str">
            <v>OTROS ACCIDENTES DE TRANSPORTE POR AGUA, Y LOS NO ESPECIFICADOS</v>
          </cell>
        </row>
        <row r="9242">
          <cell r="A9242" t="str">
            <v>V950</v>
          </cell>
          <cell r="B9242" t="str">
            <v>ACCIDENTE DE HELICOPTERO CON OCUPANTE LESIONADO</v>
          </cell>
          <cell r="C9242" t="str">
            <v>V95</v>
          </cell>
          <cell r="D9242" t="str">
            <v>ACCIDENTE DE AERONAVE DE MOTOR, CON OCUPANTE LESIONADO</v>
          </cell>
        </row>
        <row r="9243">
          <cell r="A9243" t="str">
            <v>V951</v>
          </cell>
          <cell r="B9243" t="str">
            <v>ACCIDENTE DE PLANEADOR ULTRA LIVIANO, MICRO LIVIANO O MOTORIZADO, CON OCUPANTE LESIONADO</v>
          </cell>
          <cell r="D9243" t="str">
            <v>ACCIDENTE DE AERONAVE DE MOTOR, CON OCUPANTE LESIONADO</v>
          </cell>
        </row>
        <row r="9244">
          <cell r="A9244" t="str">
            <v>V952</v>
          </cell>
          <cell r="B9244" t="str">
            <v>ACCIDENTE DE OTROS VEHICULOS AEREOS DE ALAS FIJAS, PRIVADOS, CON OCUPANTE LESIONADO</v>
          </cell>
          <cell r="D9244" t="str">
            <v>ACCIDENTE DE AERONAVE DE MOTOR, CON OCUPANTE LESIONADO</v>
          </cell>
        </row>
        <row r="9245">
          <cell r="A9245" t="str">
            <v>V953</v>
          </cell>
          <cell r="B9245" t="str">
            <v>ACCIDENTE DE VEHICULO AEREO DE ALAS FIJAS, COMERCIAL, CON OCUPANTE LESIONADO</v>
          </cell>
          <cell r="D9245" t="str">
            <v>ACCIDENTE DE AERONAVE DE MOTOR, CON OCUPANTE LESIONADO</v>
          </cell>
        </row>
        <row r="9246">
          <cell r="A9246" t="str">
            <v>V954</v>
          </cell>
          <cell r="B9246" t="str">
            <v>ACCIDENTE DE NAVE ESPACIAL, CON OCUPANTE LESIONADO</v>
          </cell>
          <cell r="D9246" t="str">
            <v>ACCIDENTE DE AERONAVE DE MOTOR, CON OCUPANTE LESIONADO</v>
          </cell>
        </row>
        <row r="9247">
          <cell r="A9247" t="str">
            <v>V958</v>
          </cell>
          <cell r="B9247" t="str">
            <v>ACCIDENTE DE OTRAS AERONAVES, CON OCUPANTE LESIONADO</v>
          </cell>
          <cell r="D9247" t="str">
            <v>ACCIDENTE DE AERONAVE DE MOTOR, CON OCUPANTE LESIONADO</v>
          </cell>
        </row>
        <row r="9248">
          <cell r="A9248" t="str">
            <v>V959</v>
          </cell>
          <cell r="B9248" t="str">
            <v>ACCIDENTE DE AERONAVE NO ESPECIFICADA, CON OCUPANTE LESIONADO</v>
          </cell>
          <cell r="D9248" t="str">
            <v>ACCIDENTE DE AERONAVE DE MOTOR, CON OCUPANTE LESIONADO</v>
          </cell>
        </row>
        <row r="9249">
          <cell r="A9249" t="str">
            <v>V960</v>
          </cell>
          <cell r="B9249" t="str">
            <v>ACCIDENTE DE GLOBO AEROSTATICO, CON OCUPANTE LESIONADO</v>
          </cell>
          <cell r="C9249" t="str">
            <v>V96</v>
          </cell>
          <cell r="D9249" t="str">
            <v>ACCIDENTE DE AERONAVE SIN MOTOR, CON OCUPANTE LESIONADO</v>
          </cell>
        </row>
        <row r="9250">
          <cell r="A9250" t="str">
            <v>V961</v>
          </cell>
          <cell r="B9250" t="str">
            <v>ACCIDENTE DE ALA DELTA, CON OCUPANTE LESIONADO</v>
          </cell>
          <cell r="D9250" t="str">
            <v>ACCIDENTE DE AERONAVE SIN MOTOR, CON OCUPANTE LESIONADO</v>
          </cell>
        </row>
        <row r="9251">
          <cell r="A9251" t="str">
            <v>V962</v>
          </cell>
          <cell r="B9251" t="str">
            <v>ACCIDENTE DE PLANEADOR (SIN MOTOR), CON OCUPANTE LESIONADO</v>
          </cell>
          <cell r="D9251" t="str">
            <v>ACCIDENTE DE AERONAVE SIN MOTOR, CON OCUPANTE LESIONADO</v>
          </cell>
        </row>
        <row r="9252">
          <cell r="A9252" t="str">
            <v>V968</v>
          </cell>
          <cell r="B9252" t="str">
            <v>ACCIDENTE DE OTRAS AERONAVES SIN MOTOR, CON OCUPANTE LESIONADO</v>
          </cell>
          <cell r="D9252" t="str">
            <v>ACCIDENTE DE AERONAVE SIN MOTOR, CON OCUPANTE LESIONADO</v>
          </cell>
        </row>
        <row r="9253">
          <cell r="A9253" t="str">
            <v>V969</v>
          </cell>
          <cell r="B9253" t="str">
            <v>ACCIDENTE DE AERONAVE SIN MOTOR NO ESPECIFICADA, CON OCUPANTE LESIONADO</v>
          </cell>
          <cell r="D9253" t="str">
            <v>ACCIDENTE DE AERONAVE SIN MOTOR, CON OCUPANTE LESIONADO</v>
          </cell>
        </row>
        <row r="9254">
          <cell r="A9254" t="str">
            <v>V970</v>
          </cell>
          <cell r="B9254" t="str">
            <v>OCUPANTE DE AERONAVE LESIONADO EN OTROS ACCIDENTES ESPECIFICADOS DE TRANSPORTE AEREO</v>
          </cell>
          <cell r="C9254" t="str">
            <v>V97</v>
          </cell>
          <cell r="D9254" t="str">
            <v>OTROS ACCIDENTES DE TRANSPORTE AEREO ESPECIFICADOS</v>
          </cell>
        </row>
        <row r="9255">
          <cell r="A9255" t="str">
            <v>V971</v>
          </cell>
          <cell r="B9255" t="str">
            <v>PERSONA LESIONADA AL SUBIR O BAJAR DE UNA AERONAVE</v>
          </cell>
          <cell r="D9255" t="str">
            <v>OTROS ACCIDENTES DE TRANSPORTE AEREO ESPECIFICADOS</v>
          </cell>
        </row>
        <row r="9256">
          <cell r="A9256" t="str">
            <v>V972</v>
          </cell>
          <cell r="B9256" t="str">
            <v>PARACAIDISTA LESIONADO EN ACCIDENTE DE TRANSPORTE AEREO</v>
          </cell>
          <cell r="D9256" t="str">
            <v>OTROS ACCIDENTES DE TRANSPORTE AEREO ESPECIFICADOS</v>
          </cell>
        </row>
        <row r="9257">
          <cell r="A9257" t="str">
            <v>V973</v>
          </cell>
          <cell r="B9257" t="str">
            <v>PERSONA EN TIERRA LESIONADA POR ACCIDENTE DE TRANSPORTE AEREO</v>
          </cell>
          <cell r="D9257" t="str">
            <v>OTROS ACCIDENTES DE TRANSPORTE AEREO ESPECIFICADOS</v>
          </cell>
        </row>
        <row r="9258">
          <cell r="A9258" t="str">
            <v>V978</v>
          </cell>
          <cell r="B9258" t="str">
            <v>OTROS ACCIDENTES DE TRANSPORTE AEREO, NO CLASIFICADOS EN OTRA PARTE</v>
          </cell>
          <cell r="D9258" t="str">
            <v>OTROS ACCIDENTES DE TRANSPORTE AEREO ESPECIFICADOS</v>
          </cell>
        </row>
        <row r="9259">
          <cell r="A9259" t="str">
            <v>V98</v>
          </cell>
          <cell r="B9259" t="str">
            <v>OTROS ACCIDENTES DE TRANSPORTE ESPECIFICADOS</v>
          </cell>
          <cell r="C9259" t="str">
            <v>V98</v>
          </cell>
          <cell r="D9259" t="str">
            <v>OTROS ACCIDENTE DE TRANSPORTE ESPECIFICADOS</v>
          </cell>
        </row>
        <row r="9260">
          <cell r="A9260" t="str">
            <v>V99</v>
          </cell>
          <cell r="B9260" t="str">
            <v>ACCIDENTE DE TRANSPORTE NO ESPECIFICADO</v>
          </cell>
          <cell r="C9260" t="str">
            <v>V99</v>
          </cell>
          <cell r="D9260" t="str">
            <v>ACCIDENTE DE TRANSPORTE NO ESPECIFICADO</v>
          </cell>
        </row>
        <row r="9261">
          <cell r="A9261" t="str">
            <v>W000</v>
          </cell>
          <cell r="B9261" t="str">
            <v>CAIDA EN EL MISMO NIVEL POR HIELO O NIEVE: VIVIENDA</v>
          </cell>
          <cell r="C9261" t="str">
            <v>W00</v>
          </cell>
          <cell r="D9261" t="str">
            <v>CAIDA EN EL MISMO NIVEL POR HIELO O NIEVE</v>
          </cell>
        </row>
        <row r="9262">
          <cell r="A9262" t="str">
            <v>W001</v>
          </cell>
          <cell r="B9262" t="str">
            <v>CAIDA EN EL MISMO NIVEL POR HIELO O NIEVE: INSTITUCION RESIDENCIAL</v>
          </cell>
          <cell r="D9262" t="str">
            <v>CAIDA EN EL MISMO NIVEL POR HIELO O NIEVE</v>
          </cell>
        </row>
        <row r="9263">
          <cell r="A9263" t="str">
            <v>W002</v>
          </cell>
          <cell r="B9263" t="str">
            <v>CAIDA EN EL MISMO NIVEL POR HIELO O NIEVE: ESCUELAS, OTRAS INSTITUCIONES Y AREAS ADMINISTRATIVAS PUBLICAS</v>
          </cell>
          <cell r="D9263" t="str">
            <v>CAIDA EN EL MISMO NIVEL POR HIELO O NIEVE</v>
          </cell>
        </row>
        <row r="9264">
          <cell r="A9264" t="str">
            <v>W003</v>
          </cell>
          <cell r="B9264" t="str">
            <v>CAIDA EN EL MISMO NIVEL POR HIELO O NIEVE: AREAS DE DEPORTE Y ATLETISMO</v>
          </cell>
          <cell r="D9264" t="str">
            <v>CAIDA EN EL MISMO NIVEL POR HIELO O NIEVE</v>
          </cell>
        </row>
        <row r="9265">
          <cell r="A9265" t="str">
            <v>W004</v>
          </cell>
          <cell r="B9265" t="str">
            <v>CAIDA EN EL MISMO NIVEL POR HIELO O NIEVE: CALLES Y CARRETERAS</v>
          </cell>
          <cell r="D9265" t="str">
            <v>CAIDA EN EL MISMO NIVEL POR HIELO O NIEVE</v>
          </cell>
        </row>
        <row r="9266">
          <cell r="A9266" t="str">
            <v>W005</v>
          </cell>
          <cell r="B9266" t="str">
            <v>CAIDA EN EL MISMO NIVEL POR HIELO O NIEVE: COMERCIO Y AREA DE SERVICIOS</v>
          </cell>
          <cell r="D9266" t="str">
            <v>CAIDA EN EL MISMO NIVEL POR HIELO O NIEVE</v>
          </cell>
        </row>
        <row r="9267">
          <cell r="A9267" t="str">
            <v>W006</v>
          </cell>
          <cell r="B9267" t="str">
            <v>CAIDA EN EL MISMO NIVEL POR HIELO O NIEVE: AREA INDUSTRIAL Y DE LA CONSTRUCCION</v>
          </cell>
          <cell r="D9267" t="str">
            <v>CAIDA EN EL MISMO NIVEL POR HIELO O NIEVE</v>
          </cell>
        </row>
        <row r="9268">
          <cell r="A9268" t="str">
            <v>W007</v>
          </cell>
          <cell r="B9268" t="str">
            <v>CAIDA EN EL MISMO NIVEL POR HIELO O NIEVE: GRANJA</v>
          </cell>
          <cell r="D9268" t="str">
            <v>CAIDA EN EL MISMO NIVEL POR HIELO O NIEVE</v>
          </cell>
        </row>
        <row r="9269">
          <cell r="A9269" t="str">
            <v>W008</v>
          </cell>
          <cell r="B9269" t="str">
            <v>CAIDA EN EL MISMO NIVEL POR HIELO O NIEVE: OTRO LUGAR ESPECIFICADO</v>
          </cell>
          <cell r="D9269" t="str">
            <v>CAIDA EN EL MISMO NIVEL POR HIELO O NIEVE</v>
          </cell>
        </row>
        <row r="9270">
          <cell r="A9270" t="str">
            <v>W009</v>
          </cell>
          <cell r="B9270" t="str">
            <v>CAIDA EN EL MISMO NIVEL POR HIELO O NIEVE: LUGAR NO ESPECIFICADO</v>
          </cell>
          <cell r="D9270" t="str">
            <v>CAIDA EN EL MISMO NIVEL POR HIELO O NIEVE</v>
          </cell>
        </row>
        <row r="9271">
          <cell r="A9271" t="str">
            <v>W010</v>
          </cell>
          <cell r="B9271" t="str">
            <v>CAIDA EN EL MISMO NIVEL POR DESLIZAMIENTO, TROPEZON Y TRASPIE: VIVIENDA</v>
          </cell>
          <cell r="C9271" t="str">
            <v>W01</v>
          </cell>
          <cell r="D9271" t="str">
            <v>CAIDA EN EL MISMO NIVEL POR DESLIZAMIENTO, TROPEZON O TRASPIE</v>
          </cell>
        </row>
        <row r="9272">
          <cell r="A9272" t="str">
            <v>W011</v>
          </cell>
          <cell r="B9272" t="str">
            <v>CAIDA EN EL MISMO NIVEL POR DESLIZAMIENTO, TROPEZON Y TRASPIE: INSTITUCION RESIDENCIAL</v>
          </cell>
          <cell r="D9272" t="str">
            <v>CAIDA EN EL MISMO NIVEL POR DESLIZAMIENTO, TROPEZON O TRASPIE</v>
          </cell>
        </row>
        <row r="9273">
          <cell r="A9273" t="str">
            <v>W012</v>
          </cell>
          <cell r="B9273" t="str">
            <v>CAIDA EN EL MISMO NIVEL POR DESLIZAMIENTO, TROPEZON Y TRASPIE: ESCUELAS, OTRAS INSTITUCIONES Y AREAS ADMINISTRATIVAS PUBLICAS</v>
          </cell>
          <cell r="D9273" t="str">
            <v>CAIDA EN EL MISMO NIVEL POR DESLIZAMIENTO, TROPEZON O TRASPIE</v>
          </cell>
        </row>
        <row r="9274">
          <cell r="A9274" t="str">
            <v>W013</v>
          </cell>
          <cell r="B9274" t="str">
            <v>CAIDA EN EL MISMO NIVEL POR DESLIZAMIENTO, TROPEZON Y TRASPIE: AREAS DE DEPORTE Y ATLETISMO</v>
          </cell>
          <cell r="D9274" t="str">
            <v>CAIDA EN EL MISMO NIVEL POR DESLIZAMIENTO, TROPEZON O TRASPIE</v>
          </cell>
        </row>
        <row r="9275">
          <cell r="A9275" t="str">
            <v>W014</v>
          </cell>
          <cell r="B9275" t="str">
            <v>CAIDA EN EL MISMO NIVEL POR DESLIZAMIENTO, TROPEZON Y TRASPIE: CALLES Y CARRETERAS</v>
          </cell>
          <cell r="D9275" t="str">
            <v>CAIDA EN EL MISMO NIVEL POR DESLIZAMIENTO, TROPEZON O TRASPIE</v>
          </cell>
        </row>
        <row r="9276">
          <cell r="A9276" t="str">
            <v>W015</v>
          </cell>
          <cell r="B9276" t="str">
            <v>CAIDA EN EL MISMO NIVEL POR DESLIZAMIENTO, TROPEZON Y TRASPIE: COMERCIO Y AREA DE SERVICIOS</v>
          </cell>
          <cell r="D9276" t="str">
            <v>CAIDA EN EL MISMO NIVEL POR DESLIZAMIENTO, TROPEZON O TRASPIE</v>
          </cell>
        </row>
        <row r="9277">
          <cell r="A9277" t="str">
            <v>W016</v>
          </cell>
          <cell r="B9277" t="str">
            <v>CAIDA EN EL MISMO NIVEL POR DESLIZAMIENTO, TROPEZON Y TRASPIE: AREA INDUSTRIAL Y DE LA CONSTRUCCION</v>
          </cell>
          <cell r="D9277" t="str">
            <v>CAIDA EN EL MISMO NIVEL POR DESLIZAMIENTO, TROPEZON O TRASPIE</v>
          </cell>
        </row>
        <row r="9278">
          <cell r="A9278" t="str">
            <v>W017</v>
          </cell>
          <cell r="B9278" t="str">
            <v>CAIDA EN EL MISMO NIVEL POR DESLIZAMIENTO, TROPEZON Y TRASPIE: GRANJA</v>
          </cell>
          <cell r="D9278" t="str">
            <v>CAIDA EN EL MISMO NIVEL POR DESLIZAMIENTO, TROPEZON O TRASPIE</v>
          </cell>
        </row>
        <row r="9279">
          <cell r="A9279" t="str">
            <v>W018</v>
          </cell>
          <cell r="B9279" t="str">
            <v>CAIDA EN EL MISMO NIVEL POR DESLIZAMIENTO, TROPEZON Y TRASPIE: OTRO LUGAR ESPECIFICADO</v>
          </cell>
          <cell r="D9279" t="str">
            <v>CAIDA EN EL MISMO NIVEL POR DESLIZAMIENTO, TROPEZON O TRASPIE</v>
          </cell>
        </row>
        <row r="9280">
          <cell r="A9280" t="str">
            <v>W019</v>
          </cell>
          <cell r="B9280" t="str">
            <v>CAIDA EN EL MISMO NIVEL POR DESLIZAMIENTO, TROPEZON Y TRASPIE: LUGAR NO ESPECIFICADO</v>
          </cell>
          <cell r="D9280" t="str">
            <v>CAIDA EN EL MISMO NIVEL POR DESLIZAMIENTO, TROPEZON O TRASPIE</v>
          </cell>
        </row>
        <row r="9281">
          <cell r="A9281" t="str">
            <v>W020</v>
          </cell>
          <cell r="B9281" t="str">
            <v>CAIDA POR PATINES PARA HIELO, ESQUIS, PATINES DE RUEDAS O PATINETA: VIVIENDA</v>
          </cell>
          <cell r="C9281" t="str">
            <v>W02</v>
          </cell>
          <cell r="D9281" t="str">
            <v>CAIDA POR PATINES PARA HIELO, ESQUIS, PATINES DE RUEDAS O PATINETA</v>
          </cell>
        </row>
        <row r="9282">
          <cell r="A9282" t="str">
            <v>W021</v>
          </cell>
          <cell r="B9282" t="str">
            <v>CAIDA POR PATINES PARA HIELO, ESQUIS, PATINES DE RUEDAS O PATINETA: INSTITUCION RESIDENCIAL</v>
          </cell>
          <cell r="D9282" t="str">
            <v>CAIDA POR PATINES PARA HIELO, ESQUIS, PATINES DE RUEDAS O PATINETA</v>
          </cell>
        </row>
        <row r="9283">
          <cell r="A9283" t="str">
            <v>W022</v>
          </cell>
          <cell r="B9283" t="str">
            <v>CAIDA POR PATINES PARA HIELO, ESQUIS, PATINES DE RUEDAS O PATINETA: ESCUELAS, OTRAS INSTITUCIONES Y AREAS ADMINISTRATIVAS PUBLICAS</v>
          </cell>
          <cell r="D9283" t="str">
            <v>CAIDA POR PATINES PARA HIELO, ESQUIS, PATINES DE RUEDAS O PATINETA</v>
          </cell>
        </row>
        <row r="9284">
          <cell r="A9284" t="str">
            <v>W023</v>
          </cell>
          <cell r="B9284" t="str">
            <v>CAIDA POR PATINES PARA HIELO, ESQUIS, PATINES DE RUEDAS O PATINETA: AREAS DE DEPORTE Y ATLETISMO</v>
          </cell>
          <cell r="D9284" t="str">
            <v>CAIDA POR PATINES PARA HIELO, ESQUIS, PATINES DE RUEDAS O PATINETA</v>
          </cell>
        </row>
        <row r="9285">
          <cell r="A9285" t="str">
            <v>W024</v>
          </cell>
          <cell r="B9285" t="str">
            <v>CAIDA POR PATINES PARA HIELO, ESQUIS, PATINES DE RUEDAS O PATINETA: CALLES Y CARRETERAS</v>
          </cell>
          <cell r="D9285" t="str">
            <v>CAIDA POR PATINES PARA HIELO, ESQUIS, PATINES DE RUEDAS O PATINETA</v>
          </cell>
        </row>
        <row r="9286">
          <cell r="A9286" t="str">
            <v>W025</v>
          </cell>
          <cell r="B9286" t="str">
            <v>CAIDA POR PATINES PARA HIELO, ESQUIS, PATINES DE RUEDAS O PATINETA: COMERCIO Y AREA DE SERVICIOS</v>
          </cell>
          <cell r="D9286" t="str">
            <v>CAIDA POR PATINES PARA HIELO, ESQUIS, PATINES DE RUEDAS O PATINETA</v>
          </cell>
        </row>
        <row r="9287">
          <cell r="A9287" t="str">
            <v>W026</v>
          </cell>
          <cell r="B9287" t="str">
            <v>CAIDA POR PATINES PARA HIELO, ESQUIS, PATINES DE RUEDAS O PATINETA: AREA INDUSTRIAL Y DE LA CONSTRUCCION</v>
          </cell>
          <cell r="D9287" t="str">
            <v>CAIDA POR PATINES PARA HIELO, ESQUIS, PATINES DE RUEDAS O PATINETA</v>
          </cell>
        </row>
        <row r="9288">
          <cell r="A9288" t="str">
            <v>W027</v>
          </cell>
          <cell r="B9288" t="str">
            <v>CAIDA POR PATINES PARA HIELO, ESQUIS, PATINES DE RUEDAS O PATINETA: GRANJA</v>
          </cell>
          <cell r="D9288" t="str">
            <v>CAIDA POR PATINES PARA HIELO, ESQUIS, PATINES DE RUEDAS O PATINETA</v>
          </cell>
        </row>
        <row r="9289">
          <cell r="A9289" t="str">
            <v>W028</v>
          </cell>
          <cell r="B9289" t="str">
            <v>CAIDA POR PATINES PARA HIELO, ESQUIS, PATINES DE RUEDAS O PATINETA: OTRO LUGAR ESPECIFICADO</v>
          </cell>
          <cell r="D9289" t="str">
            <v>CAIDA POR PATINES PARA HIELO, ESQUIS, PATINES DE RUEDAS O PATINETA</v>
          </cell>
        </row>
        <row r="9290">
          <cell r="A9290" t="str">
            <v>W029</v>
          </cell>
          <cell r="B9290" t="str">
            <v>CAIDA POR PATINES PARA HIELO, ESQUIS, PATINES DE RUEDAS O PATINETA: LUGAR NO ESPECIFICADO</v>
          </cell>
          <cell r="D9290" t="str">
            <v>CAIDA POR PATINES PARA HIELO, ESQUIS, PATINES DE RUEDAS O PATINETA</v>
          </cell>
        </row>
        <row r="9291">
          <cell r="A9291" t="str">
            <v>W030</v>
          </cell>
          <cell r="B9291" t="str">
            <v>OTRAS CAIDAS EN EL MISMO NIVEL POR COLISION CON O POR EMPUJON DE OTRA PERSONA: VIVIENDA</v>
          </cell>
          <cell r="C9291" t="str">
            <v>W03</v>
          </cell>
          <cell r="D9291" t="str">
            <v>OTRAS CAIDAS EN EL MISMO NIVEL POR COLISION O POR EMPUJON DE OTRA PERSONA</v>
          </cell>
        </row>
        <row r="9292">
          <cell r="A9292" t="str">
            <v>W031</v>
          </cell>
          <cell r="B9292" t="str">
            <v>OTRAS CAIDAS EN EL MISMO NIVEL POR COLISION CON O POR EMPUJON DE OTRA PERSONA: INSTITUCION RESIDENCIAL</v>
          </cell>
          <cell r="D9292" t="str">
            <v>OTRAS CAIDAS EN EL MISMO NIVEL POR COLISION O POR EMPUJON DE OTRA PERSONA</v>
          </cell>
        </row>
        <row r="9293">
          <cell r="A9293" t="str">
            <v>W032</v>
          </cell>
          <cell r="B9293" t="str">
            <v>OTRAS CAIDAS EN EL MISMO NIVEL POR COLISION CON O POR EMPUJON DE OTRA PERSONA: ESCUELAS, OTRAS INSTITUCIONES Y AREAS ADMINISTRATIVAS PUBLICAS</v>
          </cell>
          <cell r="D9293" t="str">
            <v>OTRAS CAIDAS EN EL MISMO NIVEL POR COLISION O POR EMPUJON DE OTRA PERSONA</v>
          </cell>
        </row>
        <row r="9294">
          <cell r="A9294" t="str">
            <v>W033</v>
          </cell>
          <cell r="B9294" t="str">
            <v>OTRAS CAIDAS EN EL MISMO NIVEL POR COLISION CON O POR EMPUJON DE OTRA PERSONA: AREAS DE DEPORTE Y ATLETISMO</v>
          </cell>
          <cell r="D9294" t="str">
            <v>OTRAS CAIDAS EN EL MISMO NIVEL POR COLISION O POR EMPUJON DE OTRA PERSONA</v>
          </cell>
        </row>
        <row r="9295">
          <cell r="A9295" t="str">
            <v>W034</v>
          </cell>
          <cell r="B9295" t="str">
            <v>OTRAS CAIDAS EN EL MISMO NIVEL POR COLISION CON O POR EMPUJON DE OTRA PERSONA: CALLES Y CARRETERAS</v>
          </cell>
          <cell r="D9295" t="str">
            <v>OTRAS CAIDAS EN EL MISMO NIVEL POR COLISION O POR EMPUJON DE OTRA PERSONA</v>
          </cell>
        </row>
        <row r="9296">
          <cell r="A9296" t="str">
            <v>W035</v>
          </cell>
          <cell r="B9296" t="str">
            <v>OTRAS CAIDAS EN EL MISMO NIVEL POR COLISION CON O POR EMPUJON DE OTRA PERSONA: COMERCIO Y AREA DE SERVICIOS</v>
          </cell>
          <cell r="D9296" t="str">
            <v>OTRAS CAIDAS EN EL MISMO NIVEL POR COLISION O POR EMPUJON DE OTRA PERSONA</v>
          </cell>
        </row>
        <row r="9297">
          <cell r="A9297" t="str">
            <v>W036</v>
          </cell>
          <cell r="B9297" t="str">
            <v>OTRAS CAIDAS EN EL MISMO NIVEL POR COLISION CON O POR EMPUJON DE OTRA PERSONA: AREA INDUSTRIAL Y DE LA CONSTRUCCION</v>
          </cell>
          <cell r="D9297" t="str">
            <v>OTRAS CAIDAS EN EL MISMO NIVEL POR COLISION O POR EMPUJON DE OTRA PERSONA</v>
          </cell>
        </row>
        <row r="9298">
          <cell r="A9298" t="str">
            <v>W037</v>
          </cell>
          <cell r="B9298" t="str">
            <v>OTRAS CAIDAS EN EL MISMO NIVEL POR COLISION CON O POR EMPUJON DE OTRA PERSONA: GRANJA</v>
          </cell>
          <cell r="D9298" t="str">
            <v>OTRAS CAIDAS EN EL MISMO NIVEL POR COLISION O POR EMPUJON DE OTRA PERSONA</v>
          </cell>
        </row>
        <row r="9299">
          <cell r="A9299" t="str">
            <v>W038</v>
          </cell>
          <cell r="B9299" t="str">
            <v>OTRAS CAIDAS EN EL MISMO NIVEL POR COLISION CON O POR EMPUJON DE OTRA PERSONA: OTRO LUGAR ESPECIFICADO</v>
          </cell>
          <cell r="D9299" t="str">
            <v>OTRAS CAIDAS EN EL MISMO NIVEL POR COLISION O POR EMPUJON DE OTRA PERSONA</v>
          </cell>
        </row>
        <row r="9300">
          <cell r="A9300" t="str">
            <v>W039</v>
          </cell>
          <cell r="B9300" t="str">
            <v>OTRAS CAIDAS EN EL MISMO NIVEL POR COLISION CON O POR EMPUJON DE OTRA PERSONA: LUGAR NO ESPECIFICADO</v>
          </cell>
          <cell r="D9300" t="str">
            <v>OTRAS CAIDAS EN EL MISMO NIVEL POR COLISION O POR EMPUJON DE OTRA PERSONA</v>
          </cell>
        </row>
        <row r="9301">
          <cell r="A9301" t="str">
            <v>W040</v>
          </cell>
          <cell r="B9301" t="str">
            <v>CAIDA AL SER TRASLADADO O SOSTENIDO POR OTRAS PERSONAS: VIVIENDA</v>
          </cell>
          <cell r="C9301" t="str">
            <v>W04</v>
          </cell>
          <cell r="D9301" t="str">
            <v>CAIDA AL SER TRASLADADO O SOSTENIDO POR OTRAS PERSONAS</v>
          </cell>
        </row>
        <row r="9302">
          <cell r="A9302" t="str">
            <v>W041</v>
          </cell>
          <cell r="B9302" t="str">
            <v>CAIDA AL SER TRASLADADO O SOSTENIDO POR OTRAS PERSONAS: INSTITUCION RESIDENCIAL</v>
          </cell>
          <cell r="D9302" t="str">
            <v>CAIDA AL SER TRASLADADO O SOSTENIDO POR OTRAS PERSONAS</v>
          </cell>
        </row>
        <row r="9303">
          <cell r="A9303" t="str">
            <v>W042</v>
          </cell>
          <cell r="B9303" t="str">
            <v>CAIDA AL SER TRASLADADO O SOSTENIDO POR OTRAS PERSONAS: ESCUELAS, OTRAS INSTITUCIONES Y AREAS ADMINISTRATIVAS PUBLICAS</v>
          </cell>
          <cell r="D9303" t="str">
            <v>CAIDA AL SER TRASLADADO O SOSTENIDO POR OTRAS PERSONAS</v>
          </cell>
        </row>
        <row r="9304">
          <cell r="A9304" t="str">
            <v>W043</v>
          </cell>
          <cell r="B9304" t="str">
            <v>CAIDA AL SER TRASLADADO O SOSTENIDO POR OTRAS PERSONAS: AREAS DE DEPORTE Y ATLETISMO</v>
          </cell>
          <cell r="D9304" t="str">
            <v>CAIDA AL SER TRASLADADO O SOSTENIDO POR OTRAS PERSONAS</v>
          </cell>
        </row>
        <row r="9305">
          <cell r="A9305" t="str">
            <v>W044</v>
          </cell>
          <cell r="B9305" t="str">
            <v>CAIDA AL SER TRASLADADO O SOSTENIDO POR OTRAS PERSONAS: CALLES Y CARRETERAS</v>
          </cell>
          <cell r="D9305" t="str">
            <v>CAIDA AL SER TRASLADADO O SOSTENIDO POR OTRAS PERSONAS</v>
          </cell>
        </row>
        <row r="9306">
          <cell r="A9306" t="str">
            <v>W045</v>
          </cell>
          <cell r="B9306" t="str">
            <v>CAIDA AL SER TRASLADADO O SOSTENIDO POR OTRAS PERSONAS: COMERCIO Y AREA DE SERVICIOS</v>
          </cell>
          <cell r="D9306" t="str">
            <v>CAIDA AL SER TRASLADADO O SOSTENIDO POR OTRAS PERSONAS</v>
          </cell>
        </row>
        <row r="9307">
          <cell r="A9307" t="str">
            <v>W046</v>
          </cell>
          <cell r="B9307" t="str">
            <v>CAIDA AL SER TRASLADADO O SOSTENIDO POR OTRAS PERSONAS: AREA INDUSTRIAL Y DE LA CONSTRUCCION</v>
          </cell>
          <cell r="D9307" t="str">
            <v>CAIDA AL SER TRASLADADO O SOSTENIDO POR OTRAS PERSONAS</v>
          </cell>
        </row>
        <row r="9308">
          <cell r="A9308" t="str">
            <v>W047</v>
          </cell>
          <cell r="B9308" t="str">
            <v>CAIDA AL SER TRASLADADO O SOSTENIDO POR OTRAS PERSONAS: GRANJA</v>
          </cell>
          <cell r="D9308" t="str">
            <v>CAIDA AL SER TRASLADADO O SOSTENIDO POR OTRAS PERSONAS</v>
          </cell>
        </row>
        <row r="9309">
          <cell r="A9309" t="str">
            <v>W048</v>
          </cell>
          <cell r="B9309" t="str">
            <v>CAIDA AL SER TRASLADADO O SOSTENIDO POR OTRAS PERSONAS: OTRO LUGAR ESPECIFICADO</v>
          </cell>
          <cell r="D9309" t="str">
            <v>CAIDA AL SER TRASLADADO O SOSTENIDO POR OTRAS PERSONAS</v>
          </cell>
        </row>
        <row r="9310">
          <cell r="A9310" t="str">
            <v>W049</v>
          </cell>
          <cell r="B9310" t="str">
            <v>CAIDA AL SER TRASLADADO O SOSTENIDO POR OTRAS PERSONAS: LUGAR NO ESPECIFICADO</v>
          </cell>
          <cell r="D9310" t="str">
            <v>CAIDA AL SER TRASLADADO O SOSTENIDO POR OTRAS PERSONAS</v>
          </cell>
        </row>
        <row r="9311">
          <cell r="A9311" t="str">
            <v>W050</v>
          </cell>
          <cell r="B9311" t="str">
            <v>CAIDA QUE IMPLICA SILLA DE RUEDAS: VIVIENDA</v>
          </cell>
          <cell r="C9311" t="str">
            <v>W05</v>
          </cell>
          <cell r="D9311" t="str">
            <v>CAIDA QUE IMPLICA SILLA DE RUEDAS</v>
          </cell>
        </row>
        <row r="9312">
          <cell r="A9312" t="str">
            <v>W051</v>
          </cell>
          <cell r="B9312" t="str">
            <v>CAIDA QUE IMPLICA SILLA DE RUEDAS: INSTITUCION RESIDENCIAL</v>
          </cell>
          <cell r="D9312" t="str">
            <v>CAIDA QUE IMPLICA SILLA DE RUEDAS</v>
          </cell>
        </row>
        <row r="9313">
          <cell r="A9313" t="str">
            <v>W052</v>
          </cell>
          <cell r="B9313" t="str">
            <v>CAIDA QUE IMPLICA SILLA DE RUEDAS: ESCUELAS, OTRAS INSTITUCIONES Y AREAS ADMINISTRATIVAS PUBLICAS</v>
          </cell>
          <cell r="D9313" t="str">
            <v>CAIDA QUE IMPLICA SILLA DE RUEDAS</v>
          </cell>
        </row>
        <row r="9314">
          <cell r="A9314" t="str">
            <v>W053</v>
          </cell>
          <cell r="B9314" t="str">
            <v>CAIDA QUE IMPLICA SILLA DE RUEDAS: AREAS DE DEPORTE Y ATLETISMO</v>
          </cell>
          <cell r="D9314" t="str">
            <v>CAIDA QUE IMPLICA SILLA DE RUEDAS</v>
          </cell>
        </row>
        <row r="9315">
          <cell r="A9315" t="str">
            <v>W054</v>
          </cell>
          <cell r="B9315" t="str">
            <v>CAIDA QUE IMPLICA SILLA DE RUEDAS: CALLES Y CARRETERAS</v>
          </cell>
          <cell r="D9315" t="str">
            <v>CAIDA QUE IMPLICA SILLA DE RUEDAS</v>
          </cell>
        </row>
        <row r="9316">
          <cell r="A9316" t="str">
            <v>W055</v>
          </cell>
          <cell r="B9316" t="str">
            <v>CAIDA QUE IMPLICA SILLA DE RUEDAS: COMERCIO Y AREA DE SERVICIOS</v>
          </cell>
          <cell r="D9316" t="str">
            <v>CAIDA QUE IMPLICA SILLA DE RUEDAS</v>
          </cell>
        </row>
        <row r="9317">
          <cell r="A9317" t="str">
            <v>W056</v>
          </cell>
          <cell r="B9317" t="str">
            <v>CAIDA QUE IMPLICA SILLA DE RUEDAS: AREA INDUSTRIAL Y DE LA CONSTRUCCION</v>
          </cell>
          <cell r="D9317" t="str">
            <v>CAIDA QUE IMPLICA SILLA DE RUEDAS</v>
          </cell>
        </row>
        <row r="9318">
          <cell r="A9318" t="str">
            <v>W057</v>
          </cell>
          <cell r="B9318" t="str">
            <v>CAIDA QUE IMPLICA SILLA DE RUEDAS: GRANJA</v>
          </cell>
          <cell r="D9318" t="str">
            <v>CAIDA QUE IMPLICA SILLA DE RUEDAS</v>
          </cell>
        </row>
        <row r="9319">
          <cell r="A9319" t="str">
            <v>W058</v>
          </cell>
          <cell r="B9319" t="str">
            <v>CAIDA QUE IMPLICA SILLA DE RUEDAS: OTRO LUGAR ESPECIFICADO</v>
          </cell>
          <cell r="D9319" t="str">
            <v>CAIDA QUE IMPLICA SILLA DE RUEDAS</v>
          </cell>
        </row>
        <row r="9320">
          <cell r="A9320" t="str">
            <v>W059</v>
          </cell>
          <cell r="B9320" t="str">
            <v>CAIDA QUE IMPLICA SILLA DE RUEDAS: LUGAR NO ESPECIFICADO</v>
          </cell>
          <cell r="D9320" t="str">
            <v>CAIDA QUE IMPLICA SILLA DE RUEDAS</v>
          </cell>
        </row>
        <row r="9321">
          <cell r="A9321" t="str">
            <v>W060</v>
          </cell>
          <cell r="B9321" t="str">
            <v>CAIDA QUE IMPLICA CAMA: VIVIENDA</v>
          </cell>
          <cell r="C9321" t="str">
            <v>W06</v>
          </cell>
          <cell r="D9321" t="str">
            <v>CAIDA QUE IMPLICA CAMA</v>
          </cell>
        </row>
        <row r="9322">
          <cell r="A9322" t="str">
            <v>W061</v>
          </cell>
          <cell r="B9322" t="str">
            <v>CAIDA QUE IMPLICA CAMA: INSTITUCION RESIDENCIAL</v>
          </cell>
          <cell r="D9322" t="str">
            <v>CAIDA QUE IMPLICA CAMA</v>
          </cell>
        </row>
        <row r="9323">
          <cell r="A9323" t="str">
            <v>W062</v>
          </cell>
          <cell r="B9323" t="str">
            <v>CAIDA QUE IMPLICA CAMA: ESCUELAS, OTRAS INSTITUCIONES Y AREAS ADMINISTRATIVAS PUBLICAS</v>
          </cell>
          <cell r="D9323" t="str">
            <v>CAIDA QUE IMPLICA CAMA</v>
          </cell>
        </row>
        <row r="9324">
          <cell r="A9324" t="str">
            <v>W063</v>
          </cell>
          <cell r="B9324" t="str">
            <v>CAIDA QUE IMPLICA CAMA: AREAS DE DEPORTE Y ATLETISMO</v>
          </cell>
          <cell r="D9324" t="str">
            <v>CAIDA QUE IMPLICA CAMA</v>
          </cell>
        </row>
        <row r="9325">
          <cell r="A9325" t="str">
            <v>W064</v>
          </cell>
          <cell r="B9325" t="str">
            <v>CAIDA QUE IMPLICA CAMA: CALLES Y CARRETERAS</v>
          </cell>
          <cell r="D9325" t="str">
            <v>CAIDA QUE IMPLICA CAMA</v>
          </cell>
        </row>
        <row r="9326">
          <cell r="A9326" t="str">
            <v>W065</v>
          </cell>
          <cell r="B9326" t="str">
            <v>CAIDA QUE IMPLICA CAMA: COMERCIO Y AREA DE SERVICIOS</v>
          </cell>
          <cell r="D9326" t="str">
            <v>CAIDA QUE IMPLICA CAMA</v>
          </cell>
        </row>
        <row r="9327">
          <cell r="A9327" t="str">
            <v>W066</v>
          </cell>
          <cell r="B9327" t="str">
            <v>CAIDA QUE IMPLICA CAMA: AREA INDUSTRIAL Y DE LA CONSTRUCCION</v>
          </cell>
          <cell r="D9327" t="str">
            <v>CAIDA QUE IMPLICA CAMA</v>
          </cell>
        </row>
        <row r="9328">
          <cell r="A9328" t="str">
            <v>W067</v>
          </cell>
          <cell r="B9328" t="str">
            <v>CAIDA QUE IMPLICA CAMA: GRANJA</v>
          </cell>
          <cell r="D9328" t="str">
            <v>CAIDA QUE IMPLICA CAMA</v>
          </cell>
        </row>
        <row r="9329">
          <cell r="A9329" t="str">
            <v>W068</v>
          </cell>
          <cell r="B9329" t="str">
            <v>CAIDA QUE IMPLICA CAMA: OTRO LUGAR ESPECIFICADO</v>
          </cell>
          <cell r="D9329" t="str">
            <v>CAIDA QUE IMPLICA CAMA</v>
          </cell>
        </row>
        <row r="9330">
          <cell r="A9330" t="str">
            <v>W069</v>
          </cell>
          <cell r="B9330" t="str">
            <v>CAIDA QUE IMPLICA CAMA: LUGAR NO ESPECIFICADO</v>
          </cell>
          <cell r="D9330" t="str">
            <v>CAIDA QUE IMPLICA CAMA</v>
          </cell>
        </row>
        <row r="9331">
          <cell r="A9331" t="str">
            <v>W070</v>
          </cell>
          <cell r="B9331" t="str">
            <v>CAIDA QUE IMPLICA SILLA: VIVIENDA</v>
          </cell>
          <cell r="C9331" t="str">
            <v>W07</v>
          </cell>
          <cell r="D9331" t="str">
            <v>CAIDA QUE IMPLICA SILLA</v>
          </cell>
        </row>
        <row r="9332">
          <cell r="A9332" t="str">
            <v>W071</v>
          </cell>
          <cell r="B9332" t="str">
            <v>CAIDA QUE IMPLICA SILLA: INSTITUCION RESIDENCIAL</v>
          </cell>
          <cell r="D9332" t="str">
            <v>CAIDA QUE IMPLICA SILLA</v>
          </cell>
        </row>
        <row r="9333">
          <cell r="A9333" t="str">
            <v>W072</v>
          </cell>
          <cell r="B9333" t="str">
            <v>CAIDA QUE IMPLICA SILLA: ESCUELAS, OTRAS INSTITUCIONES Y AREAS ADMINISTRATIVAS PUBLICAS</v>
          </cell>
          <cell r="D9333" t="str">
            <v>CAIDA QUE IMPLICA SILLA</v>
          </cell>
        </row>
        <row r="9334">
          <cell r="A9334" t="str">
            <v>W073</v>
          </cell>
          <cell r="B9334" t="str">
            <v>CAIDA QUE IMPLICA SILLA: AREAS DE DEPORTE Y ATLETISMO</v>
          </cell>
          <cell r="D9334" t="str">
            <v>CAIDA QUE IMPLICA SILLA</v>
          </cell>
        </row>
        <row r="9335">
          <cell r="A9335" t="str">
            <v>W074</v>
          </cell>
          <cell r="B9335" t="str">
            <v>CAIDA QUE IMPLICA SILLA: CALLES Y CARRETERAS</v>
          </cell>
          <cell r="D9335" t="str">
            <v>CAIDA QUE IMPLICA SILLA</v>
          </cell>
        </row>
        <row r="9336">
          <cell r="A9336" t="str">
            <v>W075</v>
          </cell>
          <cell r="B9336" t="str">
            <v>CAIDA QUE IMPLICA SILLA: COMERCIO Y AREA DE SERVICIOS</v>
          </cell>
          <cell r="D9336" t="str">
            <v>CAIDA QUE IMPLICA SILLA</v>
          </cell>
        </row>
        <row r="9337">
          <cell r="A9337" t="str">
            <v>W076</v>
          </cell>
          <cell r="B9337" t="str">
            <v>CAIDA QUE IMPLICA SILLA: AREA INDUSTRIAL Y DE LA CONSTRUCCION</v>
          </cell>
          <cell r="D9337" t="str">
            <v>CAIDA QUE IMPLICA SILLA</v>
          </cell>
        </row>
        <row r="9338">
          <cell r="A9338" t="str">
            <v>W077</v>
          </cell>
          <cell r="B9338" t="str">
            <v>CAIDA QUE IMPLICA SILLA: GRANJA</v>
          </cell>
          <cell r="D9338" t="str">
            <v>CAIDA QUE IMPLICA SILLA</v>
          </cell>
        </row>
        <row r="9339">
          <cell r="A9339" t="str">
            <v>W078</v>
          </cell>
          <cell r="B9339" t="str">
            <v>CAIDA QUE IMPLICA SILLA: OTRO LUGAR ESPECIFICADO</v>
          </cell>
          <cell r="D9339" t="str">
            <v>CAIDA QUE IMPLICA SILLA</v>
          </cell>
        </row>
        <row r="9340">
          <cell r="A9340" t="str">
            <v>W079</v>
          </cell>
          <cell r="B9340" t="str">
            <v>CAIDA QUE IMPLICA SILLA: LUGAR NO ESPECIFICADO</v>
          </cell>
          <cell r="D9340" t="str">
            <v>CAIDA QUE IMPLICA SILLA</v>
          </cell>
        </row>
        <row r="9341">
          <cell r="A9341" t="str">
            <v>W080</v>
          </cell>
          <cell r="B9341" t="str">
            <v>CAIDA QUE IMPLICA OTRO MUEBLE: VIVIENDA</v>
          </cell>
          <cell r="C9341" t="str">
            <v>W08</v>
          </cell>
          <cell r="D9341" t="str">
            <v>CAIDA QUE IMPLICA OTRO MUEBLE</v>
          </cell>
        </row>
        <row r="9342">
          <cell r="A9342" t="str">
            <v>W081</v>
          </cell>
          <cell r="B9342" t="str">
            <v>CAIDA QUE IMPLICA OTRO MUEBLE: INSTITUCION RESIDENCIAL</v>
          </cell>
          <cell r="D9342" t="str">
            <v>CAIDA QUE IMPLICA OTRO MUEBLE</v>
          </cell>
        </row>
        <row r="9343">
          <cell r="A9343" t="str">
            <v>W082</v>
          </cell>
          <cell r="B9343" t="str">
            <v>CAIDA QUE IMPLICA OTRO MUEBLE: ESCUELAS, OTRAS INSTITUCIONES Y AREAS ADMINISTRATIVAS PUBLICAS</v>
          </cell>
          <cell r="D9343" t="str">
            <v>CAIDA QUE IMPLICA OTRO MUEBLE</v>
          </cell>
        </row>
        <row r="9344">
          <cell r="A9344" t="str">
            <v>W083</v>
          </cell>
          <cell r="B9344" t="str">
            <v>CAIDA QUE IMPLICA OTRO MUEBLE: AREAS DE DEPORTE Y ATLETISMO</v>
          </cell>
          <cell r="D9344" t="str">
            <v>CAIDA QUE IMPLICA OTRO MUEBLE</v>
          </cell>
        </row>
        <row r="9345">
          <cell r="A9345" t="str">
            <v>W084</v>
          </cell>
          <cell r="B9345" t="str">
            <v>CAIDA QUE IMPLICA OTRO MUEBLE: CALLES Y CARRETERAS</v>
          </cell>
          <cell r="D9345" t="str">
            <v>CAIDA QUE IMPLICA OTRO MUEBLE</v>
          </cell>
        </row>
        <row r="9346">
          <cell r="A9346" t="str">
            <v>W085</v>
          </cell>
          <cell r="B9346" t="str">
            <v>CAIDA QUE IMPLICA OTRO MUEBLE: COMERCIO Y AREA DE SERVICIOS</v>
          </cell>
          <cell r="D9346" t="str">
            <v>CAIDA QUE IMPLICA OTRO MUEBLE</v>
          </cell>
        </row>
        <row r="9347">
          <cell r="A9347" t="str">
            <v>W086</v>
          </cell>
          <cell r="B9347" t="str">
            <v>CAIDA QUE IMPLICA OTRO MUEBLE: AREA INDUSTRIAL Y DE LA CONSTRUCCION</v>
          </cell>
          <cell r="D9347" t="str">
            <v>CAIDA QUE IMPLICA OTRO MUEBLE</v>
          </cell>
        </row>
        <row r="9348">
          <cell r="A9348" t="str">
            <v>W087</v>
          </cell>
          <cell r="B9348" t="str">
            <v>CAIDA QUE IMPLICA OTRO MUEBLE: GRANJA</v>
          </cell>
          <cell r="D9348" t="str">
            <v>CAIDA QUE IMPLICA OTRO MUEBLE</v>
          </cell>
        </row>
        <row r="9349">
          <cell r="A9349" t="str">
            <v>W088</v>
          </cell>
          <cell r="B9349" t="str">
            <v>CAIDA QUE IMPLICA OTRO MUEBLE: OTRO LUGAR ESPECIFICADO</v>
          </cell>
          <cell r="D9349" t="str">
            <v>CAIDA QUE IMPLICA OTRO MUEBLE</v>
          </cell>
        </row>
        <row r="9350">
          <cell r="A9350" t="str">
            <v>W089</v>
          </cell>
          <cell r="B9350" t="str">
            <v>CAIDA QUE IMPLICA OTRO MUEBLE: LUGAR NO ESPECIFICADO</v>
          </cell>
          <cell r="D9350" t="str">
            <v>CAIDA QUE IMPLICA OTRO MUEBLE</v>
          </cell>
        </row>
        <row r="9351">
          <cell r="A9351" t="str">
            <v>W090</v>
          </cell>
          <cell r="B9351" t="str">
            <v>CAIDA QUE IMPLICA EQUIPOS PARA JUEGOS INFANTILES: VIVIENDA</v>
          </cell>
          <cell r="C9351" t="str">
            <v>W09</v>
          </cell>
          <cell r="D9351" t="str">
            <v>CAIDA QUE IMPLICA EQUIPOS PARA JUEGOS INFANTILES</v>
          </cell>
        </row>
        <row r="9352">
          <cell r="A9352" t="str">
            <v>W091</v>
          </cell>
          <cell r="B9352" t="str">
            <v>CAIDA QUE IMPLICA EQUIPOS PARA JUEGOS INFANTILES: INSTITUCION RESIDENCIAL</v>
          </cell>
          <cell r="D9352" t="str">
            <v>CAIDA QUE IMPLICA EQUIPOS PARA JUEGOS INFANTILES</v>
          </cell>
        </row>
        <row r="9353">
          <cell r="A9353" t="str">
            <v>W092</v>
          </cell>
          <cell r="B9353" t="str">
            <v>CAIDA QUE IMPLICA EQUIPOS PARA JUEGOS INFANTILES: ESCUELAS, OTRAS INSTITUCIONES Y AREAS ADMINISTRATIVAS PUBLICAS</v>
          </cell>
          <cell r="D9353" t="str">
            <v>CAIDA QUE IMPLICA EQUIPOS PARA JUEGOS INFANTILES</v>
          </cell>
        </row>
        <row r="9354">
          <cell r="A9354" t="str">
            <v>W093</v>
          </cell>
          <cell r="B9354" t="str">
            <v>CAIDA QUE IMPLICA EQUIPOS PARA JUEGOS INFANTILES: AREAS DE DEPORTE Y ATLETISMO</v>
          </cell>
          <cell r="D9354" t="str">
            <v>CAIDA QUE IMPLICA EQUIPOS PARA JUEGOS INFANTILES</v>
          </cell>
        </row>
        <row r="9355">
          <cell r="A9355" t="str">
            <v>W094</v>
          </cell>
          <cell r="B9355" t="str">
            <v>CAIDA QUE IMPLICA EQUIPOS PARA JUEGOS INFANTILES: CALLES Y CARRETERAS</v>
          </cell>
          <cell r="D9355" t="str">
            <v>CAIDA QUE IMPLICA EQUIPOS PARA JUEGOS INFANTILES</v>
          </cell>
        </row>
        <row r="9356">
          <cell r="A9356" t="str">
            <v>W095</v>
          </cell>
          <cell r="B9356" t="str">
            <v>CAIDA QUE IMPLICA EQUIPOS PARA JUEGOS INFANTILES: COMERCIO Y AREA DE SERVICIOS</v>
          </cell>
          <cell r="D9356" t="str">
            <v>CAIDA QUE IMPLICA EQUIPOS PARA JUEGOS INFANTILES</v>
          </cell>
        </row>
        <row r="9357">
          <cell r="A9357" t="str">
            <v>W096</v>
          </cell>
          <cell r="B9357" t="str">
            <v>CAIDA QUE IMPLICA EQUIPOS PARA JUEGOS INFANTILES: AREA INDUSTRIAL Y DE LA CONSTRUCCION</v>
          </cell>
          <cell r="D9357" t="str">
            <v>CAIDA QUE IMPLICA EQUIPOS PARA JUEGOS INFANTILES</v>
          </cell>
        </row>
        <row r="9358">
          <cell r="A9358" t="str">
            <v>W097</v>
          </cell>
          <cell r="B9358" t="str">
            <v>CAIDA QUE IMPLICA EQUIPOS PARA JUEGOS INFANTILES: GRANJA</v>
          </cell>
          <cell r="D9358" t="str">
            <v>CAIDA QUE IMPLICA EQUIPOS PARA JUEGOS INFANTILES</v>
          </cell>
        </row>
        <row r="9359">
          <cell r="A9359" t="str">
            <v>W098</v>
          </cell>
          <cell r="B9359" t="str">
            <v>CAIDA QUE IMPLICA EQUIPOS PARA JUEGOS INFANTILES: OTRO LUGAR ESPECIFICADO</v>
          </cell>
          <cell r="D9359" t="str">
            <v>CAIDA QUE IMPLICA EQUIPOS PARA JUEGOS INFANTILES</v>
          </cell>
        </row>
        <row r="9360">
          <cell r="A9360" t="str">
            <v>W099</v>
          </cell>
          <cell r="B9360" t="str">
            <v>CAIDA QUE IMPLICA EQUIPOS PARA JUEGOS INFANTILES: LUGAR NO ESPECIFICADO</v>
          </cell>
          <cell r="D9360" t="str">
            <v>CAIDA QUE IMPLICA EQUIPOS PARA JUEGOS INFANTILES</v>
          </cell>
        </row>
        <row r="9361">
          <cell r="A9361" t="str">
            <v>W100</v>
          </cell>
          <cell r="B9361" t="str">
            <v>CAIDA EN O DESDE ESCALERA Y ESCALONES: VIVIENDA</v>
          </cell>
          <cell r="C9361" t="str">
            <v>W10</v>
          </cell>
          <cell r="D9361" t="str">
            <v>CAIDA EN O DESDE ESCALERA Y ESCALONES</v>
          </cell>
        </row>
        <row r="9362">
          <cell r="A9362" t="str">
            <v>W101</v>
          </cell>
          <cell r="B9362" t="str">
            <v>CAIDA EN O DESDE ESCALERA Y ESCALONES: INSTITUCION RESIDENCIAL</v>
          </cell>
          <cell r="D9362" t="str">
            <v>CAIDA EN O DESDE ESCALERA Y ESCALONES</v>
          </cell>
        </row>
        <row r="9363">
          <cell r="A9363" t="str">
            <v>W102</v>
          </cell>
          <cell r="B9363" t="str">
            <v>CAIDA EN O DESDE ESCALERA Y ESCALONES: ESCUELAS, OTRAS INSTITUCIONES Y AREAS ADMINISTRATIVAS PUBLICAS</v>
          </cell>
          <cell r="D9363" t="str">
            <v>CAIDA EN O DESDE ESCALERA Y ESCALONES</v>
          </cell>
        </row>
        <row r="9364">
          <cell r="A9364" t="str">
            <v>W103</v>
          </cell>
          <cell r="B9364" t="str">
            <v>CAIDA EN O DESDE ESCALERA Y ESCALONES: AREAS DE DEPORTE Y ATLETISMO</v>
          </cell>
          <cell r="D9364" t="str">
            <v>CAIDA EN O DESDE ESCALERA Y ESCALONES</v>
          </cell>
        </row>
        <row r="9365">
          <cell r="A9365" t="str">
            <v>W104</v>
          </cell>
          <cell r="B9365" t="str">
            <v>CAIDA EN O DESDE ESCALERA Y ESCALONES: CALLES Y CARRETERAS</v>
          </cell>
          <cell r="D9365" t="str">
            <v>CAIDA EN O DESDE ESCALERA Y ESCALONES</v>
          </cell>
        </row>
        <row r="9366">
          <cell r="A9366" t="str">
            <v>W105</v>
          </cell>
          <cell r="B9366" t="str">
            <v>CAIDA EN O DESDE ESCALERA Y ESCALONES: COMERCIO Y AREA DE SERVICIOS</v>
          </cell>
          <cell r="D9366" t="str">
            <v>CAIDA EN O DESDE ESCALERA Y ESCALONES</v>
          </cell>
        </row>
        <row r="9367">
          <cell r="A9367" t="str">
            <v>W106</v>
          </cell>
          <cell r="B9367" t="str">
            <v>CAIDA EN O DESDE ESCALERA Y ESCALONES: AREA INDUSTRIAL Y DE LA CONSTRUCCION</v>
          </cell>
          <cell r="D9367" t="str">
            <v>CAIDA EN O DESDE ESCALERA Y ESCALONES</v>
          </cell>
        </row>
        <row r="9368">
          <cell r="A9368" t="str">
            <v>W107</v>
          </cell>
          <cell r="B9368" t="str">
            <v>CAIDA EN O DESDE ESCALERA Y ESCALONES: GRANJA</v>
          </cell>
          <cell r="D9368" t="str">
            <v>CAIDA EN O DESDE ESCALERA Y ESCALONES</v>
          </cell>
        </row>
        <row r="9369">
          <cell r="A9369" t="str">
            <v>W108</v>
          </cell>
          <cell r="B9369" t="str">
            <v>CAIDA EN O DESDE ESCALERA Y ESCALONES: OTRO LUGAR ESPECIFICADO</v>
          </cell>
          <cell r="D9369" t="str">
            <v>CAIDA EN O DESDE ESCALERA Y ESCALONES</v>
          </cell>
        </row>
        <row r="9370">
          <cell r="A9370" t="str">
            <v>W109</v>
          </cell>
          <cell r="B9370" t="str">
            <v>CAIDA EN O DESDE ESCALERA Y ESCALONES: LUGAR NO ESPECIFICADO</v>
          </cell>
          <cell r="D9370" t="str">
            <v>CAIDA EN O DESDE ESCALERA Y ESCALONES</v>
          </cell>
        </row>
        <row r="9371">
          <cell r="A9371" t="str">
            <v>W110</v>
          </cell>
          <cell r="B9371" t="str">
            <v>CAIDA EN O DESDE ESCALERAS MANUALES: VIVIENDA</v>
          </cell>
          <cell r="C9371" t="str">
            <v>W11</v>
          </cell>
          <cell r="D9371" t="str">
            <v>CAIDA EN O DESDE ESCALERAS MANUALES</v>
          </cell>
        </row>
        <row r="9372">
          <cell r="A9372" t="str">
            <v>W111</v>
          </cell>
          <cell r="B9372" t="str">
            <v>CAIDA EN O DESDE ESCALERAS MANUALES: INSTITUCION RESIDENCIAL</v>
          </cell>
          <cell r="D9372" t="str">
            <v>CAIDA EN O DESDE ESCALERAS MANUALES</v>
          </cell>
        </row>
        <row r="9373">
          <cell r="A9373" t="str">
            <v>W112</v>
          </cell>
          <cell r="B9373" t="str">
            <v>CAIDA EN O DESDE ESCALERAS MANUALES: ESCUELAS, OTRAS INSTITUCIONES Y AREAS ADMINISTRATIVAS PUBLICAS</v>
          </cell>
          <cell r="D9373" t="str">
            <v>CAIDA EN O DESDE ESCALERAS MANUALES</v>
          </cell>
        </row>
        <row r="9374">
          <cell r="A9374" t="str">
            <v>W113</v>
          </cell>
          <cell r="B9374" t="str">
            <v>CAIDA EN O DESDE ESCALERAS MANUALES: AREAS DE DEPORTE Y ATLETISMO</v>
          </cell>
          <cell r="D9374" t="str">
            <v>CAIDA EN O DESDE ESCALERAS MANUALES</v>
          </cell>
        </row>
        <row r="9375">
          <cell r="A9375" t="str">
            <v>W114</v>
          </cell>
          <cell r="B9375" t="str">
            <v>CAIDA EN O DESDE ESCALERAS MANUALES: CALLES Y CARRETERAS</v>
          </cell>
          <cell r="D9375" t="str">
            <v>CAIDA EN O DESDE ESCALERAS MANUALES</v>
          </cell>
        </row>
        <row r="9376">
          <cell r="A9376" t="str">
            <v>W115</v>
          </cell>
          <cell r="B9376" t="str">
            <v>CAIDA EN O DESDE ESCALERAS MANUALES: COMERCIO Y AREA DE SERVICIOS</v>
          </cell>
          <cell r="D9376" t="str">
            <v>CAIDA EN O DESDE ESCALERAS MANUALES</v>
          </cell>
        </row>
        <row r="9377">
          <cell r="A9377" t="str">
            <v>W116</v>
          </cell>
          <cell r="B9377" t="str">
            <v>CAIDA EN O DESDE ESCALERAS MANUALES: AREA INDUSTRIAL Y DE LA CONSTRUCCION</v>
          </cell>
          <cell r="D9377" t="str">
            <v>CAIDA EN O DESDE ESCALERAS MANUALES</v>
          </cell>
        </row>
        <row r="9378">
          <cell r="A9378" t="str">
            <v>W117</v>
          </cell>
          <cell r="B9378" t="str">
            <v>CAIDA EN O DESDE ESCALERAS MANUALES: GRANJA</v>
          </cell>
          <cell r="D9378" t="str">
            <v>CAIDA EN O DESDE ESCALERAS MANUALES</v>
          </cell>
        </row>
        <row r="9379">
          <cell r="A9379" t="str">
            <v>W118</v>
          </cell>
          <cell r="B9379" t="str">
            <v>CAIDA EN O DESDE ESCALERAS MANUALES: OTRO LUGAR ESPECIFICADO</v>
          </cell>
          <cell r="D9379" t="str">
            <v>CAIDA EN O DESDE ESCALERAS MANUALES</v>
          </cell>
        </row>
        <row r="9380">
          <cell r="A9380" t="str">
            <v>W119</v>
          </cell>
          <cell r="B9380" t="str">
            <v>CAIDA EN O DESDE ESCALERAS MANUALES: LUGAR NO ESPECIFICADO</v>
          </cell>
          <cell r="D9380" t="str">
            <v>CAIDA EN O DESDE ESCALERAS MANUALES</v>
          </cell>
        </row>
        <row r="9381">
          <cell r="A9381" t="str">
            <v>W120</v>
          </cell>
          <cell r="B9381" t="str">
            <v>CAIDA EN O DESDE ANDAMIO: VIVIENDA</v>
          </cell>
          <cell r="C9381" t="str">
            <v>W12</v>
          </cell>
          <cell r="D9381" t="str">
            <v>CAIDA EN O DESDE ANDAMIO</v>
          </cell>
        </row>
        <row r="9382">
          <cell r="A9382" t="str">
            <v>W121</v>
          </cell>
          <cell r="B9382" t="str">
            <v>CAIDA EN O DESDE ANDAMIO: INSTITUCION RESIDENCIAL</v>
          </cell>
          <cell r="D9382" t="str">
            <v>CAIDA EN O DESDE ANDAMIO</v>
          </cell>
        </row>
        <row r="9383">
          <cell r="A9383" t="str">
            <v>W122</v>
          </cell>
          <cell r="B9383" t="str">
            <v>CAIDA EN O DESDE ANDAMIO: ESCUELAS, OTRAS INSTITUCIONES Y AREAS ADMINISTRATIVAS PUBLICAS</v>
          </cell>
          <cell r="D9383" t="str">
            <v>CAIDA EN O DESDE ANDAMIO</v>
          </cell>
        </row>
        <row r="9384">
          <cell r="A9384" t="str">
            <v>W123</v>
          </cell>
          <cell r="B9384" t="str">
            <v>CAIDA EN O DESDE ANDAMIO: AREAS DE DEPORTE Y ATLETISMO</v>
          </cell>
          <cell r="D9384" t="str">
            <v>CAIDA EN O DESDE ANDAMIO</v>
          </cell>
        </row>
        <row r="9385">
          <cell r="A9385" t="str">
            <v>W124</v>
          </cell>
          <cell r="B9385" t="str">
            <v>CAIDA EN O DESDE ANDAMIO: CALLES Y CARRETERAS</v>
          </cell>
          <cell r="D9385" t="str">
            <v>CAIDA EN O DESDE ANDAMIO</v>
          </cell>
        </row>
        <row r="9386">
          <cell r="A9386" t="str">
            <v>W125</v>
          </cell>
          <cell r="B9386" t="str">
            <v>CAIDA EN O DESDE ANDAMIO: COMERCIO Y AREA DE SERVICIOS</v>
          </cell>
          <cell r="D9386" t="str">
            <v>CAIDA EN O DESDE ANDAMIO</v>
          </cell>
        </row>
        <row r="9387">
          <cell r="A9387" t="str">
            <v>W126</v>
          </cell>
          <cell r="B9387" t="str">
            <v>CAIDA EN O DESDE ANDAMIO: AREA INDUSTRIAL Y DE LA CONSTRUCCION</v>
          </cell>
          <cell r="D9387" t="str">
            <v>CAIDA EN O DESDE ANDAMIO</v>
          </cell>
        </row>
        <row r="9388">
          <cell r="A9388" t="str">
            <v>W127</v>
          </cell>
          <cell r="B9388" t="str">
            <v>CAIDA EN O DESDE ANDAMIO: GRANJA</v>
          </cell>
          <cell r="D9388" t="str">
            <v>CAIDA EN O DESDE ANDAMIO</v>
          </cell>
        </row>
        <row r="9389">
          <cell r="A9389" t="str">
            <v>W128</v>
          </cell>
          <cell r="B9389" t="str">
            <v>CAIDA EN O DESDE ANDAMIO: OTRO LUGAR ESPECIFICADO</v>
          </cell>
          <cell r="D9389" t="str">
            <v>CAIDA EN O DESDE ANDAMIO</v>
          </cell>
        </row>
        <row r="9390">
          <cell r="A9390" t="str">
            <v>W129</v>
          </cell>
          <cell r="B9390" t="str">
            <v>CAIDA EN O DESDE ANDAMIO: LUGAR NO ESPECIFICADO</v>
          </cell>
          <cell r="D9390" t="str">
            <v>CAIDA EN O DESDE ANDAMIO</v>
          </cell>
        </row>
        <row r="9391">
          <cell r="A9391" t="str">
            <v>W130</v>
          </cell>
          <cell r="B9391" t="str">
            <v>CAIDA DESDE, FUERA O A TRAVÉS DE UN EDIFICIO U OTRA CONSTRUCCION: VIVIENDA</v>
          </cell>
          <cell r="C9391" t="str">
            <v>W13</v>
          </cell>
          <cell r="D9391" t="str">
            <v>CAIDA DESDE, FUERA O A TRAVES DE UN EDIFICIO U OTRA CONSTRUCCION</v>
          </cell>
        </row>
        <row r="9392">
          <cell r="A9392" t="str">
            <v>W131</v>
          </cell>
          <cell r="B9392" t="str">
            <v>CAIDA DESDE, FUERA O A TRAVÉS DE UN EDIFICIO U OTRA CONSTRUCCION: INSTITUCION RESIDENCIAL</v>
          </cell>
          <cell r="D9392" t="str">
            <v>CAIDA DESDE, FUERA O A TRAVES DE UN EDIFICIO U OTRA CONSTRUCCION</v>
          </cell>
        </row>
        <row r="9393">
          <cell r="A9393" t="str">
            <v>W132</v>
          </cell>
          <cell r="B9393" t="str">
            <v>CAIDA DESDE, FUERA O A TRAVÉS DE UN EDIFICIO U OTRA CONSTRUCCION: ESCUELAS, OTRAS INSTITUCIONES Y AREAS ADMINISTRATIVAS PUBLICAS</v>
          </cell>
          <cell r="D9393" t="str">
            <v>CAIDA DESDE, FUERA O A TRAVES DE UN EDIFICIO U OTRA CONSTRUCCION</v>
          </cell>
        </row>
        <row r="9394">
          <cell r="A9394" t="str">
            <v>W133</v>
          </cell>
          <cell r="B9394" t="str">
            <v>CAIDA DESDE, FUERA O A TRAVÉS DE UN EDIFICIO U OTRA CONSTRUCCION: AREAS DE DEPORTE Y ATLETISMO</v>
          </cell>
          <cell r="D9394" t="str">
            <v>CAIDA DESDE, FUERA O A TRAVES DE UN EDIFICIO U OTRA CONSTRUCCION</v>
          </cell>
        </row>
        <row r="9395">
          <cell r="A9395" t="str">
            <v>W134</v>
          </cell>
          <cell r="B9395" t="str">
            <v>CAIDA DESDE, FUERA O A TRAVÉS DE UN EDIFICIO U OTRA CONSTRUCCION: CALLES Y CARRETERAS</v>
          </cell>
          <cell r="D9395" t="str">
            <v>CAIDA DESDE, FUERA O A TRAVES DE UN EDIFICIO U OTRA CONSTRUCCION</v>
          </cell>
        </row>
        <row r="9396">
          <cell r="A9396" t="str">
            <v>W135</v>
          </cell>
          <cell r="B9396" t="str">
            <v>CAIDA DESDE, FUERA O A TRAVÉS DE UN EDIFICIO U OTRA CONSTRUCCION: COMERCIO Y AREA DE SERVICIOS</v>
          </cell>
          <cell r="D9396" t="str">
            <v>CAIDA DESDE, FUERA O A TRAVES DE UN EDIFICIO U OTRA CONSTRUCCION</v>
          </cell>
        </row>
        <row r="9397">
          <cell r="A9397" t="str">
            <v>W136</v>
          </cell>
          <cell r="B9397" t="str">
            <v>CAIDA DESDE, FUERA O A TRAVÉS DE UN EDIFICIO U OTRA CONSTRUCCION: AREA INDUSTRIAL Y DE LA CONSTRUCCION</v>
          </cell>
          <cell r="D9397" t="str">
            <v>CAIDA DESDE, FUERA O A TRAVES DE UN EDIFICIO U OTRA CONSTRUCCION</v>
          </cell>
        </row>
        <row r="9398">
          <cell r="A9398" t="str">
            <v>W137</v>
          </cell>
          <cell r="B9398" t="str">
            <v>CAIDA DESDE, FUERA O A TRAVÉS DE UN EDIFICIO U OTRA CONSTRUCCION: GRANJA</v>
          </cell>
          <cell r="D9398" t="str">
            <v>CAIDA DESDE, FUERA O A TRAVES DE UN EDIFICIO U OTRA CONSTRUCCION</v>
          </cell>
        </row>
        <row r="9399">
          <cell r="A9399" t="str">
            <v>W138</v>
          </cell>
          <cell r="B9399" t="str">
            <v>CAIDA DESDE, FUERA O A TRAVÉS DE UN EDIFICIO U OTRA CONSTRUCCION: OTRO LUGAR ESPECIFICADO</v>
          </cell>
          <cell r="D9399" t="str">
            <v>CAIDA DESDE, FUERA O A TRAVES DE UN EDIFICIO U OTRA CONSTRUCCION</v>
          </cell>
        </row>
        <row r="9400">
          <cell r="A9400" t="str">
            <v>W139</v>
          </cell>
          <cell r="B9400" t="str">
            <v>CAIDA DESDE, FUERA O A TRAVÉS DE UN EDIFICIO U OTRA CONSTRUCCION: LUGAR NO ESPECIFICADO</v>
          </cell>
          <cell r="D9400" t="str">
            <v>CAIDA DESDE, FUERA O A TRAVES DE UN EDIFICIO U OTRA CONSTRUCCION</v>
          </cell>
        </row>
        <row r="9401">
          <cell r="A9401" t="str">
            <v>W140</v>
          </cell>
          <cell r="B9401" t="str">
            <v>CAIDA DESDE UN ARBOL: VIVIENDA</v>
          </cell>
          <cell r="C9401" t="str">
            <v>W14</v>
          </cell>
          <cell r="D9401" t="str">
            <v>CAIDA DESDE UN ARBOL</v>
          </cell>
        </row>
        <row r="9402">
          <cell r="A9402" t="str">
            <v>W141</v>
          </cell>
          <cell r="B9402" t="str">
            <v>CAIDA DESDE UN ARBOL: INSTITUCION RESIDENCIAL</v>
          </cell>
          <cell r="D9402" t="str">
            <v>CAIDA DESDE UN ARBOL</v>
          </cell>
        </row>
        <row r="9403">
          <cell r="A9403" t="str">
            <v>W142</v>
          </cell>
          <cell r="B9403" t="str">
            <v>CAIDA DESDE UN ARBOL: ESCUELAS, OTRAS INSTITUCIONES Y AREAS ADMINISTRATIVAS PUBLICAS</v>
          </cell>
          <cell r="D9403" t="str">
            <v>CAIDA DESDE UN ARBOL</v>
          </cell>
        </row>
        <row r="9404">
          <cell r="A9404" t="str">
            <v>W143</v>
          </cell>
          <cell r="B9404" t="str">
            <v>CAIDA DESDE UN ARBOL: AREAS DE DEPORTE Y ATLETISMO</v>
          </cell>
          <cell r="D9404" t="str">
            <v>CAIDA DESDE UN ARBOL</v>
          </cell>
        </row>
        <row r="9405">
          <cell r="A9405" t="str">
            <v>W144</v>
          </cell>
          <cell r="B9405" t="str">
            <v>CAIDA DESDE UN ARBOL: CALLES Y CARRETERAS</v>
          </cell>
          <cell r="D9405" t="str">
            <v>CAIDA DESDE UN ARBOL</v>
          </cell>
        </row>
        <row r="9406">
          <cell r="A9406" t="str">
            <v>W145</v>
          </cell>
          <cell r="B9406" t="str">
            <v>CAIDA DESDE UN ARBOL: COMERCIO Y AREA DE SERVICIOS</v>
          </cell>
          <cell r="D9406" t="str">
            <v>CAIDA DESDE UN ARBOL</v>
          </cell>
        </row>
        <row r="9407">
          <cell r="A9407" t="str">
            <v>W146</v>
          </cell>
          <cell r="B9407" t="str">
            <v>CAIDA DESDE UN ARBOL: AREA INDUSTRIAL Y DE LA CONSTRUCCION</v>
          </cell>
          <cell r="D9407" t="str">
            <v>CAIDA DESDE UN ARBOL</v>
          </cell>
        </row>
        <row r="9408">
          <cell r="A9408" t="str">
            <v>W147</v>
          </cell>
          <cell r="B9408" t="str">
            <v>CAIDA DESDE UN ARBOL: GRANJA</v>
          </cell>
          <cell r="D9408" t="str">
            <v>CAIDA DESDE UN ARBOL</v>
          </cell>
        </row>
        <row r="9409">
          <cell r="A9409" t="str">
            <v>W148</v>
          </cell>
          <cell r="B9409" t="str">
            <v>CAIDA DESDE UN ARBOL: OTRO LUGAR ESPECIFICADO</v>
          </cell>
          <cell r="D9409" t="str">
            <v>CAIDA DESDE UN ARBOL</v>
          </cell>
        </row>
        <row r="9410">
          <cell r="A9410" t="str">
            <v>W149</v>
          </cell>
          <cell r="B9410" t="str">
            <v>CAIDA DESDE UN ARBOL: LUGAR NO ESPECIFICADO</v>
          </cell>
          <cell r="D9410" t="str">
            <v>CAIDA DESDE UN ARBOL</v>
          </cell>
        </row>
        <row r="9411">
          <cell r="A9411" t="str">
            <v>W150</v>
          </cell>
          <cell r="B9411" t="str">
            <v>CAIDA DESDE PEÑASCO: VIVIENDA</v>
          </cell>
          <cell r="C9411" t="str">
            <v>W15</v>
          </cell>
          <cell r="D9411" t="str">
            <v>CAIDA DESDE PEÑASCO</v>
          </cell>
        </row>
        <row r="9412">
          <cell r="A9412" t="str">
            <v>W151</v>
          </cell>
          <cell r="B9412" t="str">
            <v>CAIDA DESDE PEÑASCO: INSTITUCION RESIDENCIAL</v>
          </cell>
          <cell r="D9412" t="str">
            <v>CAIDA DESDE PEÑASCO</v>
          </cell>
        </row>
        <row r="9413">
          <cell r="A9413" t="str">
            <v>W152</v>
          </cell>
          <cell r="B9413" t="str">
            <v>CAIDA DESDE PEÑASCO: ESCUELAS, OTRAS INSTITUCIONES Y AREAS ADMINISTRATIVAS PUBLICAS</v>
          </cell>
          <cell r="D9413" t="str">
            <v>CAIDA DESDE PEÑASCO</v>
          </cell>
        </row>
        <row r="9414">
          <cell r="A9414" t="str">
            <v>W153</v>
          </cell>
          <cell r="B9414" t="str">
            <v>CAIDA DESDE PEÑASCO: AREAS DE DEPORTE Y ATLETISMO</v>
          </cell>
          <cell r="D9414" t="str">
            <v>CAIDA DESDE PEÑASCO</v>
          </cell>
        </row>
        <row r="9415">
          <cell r="A9415" t="str">
            <v>W154</v>
          </cell>
          <cell r="B9415" t="str">
            <v>CAIDA DESDE PEÑASCO: CALLES Y CARRETERAS</v>
          </cell>
          <cell r="D9415" t="str">
            <v>CAIDA DESDE PEÑASCO</v>
          </cell>
        </row>
        <row r="9416">
          <cell r="A9416" t="str">
            <v>W155</v>
          </cell>
          <cell r="B9416" t="str">
            <v>CAIDA DESDE PEÑASCO: COMERCIO Y AREA DE SERVICIOS</v>
          </cell>
          <cell r="D9416" t="str">
            <v>CAIDA DESDE PEÑASCO</v>
          </cell>
        </row>
        <row r="9417">
          <cell r="A9417" t="str">
            <v>W156</v>
          </cell>
          <cell r="B9417" t="str">
            <v>CAIDA DESDE PEÑASCO: AREA INDUSTRIAL Y DE LA CONSTRUCCION</v>
          </cell>
          <cell r="D9417" t="str">
            <v>CAIDA DESDE PEÑASCO</v>
          </cell>
        </row>
        <row r="9418">
          <cell r="A9418" t="str">
            <v>W157</v>
          </cell>
          <cell r="B9418" t="str">
            <v>CAIDA DESDE PEÑASCO: GRANJA</v>
          </cell>
          <cell r="D9418" t="str">
            <v>CAIDA DESDE PEÑASCO</v>
          </cell>
        </row>
        <row r="9419">
          <cell r="A9419" t="str">
            <v>W158</v>
          </cell>
          <cell r="B9419" t="str">
            <v>CAIDA DESDE PEÑASCO: OTRO LUGAR ESPECIFICADO</v>
          </cell>
          <cell r="D9419" t="str">
            <v>CAIDA DESDE PEÑASCO</v>
          </cell>
        </row>
        <row r="9420">
          <cell r="A9420" t="str">
            <v>W159</v>
          </cell>
          <cell r="B9420" t="str">
            <v>CAIDA DESDE PEÑASCO: LUGAR NO ESPECIFICADO</v>
          </cell>
          <cell r="D9420" t="str">
            <v>CAIDA DESDE PEÑASCO</v>
          </cell>
        </row>
        <row r="9421">
          <cell r="A9421" t="str">
            <v>W160</v>
          </cell>
          <cell r="B9421" t="str">
            <v>SALTO O ZAMBULLIDA DENTRO DEL AGUA QUE CAUSA OTRO TRAUMATISMO SIN SUMERSION O AHOGAMIENTO: VIVIENDA</v>
          </cell>
          <cell r="C9421" t="str">
            <v>W16</v>
          </cell>
          <cell r="D9421" t="str">
            <v>SALTO O ZAMBULLIDA DENTRO DEL AGUA QUE CAUSA OTRO TRAUMATISMO SIN SUMERSION O AHOGAMIENTO</v>
          </cell>
        </row>
        <row r="9422">
          <cell r="A9422" t="str">
            <v>W161</v>
          </cell>
          <cell r="B9422" t="str">
            <v>SALTO O ZAMBULLIDA DENTRO DEL AGUA QUE CAUSA OTRO TRAUMATISMO SIN SUMERSION O AHOGAMIENTO: INSTITUCION RESIDENCIAL</v>
          </cell>
          <cell r="D9422" t="str">
            <v>SALTO O ZAMBULLIDA DENTRO DEL AGUA QUE CAUSA OTRO TRAUMATISMO SIN SUMERSION O AHOGAMIENTO</v>
          </cell>
        </row>
        <row r="9423">
          <cell r="A9423" t="str">
            <v>W162</v>
          </cell>
          <cell r="B9423" t="str">
            <v>SALTO O ZAMBULLIDA DENTRO DEL AGUA QUE CAUSA OTRO TRAUMATISMO SIN SUMERSION O AHOGAMIENTO: ESCUELAS, OTRAS INSTITUCIONES Y AREAS ADMINISTRATIVAS PUBLICAS</v>
          </cell>
          <cell r="D9423" t="str">
            <v>SALTO O ZAMBULLIDA DENTRO DEL AGUA QUE CAUSA OTRO TRAUMATISMO SIN SUMERSION O AHOGAMIENTO</v>
          </cell>
        </row>
        <row r="9424">
          <cell r="A9424" t="str">
            <v>W163</v>
          </cell>
          <cell r="B9424" t="str">
            <v>SALTO O ZAMBULLIDA DENTRO DEL AGUA QUE CAUSA OTRO TRAUMATISMO SIN SUMERSION O AHOGAMIENTO: AREAS DE DEPORTE Y ATLETISMO</v>
          </cell>
          <cell r="D9424" t="str">
            <v>SALTO O ZAMBULLIDA DENTRO DEL AGUA QUE CAUSA OTRO TRAUMATISMO SIN SUMERSION O AHOGAMIENTO</v>
          </cell>
        </row>
        <row r="9425">
          <cell r="A9425" t="str">
            <v>W164</v>
          </cell>
          <cell r="B9425" t="str">
            <v>SALTO O ZAMBULLIDA DENTRO DEL AGUA QUE CAUSA OTRO TRAUMATISMO SIN SUMERSION O AHOGAMIENTO: CALLES Y CARRETERAS</v>
          </cell>
          <cell r="D9425" t="str">
            <v>SALTO O ZAMBULLIDA DENTRO DEL AGUA QUE CAUSA OTRO TRAUMATISMO SIN SUMERSION O AHOGAMIENTO</v>
          </cell>
        </row>
        <row r="9426">
          <cell r="A9426" t="str">
            <v>W165</v>
          </cell>
          <cell r="B9426" t="str">
            <v>SALTO O ZAMBULLIDA DENTRO DEL AGUA QUE CAUSA OTRO TRAUMATISMO SIN SUMERSION O AHOGAMIENTO: COMERCIO Y AREA DE SERVICIOS</v>
          </cell>
          <cell r="D9426" t="str">
            <v>SALTO O ZAMBULLIDA DENTRO DEL AGUA QUE CAUSA OTRO TRAUMATISMO SIN SUMERSION O AHOGAMIENTO</v>
          </cell>
        </row>
        <row r="9427">
          <cell r="A9427" t="str">
            <v>W166</v>
          </cell>
          <cell r="B9427" t="str">
            <v>SALTO O ZAMBULLIDA DENTRO DEL AGUA QUE CAUSA OTRO TRAUMATISMO SIN SUMERSION O AHOGAMIENTO: AREA INDUSTRIAL Y DE LA CONSTRUCCION</v>
          </cell>
          <cell r="D9427" t="str">
            <v>SALTO O ZAMBULLIDA DENTRO DEL AGUA QUE CAUSA OTRO TRAUMATISMO SIN SUMERSION O AHOGAMIENTO</v>
          </cell>
        </row>
        <row r="9428">
          <cell r="A9428" t="str">
            <v>W167</v>
          </cell>
          <cell r="B9428" t="str">
            <v>SALTO O ZAMBULLIDA DENTRO DEL AGUA QUE CAUSA OTRO TRAUMATISMO SIN SUMERSION O AHOGAMIENTO: GRANJA</v>
          </cell>
          <cell r="D9428" t="str">
            <v>SALTO O ZAMBULLIDA DENTRO DEL AGUA QUE CAUSA OTRO TRAUMATISMO SIN SUMERSION O AHOGAMIENTO</v>
          </cell>
        </row>
        <row r="9429">
          <cell r="A9429" t="str">
            <v>W168</v>
          </cell>
          <cell r="B9429" t="str">
            <v>SALTO O ZAMBULLIDA DENTRO DEL AGUA QUE CAUSA OTRO TRAUMATISMO SIN SUMERSION O AHOGAMIENTO: OTRO LUGAR ESPECIFICADO</v>
          </cell>
          <cell r="D9429" t="str">
            <v>SALTO O ZAMBULLIDA DENTRO DEL AGUA QUE CAUSA OTRO TRAUMATISMO SIN SUMERSION O AHOGAMIENTO</v>
          </cell>
        </row>
        <row r="9430">
          <cell r="A9430" t="str">
            <v>W169</v>
          </cell>
          <cell r="B9430" t="str">
            <v>SALTO O ZAMBULLIDA DENTRO DEL AGUA QUE CAUSA OTRO TRAUMATISMO SIN SUMERSION O AHOGAMIENTO: LUGAR NO ESPECIFICADO</v>
          </cell>
          <cell r="D9430" t="str">
            <v>SALTO O ZAMBULLIDA DENTRO DEL AGUA QUE CAUSA OTRO TRAUMATISMO SIN SUMERSION O AHOGAMIENTO</v>
          </cell>
        </row>
        <row r="9431">
          <cell r="A9431" t="str">
            <v>W170</v>
          </cell>
          <cell r="B9431" t="str">
            <v>OTRAS CAIDAS DE UN NIVEL A OTRO: VIVIENDA</v>
          </cell>
          <cell r="C9431" t="str">
            <v>W17</v>
          </cell>
          <cell r="D9431" t="str">
            <v>OTRAS CAIDAS DE UN NIVEL A OTRO</v>
          </cell>
        </row>
        <row r="9432">
          <cell r="A9432" t="str">
            <v>W171</v>
          </cell>
          <cell r="B9432" t="str">
            <v>OTRAS CAIDAS DE UN NIVEL A OTRO: INSTITUCION RESIDENCIAL</v>
          </cell>
          <cell r="D9432" t="str">
            <v>OTRAS CAIDAS DE UN NIVEL A OTRO</v>
          </cell>
        </row>
        <row r="9433">
          <cell r="A9433" t="str">
            <v>W172</v>
          </cell>
          <cell r="B9433" t="str">
            <v>OTRAS CAIDAS DE UN NIVEL A OTRO: ESCUELAS, OTRAS INSTITUCIONES Y AREAS ADMINISTRATIVAS PUBLICAS</v>
          </cell>
          <cell r="D9433" t="str">
            <v>OTRAS CAIDAS DE UN NIVEL A OTRO</v>
          </cell>
        </row>
        <row r="9434">
          <cell r="A9434" t="str">
            <v>W173</v>
          </cell>
          <cell r="B9434" t="str">
            <v>OTRAS CAIDAS DE UN NIVEL A OTRO: AREAS DE DEPORTE Y ATLETISMO</v>
          </cell>
          <cell r="D9434" t="str">
            <v>OTRAS CAIDAS DE UN NIVEL A OTRO</v>
          </cell>
        </row>
        <row r="9435">
          <cell r="A9435" t="str">
            <v>W174</v>
          </cell>
          <cell r="B9435" t="str">
            <v>OTRAS CAIDAS DE UN NIVEL A OTRO: CALLES Y CARRETERAS</v>
          </cell>
          <cell r="D9435" t="str">
            <v>OTRAS CAIDAS DE UN NIVEL A OTRO</v>
          </cell>
        </row>
        <row r="9436">
          <cell r="A9436" t="str">
            <v>W175</v>
          </cell>
          <cell r="B9436" t="str">
            <v>OTRAS CAIDAS DE UN NIVEL A OTRO: COMERCIO Y AREA DE SERVICIOS</v>
          </cell>
          <cell r="D9436" t="str">
            <v>OTRAS CAIDAS DE UN NIVEL A OTRO</v>
          </cell>
        </row>
        <row r="9437">
          <cell r="A9437" t="str">
            <v>W176</v>
          </cell>
          <cell r="B9437" t="str">
            <v>OTRAS CAIDAS DE UN NIVEL A OTRO: AREA INDUSTRIAL Y DE LA CONSTRUCCION</v>
          </cell>
          <cell r="D9437" t="str">
            <v>OTRAS CAIDAS DE UN NIVEL A OTRO</v>
          </cell>
        </row>
        <row r="9438">
          <cell r="A9438" t="str">
            <v>W177</v>
          </cell>
          <cell r="B9438" t="str">
            <v>OTRAS CAIDAS DE UN NIVEL A OTRO: GRANJA</v>
          </cell>
          <cell r="D9438" t="str">
            <v>OTRAS CAIDAS DE UN NIVEL A OTRO</v>
          </cell>
        </row>
        <row r="9439">
          <cell r="A9439" t="str">
            <v>W178</v>
          </cell>
          <cell r="B9439" t="str">
            <v>OTRAS CAIDAS DE UN NIVEL A OTRO: OTRO LUGAR ESPECIFICADO</v>
          </cell>
          <cell r="D9439" t="str">
            <v>OTRAS CAIDAS DE UN NIVEL A OTRO</v>
          </cell>
        </row>
        <row r="9440">
          <cell r="A9440" t="str">
            <v>W179</v>
          </cell>
          <cell r="B9440" t="str">
            <v>OTRAS CAIDAS DE UN NIVEL A OTRO: LUGAR NO ESPECIFICADO</v>
          </cell>
          <cell r="D9440" t="str">
            <v>OTRAS CAIDAS DE UN NIVEL A OTRO</v>
          </cell>
        </row>
        <row r="9441">
          <cell r="A9441" t="str">
            <v>W180</v>
          </cell>
          <cell r="B9441" t="str">
            <v>OTRAS CAIDAS EN EL MISMO NIVEL: VIVIENDA</v>
          </cell>
          <cell r="C9441" t="str">
            <v>W18</v>
          </cell>
          <cell r="D9441" t="str">
            <v>OTRAS CAIDAS EN EL MISMO NIVEL</v>
          </cell>
        </row>
        <row r="9442">
          <cell r="A9442" t="str">
            <v>W181</v>
          </cell>
          <cell r="B9442" t="str">
            <v>OTRAS CAIDAS EN EL MISMO NIVEL: INSTITUCION RESIDENCIAL</v>
          </cell>
          <cell r="D9442" t="str">
            <v>OTRAS CAIDAS EN EL MISMO NIVEL</v>
          </cell>
        </row>
        <row r="9443">
          <cell r="A9443" t="str">
            <v>W182</v>
          </cell>
          <cell r="B9443" t="str">
            <v>OTRAS CAIDAS EN EL MISMO NIVEL: ESCUELAS, OTRAS INSTITUCIONES Y AREAS ADMINISTRATIVAS PUBLICAS</v>
          </cell>
          <cell r="D9443" t="str">
            <v>OTRAS CAIDAS EN EL MISMO NIVEL</v>
          </cell>
        </row>
        <row r="9444">
          <cell r="A9444" t="str">
            <v>W183</v>
          </cell>
          <cell r="B9444" t="str">
            <v>OTRAS CAIDAS EN EL MISMO NIVEL: AREAS DE DEPORTE Y ATLETISMO</v>
          </cell>
          <cell r="D9444" t="str">
            <v>OTRAS CAIDAS EN EL MISMO NIVEL</v>
          </cell>
        </row>
        <row r="9445">
          <cell r="A9445" t="str">
            <v>W184</v>
          </cell>
          <cell r="B9445" t="str">
            <v>OTRAS CAIDAS EN EL MISMO NIVEL: CALLES Y CARRETERAS</v>
          </cell>
          <cell r="D9445" t="str">
            <v>OTRAS CAIDAS EN EL MISMO NIVEL</v>
          </cell>
        </row>
        <row r="9446">
          <cell r="A9446" t="str">
            <v>W185</v>
          </cell>
          <cell r="B9446" t="str">
            <v>OTRAS CAIDAS EN EL MISMO NIVEL: COMERCIO Y AREA DE SERVICIOS</v>
          </cell>
          <cell r="D9446" t="str">
            <v>OTRAS CAIDAS EN EL MISMO NIVEL</v>
          </cell>
        </row>
        <row r="9447">
          <cell r="A9447" t="str">
            <v>W186</v>
          </cell>
          <cell r="B9447" t="str">
            <v>OTRAS CAIDAS EN EL MISMO NIVEL: AREA INDUSTRIAL Y DE LA CONSTRUCCION</v>
          </cell>
          <cell r="D9447" t="str">
            <v>OTRAS CAIDAS EN EL MISMO NIVEL</v>
          </cell>
        </row>
        <row r="9448">
          <cell r="A9448" t="str">
            <v>W187</v>
          </cell>
          <cell r="B9448" t="str">
            <v>OTRAS CAIDAS EN EL MISMO NIVEL: GRANJA</v>
          </cell>
          <cell r="D9448" t="str">
            <v>OTRAS CAIDAS EN EL MISMO NIVEL</v>
          </cell>
        </row>
        <row r="9449">
          <cell r="A9449" t="str">
            <v>W188</v>
          </cell>
          <cell r="B9449" t="str">
            <v>OTRAS CAIDAS EN EL MISMO NIVEL: OTRO LUGAR ESPECIFICADO</v>
          </cell>
          <cell r="D9449" t="str">
            <v>OTRAS CAIDAS EN EL MISMO NIVEL</v>
          </cell>
        </row>
        <row r="9450">
          <cell r="A9450" t="str">
            <v>W189</v>
          </cell>
          <cell r="B9450" t="str">
            <v>OTRAS CAIDAS EN EL MISMO NIVEL: LUGAR NO ESPECIFICADO</v>
          </cell>
          <cell r="D9450" t="str">
            <v>OTRAS CAIDAS EN EL MISMO NIVEL</v>
          </cell>
        </row>
        <row r="9451">
          <cell r="A9451" t="str">
            <v>W190</v>
          </cell>
          <cell r="B9451" t="str">
            <v>CAIDA NO ESPECIFICADA: VIVIENDA</v>
          </cell>
          <cell r="C9451" t="str">
            <v>W19</v>
          </cell>
          <cell r="D9451" t="str">
            <v>CAIDA NO ESPECIFICADA</v>
          </cell>
        </row>
        <row r="9452">
          <cell r="A9452" t="str">
            <v>W191</v>
          </cell>
          <cell r="B9452" t="str">
            <v>CAIDA NO ESPECIFICADA: INSTITUCIÓN RESIDENCIAL</v>
          </cell>
          <cell r="D9452" t="str">
            <v>CAIDA NO ESPECIFICADA</v>
          </cell>
        </row>
        <row r="9453">
          <cell r="A9453" t="str">
            <v>W192</v>
          </cell>
          <cell r="B9453" t="str">
            <v>CAIDA NO ESPECIFICADA: ESCUELAS, OTRAS INSTITUCIONES Y AREAS ADMINISTRATIVAS PUBLICAS</v>
          </cell>
          <cell r="D9453" t="str">
            <v>CAIDA NO ESPECIFICADA</v>
          </cell>
        </row>
        <row r="9454">
          <cell r="A9454" t="str">
            <v>W193</v>
          </cell>
          <cell r="B9454" t="str">
            <v>CAIDA NO ESPECIFICADA: AREAS DE DEPORTE Y ATLETISMO</v>
          </cell>
          <cell r="D9454" t="str">
            <v>CAIDA NO ESPECIFICADA</v>
          </cell>
        </row>
        <row r="9455">
          <cell r="A9455" t="str">
            <v>W194</v>
          </cell>
          <cell r="B9455" t="str">
            <v>CAIDA NO ESPECIFICADA: CALLES Y CARRETERAS</v>
          </cell>
          <cell r="D9455" t="str">
            <v>CAIDA NO ESPECIFICADA</v>
          </cell>
        </row>
        <row r="9456">
          <cell r="A9456" t="str">
            <v>W195</v>
          </cell>
          <cell r="B9456" t="str">
            <v>CAIDA NO ESPECIFICADA: COMERCIO Y AREA DE SERVICIOS</v>
          </cell>
          <cell r="D9456" t="str">
            <v>CAIDA NO ESPECIFICADA</v>
          </cell>
        </row>
        <row r="9457">
          <cell r="A9457" t="str">
            <v>W196</v>
          </cell>
          <cell r="B9457" t="str">
            <v>CAIDA NO ESPECIFICADA: AREA INDUSTRIAL Y DE LA CONSTRUCCION</v>
          </cell>
          <cell r="D9457" t="str">
            <v>CAIDA NO ESPECIFICADA</v>
          </cell>
        </row>
        <row r="9458">
          <cell r="A9458" t="str">
            <v>W197</v>
          </cell>
          <cell r="B9458" t="str">
            <v>CAIDA NO ESPECIFICADA: GRANJA</v>
          </cell>
          <cell r="D9458" t="str">
            <v>CAIDA NO ESPECIFICADA</v>
          </cell>
        </row>
        <row r="9459">
          <cell r="A9459" t="str">
            <v>W198</v>
          </cell>
          <cell r="B9459" t="str">
            <v>CAIDA NO ESPECIFICADA: OTRO LUGAR ESPECIFICADO</v>
          </cell>
          <cell r="D9459" t="str">
            <v>CAIDA NO ESPECIFICADA</v>
          </cell>
        </row>
        <row r="9460">
          <cell r="A9460" t="str">
            <v>W199</v>
          </cell>
          <cell r="B9460" t="str">
            <v>CAIDA NO ESPECIFICADA: LUGAR NO ESPECIFICADO</v>
          </cell>
          <cell r="D9460" t="str">
            <v>CAIDA NO ESPECIFICADA</v>
          </cell>
        </row>
        <row r="9461">
          <cell r="A9461" t="str">
            <v>W200</v>
          </cell>
          <cell r="B9461" t="str">
            <v>GOLPE POR OBJETO ARROJADO, PROYECTADO O QUE CAE: VIVIENDA</v>
          </cell>
          <cell r="C9461" t="str">
            <v>W20</v>
          </cell>
          <cell r="D9461" t="str">
            <v>GOLPE POR OBJETO ARROJADO, PROYECTADO O QUE CAE</v>
          </cell>
        </row>
        <row r="9462">
          <cell r="A9462" t="str">
            <v>W201</v>
          </cell>
          <cell r="B9462" t="str">
            <v>GOLPE POR OBJETO ARROJADO, PROYECTADO O QUE CAE: INSTITUCION RESIDENCIAL</v>
          </cell>
          <cell r="D9462" t="str">
            <v>GOLPE POR OBJETO ARROJADO, PROYECTADO O QUE CAE</v>
          </cell>
        </row>
        <row r="9463">
          <cell r="A9463" t="str">
            <v>W202</v>
          </cell>
          <cell r="B9463" t="str">
            <v>GOLPE POR OBJETO ARROJADO, PROYECTADO O QUE CAE: ESCUELAS, OTRAS INSTITUCIONES Y AREAS ADMINISTRATIVAS PUBLICAS</v>
          </cell>
          <cell r="D9463" t="str">
            <v>GOLPE POR OBJETO ARROJADO, PROYECTADO O QUE CAE</v>
          </cell>
        </row>
        <row r="9464">
          <cell r="A9464" t="str">
            <v>W203</v>
          </cell>
          <cell r="B9464" t="str">
            <v>GOLPE POR OBJETO ARROJADO, PROYECTADO O QUE CAE: AREAS DE DEPORTE Y ATLETISMO</v>
          </cell>
          <cell r="D9464" t="str">
            <v>GOLPE POR OBJETO ARROJADO, PROYECTADO O QUE CAE</v>
          </cell>
        </row>
        <row r="9465">
          <cell r="A9465" t="str">
            <v>W204</v>
          </cell>
          <cell r="B9465" t="str">
            <v>GOLPE POR OBJETO ARROJADO, PROYECTADO O QUE CAE: CALLES Y CARRETERAS</v>
          </cell>
          <cell r="D9465" t="str">
            <v>GOLPE POR OBJETO ARROJADO, PROYECTADO O QUE CAE</v>
          </cell>
        </row>
        <row r="9466">
          <cell r="A9466" t="str">
            <v>W205</v>
          </cell>
          <cell r="B9466" t="str">
            <v>GOLPE POR OBJETO ARROJADO, PROYECTADO O QUE CAE: COMERCIO Y AREA DE SERVICIOS</v>
          </cell>
          <cell r="D9466" t="str">
            <v>GOLPE POR OBJETO ARROJADO, PROYECTADO O QUE CAE</v>
          </cell>
        </row>
        <row r="9467">
          <cell r="A9467" t="str">
            <v>W206</v>
          </cell>
          <cell r="B9467" t="str">
            <v>GOLPE POR OBJETO ARROJADO, PROYECTADO O QUE CAE: AREA INDUSTRIAL Y DE LA CONSTRUCCION</v>
          </cell>
          <cell r="D9467" t="str">
            <v>GOLPE POR OBJETO ARROJADO, PROYECTADO O QUE CAE</v>
          </cell>
        </row>
        <row r="9468">
          <cell r="A9468" t="str">
            <v>W207</v>
          </cell>
          <cell r="B9468" t="str">
            <v>GOLPE POR OBJETO ARROJADO, PROYECTADO O QUE CAE: GRANJA</v>
          </cell>
          <cell r="D9468" t="str">
            <v>GOLPE POR OBJETO ARROJADO, PROYECTADO O QUE CAE</v>
          </cell>
        </row>
        <row r="9469">
          <cell r="A9469" t="str">
            <v>W208</v>
          </cell>
          <cell r="B9469" t="str">
            <v>GOLPE POR OBJETO ARROJADO, PROYECTADO O QUE CAE: OTRO LUGAR ESPECIFICADO</v>
          </cell>
          <cell r="D9469" t="str">
            <v>GOLPE POR OBJETO ARROJADO, PROYECTADO O QUE CAE</v>
          </cell>
        </row>
        <row r="9470">
          <cell r="A9470" t="str">
            <v>W209</v>
          </cell>
          <cell r="B9470" t="str">
            <v>GOLPE POR OBJETO ARROJADO, PROYECTADO O QUE CAE: LUGAR NO ESPECIFICADO</v>
          </cell>
          <cell r="D9470" t="str">
            <v>GOLPE POR OBJETO ARROJADO, PROYECTADO O QUE CAE</v>
          </cell>
        </row>
        <row r="9471">
          <cell r="A9471" t="str">
            <v>W210</v>
          </cell>
          <cell r="B9471" t="str">
            <v>GOLPE CONTRA O GOLPEADO POR EQUIPO PARA DEPORTES: VIVIENDA</v>
          </cell>
          <cell r="C9471" t="str">
            <v>W21</v>
          </cell>
          <cell r="D9471" t="str">
            <v>GOLPE CONTRA O GOLPEADO POR EQUIPO PARA DEPORTES</v>
          </cell>
        </row>
        <row r="9472">
          <cell r="A9472" t="str">
            <v>W211</v>
          </cell>
          <cell r="B9472" t="str">
            <v>GOLPE CONTRA O GOLPEADO POR EQUIPO PARA DEPORTES: INSTITUCION RESIDENCIAL</v>
          </cell>
          <cell r="D9472" t="str">
            <v>GOLPE CONTRA O GOLPEADO POR EQUIPO PARA DEPORTES</v>
          </cell>
        </row>
        <row r="9473">
          <cell r="A9473" t="str">
            <v>W212</v>
          </cell>
          <cell r="B9473" t="str">
            <v>GOLPE CONTRA O GOLPEADO POR EQUIPO PARA DEPORTES: ESCUELAS, OTRAS INSTITUCIONES Y AREAS ADMINISTRATIVAS PUBLICAS</v>
          </cell>
          <cell r="D9473" t="str">
            <v>GOLPE CONTRA O GOLPEADO POR EQUIPO PARA DEPORTES</v>
          </cell>
        </row>
        <row r="9474">
          <cell r="A9474" t="str">
            <v>W213</v>
          </cell>
          <cell r="B9474" t="str">
            <v>GOLPE CONTRA O GOLPEADO POR EQUIPO PARA DEPORTES: AREAS DE DEPORTE Y ATLETISMO</v>
          </cell>
          <cell r="D9474" t="str">
            <v>GOLPE CONTRA O GOLPEADO POR EQUIPO PARA DEPORTES</v>
          </cell>
        </row>
        <row r="9475">
          <cell r="A9475" t="str">
            <v>W214</v>
          </cell>
          <cell r="B9475" t="str">
            <v>GOLPE CONTRA O GOLPEADO POR EQUIPO PARA DEPORTES: CALLES Y CARRETERAS</v>
          </cell>
          <cell r="D9475" t="str">
            <v>GOLPE CONTRA O GOLPEADO POR EQUIPO PARA DEPORTES</v>
          </cell>
        </row>
        <row r="9476">
          <cell r="A9476" t="str">
            <v>W215</v>
          </cell>
          <cell r="B9476" t="str">
            <v>GOLPE CONTRA O GOLPEADO POR EQUIPO PARA DEPORTES: COMERCIO Y AREA DE SERVICIOS</v>
          </cell>
          <cell r="D9476" t="str">
            <v>GOLPE CONTRA O GOLPEADO POR EQUIPO PARA DEPORTES</v>
          </cell>
        </row>
        <row r="9477">
          <cell r="A9477" t="str">
            <v>W216</v>
          </cell>
          <cell r="B9477" t="str">
            <v>GOLPE CONTRA O GOLPEADO POR EQUIPO PARA DEPORTES: AREA INDUSTRIAL Y DE LA CONSTRUCCION</v>
          </cell>
          <cell r="D9477" t="str">
            <v>GOLPE CONTRA O GOLPEADO POR EQUIPO PARA DEPORTES</v>
          </cell>
        </row>
        <row r="9478">
          <cell r="A9478" t="str">
            <v>W217</v>
          </cell>
          <cell r="B9478" t="str">
            <v>GOLPE CONTRA O GOLPEADO POR EQUIPO PARA DEPORTES: GRANJA</v>
          </cell>
          <cell r="D9478" t="str">
            <v>GOLPE CONTRA O GOLPEADO POR EQUIPO PARA DEPORTES</v>
          </cell>
        </row>
        <row r="9479">
          <cell r="A9479" t="str">
            <v>W218</v>
          </cell>
          <cell r="B9479" t="str">
            <v>GOLPE CONTRA O GOLPEADO POR EQUIPO PARA DEPORTES: OTRO LUGAR ESPECIFICADO</v>
          </cell>
          <cell r="D9479" t="str">
            <v>GOLPE CONTRA O GOLPEADO POR EQUIPO PARA DEPORTES</v>
          </cell>
        </row>
        <row r="9480">
          <cell r="A9480" t="str">
            <v>W219</v>
          </cell>
          <cell r="B9480" t="str">
            <v>GOLPE CONTRA O GOLPEADO POR EQUIPO PARA DEPORTES: LUGAR NO ESPECIFICADO</v>
          </cell>
          <cell r="D9480" t="str">
            <v>GOLPE CONTRA O GOLPEADO POR EQUIPO PARA DEPORTES</v>
          </cell>
        </row>
        <row r="9481">
          <cell r="A9481" t="str">
            <v>W220</v>
          </cell>
          <cell r="B9481" t="str">
            <v>GOLPE CONTRA O GOLPEADO POR OTROS OBJETOS: VIVIENDA</v>
          </cell>
          <cell r="C9481" t="str">
            <v>W22</v>
          </cell>
          <cell r="D9481" t="str">
            <v>GOLPE CONTRA O GOLPEADO POR OTROS OBJETOS</v>
          </cell>
        </row>
        <row r="9482">
          <cell r="A9482" t="str">
            <v>W221</v>
          </cell>
          <cell r="B9482" t="str">
            <v>GOLPE CONTRA O GOLPEADO POR OTROS OBJETOS: INSTITUCION RESIDENCIAL</v>
          </cell>
          <cell r="D9482" t="str">
            <v>GOLPE CONTRA O GOLPEADO POR OTROS OBJETOS</v>
          </cell>
        </row>
        <row r="9483">
          <cell r="A9483" t="str">
            <v>W222</v>
          </cell>
          <cell r="B9483" t="str">
            <v>GOLPE CONTRA O GOLPEADO POR OTROS OBJETOS: ESCUELAS, OTRAS INSTITUCIONES Y AREAS ADMINISTRATIVAS PUBLICAS</v>
          </cell>
          <cell r="D9483" t="str">
            <v>GOLPE CONTRA O GOLPEADO POR OTROS OBJETOS</v>
          </cell>
        </row>
        <row r="9484">
          <cell r="A9484" t="str">
            <v>W223</v>
          </cell>
          <cell r="B9484" t="str">
            <v>GOLPE CONTRA O GOLPEADO POR OTROS OBJETOS: AREAS DE DEPORTE Y ATLETISMO</v>
          </cell>
          <cell r="D9484" t="str">
            <v>GOLPE CONTRA O GOLPEADO POR OTROS OBJETOS</v>
          </cell>
        </row>
        <row r="9485">
          <cell r="A9485" t="str">
            <v>W224</v>
          </cell>
          <cell r="B9485" t="str">
            <v>GOLPE CONTRA O GOLPEADO POR OTROS OBJETOS: CALLES Y CARRETERAS</v>
          </cell>
          <cell r="D9485" t="str">
            <v>GOLPE CONTRA O GOLPEADO POR OTROS OBJETOS</v>
          </cell>
        </row>
        <row r="9486">
          <cell r="A9486" t="str">
            <v>W225</v>
          </cell>
          <cell r="B9486" t="str">
            <v>GOLPE CONTRA O GOLPEADO POR OTROS OBJETOS: COMERCIO Y AREA DE SERVICIOS</v>
          </cell>
          <cell r="D9486" t="str">
            <v>GOLPE CONTRA O GOLPEADO POR OTROS OBJETOS</v>
          </cell>
        </row>
        <row r="9487">
          <cell r="A9487" t="str">
            <v>W226</v>
          </cell>
          <cell r="B9487" t="str">
            <v>GOLPE CONTRA O GOLPEADO POR OTROS OBJETOS: AREA INDUSTRIAL Y DE LA CONSTRUCCION</v>
          </cell>
          <cell r="D9487" t="str">
            <v>GOLPE CONTRA O GOLPEADO POR OTROS OBJETOS</v>
          </cell>
        </row>
        <row r="9488">
          <cell r="A9488" t="str">
            <v>W227</v>
          </cell>
          <cell r="B9488" t="str">
            <v>GOLPE CONTRA O GOLPEADO POR OTROS OBJETOS: GRANJA</v>
          </cell>
          <cell r="D9488" t="str">
            <v>GOLPE CONTRA O GOLPEADO POR OTROS OBJETOS</v>
          </cell>
        </row>
        <row r="9489">
          <cell r="A9489" t="str">
            <v>W228</v>
          </cell>
          <cell r="B9489" t="str">
            <v>GOLPE CONTRA O GOLPEADO POR OTROS OBJETOS: OTRO LUGAR ESPECIFICADO</v>
          </cell>
          <cell r="D9489" t="str">
            <v>GOLPE CONTRA O GOLPEADO POR OTROS OBJETOS</v>
          </cell>
        </row>
        <row r="9490">
          <cell r="A9490" t="str">
            <v>W229</v>
          </cell>
          <cell r="B9490" t="str">
            <v>GOLPE CONTRA O GOLPEADO POR OTROS OBJETOS: LUGAR NO ESPECIFICADO</v>
          </cell>
          <cell r="D9490" t="str">
            <v>GOLPE CONTRA O GOLPEADO POR OTROS OBJETOS</v>
          </cell>
        </row>
        <row r="9491">
          <cell r="A9491" t="str">
            <v>W230</v>
          </cell>
          <cell r="B9491" t="str">
            <v>ATRAPADO, APLASTADO, TRABADO O APRETADO EN O ENTRE OBJETOS: VIVIENDA</v>
          </cell>
          <cell r="C9491" t="str">
            <v>W23</v>
          </cell>
          <cell r="D9491" t="str">
            <v>ATRAPADO, APLASTADO, TRABADO O APRETADO EN O ENTRE OBJETOS</v>
          </cell>
        </row>
        <row r="9492">
          <cell r="A9492" t="str">
            <v>W231</v>
          </cell>
          <cell r="B9492" t="str">
            <v>ATRAPADO, APLASTADO, TRABADO O APRETADO EN O ENTRE OBJETOS: INSTITUCION RESIDENCIAL</v>
          </cell>
          <cell r="D9492" t="str">
            <v>ATRAPADO, APLASTADO, TRABADO O APRETADO EN O ENTRE OBJETOS</v>
          </cell>
        </row>
        <row r="9493">
          <cell r="A9493" t="str">
            <v>W232</v>
          </cell>
          <cell r="B9493" t="str">
            <v>ATRAPADO, APLASTADO, TRABADO O APRETADO EN O ENTRE OBJETOS: ESCUELAS, OTRAS INSTITUCIONES Y AREAS ADMINISTRATIVAS PUBLICAS</v>
          </cell>
          <cell r="D9493" t="str">
            <v>ATRAPADO, APLASTADO, TRABADO O APRETADO EN O ENTRE OBJETOS</v>
          </cell>
        </row>
        <row r="9494">
          <cell r="A9494" t="str">
            <v>W233</v>
          </cell>
          <cell r="B9494" t="str">
            <v>ATRAPADO, APLASTADO, TRABADO O APRETADO EN O ENTRE OBJETOS: AREAS DE DEPORTE Y ATLETISMO</v>
          </cell>
          <cell r="D9494" t="str">
            <v>ATRAPADO, APLASTADO, TRABADO O APRETADO EN O ENTRE OBJETOS</v>
          </cell>
        </row>
        <row r="9495">
          <cell r="A9495" t="str">
            <v>W234</v>
          </cell>
          <cell r="B9495" t="str">
            <v>ATRAPADO, APLASTADO, TRABADO O APRETADO EN O ENTRE OBJETOS: CALLES Y CARRETERAS</v>
          </cell>
          <cell r="D9495" t="str">
            <v>ATRAPADO, APLASTADO, TRABADO O APRETADO EN O ENTRE OBJETOS</v>
          </cell>
        </row>
        <row r="9496">
          <cell r="A9496" t="str">
            <v>W235</v>
          </cell>
          <cell r="B9496" t="str">
            <v>ATRAPADO, APLASTADO, TRABADO O APRETADO EN O ENTRE OBJETOS: COMERCIO Y AREA DE SERVICIOS</v>
          </cell>
          <cell r="D9496" t="str">
            <v>ATRAPADO, APLASTADO, TRABADO O APRETADO EN O ENTRE OBJETOS</v>
          </cell>
        </row>
        <row r="9497">
          <cell r="A9497" t="str">
            <v>W236</v>
          </cell>
          <cell r="B9497" t="str">
            <v>ATRAPADO, APLASTADO, TRABADO O APRETADO EN O ENTRE OBJETOS: AREA INDUSTRIAL Y DE LA CONSTRUCCION</v>
          </cell>
          <cell r="D9497" t="str">
            <v>ATRAPADO, APLASTADO, TRABADO O APRETADO EN O ENTRE OBJETOS</v>
          </cell>
        </row>
        <row r="9498">
          <cell r="A9498" t="str">
            <v>W237</v>
          </cell>
          <cell r="B9498" t="str">
            <v>ATRAPADO, APLASTADO, TRABADO O APRETADO EN O ENTRE OBJETOS: GRANJA</v>
          </cell>
          <cell r="D9498" t="str">
            <v>ATRAPADO, APLASTADO, TRABADO O APRETADO EN O ENTRE OBJETOS</v>
          </cell>
        </row>
        <row r="9499">
          <cell r="A9499" t="str">
            <v>W238</v>
          </cell>
          <cell r="B9499" t="str">
            <v>ATRAPADO, APLASTADO, TRABADO O APRETADO EN O ENTRE OBJETOS: OTRO LUGAR ESPECIFICADO</v>
          </cell>
          <cell r="D9499" t="str">
            <v>ATRAPADO, APLASTADO, TRABADO O APRETADO EN O ENTRE OBJETOS</v>
          </cell>
        </row>
        <row r="9500">
          <cell r="A9500" t="str">
            <v>W239</v>
          </cell>
          <cell r="B9500" t="str">
            <v>ATRAPADO, APLASTADO, TRABADO O APRETADO EN O ENTRE OBJETOS: LUGAR NO ESPECIFICADO</v>
          </cell>
          <cell r="D9500" t="str">
            <v>ATRAPADO, APLASTADO, TRABADO O APRETADO EN O ENTRE OBJETOS</v>
          </cell>
        </row>
        <row r="9501">
          <cell r="A9501" t="str">
            <v>W240</v>
          </cell>
          <cell r="B9501" t="str">
            <v>CONTACTO TRAUMATICO CON DISPOSITIVOS DE ELEVACION Y TRANSMISION, NO CLASIFICADOS EN OTRA PARTE: VIVIENDA</v>
          </cell>
          <cell r="C9501" t="str">
            <v>W24</v>
          </cell>
          <cell r="D9501" t="str">
            <v>CONTACTO TRAUMATICO CON DISPOSITIVOS DE ELEVACION Y TRANSMISION, NO CLASIFICADAS EN OTRA PARTE</v>
          </cell>
        </row>
        <row r="9502">
          <cell r="A9502" t="str">
            <v>W241</v>
          </cell>
          <cell r="B9502" t="str">
            <v>CONTACTO TRAUMATICO CON DISPOSITIVOS DE ELEVACION Y TRANSMISION, NO CLASIFICADOS EN OTRA PARTE: INSTITUCION RESIDENCIAL</v>
          </cell>
          <cell r="D9502" t="str">
            <v>CONTACTO TRAUMATICO CON DISPOSITIVOS DE ELEVACION Y TRANSMISION, NO CLASIFICADAS EN OTRA PARTE</v>
          </cell>
        </row>
        <row r="9503">
          <cell r="A9503" t="str">
            <v>W242</v>
          </cell>
          <cell r="B9503" t="str">
            <v>CONTACTO TRAUMATICO CON DISPOSITIVOS DE ELEVACION Y TRANSMISION, NO CLASIFICADOS EN OTRA PARTE: ESCUELAS, OTRAS INSTITUCIONES Y AREAS ADMINISTRATIVAS PUBLICAS</v>
          </cell>
          <cell r="D9503" t="str">
            <v>CONTACTO TRAUMATICO CON DISPOSITIVOS DE ELEVACION Y TRANSMISION, NO CLASIFICADAS EN OTRA PARTE</v>
          </cell>
        </row>
        <row r="9504">
          <cell r="A9504" t="str">
            <v>W243</v>
          </cell>
          <cell r="B9504" t="str">
            <v>CONTACTO TRAUMATICO CON DISPOSITIVOS DE ELEVACION Y TRANSMISION, NO CLASIFICADOS EN OTRA PARTE: AREAS DE DEPORTE Y ATLETISMO</v>
          </cell>
          <cell r="D9504" t="str">
            <v>CONTACTO TRAUMATICO CON DISPOSITIVOS DE ELEVACION Y TRANSMISION, NO CLASIFICADAS EN OTRA PARTE</v>
          </cell>
        </row>
        <row r="9505">
          <cell r="A9505" t="str">
            <v>W244</v>
          </cell>
          <cell r="B9505" t="str">
            <v>CONTACTO TRAUMATICO CON DISPOSITIVOS DE ELEVACION Y TRANSMISION, NO CLASIFICADOS EN OTRA PARTE: CALLES Y CARRETERAS</v>
          </cell>
          <cell r="D9505" t="str">
            <v>CONTACTO TRAUMATICO CON DISPOSITIVOS DE ELEVACION Y TRANSMISION, NO CLASIFICADAS EN OTRA PARTE</v>
          </cell>
        </row>
        <row r="9506">
          <cell r="A9506" t="str">
            <v>W245</v>
          </cell>
          <cell r="B9506" t="str">
            <v>CONTACTO TRAUMATICO CON DISPOSITIVOS DE ELEVACION Y TRANSMISION, NO CLASIFICADOS EN OTRA PARTE: COMERCIO Y AREA DE SERVICIOS</v>
          </cell>
          <cell r="D9506" t="str">
            <v>CONTACTO TRAUMATICO CON DISPOSITIVOS DE ELEVACION Y TRANSMISION, NO CLASIFICADAS EN OTRA PARTE</v>
          </cell>
        </row>
        <row r="9507">
          <cell r="A9507" t="str">
            <v>W246</v>
          </cell>
          <cell r="B9507" t="str">
            <v>CONTACTO TRAUMATICO CON DISPOSITIVOS DE ELEVACION Y TRANSMISION, NO CLASIFICADOS EN OTRA PARTE: AREA INDUSTRIAL Y DE LA CONSTRUCCION</v>
          </cell>
          <cell r="D9507" t="str">
            <v>CONTACTO TRAUMATICO CON DISPOSITIVOS DE ELEVACION Y TRANSMISION, NO CLASIFICADAS EN OTRA PARTE</v>
          </cell>
        </row>
        <row r="9508">
          <cell r="A9508" t="str">
            <v>W247</v>
          </cell>
          <cell r="B9508" t="str">
            <v>CONTACTO TRAUMATICO CON DISPOSITIVOS DE ELEVACION Y TRANSMISION, NO CLASIFICADOS EN OTRA PARTE: GRANJA</v>
          </cell>
          <cell r="D9508" t="str">
            <v>CONTACTO TRAUMATICO CON DISPOSITIVOS DE ELEVACION Y TRANSMISION, NO CLASIFICADAS EN OTRA PARTE</v>
          </cell>
        </row>
        <row r="9509">
          <cell r="A9509" t="str">
            <v>W248</v>
          </cell>
          <cell r="B9509" t="str">
            <v>CONTACTO TRAUMATICO CON DISPOSITIVOS DE ELEVACION Y TRANSMISION, NO CLASIFICADOS EN OTRA PARTE: OTRO LUGAR ESPECIFICADO</v>
          </cell>
          <cell r="D9509" t="str">
            <v>CONTACTO TRAUMATICO CON DISPOSITIVOS DE ELEVACION Y TRANSMISION, NO CLASIFICADAS EN OTRA PARTE</v>
          </cell>
        </row>
        <row r="9510">
          <cell r="A9510" t="str">
            <v>W249</v>
          </cell>
          <cell r="B9510" t="str">
            <v>CONTACTO TRAUMATICO CON DISPOSITIVOS DE ELEVACION Y TRANSMISION, NO CLASIFICADOS EN OTRA PARTE: LUGAR NO ESPECIFICADO</v>
          </cell>
          <cell r="D9510" t="str">
            <v>CONTACTO TRAUMATICO CON DISPOSITIVOS DE ELEVACION Y TRANSMISION, NO CLASIFICADAS EN OTRA PARTE</v>
          </cell>
        </row>
        <row r="9511">
          <cell r="A9511" t="str">
            <v>W250</v>
          </cell>
          <cell r="B9511" t="str">
            <v>CONTACTO TRAUMATICO CON VIDRIO CORTANTE: VIVIENDA</v>
          </cell>
          <cell r="C9511" t="str">
            <v>W25</v>
          </cell>
          <cell r="D9511" t="str">
            <v>CONTACTO TRAUMATICO CON VIDRIO CORTANTE</v>
          </cell>
        </row>
        <row r="9512">
          <cell r="A9512" t="str">
            <v>W251</v>
          </cell>
          <cell r="B9512" t="str">
            <v>CONTACTO TRAUMATICO CON VIDRIO CORTANTE: INSTITUCION RESIDENCIAL</v>
          </cell>
          <cell r="D9512" t="str">
            <v>CONTACTO TRAUMATICO CON VIDRIO CORTANTE</v>
          </cell>
        </row>
        <row r="9513">
          <cell r="A9513" t="str">
            <v>W252</v>
          </cell>
          <cell r="B9513" t="str">
            <v>CONTACTO TRAUMATICO CON VIDRIO CORTANTE: ESCUELAS, OTRAS INSTITUCIONES Y AREAS ADMINISTRATIVAS PUBLICAS</v>
          </cell>
          <cell r="D9513" t="str">
            <v>CONTACTO TRAUMATICO CON VIDRIO CORTANTE</v>
          </cell>
        </row>
        <row r="9514">
          <cell r="A9514" t="str">
            <v>W253</v>
          </cell>
          <cell r="B9514" t="str">
            <v>CONTACTO TRAUMATICO CON VIDRIO CORTANTE: AREAS DE DEPORTE Y ATLETISMO</v>
          </cell>
          <cell r="D9514" t="str">
            <v>CONTACTO TRAUMATICO CON VIDRIO CORTANTE</v>
          </cell>
        </row>
        <row r="9515">
          <cell r="A9515" t="str">
            <v>W254</v>
          </cell>
          <cell r="B9515" t="str">
            <v>CONTACTO TRAUMATICO CON VIDRIO CORTANTE: CALLES Y CARRETERAS</v>
          </cell>
          <cell r="D9515" t="str">
            <v>CONTACTO TRAUMATICO CON VIDRIO CORTANTE</v>
          </cell>
        </row>
        <row r="9516">
          <cell r="A9516" t="str">
            <v>W255</v>
          </cell>
          <cell r="B9516" t="str">
            <v>CONTACTO TRAUMATICO CON VIDRIO CORTANTE: COMERCIO Y AREA DE SERVICIOS</v>
          </cell>
          <cell r="D9516" t="str">
            <v>CONTACTO TRAUMATICO CON VIDRIO CORTANTE</v>
          </cell>
        </row>
        <row r="9517">
          <cell r="A9517" t="str">
            <v>W256</v>
          </cell>
          <cell r="B9517" t="str">
            <v>CONTACTO TRAUMATICO CON VIDRIO CORTANTE: AREA INDUSTRIAL Y DE LA CONSTRUCCION</v>
          </cell>
          <cell r="D9517" t="str">
            <v>CONTACTO TRAUMATICO CON VIDRIO CORTANTE</v>
          </cell>
        </row>
        <row r="9518">
          <cell r="A9518" t="str">
            <v>W257</v>
          </cell>
          <cell r="B9518" t="str">
            <v>CONTACTO TRAUMATICO CON VIDRIO CORTANTE: GRANJA</v>
          </cell>
          <cell r="D9518" t="str">
            <v>CONTACTO TRAUMATICO CON VIDRIO CORTANTE</v>
          </cell>
        </row>
        <row r="9519">
          <cell r="A9519" t="str">
            <v>W258</v>
          </cell>
          <cell r="B9519" t="str">
            <v>CONTACTO TRAUMATICO CON VIDRIO CORTANTE: OTRO LUGAR ESPECIFICADO</v>
          </cell>
          <cell r="D9519" t="str">
            <v>CONTACTO TRAUMATICO CON VIDRIO CORTANTE</v>
          </cell>
        </row>
        <row r="9520">
          <cell r="A9520" t="str">
            <v>W259</v>
          </cell>
          <cell r="B9520" t="str">
            <v>CONTACTO TRAUMATICO CON VIDRIO CORTANTE: LUGAR NO ESPECIFICADO</v>
          </cell>
          <cell r="D9520" t="str">
            <v>CONTACTO TRAUMATICO CON VIDRIO CORTANTE</v>
          </cell>
        </row>
        <row r="9521">
          <cell r="A9521" t="str">
            <v>W260</v>
          </cell>
          <cell r="B9521" t="str">
            <v>CONTACTO TRAUMATICO CON CUCHILLO, ESPADA, DAGA O PUÑAL: VIVIENDA</v>
          </cell>
          <cell r="C9521" t="str">
            <v>W26</v>
          </cell>
          <cell r="D9521" t="str">
            <v>CONTACTO TRAUMATICO CON CUCHILLO, ESPADA, DAGA O PUÑAL</v>
          </cell>
        </row>
        <row r="9522">
          <cell r="A9522" t="str">
            <v>W261</v>
          </cell>
          <cell r="B9522" t="str">
            <v>CONTACTO TRAUMATICO CON CUCHILLO, ESPADA, DAGA O PUÑAL: INSTITUCION RESIDENCIAL</v>
          </cell>
          <cell r="D9522" t="str">
            <v>CONTACTO TRAUMATICO CON CUCHILLO, ESPADA, DAGA O PUÑAL</v>
          </cell>
        </row>
        <row r="9523">
          <cell r="A9523" t="str">
            <v>W262</v>
          </cell>
          <cell r="B9523" t="str">
            <v>CONTACTO TRAUMATICO CON CUCHILLO, ESPADA, DAGA O PUÑAL: ESCUELAS, OTRAS INSTITUCIONES Y AREAS ADMINISTRATIVAS PUBLICAS</v>
          </cell>
          <cell r="D9523" t="str">
            <v>CONTACTO TRAUMATICO CON CUCHILLO, ESPADA, DAGA O PUÑAL</v>
          </cell>
        </row>
        <row r="9524">
          <cell r="A9524" t="str">
            <v>W263</v>
          </cell>
          <cell r="B9524" t="str">
            <v>CONTACTO TRAUMATICO CON CUCHILLO, ESPADA, DAGA O PUÑAL: AREAS DE DEPORTE Y ATLETISMO</v>
          </cell>
          <cell r="D9524" t="str">
            <v>CONTACTO TRAUMATICO CON CUCHILLO, ESPADA, DAGA O PUÑAL</v>
          </cell>
        </row>
        <row r="9525">
          <cell r="A9525" t="str">
            <v>W264</v>
          </cell>
          <cell r="B9525" t="str">
            <v>CONTACTO TRAUMATICO CON CUCHILLO, ESPADA, DAGA O PUÑAL: CALLES Y CARRETERAS</v>
          </cell>
          <cell r="D9525" t="str">
            <v>CONTACTO TRAUMATICO CON CUCHILLO, ESPADA, DAGA O PUÑAL</v>
          </cell>
        </row>
        <row r="9526">
          <cell r="A9526" t="str">
            <v>W265</v>
          </cell>
          <cell r="B9526" t="str">
            <v>CONTACTO TRAUMATICO CON CUCHILLO, ESPADA, DAGA O PUÑAL: COMERCIO Y AREA DE SERVICIOS</v>
          </cell>
          <cell r="D9526" t="str">
            <v>CONTACTO TRAUMATICO CON CUCHILLO, ESPADA, DAGA O PUÑAL</v>
          </cell>
        </row>
        <row r="9527">
          <cell r="A9527" t="str">
            <v>W266</v>
          </cell>
          <cell r="B9527" t="str">
            <v>CONTACTO TRAUMATICO CON CUCHILLO, ESPADA, DAGA O PUÑAL: AREA INDUSTRIAL Y DE LA CONSTRUCCION</v>
          </cell>
          <cell r="D9527" t="str">
            <v>CONTACTO TRAUMATICO CON CUCHILLO, ESPADA, DAGA O PUÑAL</v>
          </cell>
        </row>
        <row r="9528">
          <cell r="A9528" t="str">
            <v>W267</v>
          </cell>
          <cell r="B9528" t="str">
            <v>CONTACTO TRAUMATICO CON CUCHILLO, ESPADA, DAGA O PUÑAL: GRANJA</v>
          </cell>
          <cell r="D9528" t="str">
            <v>CONTACTO TRAUMATICO CON CUCHILLO, ESPADA, DAGA O PUÑAL</v>
          </cell>
        </row>
        <row r="9529">
          <cell r="A9529" t="str">
            <v>W268</v>
          </cell>
          <cell r="B9529" t="str">
            <v>CONTACTO TRAUMATICO CON CUCHILLO, ESPADA, DAGA O PUÑAL: OTRO LUGAR ESPECIFICADO</v>
          </cell>
          <cell r="D9529" t="str">
            <v>CONTACTO TRAUMATICO CON CUCHILLO, ESPADA, DAGA O PUÑAL</v>
          </cell>
        </row>
        <row r="9530">
          <cell r="A9530" t="str">
            <v>W269</v>
          </cell>
          <cell r="B9530" t="str">
            <v>CONTACTO TRAUMATICO CON CUCHILLO, ESPADA, DAGA O PUÑAL: LUGAR NO ESPECIFICADO</v>
          </cell>
          <cell r="D9530" t="str">
            <v>CONTACTO TRAUMATICO CON CUCHILLO, ESPADA, DAGA O PUÑAL</v>
          </cell>
        </row>
        <row r="9531">
          <cell r="A9531" t="str">
            <v>W270</v>
          </cell>
          <cell r="B9531" t="str">
            <v>CONTACTO TRAUMATICO CON HERRAMIENTAS MANUALES SIN MOTOR: VIVIENDA</v>
          </cell>
          <cell r="C9531" t="str">
            <v>W27</v>
          </cell>
          <cell r="D9531" t="str">
            <v>CONTACTO TRAUMATICO CON HERRAMIENTAS MANUALES SIN MOTOR</v>
          </cell>
        </row>
        <row r="9532">
          <cell r="A9532" t="str">
            <v>W271</v>
          </cell>
          <cell r="B9532" t="str">
            <v>CONTACTO TRAUMATICO CON HERRAMIENTAS MANUALES SIN MOTOR: INSTITUCION RESIDENCIAL</v>
          </cell>
          <cell r="D9532" t="str">
            <v>CONTACTO TRAUMATICO CON HERRAMIENTAS MANUALES SIN MOTOR</v>
          </cell>
        </row>
        <row r="9533">
          <cell r="A9533" t="str">
            <v>W272</v>
          </cell>
          <cell r="B9533" t="str">
            <v>CONTACTO TRAUMATICO CON HERRAMIENTAS MANUALES SIN MOTOR: ESCUELAS, OTRAS INSTITUCIONES Y AREAS ADMINISTRATIVAS PUBLICAS</v>
          </cell>
          <cell r="D9533" t="str">
            <v>CONTACTO TRAUMATICO CON HERRAMIENTAS MANUALES SIN MOTOR</v>
          </cell>
        </row>
        <row r="9534">
          <cell r="A9534" t="str">
            <v>W273</v>
          </cell>
          <cell r="B9534" t="str">
            <v>CONTACTO TRAUMATICO CON HERRAMIENTAS MANUALES SIN MOTOR: AREAS DE DEPORTE Y ATLETISMO</v>
          </cell>
          <cell r="D9534" t="str">
            <v>CONTACTO TRAUMATICO CON HERRAMIENTAS MANUALES SIN MOTOR</v>
          </cell>
        </row>
        <row r="9535">
          <cell r="A9535" t="str">
            <v>W274</v>
          </cell>
          <cell r="B9535" t="str">
            <v>CONTACTO TRAUMATICO CON HERRAMIENTAS MANUALES SIN MOTOR: CALLES Y CARRETERAS</v>
          </cell>
          <cell r="D9535" t="str">
            <v>CONTACTO TRAUMATICO CON HERRAMIENTAS MANUALES SIN MOTOR</v>
          </cell>
        </row>
        <row r="9536">
          <cell r="A9536" t="str">
            <v>W275</v>
          </cell>
          <cell r="B9536" t="str">
            <v>CONTACTO TRAUMATICO CON HERRAMIENTAS MANUALES SIN MOTOR: COMERCIO Y AREA DE SERVICIOS</v>
          </cell>
          <cell r="D9536" t="str">
            <v>CONTACTO TRAUMATICO CON HERRAMIENTAS MANUALES SIN MOTOR</v>
          </cell>
        </row>
        <row r="9537">
          <cell r="A9537" t="str">
            <v>W276</v>
          </cell>
          <cell r="B9537" t="str">
            <v>CONTACTO TRAUMATICO CON HERRAMIENTAS MANUALES SIN MOTOR: AREA INDUSTRIAL Y DE LA CONSTRUCCION</v>
          </cell>
          <cell r="D9537" t="str">
            <v>CONTACTO TRAUMATICO CON HERRAMIENTAS MANUALES SIN MOTOR</v>
          </cell>
        </row>
        <row r="9538">
          <cell r="A9538" t="str">
            <v>W277</v>
          </cell>
          <cell r="B9538" t="str">
            <v>CONTACTO TRAUMATICO CON HERRAMIENTAS MANUALES SIN MOTOR: GRANJA</v>
          </cell>
          <cell r="D9538" t="str">
            <v>CONTACTO TRAUMATICO CON HERRAMIENTAS MANUALES SIN MOTOR</v>
          </cell>
        </row>
        <row r="9539">
          <cell r="A9539" t="str">
            <v>W278</v>
          </cell>
          <cell r="B9539" t="str">
            <v>CONTACTO TRAUMATICO CON HERRAMIENTAS MANUALES SIN MOTOR: OTRO LUGAR ESPECIFICADO</v>
          </cell>
          <cell r="D9539" t="str">
            <v>CONTACTO TRAUMATICO CON HERRAMIENTAS MANUALES SIN MOTOR</v>
          </cell>
        </row>
        <row r="9540">
          <cell r="A9540" t="str">
            <v>W279</v>
          </cell>
          <cell r="B9540" t="str">
            <v>CONTACTO TRAUMATICO CON HERRAMIENTAS MANUALES SIN MOTOR: LUGAR NO ESPECIFICADO</v>
          </cell>
          <cell r="D9540" t="str">
            <v>CONTACTO TRAUMATICO CON HERRAMIENTAS MANUALES SIN MOTOR</v>
          </cell>
        </row>
        <row r="9541">
          <cell r="A9541" t="str">
            <v>W280</v>
          </cell>
          <cell r="B9541" t="str">
            <v>CONTACTO TRAUMATICO CON CORTADORA DE CESPED, CON MOTOR: VIVIENDA</v>
          </cell>
          <cell r="C9541" t="str">
            <v>W28</v>
          </cell>
          <cell r="D9541" t="str">
            <v>CONTACTO TRAUMATICO CON CORTADORA DE CESPED, CON MOTOR</v>
          </cell>
        </row>
        <row r="9542">
          <cell r="A9542" t="str">
            <v>W281</v>
          </cell>
          <cell r="B9542" t="str">
            <v>CONTACTO TRAUMATICO CON CORTADORA DE CESPED, CON MOTOR: INSTITUCION RESIDENCIAL</v>
          </cell>
          <cell r="D9542" t="str">
            <v>CONTACTO TRAUMATICO CON CORTADORA DE CESPED, CON MOTOR</v>
          </cell>
        </row>
        <row r="9543">
          <cell r="A9543" t="str">
            <v>W282</v>
          </cell>
          <cell r="B9543" t="str">
            <v>CONTACTO TRAUMATICO CON CORTADORA DE CESPED, CON MOTOR: ESCUELAS, OTRAS INSTITUCIONES Y AREAS ADMINISTRATIVAS PUBLICAS</v>
          </cell>
          <cell r="D9543" t="str">
            <v>CONTACTO TRAUMATICO CON CORTADORA DE CESPED, CON MOTOR</v>
          </cell>
        </row>
        <row r="9544">
          <cell r="A9544" t="str">
            <v>W283</v>
          </cell>
          <cell r="B9544" t="str">
            <v>CONTACTO TRAUMATICO CON CORTADORA DE CESPED, CON MOTOR: AREAS DE DEPORTE Y ATLETISMO</v>
          </cell>
          <cell r="D9544" t="str">
            <v>CONTACTO TRAUMATICO CON CORTADORA DE CESPED, CON MOTOR</v>
          </cell>
        </row>
        <row r="9545">
          <cell r="A9545" t="str">
            <v>W284</v>
          </cell>
          <cell r="B9545" t="str">
            <v>CONTACTO TRAUMATICO CON CORTADORA DE CESPED, CON MOTOR: CALLES Y CARRETERAS</v>
          </cell>
          <cell r="D9545" t="str">
            <v>CONTACTO TRAUMATICO CON CORTADORA DE CESPED, CON MOTOR</v>
          </cell>
        </row>
        <row r="9546">
          <cell r="A9546" t="str">
            <v>W285</v>
          </cell>
          <cell r="B9546" t="str">
            <v>CONTACTO TRAUMATICO CON CORTADORA DE CESPED, CON MOTOR: COMERCIO Y AREA DE SERVICIOS</v>
          </cell>
          <cell r="D9546" t="str">
            <v>CONTACTO TRAUMATICO CON CORTADORA DE CESPED, CON MOTOR</v>
          </cell>
        </row>
        <row r="9547">
          <cell r="A9547" t="str">
            <v>W286</v>
          </cell>
          <cell r="B9547" t="str">
            <v>CONTACTO TRAUMATICO CON CORTADORA DE CESPED, CON MOTOR: AREA INDUSTRIAL Y DE LA CONSTRUCCION</v>
          </cell>
          <cell r="D9547" t="str">
            <v>CONTACTO TRAUMATICO CON CORTADORA DE CESPED, CON MOTOR</v>
          </cell>
        </row>
        <row r="9548">
          <cell r="A9548" t="str">
            <v>W287</v>
          </cell>
          <cell r="B9548" t="str">
            <v>CONTACTO TRAUMATICO CON CORTADORA DE CESPED, CON MOTOR: GRANJA</v>
          </cell>
          <cell r="D9548" t="str">
            <v>CONTACTO TRAUMATICO CON CORTADORA DE CESPED, CON MOTOR</v>
          </cell>
        </row>
        <row r="9549">
          <cell r="A9549" t="str">
            <v>W288</v>
          </cell>
          <cell r="B9549" t="str">
            <v>CONTACTO TRAUMATICO CON CORTADORA DE CESPED, CON MOTOR: OTRO LUGAR ESPECIFICADO</v>
          </cell>
          <cell r="D9549" t="str">
            <v>CONTACTO TRAUMATICO CON CORTADORA DE CESPED, CON MOTOR</v>
          </cell>
        </row>
        <row r="9550">
          <cell r="A9550" t="str">
            <v>W289</v>
          </cell>
          <cell r="B9550" t="str">
            <v>CONTACTO TRAUMATICO CON CORTADORA DE CESPED, CON MOTOR: LUGAR NO ESPECIFICADO</v>
          </cell>
          <cell r="D9550" t="str">
            <v>CONTACTO TRAUMATICO CON CORTADORA DE CESPED, CON MOTOR</v>
          </cell>
        </row>
        <row r="9551">
          <cell r="A9551" t="str">
            <v>W290</v>
          </cell>
          <cell r="B9551" t="str">
            <v>CONTACTO TRAUMATICO CON OTRAS HERRAMIENTAS MANUALES Y ARTEFACTOS DEL HOGAR, CON MOTOR: VIVIENDA</v>
          </cell>
          <cell r="C9551" t="str">
            <v>W29</v>
          </cell>
          <cell r="D9551" t="str">
            <v>CONTACTO TRAUMATICO CON OTRAS HERRAMIENTAS MANUALES Y ARTEFACTOS DE HOGAR, CON MOTOR</v>
          </cell>
        </row>
        <row r="9552">
          <cell r="A9552" t="str">
            <v>W291</v>
          </cell>
          <cell r="B9552" t="str">
            <v>CONTACTO TRAUMATICO CON OTRAS HERRAMIENTAS MANUALES Y ARTEFACTOS DEL HOGAR, CON MOTOR: INSTITUCION RESIDENCIAL</v>
          </cell>
          <cell r="D9552" t="str">
            <v>CONTACTO TRAUMATICO CON OTRAS HERRAMIENTAS MANUALES Y ARTEFACTOS DE HOGAR, CON MOTOR</v>
          </cell>
        </row>
        <row r="9553">
          <cell r="A9553" t="str">
            <v>W292</v>
          </cell>
          <cell r="B9553" t="str">
            <v>CONTACTO TRAUMATICO CON OTRAS HERRAMIENTAS MANUALES Y ARTEFACTOS DEL HOGAR, CON MOTOR: ESCUELAS, OTRAS INSTITUCIONES Y AREAS ADMINISTRATIVAS PUBLICAS</v>
          </cell>
          <cell r="D9553" t="str">
            <v>CONTACTO TRAUMATICO CON OTRAS HERRAMIENTAS MANUALES Y ARTEFACTOS DE HOGAR, CON MOTOR</v>
          </cell>
        </row>
        <row r="9554">
          <cell r="A9554" t="str">
            <v>W293</v>
          </cell>
          <cell r="B9554" t="str">
            <v>CONTACTO TRAUMATICO CON OTRAS HERRAMIENTAS MANUALES Y ARTEFACTOS DEL HOGAR, CON MOTOR: AREAS DE DEPORTE Y ATLETISMO</v>
          </cell>
          <cell r="D9554" t="str">
            <v>CONTACTO TRAUMATICO CON OTRAS HERRAMIENTAS MANUALES Y ARTEFACTOS DE HOGAR, CON MOTOR</v>
          </cell>
        </row>
        <row r="9555">
          <cell r="A9555" t="str">
            <v>W294</v>
          </cell>
          <cell r="B9555" t="str">
            <v>CONTACTO TRAUMATICO CON OTRAS HERRAMIENTAS MANUALES Y ARTEFACTOS DEL HOGAR, CON MOTOR: CALLES Y CARRETERAS</v>
          </cell>
          <cell r="D9555" t="str">
            <v>CONTACTO TRAUMATICO CON OTRAS HERRAMIENTAS MANUALES Y ARTEFACTOS DE HOGAR, CON MOTOR</v>
          </cell>
        </row>
        <row r="9556">
          <cell r="A9556" t="str">
            <v>W295</v>
          </cell>
          <cell r="B9556" t="str">
            <v>CONTACTO TRAUMATICO CON OTRAS HERRAMIENTAS MANUALES Y ARTEFACTOS DEL HOGAR, CON MOTOR: COMERCIO Y AREA DE SERVICIOS</v>
          </cell>
          <cell r="D9556" t="str">
            <v>CONTACTO TRAUMATICO CON OTRAS HERRAMIENTAS MANUALES Y ARTEFACTOS DE HOGAR, CON MOTOR</v>
          </cell>
        </row>
        <row r="9557">
          <cell r="A9557" t="str">
            <v>W296</v>
          </cell>
          <cell r="B9557" t="str">
            <v>CONTACTO TRAUMATICO CON OTRAS HERRAMIENTAS MANUALES Y ARTEFACTOS DEL HOGAR, CON MOTOR: AREA INDUSTRIAL Y DE LA CONSTRUCCION</v>
          </cell>
          <cell r="D9557" t="str">
            <v>CONTACTO TRAUMATICO CON OTRAS HERRAMIENTAS MANUALES Y ARTEFACTOS DE HOGAR, CON MOTOR</v>
          </cell>
        </row>
        <row r="9558">
          <cell r="A9558" t="str">
            <v>W297</v>
          </cell>
          <cell r="B9558" t="str">
            <v>CONTACTO TRAUMATICO CON OTRAS HERRAMIENTAS MANUALES Y ARTEFACTOS DEL HOGAR, CON MOTOR: GRANJA</v>
          </cell>
          <cell r="D9558" t="str">
            <v>CONTACTO TRAUMATICO CON OTRAS HERRAMIENTAS MANUALES Y ARTEFACTOS DE HOGAR, CON MOTOR</v>
          </cell>
        </row>
        <row r="9559">
          <cell r="A9559" t="str">
            <v>W298</v>
          </cell>
          <cell r="B9559" t="str">
            <v>CONTACTO TRAUMATICO CON OTRAS HERRAMIENTAS MANUALES Y ARTEFACTOS DEL HOGAR, CON MOTOR: OTRO LUGAR ESPECIFICADO</v>
          </cell>
          <cell r="D9559" t="str">
            <v>CONTACTO TRAUMATICO CON OTRAS HERRAMIENTAS MANUALES Y ARTEFACTOS DE HOGAR, CON MOTOR</v>
          </cell>
        </row>
        <row r="9560">
          <cell r="A9560" t="str">
            <v>W299</v>
          </cell>
          <cell r="B9560" t="str">
            <v>CONTACTO TRAUMATICO CON OTRAS HERRAMIENTAS MANUALES Y ARTEFACTOS DEL HOGAR, CON MOTOR: LUGAR NO ESPECIFICADO</v>
          </cell>
          <cell r="D9560" t="str">
            <v>CONTACTO TRAUMATICO CON OTRAS HERRAMIENTAS MANUALES Y ARTEFACTOS DE HOGAR, CON MOTOR</v>
          </cell>
        </row>
        <row r="9561">
          <cell r="A9561" t="str">
            <v>W300</v>
          </cell>
          <cell r="B9561" t="str">
            <v>CONTACTO TRAUMATICO CON MAQUINARIA AGRICOLA: VIVIENDA</v>
          </cell>
          <cell r="C9561" t="str">
            <v>W30</v>
          </cell>
          <cell r="D9561" t="str">
            <v>CONTACTO TRAUMATICO CON MAQUINARIA AGRICOLA</v>
          </cell>
        </row>
        <row r="9562">
          <cell r="A9562" t="str">
            <v>W301</v>
          </cell>
          <cell r="B9562" t="str">
            <v>CONTACTO TRAUMATICO CON MAQUINARIA AGRICOLA: INSTITUCION RESIDENCIAL</v>
          </cell>
          <cell r="D9562" t="str">
            <v>CONTACTO TRAUMATICO CON MAQUINARIA AGRICOLA</v>
          </cell>
        </row>
        <row r="9563">
          <cell r="A9563" t="str">
            <v>W302</v>
          </cell>
          <cell r="B9563" t="str">
            <v>CONTACTO TRAUMATICO CON MAQUINARIA AGRICOLA: ESCUELAS, OTRAS INSTITUCIONES Y AREAS ADMINISTRATIVAS PUBLICAS</v>
          </cell>
          <cell r="D9563" t="str">
            <v>CONTACTO TRAUMATICO CON MAQUINARIA AGRICOLA</v>
          </cell>
        </row>
        <row r="9564">
          <cell r="A9564" t="str">
            <v>W303</v>
          </cell>
          <cell r="B9564" t="str">
            <v>CONTACTO TRAUMATICO CON MAQUINARIA AGRICOLA: AREAS DE DEPORTE Y ATLETISMO</v>
          </cell>
          <cell r="D9564" t="str">
            <v>CONTACTO TRAUMATICO CON MAQUINARIA AGRICOLA</v>
          </cell>
        </row>
        <row r="9565">
          <cell r="A9565" t="str">
            <v>W304</v>
          </cell>
          <cell r="B9565" t="str">
            <v>CONTACTO TRAUMATICO CON MAQUINARIA AGRICOLA: CALLES Y CARRETERAS</v>
          </cell>
          <cell r="D9565" t="str">
            <v>CONTACTO TRAUMATICO CON MAQUINARIA AGRICOLA</v>
          </cell>
        </row>
        <row r="9566">
          <cell r="A9566" t="str">
            <v>W305</v>
          </cell>
          <cell r="B9566" t="str">
            <v>CONTACTO TRAUMATICO CON MAQUINARIA AGRICOLA: COMERCIO Y AREA DE SERVICIOS</v>
          </cell>
          <cell r="D9566" t="str">
            <v>CONTACTO TRAUMATICO CON MAQUINARIA AGRICOLA</v>
          </cell>
        </row>
        <row r="9567">
          <cell r="A9567" t="str">
            <v>W306</v>
          </cell>
          <cell r="B9567" t="str">
            <v>CONTACTO TRAUMATICO CON MAQUINARIA AGRICOLA: AREA INDUSTRIAL Y DE LA CONSTRUCCION</v>
          </cell>
          <cell r="D9567" t="str">
            <v>CONTACTO TRAUMATICO CON MAQUINARIA AGRICOLA</v>
          </cell>
        </row>
        <row r="9568">
          <cell r="A9568" t="str">
            <v>W307</v>
          </cell>
          <cell r="B9568" t="str">
            <v>CONTACTO TRAUMATICO CON MAQUINARIA AGRICOLA: GRANJA</v>
          </cell>
          <cell r="D9568" t="str">
            <v>CONTACTO TRAUMATICO CON MAQUINARIA AGRICOLA</v>
          </cell>
        </row>
        <row r="9569">
          <cell r="A9569" t="str">
            <v>W308</v>
          </cell>
          <cell r="B9569" t="str">
            <v>CONTACTO TRAUMATICO CON MAQUINARIA AGRICOLA: OTRO LUGAR ESPECIFICADO</v>
          </cell>
          <cell r="D9569" t="str">
            <v>CONTACTO TRAUMATICO CON MAQUINARIA AGRICOLA</v>
          </cell>
        </row>
        <row r="9570">
          <cell r="A9570" t="str">
            <v>W309</v>
          </cell>
          <cell r="B9570" t="str">
            <v>CONTACTO TRAUMATICO CON MAQUINARIA AGRICOLA: LUGAR NO ESPECIFICADO</v>
          </cell>
          <cell r="D9570" t="str">
            <v>CONTACTO TRAUMATICO CON MAQUINARIA AGRICOLA</v>
          </cell>
        </row>
        <row r="9571">
          <cell r="A9571" t="str">
            <v>W310</v>
          </cell>
          <cell r="B9571" t="str">
            <v>CONTACTO TRAUMATICO CON OTRAS MAQUINARIAS Y LAS NO ESPECIFICADAS: VIVIENDA</v>
          </cell>
          <cell r="C9571" t="str">
            <v>W31</v>
          </cell>
          <cell r="D9571" t="str">
            <v>CONTACTO TRAUMATICO CON OTRAS MAQUINARIAS Y LAS NO ESPECIFICADAS</v>
          </cell>
        </row>
        <row r="9572">
          <cell r="A9572" t="str">
            <v>W311</v>
          </cell>
          <cell r="B9572" t="str">
            <v>CONTACTO TRAUMATICO CON OTRAS MAQUINARIAS Y LAS NO ESPECIFICADAS: INSTITUCION RESIDENCIAL</v>
          </cell>
          <cell r="D9572" t="str">
            <v>CONTACTO TRAUMATICO CON OTRAS MAQUINARIAS Y LAS NO ESPECIFICADAS</v>
          </cell>
        </row>
        <row r="9573">
          <cell r="A9573" t="str">
            <v>W312</v>
          </cell>
          <cell r="B9573" t="str">
            <v>CONTACTO TRAUMATICO CON OTRAS MAQUINARIAS Y LAS NO ESPECIFICADAS: ESCUELAS, OTRAS INSTITUCIONES Y AREAS ADMINISTRATIVAS PUBLICAS</v>
          </cell>
          <cell r="D9573" t="str">
            <v>CONTACTO TRAUMATICO CON OTRAS MAQUINARIAS Y LAS NO ESPECIFICADAS</v>
          </cell>
        </row>
        <row r="9574">
          <cell r="A9574" t="str">
            <v>W313</v>
          </cell>
          <cell r="B9574" t="str">
            <v>CONTACTO TRAUMATICO CON OTRAS MAQUINARIAS Y LAS NO ESPECIFICADAS: AREAS DE DEPORTE Y ATLETISMO</v>
          </cell>
          <cell r="D9574" t="str">
            <v>CONTACTO TRAUMATICO CON OTRAS MAQUINARIAS Y LAS NO ESPECIFICADAS</v>
          </cell>
        </row>
        <row r="9575">
          <cell r="A9575" t="str">
            <v>W314</v>
          </cell>
          <cell r="B9575" t="str">
            <v>CONTACTO TRAUMATICO CON OTRAS MAQUINARIAS Y LAS NO ESPECIFICADAS: CALLES Y CARRETERAS</v>
          </cell>
          <cell r="D9575" t="str">
            <v>CONTACTO TRAUMATICO CON OTRAS MAQUINARIAS Y LAS NO ESPECIFICADAS</v>
          </cell>
        </row>
        <row r="9576">
          <cell r="A9576" t="str">
            <v>W315</v>
          </cell>
          <cell r="B9576" t="str">
            <v>CONTACTO TRAUMATICO CON OTRAS MAQUINARIAS Y LAS NO ESPECIFICADAS: COMERCIO Y AREA DE SERVICIOS</v>
          </cell>
          <cell r="D9576" t="str">
            <v>CONTACTO TRAUMATICO CON OTRAS MAQUINARIAS Y LAS NO ESPECIFICADAS</v>
          </cell>
        </row>
        <row r="9577">
          <cell r="A9577" t="str">
            <v>W316</v>
          </cell>
          <cell r="B9577" t="str">
            <v>CONTACTO TRAUMATICO CON OTRAS MAQUINARIAS Y LAS NO ESPECIFICADAS: AREA INDUSTRIAL Y DE LA CONSTRUCCION</v>
          </cell>
          <cell r="D9577" t="str">
            <v>CONTACTO TRAUMATICO CON OTRAS MAQUINARIAS Y LAS NO ESPECIFICADAS</v>
          </cell>
        </row>
        <row r="9578">
          <cell r="A9578" t="str">
            <v>W317</v>
          </cell>
          <cell r="B9578" t="str">
            <v>CONTACTO TRAUMATICO CON OTRAS MAQUINARIAS Y LAS NO ESPECIFICADAS: GRANJA</v>
          </cell>
          <cell r="D9578" t="str">
            <v>CONTACTO TRAUMATICO CON OTRAS MAQUINARIAS Y LAS NO ESPECIFICADAS</v>
          </cell>
        </row>
        <row r="9579">
          <cell r="A9579" t="str">
            <v>W318</v>
          </cell>
          <cell r="B9579" t="str">
            <v>CONTACTO TRAUMATICO CON OTRAS MAQUINARIAS Y LAS NO ESPECIFICADAS: OTRO LUGAR ESPECIFICADO</v>
          </cell>
          <cell r="D9579" t="str">
            <v>CONTACTO TRAUMATICO CON OTRAS MAQUINARIAS Y LAS NO ESPECIFICADAS</v>
          </cell>
        </row>
        <row r="9580">
          <cell r="A9580" t="str">
            <v>W319</v>
          </cell>
          <cell r="B9580" t="str">
            <v>CONTACTO TRAUMATICO CON OTRAS MAQUINARIAS Y LAS NO ESPECIFICADAS: LUGAR NO ESPECIFICADO</v>
          </cell>
          <cell r="D9580" t="str">
            <v>CONTACTO TRAUMATICO CON OTRAS MAQUINARIAS Y LAS NO ESPECIFICADAS</v>
          </cell>
        </row>
        <row r="9581">
          <cell r="A9581" t="str">
            <v>W320</v>
          </cell>
          <cell r="B9581" t="str">
            <v>DISPARO DE ARMA CORTA: VIVIENDA</v>
          </cell>
          <cell r="C9581" t="str">
            <v>W32</v>
          </cell>
          <cell r="D9581" t="str">
            <v>DISPARO DE ARMA CORTA</v>
          </cell>
        </row>
        <row r="9582">
          <cell r="A9582" t="str">
            <v>W321</v>
          </cell>
          <cell r="B9582" t="str">
            <v>DISPARO DE ARMA CORTA: INSTITUCION RESIDENCIAL</v>
          </cell>
          <cell r="D9582" t="str">
            <v>DISPARO DE ARMA CORTA</v>
          </cell>
        </row>
        <row r="9583">
          <cell r="A9583" t="str">
            <v>W322</v>
          </cell>
          <cell r="B9583" t="str">
            <v>DISPARO DE ARMA CORTA: ESCUELAS, OTRAS INSTITUCIONES Y AREAS ADMINISTRATIVAS PUBLICAS</v>
          </cell>
          <cell r="D9583" t="str">
            <v>DISPARO DE ARMA CORTA</v>
          </cell>
        </row>
        <row r="9584">
          <cell r="A9584" t="str">
            <v>W323</v>
          </cell>
          <cell r="B9584" t="str">
            <v>DISPARO DE ARMA CORTA: AREAS DE DEPORTE Y ATLETISMO</v>
          </cell>
          <cell r="D9584" t="str">
            <v>DISPARO DE ARMA CORTA</v>
          </cell>
        </row>
        <row r="9585">
          <cell r="A9585" t="str">
            <v>W324</v>
          </cell>
          <cell r="B9585" t="str">
            <v>DISPARO DE ARMA CORTA: CALLES Y CARRETERAS</v>
          </cell>
          <cell r="D9585" t="str">
            <v>DISPARO DE ARMA CORTA</v>
          </cell>
        </row>
        <row r="9586">
          <cell r="A9586" t="str">
            <v>W325</v>
          </cell>
          <cell r="B9586" t="str">
            <v>DISPARO DE ARMA CORTA: COMERCIO Y AREAS DE SERVICIO</v>
          </cell>
          <cell r="D9586" t="str">
            <v>DISPARO DE ARMA CORTA</v>
          </cell>
        </row>
        <row r="9587">
          <cell r="A9587" t="str">
            <v>W326</v>
          </cell>
          <cell r="B9587" t="str">
            <v>DISPARO DE ARMA CORTA: AREA INDUSTRIAL Y DE LA CONSTRUCCION</v>
          </cell>
          <cell r="D9587" t="str">
            <v>DISPARO DE ARMA CORTA</v>
          </cell>
        </row>
        <row r="9588">
          <cell r="A9588" t="str">
            <v>W327</v>
          </cell>
          <cell r="B9588" t="str">
            <v>DISPARO DE ARMA CORTA: GRANJA</v>
          </cell>
          <cell r="D9588" t="str">
            <v>DISPARO DE ARMA CORTA</v>
          </cell>
        </row>
        <row r="9589">
          <cell r="A9589" t="str">
            <v>W328</v>
          </cell>
          <cell r="B9589" t="str">
            <v>DISPARO DE ARMA CORTA: OTRO LUGAR ESPECIFICADO</v>
          </cell>
          <cell r="D9589" t="str">
            <v>DISPARO DE ARMA CORTA</v>
          </cell>
        </row>
        <row r="9590">
          <cell r="A9590" t="str">
            <v>W329</v>
          </cell>
          <cell r="B9590" t="str">
            <v>DISPARO DE ARMA CORTA: LUGAR NO ESPECIFICADO</v>
          </cell>
          <cell r="D9590" t="str">
            <v>DISPARO DE ARMA CORTA</v>
          </cell>
        </row>
        <row r="9591">
          <cell r="A9591" t="str">
            <v>W330</v>
          </cell>
          <cell r="B9591" t="str">
            <v>DISPARO DE RIFLE, ESCOPETA Y ARMA LARGA: VIVIENDA</v>
          </cell>
          <cell r="C9591" t="str">
            <v>W33</v>
          </cell>
          <cell r="D9591" t="str">
            <v>DISPARO DE RIFLE, ESCOPETA Y ARMA LARGA</v>
          </cell>
        </row>
        <row r="9592">
          <cell r="A9592" t="str">
            <v>W331</v>
          </cell>
          <cell r="B9592" t="str">
            <v>DISPARO DE RIFLE, ESCOPETA Y ARMA LARGA: INSTITUCION RESIDENCIAL</v>
          </cell>
          <cell r="D9592" t="str">
            <v>DISPARO DE RIFLE, ESCOPETA Y ARMA LARGA</v>
          </cell>
        </row>
        <row r="9593">
          <cell r="A9593" t="str">
            <v>W332</v>
          </cell>
          <cell r="B9593" t="str">
            <v>DISPARO DE RIFLE, ESCOPETA Y ARMA LARGA: ESCUELAS, OTRAS INSTITUCIONES Y AREAS ADMINISTRATIVAS PUBLICAS</v>
          </cell>
          <cell r="D9593" t="str">
            <v>DISPARO DE RIFLE, ESCOPETA Y ARMA LARGA</v>
          </cell>
        </row>
        <row r="9594">
          <cell r="A9594" t="str">
            <v>W333</v>
          </cell>
          <cell r="B9594" t="str">
            <v>DISPARO DE RIFLE, ESCOPETA Y ARMA LARGA: AREAS DE DEPORTE Y ATLETISMO</v>
          </cell>
          <cell r="D9594" t="str">
            <v>DISPARO DE RIFLE, ESCOPETA Y ARMA LARGA</v>
          </cell>
        </row>
        <row r="9595">
          <cell r="A9595" t="str">
            <v>W334</v>
          </cell>
          <cell r="B9595" t="str">
            <v>DISPARO DE RIFLE, ESCOPETA Y ARMA LARGA: CALLES Y CARRETERAS</v>
          </cell>
          <cell r="D9595" t="str">
            <v>DISPARO DE RIFLE, ESCOPETA Y ARMA LARGA</v>
          </cell>
        </row>
        <row r="9596">
          <cell r="A9596" t="str">
            <v>W335</v>
          </cell>
          <cell r="B9596" t="str">
            <v>DISPARO DE RIFLE, ESCOPETA Y ARMA LARGA: COMERCIO Y AREAS DE SERVICIO</v>
          </cell>
          <cell r="D9596" t="str">
            <v>DISPARO DE RIFLE, ESCOPETA Y ARMA LARGA</v>
          </cell>
        </row>
        <row r="9597">
          <cell r="A9597" t="str">
            <v>W336</v>
          </cell>
          <cell r="B9597" t="str">
            <v>DISPARO DE RIFLE, ESCOPETA Y ARMA LARGA: AREA INDUSTRIAL Y DE LA CONSTRUCCION</v>
          </cell>
          <cell r="D9597" t="str">
            <v>DISPARO DE RIFLE, ESCOPETA Y ARMA LARGA</v>
          </cell>
        </row>
        <row r="9598">
          <cell r="A9598" t="str">
            <v>W337</v>
          </cell>
          <cell r="B9598" t="str">
            <v>DISPARO DE RIFLE, ESCOPETA Y ARMA LARGA: GRANJA</v>
          </cell>
          <cell r="D9598" t="str">
            <v>DISPARO DE RIFLE, ESCOPETA Y ARMA LARGA</v>
          </cell>
        </row>
        <row r="9599">
          <cell r="A9599" t="str">
            <v>W338</v>
          </cell>
          <cell r="B9599" t="str">
            <v>DISPARO DE RIFLE, ESCOPETA Y ARMA LARGA: OTRO LUGAR ESPECIFICADO</v>
          </cell>
          <cell r="D9599" t="str">
            <v>DISPARO DE RIFLE, ESCOPETA Y ARMA LARGA</v>
          </cell>
        </row>
        <row r="9600">
          <cell r="A9600" t="str">
            <v>W339</v>
          </cell>
          <cell r="B9600" t="str">
            <v>DISPARO DE RIFLE, ESCOPETA Y ARMA LARGA: LUGAR NO ESPECIFICADO</v>
          </cell>
          <cell r="D9600" t="str">
            <v>DISPARO DE RIFLE, ESCOPETA Y ARMA LARGA</v>
          </cell>
        </row>
        <row r="9601">
          <cell r="A9601" t="str">
            <v>W340</v>
          </cell>
          <cell r="B9601" t="str">
            <v>DISPARO DE OTRAS ARMAS DE FUEGO, Y LAS NO ESPECIFICADAS: VIVIENDA</v>
          </cell>
          <cell r="C9601" t="str">
            <v>W34</v>
          </cell>
          <cell r="D9601" t="str">
            <v>DISPARO CON OTRAS ARMAS FUEGO Y LAS NO ESPECIFICADAS</v>
          </cell>
        </row>
        <row r="9602">
          <cell r="A9602" t="str">
            <v>W341</v>
          </cell>
          <cell r="B9602" t="str">
            <v>DISPARO DE OTRAS ARMAS DE FUEGO, Y LAS NO ESPECIFICADAS: INSTITUCION RESIDENCIAL</v>
          </cell>
          <cell r="D9602" t="str">
            <v>DISPARO CON OTRAS ARMAS FUEGO Y LAS NO ESPECIFICADAS</v>
          </cell>
        </row>
        <row r="9603">
          <cell r="A9603" t="str">
            <v>W342</v>
          </cell>
          <cell r="B9603" t="str">
            <v>DISPARO DE OTRAS ARMAS DE FUEGO, Y LAS NO ESPECIFICADAS: ESCUELAS, OTRAS INSTITUCIONES Y AREAS ADMINISTRATIVAS PUBLICAS</v>
          </cell>
          <cell r="D9603" t="str">
            <v>DISPARO CON OTRAS ARMAS FUEGO Y LAS NO ESPECIFICADAS</v>
          </cell>
        </row>
        <row r="9604">
          <cell r="A9604" t="str">
            <v>W343</v>
          </cell>
          <cell r="B9604" t="str">
            <v>DISPARO DE OTRAS ARMAS DE FUEGO, Y LAS NO ESPECIFICADAS: AREAS DE DEPORTE Y ATLETISMO</v>
          </cell>
          <cell r="D9604" t="str">
            <v>DISPARO CON OTRAS ARMAS FUEGO Y LAS NO ESPECIFICADAS</v>
          </cell>
        </row>
        <row r="9605">
          <cell r="A9605" t="str">
            <v>W344</v>
          </cell>
          <cell r="B9605" t="str">
            <v>DISPARO DE OTRAS ARMAS DE FUEGO, Y LAS NO ESPECIFICADAS: CALLES Y CARRETERAS</v>
          </cell>
          <cell r="D9605" t="str">
            <v>DISPARO CON OTRAS ARMAS FUEGO Y LAS NO ESPECIFICADAS</v>
          </cell>
        </row>
        <row r="9606">
          <cell r="A9606" t="str">
            <v>W345</v>
          </cell>
          <cell r="B9606" t="str">
            <v>DISPARO DE OTRAS ARMAS DE FUEGO, Y LAS NO ESPECIFICADAS: COMERCIO Y AREAS DE SERVICIO</v>
          </cell>
          <cell r="D9606" t="str">
            <v>DISPARO CON OTRAS ARMAS FUEGO Y LAS NO ESPECIFICADAS</v>
          </cell>
        </row>
        <row r="9607">
          <cell r="A9607" t="str">
            <v>W346</v>
          </cell>
          <cell r="B9607" t="str">
            <v>DISPARO DE OTRAS ARMAS DE FUEGO, Y LAS NO ESPECIFICADAS: AREA INDUSTRIAL Y DE LA CONSTRUCCION</v>
          </cell>
          <cell r="D9607" t="str">
            <v>DISPARO CON OTRAS ARMAS FUEGO Y LAS NO ESPECIFICADAS</v>
          </cell>
        </row>
        <row r="9608">
          <cell r="A9608" t="str">
            <v>W347</v>
          </cell>
          <cell r="B9608" t="str">
            <v>DISPARO DE OTRAS ARMAS DE FUEGO, Y LAS NO ESPECIFICADAS: GRANJA</v>
          </cell>
          <cell r="D9608" t="str">
            <v>DISPARO CON OTRAS ARMAS FUEGO Y LAS NO ESPECIFICADAS</v>
          </cell>
        </row>
        <row r="9609">
          <cell r="A9609" t="str">
            <v>W348</v>
          </cell>
          <cell r="B9609" t="str">
            <v>DISPARO DE OTRAS ARMAS DE FUEGO, Y LAS NO ESPECIFICADAS: OTRO LUGAR ESPECIFICADO</v>
          </cell>
          <cell r="D9609" t="str">
            <v>DISPARO CON OTRAS ARMAS FUEGO Y LAS NO ESPECIFICADAS</v>
          </cell>
        </row>
        <row r="9610">
          <cell r="A9610" t="str">
            <v>W349</v>
          </cell>
          <cell r="B9610" t="str">
            <v>DISPARO DE OTRAS ARMAS DE FUEGO, Y LAS NO ESPECIFICADAS: LUGAR NO ESPECIFICADO</v>
          </cell>
          <cell r="D9610" t="str">
            <v>DISPARO CON OTRAS ARMAS FUEGO Y LAS NO ESPECIFICADAS</v>
          </cell>
        </row>
        <row r="9611">
          <cell r="A9611" t="str">
            <v>W350</v>
          </cell>
          <cell r="B9611" t="str">
            <v>EXPLOSION Y ROTURA DE CALDERA: VIVIENDA</v>
          </cell>
          <cell r="C9611" t="str">
            <v>W35</v>
          </cell>
          <cell r="D9611" t="str">
            <v>EXPLOSION Y ROTURA DE CALDERA</v>
          </cell>
        </row>
        <row r="9612">
          <cell r="A9612" t="str">
            <v>W351</v>
          </cell>
          <cell r="B9612" t="str">
            <v>EXPLOSION Y ROTURA DE CALDERA: INSTITUCION RESIDENCIAL</v>
          </cell>
          <cell r="D9612" t="str">
            <v>EXPLOSION Y ROTURA DE CALDERA</v>
          </cell>
        </row>
        <row r="9613">
          <cell r="A9613" t="str">
            <v>W352</v>
          </cell>
          <cell r="B9613" t="str">
            <v>EXPLOSION Y ROTURA DE CALDERA: ESCUELAS, OTRAS INSTITUCIONES Y AREAS ADMINISTRATIVAS PUBLICAS</v>
          </cell>
          <cell r="D9613" t="str">
            <v>EXPLOSION Y ROTURA DE CALDERA</v>
          </cell>
        </row>
        <row r="9614">
          <cell r="A9614" t="str">
            <v>W353</v>
          </cell>
          <cell r="B9614" t="str">
            <v>EXPLOSION Y ROTURA DE CALDERA: AREAS DE DEPORTE Y ATLETISMO</v>
          </cell>
          <cell r="D9614" t="str">
            <v>EXPLOSION Y ROTURA DE CALDERA</v>
          </cell>
        </row>
        <row r="9615">
          <cell r="A9615" t="str">
            <v>W354</v>
          </cell>
          <cell r="B9615" t="str">
            <v>EXPLOSION Y ROTURA DE CALDERA: CALLES Y CARRETERAS</v>
          </cell>
          <cell r="D9615" t="str">
            <v>EXPLOSION Y ROTURA DE CALDERA</v>
          </cell>
        </row>
        <row r="9616">
          <cell r="A9616" t="str">
            <v>W355</v>
          </cell>
          <cell r="B9616" t="str">
            <v>EXPLOSION Y ROTURA DE CALDERA: COMERCIO Y AREAS DE SERVICIO</v>
          </cell>
          <cell r="D9616" t="str">
            <v>EXPLOSION Y ROTURA DE CALDERA</v>
          </cell>
        </row>
        <row r="9617">
          <cell r="A9617" t="str">
            <v>W356</v>
          </cell>
          <cell r="B9617" t="str">
            <v>EXPLOSION Y ROTURA DE CALDERA: AREA INDUSTRIAL Y DE LA CONSTRUCCION</v>
          </cell>
          <cell r="D9617" t="str">
            <v>EXPLOSION Y ROTURA DE CALDERA</v>
          </cell>
        </row>
        <row r="9618">
          <cell r="A9618" t="str">
            <v>W357</v>
          </cell>
          <cell r="B9618" t="str">
            <v>EXPLOSION Y ROTURA DE CALDERA: GRANJA</v>
          </cell>
          <cell r="D9618" t="str">
            <v>EXPLOSION Y ROTURA DE CALDERA</v>
          </cell>
        </row>
        <row r="9619">
          <cell r="A9619" t="str">
            <v>W358</v>
          </cell>
          <cell r="B9619" t="str">
            <v>EXPLOSION Y ROTURA DE CALDERA: OTRO LUGAR ESPECIFICADO</v>
          </cell>
          <cell r="D9619" t="str">
            <v>EXPLOSION Y ROTURA DE CALDERA</v>
          </cell>
        </row>
        <row r="9620">
          <cell r="A9620" t="str">
            <v>W359</v>
          </cell>
          <cell r="B9620" t="str">
            <v>EXPLOSION Y ROTURA DE CALDERA: LUGAR NO ESPECIFICADO</v>
          </cell>
          <cell r="D9620" t="str">
            <v>EXPLOSION Y ROTURA DE CALDERA</v>
          </cell>
        </row>
        <row r="9621">
          <cell r="A9621" t="str">
            <v>W360</v>
          </cell>
          <cell r="B9621" t="str">
            <v>EXPLOSION Y ROTURA DE CILINDRO CON GAS: VIVIENDA</v>
          </cell>
          <cell r="C9621" t="str">
            <v>W36</v>
          </cell>
          <cell r="D9621" t="str">
            <v>EXPLOSION Y ROTURA DE CILINDRO CON GAS</v>
          </cell>
        </row>
        <row r="9622">
          <cell r="A9622" t="str">
            <v>W361</v>
          </cell>
          <cell r="B9622" t="str">
            <v>EXPLOSION Y ROTURA DE CILINDRO CON GAS: INSTITUCION RESIDENCIAL</v>
          </cell>
          <cell r="D9622" t="str">
            <v>EXPLOSION Y ROTURA DE CILINDRO CON GAS</v>
          </cell>
        </row>
        <row r="9623">
          <cell r="A9623" t="str">
            <v>W362</v>
          </cell>
          <cell r="B9623" t="str">
            <v>EXPLOSION Y ROTURA DE CILINDRO CON GAS: ESCUELAS, OTRAS INSTITUCIONES Y AREAS ADMINISTRATIVAS PUBLICAS</v>
          </cell>
          <cell r="D9623" t="str">
            <v>EXPLOSION Y ROTURA DE CILINDRO CON GAS</v>
          </cell>
        </row>
        <row r="9624">
          <cell r="A9624" t="str">
            <v>W363</v>
          </cell>
          <cell r="B9624" t="str">
            <v>EXPLOSION Y ROTURA DE CILINDRO CON GAS: AREAS DE DEPORTE Y ATLETISMO</v>
          </cell>
          <cell r="D9624" t="str">
            <v>EXPLOSION Y ROTURA DE CILINDRO CON GAS</v>
          </cell>
        </row>
        <row r="9625">
          <cell r="A9625" t="str">
            <v>W364</v>
          </cell>
          <cell r="B9625" t="str">
            <v>EXPLOSION Y ROTURA DE CILINDRO CON GAS: CALLES Y CARRETERAS</v>
          </cell>
          <cell r="D9625" t="str">
            <v>EXPLOSION Y ROTURA DE CILINDRO CON GAS</v>
          </cell>
        </row>
        <row r="9626">
          <cell r="A9626" t="str">
            <v>W365</v>
          </cell>
          <cell r="B9626" t="str">
            <v>EXPLOSION Y ROTURA DE CILINDRO CON GAS: COMERCIO Y AREAS DE SERVICIO</v>
          </cell>
          <cell r="D9626" t="str">
            <v>EXPLOSION Y ROTURA DE CILINDRO CON GAS</v>
          </cell>
        </row>
        <row r="9627">
          <cell r="A9627" t="str">
            <v>W366</v>
          </cell>
          <cell r="B9627" t="str">
            <v>EXPLOSION Y ROTURA DE CILINDRO CON GAS: AREA INDUSTRIAL Y DE LA CONSTRUCCION</v>
          </cell>
          <cell r="D9627" t="str">
            <v>EXPLOSION Y ROTURA DE CILINDRO CON GAS</v>
          </cell>
        </row>
        <row r="9628">
          <cell r="A9628" t="str">
            <v>W367</v>
          </cell>
          <cell r="B9628" t="str">
            <v>EXPLOSION Y ROTURA DE CILINDRO CON GAS: GRANJA</v>
          </cell>
          <cell r="D9628" t="str">
            <v>EXPLOSION Y ROTURA DE CILINDRO CON GAS</v>
          </cell>
        </row>
        <row r="9629">
          <cell r="A9629" t="str">
            <v>W368</v>
          </cell>
          <cell r="B9629" t="str">
            <v>EXPLOSION Y ROTURA DE CILINDRO CON GAS: OTRO LUGAR ESPECIFICADO</v>
          </cell>
          <cell r="D9629" t="str">
            <v>EXPLOSION Y ROTURA DE CILINDRO CON GAS</v>
          </cell>
        </row>
        <row r="9630">
          <cell r="A9630" t="str">
            <v>W369</v>
          </cell>
          <cell r="B9630" t="str">
            <v>EXPLOSION Y ROTURA DE CILINDRO CON GAS: LUGAR NO ESPECIFICADO</v>
          </cell>
          <cell r="D9630" t="str">
            <v>EXPLOSION Y ROTURA DE CILINDRO CON GAS</v>
          </cell>
        </row>
        <row r="9631">
          <cell r="A9631" t="str">
            <v>W370</v>
          </cell>
          <cell r="B9631" t="str">
            <v>EXPLOSION Y ROTURA DE NEUMATICO, TUBO O MANGUERA DE GOMA PRESURIZADA: VIVIENDA</v>
          </cell>
          <cell r="C9631" t="str">
            <v>W37</v>
          </cell>
          <cell r="D9631" t="str">
            <v>EXPLOSION Y ROTURA DE NEUMATICO, TUBO O MANGUERA DE GOMA PRESURIZADA</v>
          </cell>
        </row>
        <row r="9632">
          <cell r="A9632" t="str">
            <v>W371</v>
          </cell>
          <cell r="B9632" t="str">
            <v>EXPLOSION Y ROTURA DE NEUMATICO, TUBO O MANGUERA DE GOMA PRESURIZADA: INSTITUCION RESIDENCIAL</v>
          </cell>
          <cell r="D9632" t="str">
            <v>EXPLOSION Y ROTURA DE NEUMATICO, TUBO O MANGUERA DE GOMA PRESURIZADA</v>
          </cell>
        </row>
        <row r="9633">
          <cell r="A9633" t="str">
            <v>W372</v>
          </cell>
          <cell r="B9633" t="str">
            <v>EXPLOSION Y ROTURA DE NEUMATICO, TUBO O MANGUERA DE GOMA PRESURIZADA: ESCUELAS, OTRAS INSTITUCIONES Y AREAS ADMINISTRATIVAS PUBLICAS</v>
          </cell>
          <cell r="D9633" t="str">
            <v>EXPLOSION Y ROTURA DE NEUMATICO, TUBO O MANGUERA DE GOMA PRESURIZADA</v>
          </cell>
        </row>
        <row r="9634">
          <cell r="A9634" t="str">
            <v>W373</v>
          </cell>
          <cell r="B9634" t="str">
            <v>EXPLOSION Y ROTURA DE NEUMATICO, TUBO O MANGUERA DE GOMA PRESURIZADA: AREAS DE DEPORTE Y ATLETISMO</v>
          </cell>
          <cell r="D9634" t="str">
            <v>EXPLOSION Y ROTURA DE NEUMATICO, TUBO O MANGUERA DE GOMA PRESURIZADA</v>
          </cell>
        </row>
        <row r="9635">
          <cell r="A9635" t="str">
            <v>W374</v>
          </cell>
          <cell r="B9635" t="str">
            <v>EXPLOSION Y ROTURA DE NEUMATICO, TUBO O MANGUERA DE GOMA PRESURIZADA: CALLES Y CARRETERAS</v>
          </cell>
          <cell r="D9635" t="str">
            <v>EXPLOSION Y ROTURA DE NEUMATICO, TUBO O MANGUERA DE GOMA PRESURIZADA</v>
          </cell>
        </row>
        <row r="9636">
          <cell r="A9636" t="str">
            <v>W375</v>
          </cell>
          <cell r="B9636" t="str">
            <v>EXPLOSION Y ROTURA DE NEUMATICO, TUBO O MANGUERA DE GOMA PRESURIZADA: COMERCIO Y AREAS DE SERVICIO</v>
          </cell>
          <cell r="D9636" t="str">
            <v>EXPLOSION Y ROTURA DE NEUMATICO, TUBO O MANGUERA DE GOMA PRESURIZADA</v>
          </cell>
        </row>
        <row r="9637">
          <cell r="A9637" t="str">
            <v>W376</v>
          </cell>
          <cell r="B9637" t="str">
            <v>EXPLOSION Y ROTURA DE NEUMATICO, TUBO O MANGUERA DE GOMA PRESURIZADA: AREA INDUSTRIAL Y DE LA CONSTRUCCION</v>
          </cell>
          <cell r="D9637" t="str">
            <v>EXPLOSION Y ROTURA DE NEUMATICO, TUBO O MANGUERA DE GOMA PRESURIZADA</v>
          </cell>
        </row>
        <row r="9638">
          <cell r="A9638" t="str">
            <v>W377</v>
          </cell>
          <cell r="B9638" t="str">
            <v>EXPLOSION Y ROTURA DE NEUMATICO, TUBO O MANGUERA DE GOMA PRESURIZADA: GRANJA</v>
          </cell>
          <cell r="D9638" t="str">
            <v>EXPLOSION Y ROTURA DE NEUMATICO, TUBO O MANGUERA DE GOMA PRESURIZADA</v>
          </cell>
        </row>
        <row r="9639">
          <cell r="A9639" t="str">
            <v>W378</v>
          </cell>
          <cell r="B9639" t="str">
            <v>EXPLOSION Y ROTURA DE NEUMATICO, TUBO O MANGUERA DE GOMA PRESURIZADA: OTRO LUGAR ESPECIFICADO</v>
          </cell>
          <cell r="D9639" t="str">
            <v>EXPLOSION Y ROTURA DE NEUMATICO, TUBO O MANGUERA DE GOMA PRESURIZADA</v>
          </cell>
        </row>
        <row r="9640">
          <cell r="A9640" t="str">
            <v>W379</v>
          </cell>
          <cell r="B9640" t="str">
            <v>EXPLOSION Y ROTURA DE NEUMATICO, TUBO O MANGUERA DE GOMA PRESURIZADA: LUGAR NO ESPECIFICADO</v>
          </cell>
          <cell r="D9640" t="str">
            <v>EXPLOSION Y ROTURA DE NEUMATICO, TUBO O MANGUERA DE GOMA PRESURIZADA</v>
          </cell>
        </row>
        <row r="9641">
          <cell r="A9641" t="str">
            <v>W380</v>
          </cell>
          <cell r="B9641" t="str">
            <v>EXPLOSION Y ROTURA DE OTROS DISPOSITIVOS PRESURIZADOS ESPECIFICADOS: VIVIENDA</v>
          </cell>
          <cell r="C9641" t="str">
            <v>W38</v>
          </cell>
          <cell r="D9641" t="str">
            <v>EXPLOSION Y ROTURA DE OTROS DISPOSITIVOS PRESURIZADOS ESPECIFICADOS</v>
          </cell>
        </row>
        <row r="9642">
          <cell r="A9642" t="str">
            <v>W381</v>
          </cell>
          <cell r="B9642" t="str">
            <v>EXPLOSION Y ROTURA DE OTROS DISPOSITIVOS PRESURIZADOS ESPECIFICADOS: INSTITUCION RESIDENCIAL</v>
          </cell>
          <cell r="D9642" t="str">
            <v>EXPLOSION Y ROTURA DE OTROS DISPOSITIVOS PRESURIZADOS ESPECIFICADOS</v>
          </cell>
        </row>
        <row r="9643">
          <cell r="A9643" t="str">
            <v>W382</v>
          </cell>
          <cell r="B9643" t="str">
            <v>EXPLOSION Y ROTURA DE OTROS DISPOSITIVOS PRESURIZADOS ESPECIFICADOS: ESCUELAS, OTRAS INSTITUCIONES Y AREAS ADMINISTRATIVAS PUBLICAS</v>
          </cell>
          <cell r="D9643" t="str">
            <v>EXPLOSION Y ROTURA DE OTROS DISPOSITIVOS PRESURIZADOS ESPECIFICADOS</v>
          </cell>
        </row>
        <row r="9644">
          <cell r="A9644" t="str">
            <v>W383</v>
          </cell>
          <cell r="B9644" t="str">
            <v>EXPLOSION Y ROTURA DE OTROS DISPOSITIVOS PRESURIZADOS ESPECIFICADOS: AREAS DE DEPORTE Y ATLETISMO</v>
          </cell>
          <cell r="D9644" t="str">
            <v>EXPLOSION Y ROTURA DE OTROS DISPOSITIVOS PRESURIZADOS ESPECIFICADOS</v>
          </cell>
        </row>
        <row r="9645">
          <cell r="A9645" t="str">
            <v>W384</v>
          </cell>
          <cell r="B9645" t="str">
            <v>EXPLOSION Y ROTURA DE OTROS DISPOSITIVOS PRESURIZADOS ESPECIFICADOS: CALLES Y CARRETERAS</v>
          </cell>
          <cell r="D9645" t="str">
            <v>EXPLOSION Y ROTURA DE OTROS DISPOSITIVOS PRESURIZADOS ESPECIFICADOS</v>
          </cell>
        </row>
        <row r="9646">
          <cell r="A9646" t="str">
            <v>W385</v>
          </cell>
          <cell r="B9646" t="str">
            <v>EXPLOSION Y ROTURA DE OTROS DISPOSITIVOS PRESURIZADOS ESPECIFICADOS: COMERCIO Y AREAS DE SERVICIO</v>
          </cell>
          <cell r="D9646" t="str">
            <v>EXPLOSION Y ROTURA DE OTROS DISPOSITIVOS PRESURIZADOS ESPECIFICADOS</v>
          </cell>
        </row>
        <row r="9647">
          <cell r="A9647" t="str">
            <v>W386</v>
          </cell>
          <cell r="B9647" t="str">
            <v>EXPLOSION Y ROTURA DE OTROS DISPOSITIVOS PRESURIZADOS ESPECIFICADOS: AREA INDUSTRIAL Y DE LA CONSTRUCCION</v>
          </cell>
          <cell r="D9647" t="str">
            <v>EXPLOSION Y ROTURA DE OTROS DISPOSITIVOS PRESURIZADOS ESPECIFICADOS</v>
          </cell>
        </row>
        <row r="9648">
          <cell r="A9648" t="str">
            <v>W387</v>
          </cell>
          <cell r="B9648" t="str">
            <v>EXPLOSION Y ROTURA DE OTROS DISPOSITIVOS PRESURIZADOS ESPECIFICADOS: GRANJA</v>
          </cell>
          <cell r="D9648" t="str">
            <v>EXPLOSION Y ROTURA DE OTROS DISPOSITIVOS PRESURIZADOS ESPECIFICADOS</v>
          </cell>
        </row>
        <row r="9649">
          <cell r="A9649" t="str">
            <v>W388</v>
          </cell>
          <cell r="B9649" t="str">
            <v>EXPLOSION Y ROTURA DE OTROS DISPOSITIVOS PRESURIZADOS ESPECIFICADOS: OTRO LUGAR ESPECIFICADO</v>
          </cell>
          <cell r="D9649" t="str">
            <v>EXPLOSION Y ROTURA DE OTROS DISPOSITIVOS PRESURIZADOS ESPECIFICADOS</v>
          </cell>
        </row>
        <row r="9650">
          <cell r="A9650" t="str">
            <v>W389</v>
          </cell>
          <cell r="B9650" t="str">
            <v>EXPLOSION Y ROTURA DE OTROS DISPOSITIVOS PRESURIZADOS ESPECIFICADOS: LUGAR NO ESPECIFICADO</v>
          </cell>
          <cell r="D9650" t="str">
            <v>EXPLOSION Y ROTURA DE OTROS DISPOSITIVOS PRESURIZADOS ESPECIFICADOS</v>
          </cell>
        </row>
        <row r="9651">
          <cell r="A9651" t="str">
            <v>W390</v>
          </cell>
          <cell r="B9651" t="str">
            <v>EXPLOSION DE FUEGOS ARTIFICIALES: VIVIENDA</v>
          </cell>
          <cell r="C9651" t="str">
            <v>W39</v>
          </cell>
          <cell r="D9651" t="str">
            <v>EXPLOSION DE FUEGOS ARTIFICIALES</v>
          </cell>
        </row>
        <row r="9652">
          <cell r="A9652" t="str">
            <v>W391</v>
          </cell>
          <cell r="B9652" t="str">
            <v>EXPLOSION DE FUEGOS ARTIFICIALES: INSTITUCION RESIDENCIAL</v>
          </cell>
          <cell r="D9652" t="str">
            <v>EXPLOSION DE FUEGOS ARTIFICIALES</v>
          </cell>
        </row>
        <row r="9653">
          <cell r="A9653" t="str">
            <v>W392</v>
          </cell>
          <cell r="B9653" t="str">
            <v>EXPLOSION DE FUEGOS ARTIFICIALES: ESCUELAS, OTRAS INSTITUCIONES Y AREAS ADMINISTRATIVAS PUBLICAS</v>
          </cell>
          <cell r="D9653" t="str">
            <v>EXPLOSION DE FUEGOS ARTIFICIALES</v>
          </cell>
        </row>
        <row r="9654">
          <cell r="A9654" t="str">
            <v>W393</v>
          </cell>
          <cell r="B9654" t="str">
            <v>EXPLOSION DE FUEGOS ARTIFICIALES: AREAS DE DEPORTE Y ATLETISMO</v>
          </cell>
          <cell r="D9654" t="str">
            <v>EXPLOSION DE FUEGOS ARTIFICIALES</v>
          </cell>
        </row>
        <row r="9655">
          <cell r="A9655" t="str">
            <v>W394</v>
          </cell>
          <cell r="B9655" t="str">
            <v>EXPLOSION DE FUEGOS ARTIFICIALES: CALLES Y CARRETERAS</v>
          </cell>
          <cell r="D9655" t="str">
            <v>EXPLOSION DE FUEGOS ARTIFICIALES</v>
          </cell>
        </row>
        <row r="9656">
          <cell r="A9656" t="str">
            <v>W395</v>
          </cell>
          <cell r="B9656" t="str">
            <v>EXPLOSION DE FUEGOS ARTIFICIALES: COMERCIO Y AREAS DE SERVICIO</v>
          </cell>
          <cell r="D9656" t="str">
            <v>EXPLOSION DE FUEGOS ARTIFICIALES</v>
          </cell>
        </row>
        <row r="9657">
          <cell r="A9657" t="str">
            <v>W396</v>
          </cell>
          <cell r="B9657" t="str">
            <v>EXPLOSION DE FUEGOS ARTIFICIALES: AREA INDUSTRIAL Y DE LA CONSTRUCCION</v>
          </cell>
          <cell r="D9657" t="str">
            <v>EXPLOSION DE FUEGOS ARTIFICIALES</v>
          </cell>
        </row>
        <row r="9658">
          <cell r="A9658" t="str">
            <v>W397</v>
          </cell>
          <cell r="B9658" t="str">
            <v>EXPLOSION DE FUEGOS ARTIFICIALES: GRANJA</v>
          </cell>
          <cell r="D9658" t="str">
            <v>EXPLOSION DE FUEGOS ARTIFICIALES</v>
          </cell>
        </row>
        <row r="9659">
          <cell r="A9659" t="str">
            <v>W398</v>
          </cell>
          <cell r="B9659" t="str">
            <v>EXPLOSION DE FUEGOS ARTIFICIALES: OTRO LUGAR ESPECIFICADO</v>
          </cell>
          <cell r="D9659" t="str">
            <v>EXPLOSION DE FUEGOS ARTIFICIALES</v>
          </cell>
        </row>
        <row r="9660">
          <cell r="A9660" t="str">
            <v>W399</v>
          </cell>
          <cell r="B9660" t="str">
            <v>EXPLOSION DE FUEGOS ARTIFICIALES: LUGAR NO ESPECIFICADO</v>
          </cell>
          <cell r="D9660" t="str">
            <v>EXPLOSION DE FUEGOS ARTIFICIALES</v>
          </cell>
        </row>
        <row r="9661">
          <cell r="A9661" t="str">
            <v>W400</v>
          </cell>
          <cell r="B9661" t="str">
            <v>EXPLOSION DE OTROS MATERIALES: VIVIENDA</v>
          </cell>
          <cell r="C9661" t="str">
            <v>W40</v>
          </cell>
          <cell r="D9661" t="str">
            <v>EXPLOSION DE OTROS MATERIALES</v>
          </cell>
        </row>
        <row r="9662">
          <cell r="A9662" t="str">
            <v>W401</v>
          </cell>
          <cell r="B9662" t="str">
            <v>EXPLOSION DE OTROS MATERIALES: INSTITUCION RESIDENCIAL</v>
          </cell>
          <cell r="D9662" t="str">
            <v>EXPLOSION DE OTROS MATERIALES</v>
          </cell>
        </row>
        <row r="9663">
          <cell r="A9663" t="str">
            <v>W402</v>
          </cell>
          <cell r="B9663" t="str">
            <v>EXPLOSION DE OTROS MATERIALES: ESCUELAS, OTRAS INSTITUCIONES Y AREAS ADMINISTRATIVAS PUBLICAS</v>
          </cell>
          <cell r="D9663" t="str">
            <v>EXPLOSION DE OTROS MATERIALES</v>
          </cell>
        </row>
        <row r="9664">
          <cell r="A9664" t="str">
            <v>W403</v>
          </cell>
          <cell r="B9664" t="str">
            <v>EXPLOSION DE OTROS MATERIALES: AREAS DE DEPORTE Y ATLETISMO</v>
          </cell>
          <cell r="D9664" t="str">
            <v>EXPLOSION DE OTROS MATERIALES</v>
          </cell>
        </row>
        <row r="9665">
          <cell r="A9665" t="str">
            <v>W404</v>
          </cell>
          <cell r="B9665" t="str">
            <v>EXPLOSION DE OTROS MATERIALES: CALLES Y CARRETERAS</v>
          </cell>
          <cell r="D9665" t="str">
            <v>EXPLOSION DE OTROS MATERIALES</v>
          </cell>
        </row>
        <row r="9666">
          <cell r="A9666" t="str">
            <v>W405</v>
          </cell>
          <cell r="B9666" t="str">
            <v>EXPLOSION DE OTROS MATERIALES: COMERCIO Y AREAS DE SERVICIO</v>
          </cell>
          <cell r="D9666" t="str">
            <v>EXPLOSION DE OTROS MATERIALES</v>
          </cell>
        </row>
        <row r="9667">
          <cell r="A9667" t="str">
            <v>W406</v>
          </cell>
          <cell r="B9667" t="str">
            <v>EXPLOSION DE OTROS MATERIALES: AREA INDUSTRIAL Y DE LA CONSTRUCCION</v>
          </cell>
          <cell r="D9667" t="str">
            <v>EXPLOSION DE OTROS MATERIALES</v>
          </cell>
        </row>
        <row r="9668">
          <cell r="A9668" t="str">
            <v>W407</v>
          </cell>
          <cell r="B9668" t="str">
            <v>EXPLOSION DE OTROS MATERIALES: GRANJA</v>
          </cell>
          <cell r="D9668" t="str">
            <v>EXPLOSION DE OTROS MATERIALES</v>
          </cell>
        </row>
        <row r="9669">
          <cell r="A9669" t="str">
            <v>W408</v>
          </cell>
          <cell r="B9669" t="str">
            <v>EXPLOSION DE OTROS MATERIALES: OTRO LUGAR ESPECIFICADO</v>
          </cell>
          <cell r="D9669" t="str">
            <v>EXPLOSION DE OTROS MATERIALES</v>
          </cell>
        </row>
        <row r="9670">
          <cell r="A9670" t="str">
            <v>W409</v>
          </cell>
          <cell r="B9670" t="str">
            <v>EXPLOSION DE OTROS MATERIALES: LUGAR NO ESPECIFICADO</v>
          </cell>
          <cell r="D9670" t="str">
            <v>EXPLOSION DE OTROS MATERIALES</v>
          </cell>
        </row>
        <row r="9671">
          <cell r="A9671" t="str">
            <v>W410</v>
          </cell>
          <cell r="B9671" t="str">
            <v>EXPOSICION A CHORRO DE ALTA PRESION: VIVIENDA</v>
          </cell>
          <cell r="C9671" t="str">
            <v>W41</v>
          </cell>
          <cell r="D9671" t="str">
            <v>EXPOSICION A CHORRO DE ALTA PRESION</v>
          </cell>
        </row>
        <row r="9672">
          <cell r="A9672" t="str">
            <v>W411</v>
          </cell>
          <cell r="B9672" t="str">
            <v>EXPOSICION A CHORRO DE ALTA PRESION: INSTITUCION RESIDENCIAL</v>
          </cell>
          <cell r="D9672" t="str">
            <v>EXPOSICION A CHORRO DE ALTA PRESION</v>
          </cell>
        </row>
        <row r="9673">
          <cell r="A9673" t="str">
            <v>W412</v>
          </cell>
          <cell r="B9673" t="str">
            <v>EXPOSICION A CHORRO DE ALTA PRESION: ESCUELAS, OTRAS INSTITUCIONES Y AREAS ADMINISTRATIVAS PUBLICAS</v>
          </cell>
          <cell r="D9673" t="str">
            <v>EXPOSICION A CHORRO DE ALTA PRESION</v>
          </cell>
        </row>
        <row r="9674">
          <cell r="A9674" t="str">
            <v>W413</v>
          </cell>
          <cell r="B9674" t="str">
            <v>EXPOSICION A CHORRO DE ALTA PRESION: AREAS DE DEPORTE Y ATLETISMO</v>
          </cell>
          <cell r="D9674" t="str">
            <v>EXPOSICION A CHORRO DE ALTA PRESION</v>
          </cell>
        </row>
        <row r="9675">
          <cell r="A9675" t="str">
            <v>W414</v>
          </cell>
          <cell r="B9675" t="str">
            <v>EXPOSICION A CHORRO DE ALTA PRESION: CALLES Y CARRETERAS</v>
          </cell>
          <cell r="D9675" t="str">
            <v>EXPOSICION A CHORRO DE ALTA PRESION</v>
          </cell>
        </row>
        <row r="9676">
          <cell r="A9676" t="str">
            <v>W415</v>
          </cell>
          <cell r="B9676" t="str">
            <v>EXPOSICION A CHORRO DE ALTA PRESION: COMERCIO Y AREAS DE SERVICIO</v>
          </cell>
          <cell r="D9676" t="str">
            <v>EXPOSICION A CHORRO DE ALTA PRESION</v>
          </cell>
        </row>
        <row r="9677">
          <cell r="A9677" t="str">
            <v>W416</v>
          </cell>
          <cell r="B9677" t="str">
            <v>EXPOSICION A CHORRO DE ALTA PRESION: AREA INDUSTRIAL Y DE LA CONSTRUCCION</v>
          </cell>
          <cell r="D9677" t="str">
            <v>EXPOSICION A CHORRO DE ALTA PRESION</v>
          </cell>
        </row>
        <row r="9678">
          <cell r="A9678" t="str">
            <v>W417</v>
          </cell>
          <cell r="B9678" t="str">
            <v>EXPOSICION A CHORRO DE ALTA PRESION: GRANJA</v>
          </cell>
          <cell r="D9678" t="str">
            <v>EXPOSICION A CHORRO DE ALTA PRESION</v>
          </cell>
        </row>
        <row r="9679">
          <cell r="A9679" t="str">
            <v>W418</v>
          </cell>
          <cell r="B9679" t="str">
            <v>EXPOSICION A CHORRO DE ALTA PRESION: OTRO LUGAR ESPECIFICADO</v>
          </cell>
          <cell r="D9679" t="str">
            <v>EXPOSICION A CHORRO DE ALTA PRESION</v>
          </cell>
        </row>
        <row r="9680">
          <cell r="A9680" t="str">
            <v>W419</v>
          </cell>
          <cell r="B9680" t="str">
            <v>EXPOSICION A CHORRO DE ALTA PRESION: LUGAR NO ESPECIFICADO</v>
          </cell>
          <cell r="D9680" t="str">
            <v>EXPOSICION A CHORRO DE ALTA PRESION</v>
          </cell>
        </row>
        <row r="9681">
          <cell r="A9681" t="str">
            <v>W420</v>
          </cell>
          <cell r="B9681" t="str">
            <v>EXPOSICION AL RUIDO: VIVIENDA</v>
          </cell>
          <cell r="C9681" t="str">
            <v>W42</v>
          </cell>
          <cell r="D9681" t="str">
            <v>EXPOSICION AL RUIDO</v>
          </cell>
        </row>
        <row r="9682">
          <cell r="A9682" t="str">
            <v>W421</v>
          </cell>
          <cell r="B9682" t="str">
            <v>EXPOSICION AL RUIDO: INSTITUCION RESIDENCIAL</v>
          </cell>
          <cell r="D9682" t="str">
            <v>EXPOSICION AL RUIDO</v>
          </cell>
        </row>
        <row r="9683">
          <cell r="A9683" t="str">
            <v>W422</v>
          </cell>
          <cell r="B9683" t="str">
            <v>EXPOSICION AL RUIDO: ESCUELAS, OTRAS INSTITUCIONES Y AREAS ADMINISTRATIVAS PUBLICAS</v>
          </cell>
          <cell r="D9683" t="str">
            <v>EXPOSICION AL RUIDO</v>
          </cell>
        </row>
        <row r="9684">
          <cell r="A9684" t="str">
            <v>W423</v>
          </cell>
          <cell r="B9684" t="str">
            <v>EXPOSICION AL RUIDO: AREAS DE DEPORTE Y ATLETISMO</v>
          </cell>
          <cell r="D9684" t="str">
            <v>EXPOSICION AL RUIDO</v>
          </cell>
        </row>
        <row r="9685">
          <cell r="A9685" t="str">
            <v>W424</v>
          </cell>
          <cell r="B9685" t="str">
            <v>EXPOSICION AL RUIDO: CALLES Y CARRETERAS</v>
          </cell>
          <cell r="D9685" t="str">
            <v>EXPOSICION AL RUIDO</v>
          </cell>
        </row>
        <row r="9686">
          <cell r="A9686" t="str">
            <v>W425</v>
          </cell>
          <cell r="B9686" t="str">
            <v>EXPOSICION AL RUIDO: COMERCIO Y AREAS DE SERVICIO</v>
          </cell>
          <cell r="D9686" t="str">
            <v>EXPOSICION AL RUIDO</v>
          </cell>
        </row>
        <row r="9687">
          <cell r="A9687" t="str">
            <v>W426</v>
          </cell>
          <cell r="B9687" t="str">
            <v>EXPOSICION AL RUIDO: AREA INDUSTRIAL Y DE LA CONSTRUCCION</v>
          </cell>
          <cell r="D9687" t="str">
            <v>EXPOSICION AL RUIDO</v>
          </cell>
        </row>
        <row r="9688">
          <cell r="A9688" t="str">
            <v>W427</v>
          </cell>
          <cell r="B9688" t="str">
            <v>EXPOSICION AL RUIDO: GRANJA</v>
          </cell>
          <cell r="D9688" t="str">
            <v>EXPOSICION AL RUIDO</v>
          </cell>
        </row>
        <row r="9689">
          <cell r="A9689" t="str">
            <v>W428</v>
          </cell>
          <cell r="B9689" t="str">
            <v>EXPOSICION AL RUIDO: OTRO LUGAR ESPECIFICADO</v>
          </cell>
          <cell r="D9689" t="str">
            <v>EXPOSICION AL RUIDO</v>
          </cell>
        </row>
        <row r="9690">
          <cell r="A9690" t="str">
            <v>W429</v>
          </cell>
          <cell r="B9690" t="str">
            <v>EXPOSICION AL RUIDO: LUGAR NO ESPECIFICADO</v>
          </cell>
          <cell r="D9690" t="str">
            <v>EXPOSICION AL RUIDO</v>
          </cell>
        </row>
        <row r="9691">
          <cell r="A9691" t="str">
            <v>W430</v>
          </cell>
          <cell r="B9691" t="str">
            <v>EXPOSICION A VIBRACIONES: VIVIENDA</v>
          </cell>
          <cell r="C9691" t="str">
            <v>W43</v>
          </cell>
          <cell r="D9691" t="str">
            <v>EXPOSICION A VIBRACIONES</v>
          </cell>
        </row>
        <row r="9692">
          <cell r="A9692" t="str">
            <v>W431</v>
          </cell>
          <cell r="B9692" t="str">
            <v>EXPOSICION A VIBRACIONES: INSTITUCION RESIDENCIAL</v>
          </cell>
          <cell r="D9692" t="str">
            <v>EXPOSICION A VIBRACIONES</v>
          </cell>
        </row>
        <row r="9693">
          <cell r="A9693" t="str">
            <v>W432</v>
          </cell>
          <cell r="B9693" t="str">
            <v>EXPOSICION A VIBRACIONES: ESCUELAS, OTRAS INSTITUCIONES Y AREAS ADMINISTRATIVAS PUBLICAS</v>
          </cell>
          <cell r="D9693" t="str">
            <v>EXPOSICION A VIBRACIONES</v>
          </cell>
        </row>
        <row r="9694">
          <cell r="A9694" t="str">
            <v>W433</v>
          </cell>
          <cell r="B9694" t="str">
            <v>EXPOSICION A VIBRACIONES: AREAS DE DEPORTE Y ATLETISMO</v>
          </cell>
          <cell r="D9694" t="str">
            <v>EXPOSICION A VIBRACIONES</v>
          </cell>
        </row>
        <row r="9695">
          <cell r="A9695" t="str">
            <v>W434</v>
          </cell>
          <cell r="B9695" t="str">
            <v>EXPOSICION A VIBRACIONES: CALLES Y CARRETERAS</v>
          </cell>
          <cell r="D9695" t="str">
            <v>EXPOSICION A VIBRACIONES</v>
          </cell>
        </row>
        <row r="9696">
          <cell r="A9696" t="str">
            <v>W435</v>
          </cell>
          <cell r="B9696" t="str">
            <v>EXPOSICION A VIBRACIONES: COMERCIO Y AREAS DE SERVICIO</v>
          </cell>
          <cell r="D9696" t="str">
            <v>EXPOSICION A VIBRACIONES</v>
          </cell>
        </row>
        <row r="9697">
          <cell r="A9697" t="str">
            <v>W436</v>
          </cell>
          <cell r="B9697" t="str">
            <v>EXPOSICION A VIBRACIONES: AREA INDUSTRIAL Y DE LA CONSTRUCCION</v>
          </cell>
          <cell r="D9697" t="str">
            <v>EXPOSICION A VIBRACIONES</v>
          </cell>
        </row>
        <row r="9698">
          <cell r="A9698" t="str">
            <v>W437</v>
          </cell>
          <cell r="B9698" t="str">
            <v>EXPOSICION A VIBRACIONES: GRANJA</v>
          </cell>
          <cell r="D9698" t="str">
            <v>EXPOSICION A VIBRACIONES</v>
          </cell>
        </row>
        <row r="9699">
          <cell r="A9699" t="str">
            <v>W438</v>
          </cell>
          <cell r="B9699" t="str">
            <v>EXPOSICION A VIBRACIONES: OTRO LUGAR ESPECIFICADO</v>
          </cell>
          <cell r="D9699" t="str">
            <v>EXPOSICION A VIBRACIONES</v>
          </cell>
        </row>
        <row r="9700">
          <cell r="A9700" t="str">
            <v>W439</v>
          </cell>
          <cell r="B9700" t="str">
            <v>EXPOSICION A VIBRACIONES: LUGAR NO ESPECIFICADO</v>
          </cell>
          <cell r="D9700" t="str">
            <v>EXPOSICION A VIBRACIONES</v>
          </cell>
        </row>
        <row r="9701">
          <cell r="A9701" t="str">
            <v>W440</v>
          </cell>
          <cell r="B9701" t="str">
            <v>CUERPO EXTRAÑO QUE PENETRA POR EL OJO U ORIFICIO NATURAL: VIVIENDA</v>
          </cell>
          <cell r="C9701" t="str">
            <v>W44</v>
          </cell>
          <cell r="D9701" t="str">
            <v>CUERPO EXTRAÑO QUE PENETRA POR EL OJO U ORIFICIO NATURAL</v>
          </cell>
        </row>
        <row r="9702">
          <cell r="A9702" t="str">
            <v>W441</v>
          </cell>
          <cell r="B9702" t="str">
            <v>CUERPO EXTRAÑO QUE PENETRA POR EL OJO U ORIFICIO NATURAL: INSTITUCION RESIDENCIAL</v>
          </cell>
          <cell r="D9702" t="str">
            <v>CUERPO EXTRAÑO QUE PENETRA POR EL OJO U ORIFICIO NATURAL</v>
          </cell>
        </row>
        <row r="9703">
          <cell r="A9703" t="str">
            <v>W442</v>
          </cell>
          <cell r="B9703" t="str">
            <v>CUERPO EXTRAÑO QUE PENETRA POR EL OJO U ORIFICIO NATURAL: ESCUELAS, OTRAS INSTITUCIONES Y AREAS ADMINISTRATIVAS PUBLICAS</v>
          </cell>
          <cell r="D9703" t="str">
            <v>CUERPO EXTRAÑO QUE PENETRA POR EL OJO U ORIFICIO NATURAL</v>
          </cell>
        </row>
        <row r="9704">
          <cell r="A9704" t="str">
            <v>W443</v>
          </cell>
          <cell r="B9704" t="str">
            <v>CUERPO EXTRAÑO QUE PENETRA POR EL OJO U ORIFICIO NATURAL: AREAS DE DEPORTE Y ATLETISMO</v>
          </cell>
          <cell r="D9704" t="str">
            <v>CUERPO EXTRAÑO QUE PENETRA POR EL OJO U ORIFICIO NATURAL</v>
          </cell>
        </row>
        <row r="9705">
          <cell r="A9705" t="str">
            <v>W444</v>
          </cell>
          <cell r="B9705" t="str">
            <v>CUERPO EXTRAÑO QUE PENETRA POR EL OJO U ORIFICIO NATURAL: CALLES Y CARRETERAS</v>
          </cell>
          <cell r="D9705" t="str">
            <v>CUERPO EXTRAÑO QUE PENETRA POR EL OJO U ORIFICIO NATURAL</v>
          </cell>
        </row>
        <row r="9706">
          <cell r="A9706" t="str">
            <v>W445</v>
          </cell>
          <cell r="B9706" t="str">
            <v>CUERPO EXTRAÑO QUE PENETRA POR EL OJO U ORIFICIO NATURAL: COMERCIO Y AREAS DE SERVICIO</v>
          </cell>
          <cell r="D9706" t="str">
            <v>CUERPO EXTRAÑO QUE PENETRA POR EL OJO U ORIFICIO NATURAL</v>
          </cell>
        </row>
        <row r="9707">
          <cell r="A9707" t="str">
            <v>W446</v>
          </cell>
          <cell r="B9707" t="str">
            <v>CUERPO EXTRAÑO QUE PENETRA POR EL OJO U ORIFICIO NATURAL: AREA INDUSTRIAL Y DE LA CONSTRUCCION</v>
          </cell>
          <cell r="D9707" t="str">
            <v>CUERPO EXTRAÑO QUE PENETRA POR EL OJO U ORIFICIO NATURAL</v>
          </cell>
        </row>
        <row r="9708">
          <cell r="A9708" t="str">
            <v>W447</v>
          </cell>
          <cell r="B9708" t="str">
            <v>CUERPO EXTRAÑO QUE PENETRA POR EL OJO U ORIFICIO NATURAL: GRANJA</v>
          </cell>
          <cell r="D9708" t="str">
            <v>CUERPO EXTRAÑO QUE PENETRA POR EL OJO U ORIFICIO NATURAL</v>
          </cell>
        </row>
        <row r="9709">
          <cell r="A9709" t="str">
            <v>W448</v>
          </cell>
          <cell r="B9709" t="str">
            <v>CUERPO EXTRAÑO QUE PENETRA POR EL OJO U ORIFICIO NATURAL: OTRO LUGAR ESPECIFICADO</v>
          </cell>
          <cell r="D9709" t="str">
            <v>CUERPO EXTRAÑO QUE PENETRA POR EL OJO U ORIFICIO NATURAL</v>
          </cell>
        </row>
        <row r="9710">
          <cell r="A9710" t="str">
            <v>W449</v>
          </cell>
          <cell r="B9710" t="str">
            <v>CUERPO EXTRAÑO QUE PENETRA POR EL OJO U ORIFICIO NATURAL: LUGAR NO ESPECIFICADO</v>
          </cell>
          <cell r="D9710" t="str">
            <v>CUERPO EXTRAÑO QUE PENETRA POR EL OJO U ORIFICIO NATURAL</v>
          </cell>
        </row>
        <row r="9711">
          <cell r="A9711" t="str">
            <v>W450</v>
          </cell>
          <cell r="B9711" t="str">
            <v>CUERPO EXTRAÑO QUE PENETRA A TRAVES DE LA PIEL: VIVIENDA</v>
          </cell>
          <cell r="C9711" t="str">
            <v>W45</v>
          </cell>
          <cell r="D9711" t="str">
            <v>CUERPO EXTRAÑO QUE PENETRA A TRAVES DE LA PIEL</v>
          </cell>
        </row>
        <row r="9712">
          <cell r="A9712" t="str">
            <v>W451</v>
          </cell>
          <cell r="B9712" t="str">
            <v>CUERPO EXTRAÑO QUE PENETRA A TRAVES DE LA PIEL: INSTITUCION RESIDENCIAL</v>
          </cell>
          <cell r="D9712" t="str">
            <v>CUERPO EXTRAÑO QUE PENETRA A TRAVES DE LA PIEL</v>
          </cell>
        </row>
        <row r="9713">
          <cell r="A9713" t="str">
            <v>W452</v>
          </cell>
          <cell r="B9713" t="str">
            <v>CUERPO EXTRAÑO QUE PENETRA A TRAVES DE LA PIEL: ESCUELAS, OTRAS INSTITUCIONES Y AREAS ADMINISTRATIVAS PUBLICAS</v>
          </cell>
          <cell r="D9713" t="str">
            <v>CUERPO EXTRAÑO QUE PENETRA A TRAVES DE LA PIEL</v>
          </cell>
        </row>
        <row r="9714">
          <cell r="A9714" t="str">
            <v>W453</v>
          </cell>
          <cell r="B9714" t="str">
            <v>CUERPO EXTRAÑO QUE PENETRA A TRAVES DE LA PIEL: AREAS DE DEPORTE Y ATLETISMO</v>
          </cell>
          <cell r="D9714" t="str">
            <v>CUERPO EXTRAÑO QUE PENETRA A TRAVES DE LA PIEL</v>
          </cell>
        </row>
        <row r="9715">
          <cell r="A9715" t="str">
            <v>W454</v>
          </cell>
          <cell r="B9715" t="str">
            <v>CUERPO EXTRAÑO QUE PENETRA A TRAVES DE LA PIEL: CALLES Y CARRETERAS</v>
          </cell>
          <cell r="D9715" t="str">
            <v>CUERPO EXTRAÑO QUE PENETRA A TRAVES DE LA PIEL</v>
          </cell>
        </row>
        <row r="9716">
          <cell r="A9716" t="str">
            <v>W455</v>
          </cell>
          <cell r="B9716" t="str">
            <v>CUERPO EXTRAÑO QUE PENETRA A TRAVES DE LA PIEL: COMERCIO Y AREAS DE SERVICIO</v>
          </cell>
          <cell r="D9716" t="str">
            <v>CUERPO EXTRAÑO QUE PENETRA A TRAVES DE LA PIEL</v>
          </cell>
        </row>
        <row r="9717">
          <cell r="A9717" t="str">
            <v>W456</v>
          </cell>
          <cell r="B9717" t="str">
            <v>CUERPO EXTRAÑO QUE PENETRA A TRAVES DE LA PIEL: AREA INDUSTRIAL Y DE LA CONSTRUCCION</v>
          </cell>
          <cell r="D9717" t="str">
            <v>CUERPO EXTRAÑO QUE PENETRA A TRAVES DE LA PIEL</v>
          </cell>
        </row>
        <row r="9718">
          <cell r="A9718" t="str">
            <v>W457</v>
          </cell>
          <cell r="B9718" t="str">
            <v>CUERPO EXTRAÑO QUE PENETRA A TRAVES DE LA PIEL: GRANJA</v>
          </cell>
          <cell r="D9718" t="str">
            <v>CUERPO EXTRAÑO QUE PENETRA A TRAVES DE LA PIEL</v>
          </cell>
        </row>
        <row r="9719">
          <cell r="A9719" t="str">
            <v>W458</v>
          </cell>
          <cell r="B9719" t="str">
            <v>CUERPO EXTRAÑO QUE PENETRA A TRAVES DE LA PIEL: OTRO LUGAR ESPECIFICADO</v>
          </cell>
          <cell r="D9719" t="str">
            <v>CUERPO EXTRAÑO QUE PENETRA A TRAVES DE LA PIEL</v>
          </cell>
        </row>
        <row r="9720">
          <cell r="A9720" t="str">
            <v>W459</v>
          </cell>
          <cell r="B9720" t="str">
            <v>CUERPO EXTRAÑO QUE PENETRA A TRAVES DE LA PIEL: LUGAR NO ESPECIFICADO</v>
          </cell>
          <cell r="D9720" t="str">
            <v>CUERPO EXTRAÑO QUE PENETRA A TRAVES DE LA PIEL</v>
          </cell>
        </row>
        <row r="9721">
          <cell r="A9721" t="str">
            <v>W490</v>
          </cell>
          <cell r="B9721" t="str">
            <v>EXPOSICION A OTRAS FUERZAS MECANICAS INANIMADAS, Y LAS NO ESPECIFICADAS: VIVIENDA</v>
          </cell>
          <cell r="C9721" t="str">
            <v>W49</v>
          </cell>
          <cell r="D9721" t="str">
            <v>EXPOSICION A OTRAS FUERZAS MECANICAS INANIMADAS Y LAS NO ESPECIFICADAS</v>
          </cell>
        </row>
        <row r="9722">
          <cell r="A9722" t="str">
            <v>W491</v>
          </cell>
          <cell r="B9722" t="str">
            <v>EXPOSICION A OTRAS FUERZAS MECANICAS INANIMADAS, Y LAS NO ESPECIFICADAS: INSTITUCION RESIDENCIAL</v>
          </cell>
          <cell r="D9722" t="str">
            <v>EXPOSICION A OTRAS FUERZAS MECANICAS INANIMADAS Y LAS NO ESPECIFICADAS</v>
          </cell>
        </row>
        <row r="9723">
          <cell r="A9723" t="str">
            <v>W492</v>
          </cell>
          <cell r="B9723" t="str">
            <v>EXPOSICION A OTRAS FUERZAS MECANICAS INANIMADAS, Y LAS NO ESPECIFICADAS: ESCUELAS, OTRAS INSTITUCIONES Y AREAS ADMINISTRATIVAS PUBLICAS</v>
          </cell>
          <cell r="D9723" t="str">
            <v>EXPOSICION A OTRAS FUERZAS MECANICAS INANIMADAS Y LAS NO ESPECIFICADAS</v>
          </cell>
        </row>
        <row r="9724">
          <cell r="A9724" t="str">
            <v>W493</v>
          </cell>
          <cell r="B9724" t="str">
            <v>EXPOSICION A OTRAS FUERZAS MECANICAS INANIMADAS, Y LAS NO ESPECIFICADAS: AREAS DE DEPORTE Y ATLETISMO</v>
          </cell>
          <cell r="D9724" t="str">
            <v>EXPOSICION A OTRAS FUERZAS MECANICAS INANIMADAS Y LAS NO ESPECIFICADAS</v>
          </cell>
        </row>
        <row r="9725">
          <cell r="A9725" t="str">
            <v>W494</v>
          </cell>
          <cell r="B9725" t="str">
            <v>EXPOSICION A OTRAS FUERZAS MECANICAS INANIMADAS, Y LAS NO ESPECIFICADAS: CALLES Y CARRETERAS</v>
          </cell>
          <cell r="D9725" t="str">
            <v>EXPOSICION A OTRAS FUERZAS MECANICAS INANIMADAS Y LAS NO ESPECIFICADAS</v>
          </cell>
        </row>
        <row r="9726">
          <cell r="A9726" t="str">
            <v>W495</v>
          </cell>
          <cell r="B9726" t="str">
            <v>EXPOSICION A OTRAS FUERZAS MECANICAS INANIMADAS, Y LAS NO ESPECIFICADAS: COMERCIO Y AREAS DE SERVICIO</v>
          </cell>
          <cell r="D9726" t="str">
            <v>EXPOSICION A OTRAS FUERZAS MECANICAS INANIMADAS Y LAS NO ESPECIFICADAS</v>
          </cell>
        </row>
        <row r="9727">
          <cell r="A9727" t="str">
            <v>W496</v>
          </cell>
          <cell r="B9727" t="str">
            <v>EXPOSICION A OTRAS FUERZAS MECANICAS INANIMADAS, Y LAS NO ESPECIFICADAS: AREA INDUSTRIAL Y DE LA CONSTRUCCION</v>
          </cell>
          <cell r="D9727" t="str">
            <v>EXPOSICION A OTRAS FUERZAS MECANICAS INANIMADAS Y LAS NO ESPECIFICADAS</v>
          </cell>
        </row>
        <row r="9728">
          <cell r="A9728" t="str">
            <v>W497</v>
          </cell>
          <cell r="B9728" t="str">
            <v>EXPOSICION A OTRAS FUERZAS MECANICAS INANIMADAS, Y LAS NO ESPECIFICADAS: GRANJA</v>
          </cell>
          <cell r="D9728" t="str">
            <v>EXPOSICION A OTRAS FUERZAS MECANICAS INANIMADAS Y LAS NO ESPECIFICADAS</v>
          </cell>
        </row>
        <row r="9729">
          <cell r="A9729" t="str">
            <v>W498</v>
          </cell>
          <cell r="B9729" t="str">
            <v>EXPOSICION A OTRAS FUERZAS MECANICAS INANIMADAS, Y LAS NO ESPECIFICADAS: OTRO LUGAR ESPECIFICADO</v>
          </cell>
          <cell r="D9729" t="str">
            <v>EXPOSICION A OTRAS FUERZAS MECANICAS INANIMADAS Y LAS NO ESPECIFICADAS</v>
          </cell>
        </row>
        <row r="9730">
          <cell r="A9730" t="str">
            <v>W499</v>
          </cell>
          <cell r="B9730" t="str">
            <v>EXPOSICION A OTRAS FUERZAS MECANICAS INANIMADAS, Y LAS NO ESPECIFICADAS: LUGAR NO ESPECIFICADO</v>
          </cell>
          <cell r="D9730" t="str">
            <v>EXPOSICION A OTRAS FUERZAS MECANICAS INANIMADAS Y LAS NO ESPECIFICADAS</v>
          </cell>
        </row>
        <row r="9731">
          <cell r="A9731" t="str">
            <v>W500</v>
          </cell>
          <cell r="B9731" t="str">
            <v>APORREO, GOLPE, MORDEDURA, PATADA, RASGUÑO O TORCEDURA INFLIGIDOS POR OTRA PERSONA: VIVIENDA</v>
          </cell>
          <cell r="C9731" t="str">
            <v>W50</v>
          </cell>
          <cell r="D9731" t="str">
            <v>APORREO, GOLPE, MORDEDURA, PATADA, RASGUÑO O TORCEDURA INFLIGIDOS POR OTRAS PERSONAS</v>
          </cell>
        </row>
        <row r="9732">
          <cell r="A9732" t="str">
            <v>W501</v>
          </cell>
          <cell r="B9732" t="str">
            <v>APORREO, GOLPE, MORDEDURA, PATADA, RASGUÑO O TORCEDURA INFLIGIDOS POR OTRA PERSONA: INSTITUCION RESIDENCIAL</v>
          </cell>
          <cell r="D9732" t="str">
            <v>APORREO, GOLPE, MORDEDURA, PATADA, RASGUÑO O TORCEDURA INFLIGIDOS POR OTRAS PERSONAS</v>
          </cell>
        </row>
        <row r="9733">
          <cell r="A9733" t="str">
            <v>W502</v>
          </cell>
          <cell r="B9733" t="str">
            <v>APORREO, GOLPE, MORDEDURA, PATADA, RASGUÑO O TORCEDURA INFLIGIDOS POR OTRA PERSONA: ESCUELAS, OTRAS INSTITUCIONES Y AREAS ADMINISTRATIVAS PUBLICAS</v>
          </cell>
          <cell r="D9733" t="str">
            <v>APORREO, GOLPE, MORDEDURA, PATADA, RASGUÑO O TORCEDURA INFLIGIDOS POR OTRAS PERSONAS</v>
          </cell>
        </row>
        <row r="9734">
          <cell r="A9734" t="str">
            <v>W503</v>
          </cell>
          <cell r="B9734" t="str">
            <v>APORREO, GOLPE, MORDEDURA, PATADA, RASGUÑO O TORCEDURA INFLIGIDOS POR OTRA PERSONA: AREAS DE DEPORTE Y ATLETISMO</v>
          </cell>
          <cell r="D9734" t="str">
            <v>APORREO, GOLPE, MORDEDURA, PATADA, RASGUÑO O TORCEDURA INFLIGIDOS POR OTRAS PERSONAS</v>
          </cell>
        </row>
        <row r="9735">
          <cell r="A9735" t="str">
            <v>W504</v>
          </cell>
          <cell r="B9735" t="str">
            <v>APORREO, GOLPE, MORDEDURA, PATADA, RASGUÑO O TORCEDURA INFLIGIDOS POR OTRA PERSONA: CALLES Y CARRETERAS</v>
          </cell>
          <cell r="D9735" t="str">
            <v>APORREO, GOLPE, MORDEDURA, PATADA, RASGUÑO O TORCEDURA INFLIGIDOS POR OTRAS PERSONAS</v>
          </cell>
        </row>
        <row r="9736">
          <cell r="A9736" t="str">
            <v>W505</v>
          </cell>
          <cell r="B9736" t="str">
            <v>APORREO, GOLPE, MORDEDURA, PATADA, RASGUÑO O TORCEDURA INFLIGIDOS POR OTRA PERSONA: COMERCIO Y AREAS DE SERVICIO</v>
          </cell>
          <cell r="D9736" t="str">
            <v>APORREO, GOLPE, MORDEDURA, PATADA, RASGUÑO O TORCEDURA INFLIGIDOS POR OTRAS PERSONAS</v>
          </cell>
        </row>
        <row r="9737">
          <cell r="A9737" t="str">
            <v>W506</v>
          </cell>
          <cell r="B9737" t="str">
            <v>APORREO, GOLPE, MORDEDURA, PATADA, RASGUÑO O TORCEDURA INFLIGIDOS POR OTRA PERSONA: AREA INDUSTRIAL Y DE LA CONSTRUCCION</v>
          </cell>
          <cell r="D9737" t="str">
            <v>APORREO, GOLPE, MORDEDURA, PATADA, RASGUÑO O TORCEDURA INFLIGIDOS POR OTRAS PERSONAS</v>
          </cell>
        </row>
        <row r="9738">
          <cell r="A9738" t="str">
            <v>W507</v>
          </cell>
          <cell r="B9738" t="str">
            <v>APORREO, GOLPE, MORDEDURA, PATADA, RASGUÑO O TORCEDURA INFLIGIDOS POR OTRA PERSONA: GRANJA</v>
          </cell>
          <cell r="D9738" t="str">
            <v>APORREO, GOLPE, MORDEDURA, PATADA, RASGUÑO O TORCEDURA INFLIGIDOS POR OTRAS PERSONAS</v>
          </cell>
        </row>
        <row r="9739">
          <cell r="A9739" t="str">
            <v>W508</v>
          </cell>
          <cell r="B9739" t="str">
            <v>APORREO, GOLPE, MORDEDURA, PATADA, RASGUÑO O TORCEDURA INFLIGIDOS POR OTRA PERSONA: OTRO LUGAR ESPECIFICADO</v>
          </cell>
          <cell r="D9739" t="str">
            <v>APORREO, GOLPE, MORDEDURA, PATADA, RASGUÑO O TORCEDURA INFLIGIDOS POR OTRAS PERSONAS</v>
          </cell>
        </row>
        <row r="9740">
          <cell r="A9740" t="str">
            <v>W509</v>
          </cell>
          <cell r="B9740" t="str">
            <v>APORREO, GOLPE, MORDEDURA, PATADA, RASGUÑO O TORCEDURA INFLIGIDOS POR OTRA PERSONA: LUGAR NO ESPECIFICADO</v>
          </cell>
          <cell r="D9740" t="str">
            <v>APORREO, GOLPE, MORDEDURA, PATADA, RASGUÑO O TORCEDURA INFLIGIDOS POR OTRAS PERSONAS</v>
          </cell>
        </row>
        <row r="9741">
          <cell r="A9741" t="str">
            <v>W510</v>
          </cell>
          <cell r="B9741" t="str">
            <v>CHOQUE O EMPELLON CONTRA OTRA PERSONA: VIVIENDA</v>
          </cell>
          <cell r="C9741" t="str">
            <v>W51</v>
          </cell>
          <cell r="D9741" t="str">
            <v>CHOQUE O EMPELLON CONTRA OTRA PERSONA</v>
          </cell>
        </row>
        <row r="9742">
          <cell r="A9742" t="str">
            <v>W511</v>
          </cell>
          <cell r="B9742" t="str">
            <v>CHOQUE O EMPELLON CONTRA OTRA PERSONA: INSTITUCION RESIDENCIAL</v>
          </cell>
          <cell r="D9742" t="str">
            <v>CHOQUE O EMPELLON CONTRA OTRA PERSONA</v>
          </cell>
        </row>
        <row r="9743">
          <cell r="A9743" t="str">
            <v>W512</v>
          </cell>
          <cell r="B9743" t="str">
            <v>CHOQUE O EMPELLON CONTRA OTRA PERSONA: ESCUELAS, OTRAS INSTITUCIONES Y AREAS ADMINISTRATIVAS PUBLICAS</v>
          </cell>
          <cell r="D9743" t="str">
            <v>CHOQUE O EMPELLON CONTRA OTRA PERSONA</v>
          </cell>
        </row>
        <row r="9744">
          <cell r="A9744" t="str">
            <v>W513</v>
          </cell>
          <cell r="B9744" t="str">
            <v>CHOQUE O EMPELLON CONTRA OTRA PERSONA: AREAS DE DEPORTE Y ATLETISMO</v>
          </cell>
          <cell r="D9744" t="str">
            <v>CHOQUE O EMPELLON CONTRA OTRA PERSONA</v>
          </cell>
        </row>
        <row r="9745">
          <cell r="A9745" t="str">
            <v>W514</v>
          </cell>
          <cell r="B9745" t="str">
            <v>CHOQUE O EMPELLON CONTRA OTRA PERSONA: CALLES Y CARRETERAS</v>
          </cell>
          <cell r="D9745" t="str">
            <v>CHOQUE O EMPELLON CONTRA OTRA PERSONA</v>
          </cell>
        </row>
        <row r="9746">
          <cell r="A9746" t="str">
            <v>W515</v>
          </cell>
          <cell r="B9746" t="str">
            <v>CHOQUE O EMPELLON CONTRA OTRA PERSONA: COMERCIO Y AREAS DE SERVICIO</v>
          </cell>
          <cell r="D9746" t="str">
            <v>CHOQUE O EMPELLON CONTRA OTRA PERSONA</v>
          </cell>
        </row>
        <row r="9747">
          <cell r="A9747" t="str">
            <v>W516</v>
          </cell>
          <cell r="B9747" t="str">
            <v>CHOQUE O EMPELLON CONTRA OTRA PERSONA: AREA INDUSTRIAL Y DE LA CONSTRUCCION</v>
          </cell>
          <cell r="D9747" t="str">
            <v>CHOQUE O EMPELLON CONTRA OTRA PERSONA</v>
          </cell>
        </row>
        <row r="9748">
          <cell r="A9748" t="str">
            <v>W517</v>
          </cell>
          <cell r="B9748" t="str">
            <v>CHOQUE O EMPELLON CONTRA OTRA PERSONA: GRANJA</v>
          </cell>
          <cell r="D9748" t="str">
            <v>CHOQUE O EMPELLON CONTRA OTRA PERSONA</v>
          </cell>
        </row>
        <row r="9749">
          <cell r="A9749" t="str">
            <v>W518</v>
          </cell>
          <cell r="B9749" t="str">
            <v>CHOQUE O EMPELLON CONTRA OTRA PERSONA: OTRO LUGAR ESPECIFICADO</v>
          </cell>
          <cell r="D9749" t="str">
            <v>CHOQUE O EMPELLON CONTRA OTRA PERSONA</v>
          </cell>
        </row>
        <row r="9750">
          <cell r="A9750" t="str">
            <v>W519</v>
          </cell>
          <cell r="B9750" t="str">
            <v>CHOQUE O EMPELLON CONTRA OTRA PERSONA: LUGAR NO ESPECIFICADO</v>
          </cell>
          <cell r="D9750" t="str">
            <v>CHOQUE O EMPELLON CONTRA OTRA PERSONA</v>
          </cell>
        </row>
        <row r="9751">
          <cell r="A9751" t="str">
            <v>W520</v>
          </cell>
          <cell r="B9751" t="str">
            <v>PERSONA APLASTADA, EMPUJADA O PISOTEADA POR UNA MULTITUD O ESTAMPIDA HUMANA: VIVIENDA</v>
          </cell>
          <cell r="C9751" t="str">
            <v>W52</v>
          </cell>
          <cell r="D9751" t="str">
            <v>PERSONA APLASTADA, EMPUJADA O PISOTEADA POR UNA MULTITUD O ESTAMPIDA HUMANA</v>
          </cell>
        </row>
        <row r="9752">
          <cell r="A9752" t="str">
            <v>W521</v>
          </cell>
          <cell r="B9752" t="str">
            <v>PERSONA APLASTADA, EMPUJADA O PISOTEADA POR UNA MULTITUD O ESTAMPIDA HUMANA: INSTITUCION RESIDENCIAL</v>
          </cell>
          <cell r="D9752" t="str">
            <v>PERSONA APLASTADA, EMPUJADA O PISOTEADA POR UNA MULTITUD O ESTAMPIDA HUMANA</v>
          </cell>
        </row>
        <row r="9753">
          <cell r="A9753" t="str">
            <v>W522</v>
          </cell>
          <cell r="B9753" t="str">
            <v>PERSONA APLASTADA, EMPUJADA O PISOTEADA POR UNA MULTITUD O ESTAMPIDA HUMANA: ESCUELAS, OTRAS INSTITUCIONES Y AREAS ADMINISTRATIVAS PUBLICAS</v>
          </cell>
          <cell r="D9753" t="str">
            <v>PERSONA APLASTADA, EMPUJADA O PISOTEADA POR UNA MULTITUD O ESTAMPIDA HUMANA</v>
          </cell>
        </row>
        <row r="9754">
          <cell r="A9754" t="str">
            <v>W523</v>
          </cell>
          <cell r="B9754" t="str">
            <v>PERSONA APLASTADA, EMPUJADA O PISOTEADA POR UNA MULTITUD O ESTAMPIDA HUMANA: AREAS DE DEPORTE Y ATLETISMO</v>
          </cell>
          <cell r="D9754" t="str">
            <v>PERSONA APLASTADA, EMPUJADA O PISOTEADA POR UNA MULTITUD O ESTAMPIDA HUMANA</v>
          </cell>
        </row>
        <row r="9755">
          <cell r="A9755" t="str">
            <v>W524</v>
          </cell>
          <cell r="B9755" t="str">
            <v>PERSONA APLASTADA, EMPUJADA O PISOTEADA POR UNA MULTITUD O ESTAMPIDA HUMANA: CALLES Y CARRETERAS</v>
          </cell>
          <cell r="D9755" t="str">
            <v>PERSONA APLASTADA, EMPUJADA O PISOTEADA POR UNA MULTITUD O ESTAMPIDA HUMANA</v>
          </cell>
        </row>
        <row r="9756">
          <cell r="A9756" t="str">
            <v>W525</v>
          </cell>
          <cell r="B9756" t="str">
            <v>PERSONA APLASTADA, EMPUJADA O PISOTEADA POR UNA MULTITUD O ESTAMPIDA HUMANA: COMERCIO Y AREAS DE SERVICIO</v>
          </cell>
          <cell r="D9756" t="str">
            <v>PERSONA APLASTADA, EMPUJADA O PISOTEADA POR UNA MULTITUD O ESTAMPIDA HUMANA</v>
          </cell>
        </row>
        <row r="9757">
          <cell r="A9757" t="str">
            <v>W526</v>
          </cell>
          <cell r="B9757" t="str">
            <v>PERSONA APLASTADA, EMPUJADA O PISOTEADA POR UNA MULTITUD O ESTAMPIDA HUMANA: AREA INDUSTRIAL Y DE LA CONSTRUCCION</v>
          </cell>
          <cell r="D9757" t="str">
            <v>PERSONA APLASTADA, EMPUJADA O PISOTEADA POR UNA MULTITUD O ESTAMPIDA HUMANA</v>
          </cell>
        </row>
        <row r="9758">
          <cell r="A9758" t="str">
            <v>W527</v>
          </cell>
          <cell r="B9758" t="str">
            <v>PERSONA APLASTADA, EMPUJADA O PISOTEADA POR UNA MULTITUD O ESTAMPIDA HUMANA: GRANJA</v>
          </cell>
          <cell r="D9758" t="str">
            <v>PERSONA APLASTADA, EMPUJADA O PISOTEADA POR UNA MULTITUD O ESTAMPIDA HUMANA</v>
          </cell>
        </row>
        <row r="9759">
          <cell r="A9759" t="str">
            <v>W528</v>
          </cell>
          <cell r="B9759" t="str">
            <v>PERSONA APLASTADA, EMPUJADA O PISOTEADA POR UNA MULTITUD O ESTAMPIDA HUMANA: OTRO LUGAR ESPECIFICADO</v>
          </cell>
          <cell r="D9759" t="str">
            <v>PERSONA APLASTADA, EMPUJADA O PISOTEADA POR UNA MULTITUD O ESTAMPIDA HUMANA</v>
          </cell>
        </row>
        <row r="9760">
          <cell r="A9760" t="str">
            <v>W529</v>
          </cell>
          <cell r="B9760" t="str">
            <v>PERSONA APLASTADA, EMPUJADA O PISOTEADA POR UNA MULTITUD O ESTAMPIDA HUMANA: LUGAR NO ESPECIFICADO</v>
          </cell>
          <cell r="D9760" t="str">
            <v>PERSONA APLASTADA, EMPUJADA O PISOTEADA POR UNA MULTITUD O ESTAMPIDA HUMANA</v>
          </cell>
        </row>
        <row r="9761">
          <cell r="A9761" t="str">
            <v>W530</v>
          </cell>
          <cell r="B9761" t="str">
            <v>MORDEDURA DE RATA: VIVIENDA</v>
          </cell>
          <cell r="C9761" t="str">
            <v>W53</v>
          </cell>
          <cell r="D9761" t="str">
            <v>MORDEDURA DE RATA</v>
          </cell>
        </row>
        <row r="9762">
          <cell r="A9762" t="str">
            <v>W531</v>
          </cell>
          <cell r="B9762" t="str">
            <v>MORDEDURA DE RATA: INSTITUCION RESIDENCIAL</v>
          </cell>
          <cell r="D9762" t="str">
            <v>MORDEDURA DE RATA</v>
          </cell>
        </row>
        <row r="9763">
          <cell r="A9763" t="str">
            <v>W532</v>
          </cell>
          <cell r="B9763" t="str">
            <v>MORDEDURA DE RATA: ESCUELAS, OTRAS INSTITUCIONES Y AREAS ADMINISTRATIVAS PUBLICAS</v>
          </cell>
          <cell r="D9763" t="str">
            <v>MORDEDURA DE RATA</v>
          </cell>
        </row>
        <row r="9764">
          <cell r="A9764" t="str">
            <v>W533</v>
          </cell>
          <cell r="B9764" t="str">
            <v>MORDEDURA DE RATA: AREAS DE DEPORTE Y ATLETISMO</v>
          </cell>
          <cell r="D9764" t="str">
            <v>MORDEDURA DE RATA</v>
          </cell>
        </row>
        <row r="9765">
          <cell r="A9765" t="str">
            <v>W534</v>
          </cell>
          <cell r="B9765" t="str">
            <v>MORDEDURA DE RATA: CALLES Y CARRETERAS</v>
          </cell>
          <cell r="D9765" t="str">
            <v>MORDEDURA DE RATA</v>
          </cell>
        </row>
        <row r="9766">
          <cell r="A9766" t="str">
            <v>W535</v>
          </cell>
          <cell r="B9766" t="str">
            <v>MORDEDURA DE RATA: COMERCIO Y AREAS DE SERVICIO</v>
          </cell>
          <cell r="D9766" t="str">
            <v>MORDEDURA DE RATA</v>
          </cell>
        </row>
        <row r="9767">
          <cell r="A9767" t="str">
            <v>W536</v>
          </cell>
          <cell r="B9767" t="str">
            <v>MORDEDURA DE RATA: AREA INDUSTRIAL Y DE LA CONSTRUCCION</v>
          </cell>
          <cell r="D9767" t="str">
            <v>MORDEDURA DE RATA</v>
          </cell>
        </row>
        <row r="9768">
          <cell r="A9768" t="str">
            <v>W537</v>
          </cell>
          <cell r="B9768" t="str">
            <v>MORDEDURA DE RATA: GRANJA</v>
          </cell>
          <cell r="D9768" t="str">
            <v>MORDEDURA DE RATA</v>
          </cell>
        </row>
        <row r="9769">
          <cell r="A9769" t="str">
            <v>W538</v>
          </cell>
          <cell r="B9769" t="str">
            <v>MORDEDURA DE RATA: OTRO LUGAR ESPECIFICADO</v>
          </cell>
          <cell r="D9769" t="str">
            <v>MORDEDURA DE RATA</v>
          </cell>
        </row>
        <row r="9770">
          <cell r="A9770" t="str">
            <v>W539</v>
          </cell>
          <cell r="B9770" t="str">
            <v>MORDEDURA DE RATA: LUGAR NO ESPECIFICADO</v>
          </cell>
          <cell r="D9770" t="str">
            <v>MORDEDURA DE RATA</v>
          </cell>
        </row>
        <row r="9771">
          <cell r="A9771" t="str">
            <v>W540</v>
          </cell>
          <cell r="B9771" t="str">
            <v>MORDEDURA O ATAQUE DE PERRO: VIVIENDA</v>
          </cell>
          <cell r="C9771" t="str">
            <v>W54</v>
          </cell>
          <cell r="D9771" t="str">
            <v>MORDEDURA O ATAQUE DE PERRO</v>
          </cell>
        </row>
        <row r="9772">
          <cell r="A9772" t="str">
            <v>W541</v>
          </cell>
          <cell r="B9772" t="str">
            <v>MORDEDURA O ATAQUE DE PERRO: INSTITUCION RESIDENCIAL</v>
          </cell>
          <cell r="D9772" t="str">
            <v>MORDEDURA O ATAQUE DE PERRO</v>
          </cell>
        </row>
        <row r="9773">
          <cell r="A9773" t="str">
            <v>W542</v>
          </cell>
          <cell r="B9773" t="str">
            <v>MORDEDURA O ATAQUE DE PERRO: ESCUELAS, OTRAS INSTITUCIONES Y AREAS ADMINISTRATIVAS PUBLICAS</v>
          </cell>
          <cell r="D9773" t="str">
            <v>MORDEDURA O ATAQUE DE PERRO</v>
          </cell>
        </row>
        <row r="9774">
          <cell r="A9774" t="str">
            <v>W543</v>
          </cell>
          <cell r="B9774" t="str">
            <v>MORDEDURA O ATAQUE DE PERRO: AREAS DE DEPORTE Y ATLETISMO</v>
          </cell>
          <cell r="D9774" t="str">
            <v>MORDEDURA O ATAQUE DE PERRO</v>
          </cell>
        </row>
        <row r="9775">
          <cell r="A9775" t="str">
            <v>W544</v>
          </cell>
          <cell r="B9775" t="str">
            <v>MORDEDURA O ATAQUE DE PERRO: CALLES Y CARRETERAS</v>
          </cell>
          <cell r="D9775" t="str">
            <v>MORDEDURA O ATAQUE DE PERRO</v>
          </cell>
        </row>
        <row r="9776">
          <cell r="A9776" t="str">
            <v>W545</v>
          </cell>
          <cell r="B9776" t="str">
            <v>MORDEDURA O ATAQUE DE PERRO: COMERCIO Y AREAS DE SERVICIO</v>
          </cell>
          <cell r="D9776" t="str">
            <v>MORDEDURA O ATAQUE DE PERRO</v>
          </cell>
        </row>
        <row r="9777">
          <cell r="A9777" t="str">
            <v>W546</v>
          </cell>
          <cell r="B9777" t="str">
            <v>MORDEDURA O ATAQUE DE PERRO: AREA INDUSTRIAL Y DE LA CONSTRUCCION</v>
          </cell>
          <cell r="D9777" t="str">
            <v>MORDEDURA O ATAQUE DE PERRO</v>
          </cell>
        </row>
        <row r="9778">
          <cell r="A9778" t="str">
            <v>W547</v>
          </cell>
          <cell r="B9778" t="str">
            <v>MORDEDURA O ATAQUE DE PERRO: GRANJA</v>
          </cell>
          <cell r="D9778" t="str">
            <v>MORDEDURA O ATAQUE DE PERRO</v>
          </cell>
        </row>
        <row r="9779">
          <cell r="A9779" t="str">
            <v>W548</v>
          </cell>
          <cell r="B9779" t="str">
            <v>MORDEDURA O ATAQUE DE PERRO: OTRO LUGAR ESPECIFICADO</v>
          </cell>
          <cell r="D9779" t="str">
            <v>MORDEDURA O ATAQUE DE PERRO</v>
          </cell>
        </row>
        <row r="9780">
          <cell r="A9780" t="str">
            <v>W549</v>
          </cell>
          <cell r="B9780" t="str">
            <v>MORDEDURA O ATAQUE DE PERRO: LUGAR NO ESPECIFICADO</v>
          </cell>
          <cell r="D9780" t="str">
            <v>MORDEDURA O ATAQUE DE PERRO</v>
          </cell>
        </row>
        <row r="9781">
          <cell r="A9781" t="str">
            <v>W550</v>
          </cell>
          <cell r="B9781" t="str">
            <v>MORDEDURA O ATAQUE DE OTROS MAMIFEROS: VIVIENDA</v>
          </cell>
          <cell r="C9781" t="str">
            <v>W55</v>
          </cell>
          <cell r="D9781" t="str">
            <v>MORDEDURA O ATAQUE DE OTROS MAMIFEROS</v>
          </cell>
        </row>
        <row r="9782">
          <cell r="A9782" t="str">
            <v>W551</v>
          </cell>
          <cell r="B9782" t="str">
            <v>MORDEDURA O ATAQUE DE OTROS MAMIFEROS: INSTITUCION RESIDENCIAL</v>
          </cell>
          <cell r="D9782" t="str">
            <v>MORDEDURA O ATAQUE DE OTROS MAMIFEROS</v>
          </cell>
        </row>
        <row r="9783">
          <cell r="A9783" t="str">
            <v>W552</v>
          </cell>
          <cell r="B9783" t="str">
            <v>MORDEDURA O ATAQUE DE OTROS MAMIFEROS: ESCUELAS, OTRAS INSTITUCIONES Y AREAS ADMINISTRATIVAS PUBLICAS</v>
          </cell>
          <cell r="D9783" t="str">
            <v>MORDEDURA O ATAQUE DE OTROS MAMIFEROS</v>
          </cell>
        </row>
        <row r="9784">
          <cell r="A9784" t="str">
            <v>W553</v>
          </cell>
          <cell r="B9784" t="str">
            <v>MORDEDURA O ATAQUE DE OTROS MAMIFEROS: AREAS DE DEPORTE Y ATLETISMO</v>
          </cell>
          <cell r="D9784" t="str">
            <v>MORDEDURA O ATAQUE DE OTROS MAMIFEROS</v>
          </cell>
        </row>
        <row r="9785">
          <cell r="A9785" t="str">
            <v>W554</v>
          </cell>
          <cell r="B9785" t="str">
            <v>MORDEDURA O ATAQUE DE OTROS MAMIFEROS: CALLES Y CARRETERAS</v>
          </cell>
          <cell r="D9785" t="str">
            <v>MORDEDURA O ATAQUE DE OTROS MAMIFEROS</v>
          </cell>
        </row>
        <row r="9786">
          <cell r="A9786" t="str">
            <v>W555</v>
          </cell>
          <cell r="B9786" t="str">
            <v>MORDEDURA O ATAQUE DE OTROS MAMIFEROS: COMERCIO Y AREAS DE SERVICIO</v>
          </cell>
          <cell r="D9786" t="str">
            <v>MORDEDURA O ATAQUE DE OTROS MAMIFEROS</v>
          </cell>
        </row>
        <row r="9787">
          <cell r="A9787" t="str">
            <v>W556</v>
          </cell>
          <cell r="B9787" t="str">
            <v>MORDEDURA O ATAQUE DE OTROS MAMIFEROS: AREA INDUSTRIAL Y DE LA CONSTRUCCION</v>
          </cell>
          <cell r="D9787" t="str">
            <v>MORDEDURA O ATAQUE DE OTROS MAMIFEROS</v>
          </cell>
        </row>
        <row r="9788">
          <cell r="A9788" t="str">
            <v>W557</v>
          </cell>
          <cell r="B9788" t="str">
            <v>MORDEDURA O ATAQUE DE OTROS MAMIFEROS: GRANJA</v>
          </cell>
          <cell r="D9788" t="str">
            <v>MORDEDURA O ATAQUE DE OTROS MAMIFEROS</v>
          </cell>
        </row>
        <row r="9789">
          <cell r="A9789" t="str">
            <v>W558</v>
          </cell>
          <cell r="B9789" t="str">
            <v>MORDEDURA O ATAQUE DE OTROS MAMIFEROS: OTRO LUGAR ESPECIFICADO</v>
          </cell>
          <cell r="D9789" t="str">
            <v>MORDEDURA O ATAQUE DE OTROS MAMIFEROS</v>
          </cell>
        </row>
        <row r="9790">
          <cell r="A9790" t="str">
            <v>W559</v>
          </cell>
          <cell r="B9790" t="str">
            <v>MORDEDURA O ATAQUE DE OTROS MAMIFEROS: LUGAR NO ESPECIFICADO</v>
          </cell>
          <cell r="D9790" t="str">
            <v>MORDEDURA O ATAQUE DE OTROS MAMIFEROS</v>
          </cell>
        </row>
        <row r="9791">
          <cell r="A9791" t="str">
            <v>W560</v>
          </cell>
          <cell r="B9791" t="str">
            <v>CONTACTO TRAUMATICO CON ANIMALES MARINOS: VIVIENDA</v>
          </cell>
          <cell r="C9791" t="str">
            <v>W56</v>
          </cell>
          <cell r="D9791" t="str">
            <v>CONTACTO TRAUMATICO CON ANIMALES MARINOS</v>
          </cell>
        </row>
        <row r="9792">
          <cell r="A9792" t="str">
            <v>W561</v>
          </cell>
          <cell r="B9792" t="str">
            <v>CONTACTO TRAUMATICO CON ANIMALES MARINOS: INSTITUCION RESIDENCIAL</v>
          </cell>
          <cell r="D9792" t="str">
            <v>CONTACTO TRAUMATICO CON ANIMALES MARINOS</v>
          </cell>
        </row>
        <row r="9793">
          <cell r="A9793" t="str">
            <v>W562</v>
          </cell>
          <cell r="B9793" t="str">
            <v>CONTACTO TRAUMATICO CON ANIMALES MARINOS: ESCUELAS, OTRAS INSTITUCIONES Y AREAS ADMINISTRATIVAS PUBLICAS</v>
          </cell>
          <cell r="D9793" t="str">
            <v>CONTACTO TRAUMATICO CON ANIMALES MARINOS</v>
          </cell>
        </row>
        <row r="9794">
          <cell r="A9794" t="str">
            <v>W563</v>
          </cell>
          <cell r="B9794" t="str">
            <v>CONTACTO TRAUMATICO CON ANIMALES MARINOS: AREAS DE DEPORTE Y ATLETISMO</v>
          </cell>
          <cell r="D9794" t="str">
            <v>CONTACTO TRAUMATICO CON ANIMALES MARINOS</v>
          </cell>
        </row>
        <row r="9795">
          <cell r="A9795" t="str">
            <v>W564</v>
          </cell>
          <cell r="B9795" t="str">
            <v>CONTACTO TRAUMATICO CON ANIMALES MARINOS: CALLES Y CARRETERAS</v>
          </cell>
          <cell r="D9795" t="str">
            <v>CONTACTO TRAUMATICO CON ANIMALES MARINOS</v>
          </cell>
        </row>
        <row r="9796">
          <cell r="A9796" t="str">
            <v>W565</v>
          </cell>
          <cell r="B9796" t="str">
            <v>CONTACTO TRAUMATICO CON ANIMALES MARINOS: COMERCIO Y AREAS DE SERVICIO</v>
          </cell>
          <cell r="D9796" t="str">
            <v>CONTACTO TRAUMATICO CON ANIMALES MARINOS</v>
          </cell>
        </row>
        <row r="9797">
          <cell r="A9797" t="str">
            <v>W566</v>
          </cell>
          <cell r="B9797" t="str">
            <v>CONTACTO TRAUMATICO CON ANIMALES MARINOS: AREA INDUSTRIAL Y DE LA CONSTRUCCION</v>
          </cell>
          <cell r="D9797" t="str">
            <v>CONTACTO TRAUMATICO CON ANIMALES MARINOS</v>
          </cell>
        </row>
        <row r="9798">
          <cell r="A9798" t="str">
            <v>W567</v>
          </cell>
          <cell r="B9798" t="str">
            <v>CONTACTO TRAUMATICO CON ANIMALES MARINOS: GRANJA</v>
          </cell>
          <cell r="D9798" t="str">
            <v>CONTACTO TRAUMATICO CON ANIMALES MARINOS</v>
          </cell>
        </row>
        <row r="9799">
          <cell r="A9799" t="str">
            <v>W568</v>
          </cell>
          <cell r="B9799" t="str">
            <v>CONTACTO TRAUMATICO CON ANIMALES MARINOS: OTRO LUGAR ESPECIFICADO</v>
          </cell>
          <cell r="D9799" t="str">
            <v>CONTACTO TRAUMATICO CON ANIMALES MARINOS</v>
          </cell>
        </row>
        <row r="9800">
          <cell r="A9800" t="str">
            <v>W569</v>
          </cell>
          <cell r="B9800" t="str">
            <v>CONTACTO TRAUMATICO CON ANIMALES MARINOS: LUGAR NO ESPECIFICADO</v>
          </cell>
          <cell r="D9800" t="str">
            <v>CONTACTO TRAUMATICO CON ANIMALES MARINOS</v>
          </cell>
        </row>
        <row r="9801">
          <cell r="A9801" t="str">
            <v>W570</v>
          </cell>
          <cell r="B9801" t="str">
            <v>MORDEDURA O PICADURA DE INSECTOS Y OTROS ARTROPODOS NO VENENOSOS: VIVIENDA</v>
          </cell>
          <cell r="C9801" t="str">
            <v>W57</v>
          </cell>
          <cell r="D9801" t="str">
            <v>MORDEDURA O PICADURA DE INSECTOS Y OTROS ARTROPODOS NO VENENOSOS</v>
          </cell>
        </row>
        <row r="9802">
          <cell r="A9802" t="str">
            <v>W571</v>
          </cell>
          <cell r="B9802" t="str">
            <v>MORDEDURA O PICADURA DE INSECTOS Y OTROS ARTROPODOS NO VENENOSOS: INSTITUCION RESIDENCIAL</v>
          </cell>
          <cell r="D9802" t="str">
            <v>MORDEDURA O PICADURA DE INSECTOS Y OTROS ARTROPODOS NO VENENOSOS</v>
          </cell>
        </row>
        <row r="9803">
          <cell r="A9803" t="str">
            <v>W572</v>
          </cell>
          <cell r="B9803" t="str">
            <v>MORDEDURA O PICADURA DE INSECTOS Y OTROS ARTROPODOS NO VENENOSOS: ESCUELAS, OTRAS INSTITUCIONES Y AREAS ADMINISTRATIVAS PUBLICAS</v>
          </cell>
          <cell r="D9803" t="str">
            <v>MORDEDURA O PICADURA DE INSECTOS Y OTROS ARTROPODOS NO VENENOSOS</v>
          </cell>
        </row>
        <row r="9804">
          <cell r="A9804" t="str">
            <v>W573</v>
          </cell>
          <cell r="B9804" t="str">
            <v>MORDEDURA O PICADURA DE INSECTOS Y OTROS ARTROPODOS NO VENENOSOS: AREAS DE DEPORTE Y ATLETISMO</v>
          </cell>
          <cell r="D9804" t="str">
            <v>MORDEDURA O PICADURA DE INSECTOS Y OTROS ARTROPODOS NO VENENOSOS</v>
          </cell>
        </row>
        <row r="9805">
          <cell r="A9805" t="str">
            <v>W574</v>
          </cell>
          <cell r="B9805" t="str">
            <v>MORDEDURA O PICADURA DE INSECTOS Y OTROS ARTROPODOS NO VENENOSOS: CALLES Y CARRETERAS</v>
          </cell>
          <cell r="D9805" t="str">
            <v>MORDEDURA O PICADURA DE INSECTOS Y OTROS ARTROPODOS NO VENENOSOS</v>
          </cell>
        </row>
        <row r="9806">
          <cell r="A9806" t="str">
            <v>W575</v>
          </cell>
          <cell r="B9806" t="str">
            <v>MORDEDURA O PICADURA DE INSECTOS Y OTROS ARTROPODOS NO VENENOSOS: COMERCIO Y AREAS DE SERVICIO</v>
          </cell>
          <cell r="D9806" t="str">
            <v>MORDEDURA O PICADURA DE INSECTOS Y OTROS ARTROPODOS NO VENENOSOS</v>
          </cell>
        </row>
        <row r="9807">
          <cell r="A9807" t="str">
            <v>W576</v>
          </cell>
          <cell r="B9807" t="str">
            <v>MORDEDURA O PICADURA DE INSECTOS Y OTROS ARTROPODOS NO VENENOSOS: AREA INDUSTRIAL Y DE LA CONSTRUCCION</v>
          </cell>
          <cell r="D9807" t="str">
            <v>MORDEDURA O PICADURA DE INSECTOS Y OTROS ARTROPODOS NO VENENOSOS</v>
          </cell>
        </row>
        <row r="9808">
          <cell r="A9808" t="str">
            <v>W577</v>
          </cell>
          <cell r="B9808" t="str">
            <v>MORDEDURA O PICADURA DE INSECTOS Y OTROS ARTROPODOS NO VENENOSOS: GRANJA</v>
          </cell>
          <cell r="D9808" t="str">
            <v>MORDEDURA O PICADURA DE INSECTOS Y OTROS ARTROPODOS NO VENENOSOS</v>
          </cell>
        </row>
        <row r="9809">
          <cell r="A9809" t="str">
            <v>W578</v>
          </cell>
          <cell r="B9809" t="str">
            <v>MORDEDURA O PICADURA DE INSECTOS Y OTROS ARTROPODOS NO VENENOSOS: OTRO LUGAR ESPECIFICADO</v>
          </cell>
          <cell r="D9809" t="str">
            <v>MORDEDURA O PICADURA DE INSECTOS Y OTROS ARTROPODOS NO VENENOSOS</v>
          </cell>
        </row>
        <row r="9810">
          <cell r="A9810" t="str">
            <v>W579</v>
          </cell>
          <cell r="B9810" t="str">
            <v>MORDEDURA O PICADURA DE INSECTOS Y OTROS ARTROPODOS NO VENENOSOS: LUGAR NO ESPECIFICADO</v>
          </cell>
          <cell r="D9810" t="str">
            <v>MORDEDURA O PICADURA DE INSECTOS Y OTROS ARTROPODOS NO VENENOSOS</v>
          </cell>
        </row>
        <row r="9811">
          <cell r="A9811" t="str">
            <v>W580</v>
          </cell>
          <cell r="B9811" t="str">
            <v>MORDEDURA O ATAQUE DE COCODRILO O CAIMAN: VIVIENDA</v>
          </cell>
          <cell r="C9811" t="str">
            <v>W58</v>
          </cell>
          <cell r="D9811" t="str">
            <v>MORDEDURA O ATAQUE DE COCODRILO O CAIMAN</v>
          </cell>
        </row>
        <row r="9812">
          <cell r="A9812" t="str">
            <v>W581</v>
          </cell>
          <cell r="B9812" t="str">
            <v>MORDEDURA O ATAQUE DE COCODRILO O CAIMAN: INSTITUCION RESIDENCIAL</v>
          </cell>
          <cell r="D9812" t="str">
            <v>MORDEDURA O ATAQUE DE COCODRILO O CAIMAN</v>
          </cell>
        </row>
        <row r="9813">
          <cell r="A9813" t="str">
            <v>W582</v>
          </cell>
          <cell r="B9813" t="str">
            <v>MORDEDURA O ATAQUE DE COCODRILO O CAIMAN: ESCUELAS, OTRAS INSTITUCIONES Y AREAS ADMINISTRATIVAS PUBLICAS</v>
          </cell>
          <cell r="D9813" t="str">
            <v>MORDEDURA O ATAQUE DE COCODRILO O CAIMAN</v>
          </cell>
        </row>
        <row r="9814">
          <cell r="A9814" t="str">
            <v>W583</v>
          </cell>
          <cell r="B9814" t="str">
            <v>MORDEDURA O ATAQUE DE COCODRILO O CAIMAN: AREAS DE DEPORTE Y ATLETISMO</v>
          </cell>
          <cell r="D9814" t="str">
            <v>MORDEDURA O ATAQUE DE COCODRILO O CAIMAN</v>
          </cell>
        </row>
        <row r="9815">
          <cell r="A9815" t="str">
            <v>W584</v>
          </cell>
          <cell r="B9815" t="str">
            <v>MORDEDURA O ATAQUE DE COCODRILO O CAIMAN: CALLES Y CARRETERAS</v>
          </cell>
          <cell r="D9815" t="str">
            <v>MORDEDURA O ATAQUE DE COCODRILO O CAIMAN</v>
          </cell>
        </row>
        <row r="9816">
          <cell r="A9816" t="str">
            <v>W585</v>
          </cell>
          <cell r="B9816" t="str">
            <v>MORDEDURA O ATAQUE DE COCODRILO O CAIMAN: COMERCIO Y AREAS DE SERVICIO</v>
          </cell>
          <cell r="D9816" t="str">
            <v>MORDEDURA O ATAQUE DE COCODRILO O CAIMAN</v>
          </cell>
        </row>
        <row r="9817">
          <cell r="A9817" t="str">
            <v>W586</v>
          </cell>
          <cell r="B9817" t="str">
            <v>MORDEDURA O ATAQUE DE COCODRILO O CAIMAN: AREA INDUSTRIAL Y DE LA CONSTRUCCION</v>
          </cell>
          <cell r="D9817" t="str">
            <v>MORDEDURA O ATAQUE DE COCODRILO O CAIMAN</v>
          </cell>
        </row>
        <row r="9818">
          <cell r="A9818" t="str">
            <v>W587</v>
          </cell>
          <cell r="B9818" t="str">
            <v>MORDEDURA O ATAQUE DE COCODRILO O CAIMAN: GRANJA</v>
          </cell>
          <cell r="D9818" t="str">
            <v>MORDEDURA O ATAQUE DE COCODRILO O CAIMAN</v>
          </cell>
        </row>
        <row r="9819">
          <cell r="A9819" t="str">
            <v>W588</v>
          </cell>
          <cell r="B9819" t="str">
            <v>MORDEDURA O ATAQUE DE COCODRILO O CAIMAN: OTRO LUGAR ESPECIFICADO</v>
          </cell>
          <cell r="D9819" t="str">
            <v>MORDEDURA O ATAQUE DE COCODRILO O CAIMAN</v>
          </cell>
        </row>
        <row r="9820">
          <cell r="A9820" t="str">
            <v>W589</v>
          </cell>
          <cell r="B9820" t="str">
            <v>MORDEDURA O ATAQUE DE COCODRILO O CAIMAN: LUGAR NO ESPECIFICADO</v>
          </cell>
          <cell r="D9820" t="str">
            <v>MORDEDURA O ATAQUE DE COCODRILO O CAIMAN</v>
          </cell>
        </row>
        <row r="9821">
          <cell r="A9821" t="str">
            <v>W590</v>
          </cell>
          <cell r="B9821" t="str">
            <v>MORDEDURA O APLASTAMIENTO POR OTROS REPTILES: VIVIENDA</v>
          </cell>
          <cell r="C9821" t="str">
            <v>W59</v>
          </cell>
          <cell r="D9821" t="str">
            <v>MORDEDURA O APLASTAMIENTO POR OTROS REPTILES</v>
          </cell>
        </row>
        <row r="9822">
          <cell r="A9822" t="str">
            <v>W591</v>
          </cell>
          <cell r="B9822" t="str">
            <v>MORDEDURA O APLASTAMIENTO POR OTROS REPTILES: INSTITUCION RESIDENCIAL</v>
          </cell>
          <cell r="D9822" t="str">
            <v>MORDEDURA O APLASTAMIENTO POR OTROS REPTILES</v>
          </cell>
        </row>
        <row r="9823">
          <cell r="A9823" t="str">
            <v>W592</v>
          </cell>
          <cell r="B9823" t="str">
            <v>MORDEDURA O APLASTAMIENTO POR OTROS REPTILES: ESCUELAS, OTRAS INSTITUCIONES Y AREAS ADMINISTRATIVAS PUBLICAS</v>
          </cell>
          <cell r="D9823" t="str">
            <v>MORDEDURA O APLASTAMIENTO POR OTROS REPTILES</v>
          </cell>
        </row>
        <row r="9824">
          <cell r="A9824" t="str">
            <v>W593</v>
          </cell>
          <cell r="B9824" t="str">
            <v>MORDEDURA O APLASTAMIENTO POR OTROS REPTILES: AREAS DE DEPORTE Y ATLETISMO</v>
          </cell>
          <cell r="D9824" t="str">
            <v>MORDEDURA O APLASTAMIENTO POR OTROS REPTILES</v>
          </cell>
        </row>
        <row r="9825">
          <cell r="A9825" t="str">
            <v>W594</v>
          </cell>
          <cell r="B9825" t="str">
            <v>MORDEDURA O APLASTAMIENTO POR OTROS REPTILES: CALLES Y CARRETERAS</v>
          </cell>
          <cell r="D9825" t="str">
            <v>MORDEDURA O APLASTAMIENTO POR OTROS REPTILES</v>
          </cell>
        </row>
        <row r="9826">
          <cell r="A9826" t="str">
            <v>W595</v>
          </cell>
          <cell r="B9826" t="str">
            <v>MORDEDURA O APLASTAMIENTO POR OTROS REPTILES: COMERCIO Y AREAS DE SERVICIO</v>
          </cell>
          <cell r="D9826" t="str">
            <v>MORDEDURA O APLASTAMIENTO POR OTROS REPTILES</v>
          </cell>
        </row>
        <row r="9827">
          <cell r="A9827" t="str">
            <v>W596</v>
          </cell>
          <cell r="B9827" t="str">
            <v>MORDEDURA O APLASTAMIENTO POR OTROS REPTILES: AREA INDUSTRIAL Y DE LA CONSTRUCCION</v>
          </cell>
          <cell r="D9827" t="str">
            <v>MORDEDURA O APLASTAMIENTO POR OTROS REPTILES</v>
          </cell>
        </row>
        <row r="9828">
          <cell r="A9828" t="str">
            <v>W597</v>
          </cell>
          <cell r="B9828" t="str">
            <v>MORDEDURA O APLASTAMIENTO POR OTROS REPTILES: GRANJA</v>
          </cell>
          <cell r="D9828" t="str">
            <v>MORDEDURA O APLASTAMIENTO POR OTROS REPTILES</v>
          </cell>
        </row>
        <row r="9829">
          <cell r="A9829" t="str">
            <v>W598</v>
          </cell>
          <cell r="B9829" t="str">
            <v>MORDEDURA O APLASTAMIENTO POR OTROS REPTILES: OTRO LUGAR ESPECIFICADO</v>
          </cell>
          <cell r="D9829" t="str">
            <v>MORDEDURA O APLASTAMIENTO POR OTROS REPTILES</v>
          </cell>
        </row>
        <row r="9830">
          <cell r="A9830" t="str">
            <v>W599</v>
          </cell>
          <cell r="B9830" t="str">
            <v>MORDEDURA O APLASTAMIENTO POR OTROS REPTILES: LUGAR NO ESPECIFICADO</v>
          </cell>
          <cell r="D9830" t="str">
            <v>MORDEDURA O APLASTAMIENTO POR OTROS REPTILES</v>
          </cell>
        </row>
        <row r="9831">
          <cell r="A9831" t="str">
            <v>W600</v>
          </cell>
          <cell r="B9831" t="str">
            <v>CONTACTO TRAUMATICO CON AGUIJONES, ESPINAS U HOJAS CORTANTES DE PLANTAS: VIVIENDA</v>
          </cell>
          <cell r="C9831" t="str">
            <v>W60</v>
          </cell>
          <cell r="D9831" t="str">
            <v>CONTACTO TRAUMATICO CON AGUIJONES, ESPINAS U HOJAS CORTANTES DE PLANTAS</v>
          </cell>
        </row>
        <row r="9832">
          <cell r="A9832" t="str">
            <v>W601</v>
          </cell>
          <cell r="B9832" t="str">
            <v>CONTACTO TRAUMATICO CON AGUIJONES, ESPINAS U HOJAS CORTANTES DE PLANTAS: INSTITUCION RESIDENCIAL</v>
          </cell>
          <cell r="D9832" t="str">
            <v>CONTACTO TRAUMATICO CON AGUIJONES, ESPINAS U HOJAS CORTANTES DE PLANTAS</v>
          </cell>
        </row>
        <row r="9833">
          <cell r="A9833" t="str">
            <v>W602</v>
          </cell>
          <cell r="B9833" t="str">
            <v>CONTACTO TRAUMATICO CON AGUIJONES, ESPINAS U HOJAS CORTANTES DE PLANTAS: ESCUELAS, OTRAS INSTITUCIONES Y AREAS ADMINISTRATIVAS PUBLICAS</v>
          </cell>
          <cell r="D9833" t="str">
            <v>CONTACTO TRAUMATICO CON AGUIJONES, ESPINAS U HOJAS CORTANTES DE PLANTAS</v>
          </cell>
        </row>
        <row r="9834">
          <cell r="A9834" t="str">
            <v>W603</v>
          </cell>
          <cell r="B9834" t="str">
            <v>CONTACTO TRAUMATICO CON AGUIJONES, ESPINAS U HOJAS CORTANTES DE PLANTAS: AREAS DE DEPORTE Y ATLETISMO</v>
          </cell>
          <cell r="D9834" t="str">
            <v>CONTACTO TRAUMATICO CON AGUIJONES, ESPINAS U HOJAS CORTANTES DE PLANTAS</v>
          </cell>
        </row>
        <row r="9835">
          <cell r="A9835" t="str">
            <v>W604</v>
          </cell>
          <cell r="B9835" t="str">
            <v>CONTACTO TRAUMATICO CON AGUIJONES, ESPINAS U HOJAS CORTANTES DE PLANTAS: CALLES Y CARRETERAS</v>
          </cell>
          <cell r="D9835" t="str">
            <v>CONTACTO TRAUMATICO CON AGUIJONES, ESPINAS U HOJAS CORTANTES DE PLANTAS</v>
          </cell>
        </row>
        <row r="9836">
          <cell r="A9836" t="str">
            <v>W605</v>
          </cell>
          <cell r="B9836" t="str">
            <v>CONTACTO TRAUMATICO CON AGUIJONES, ESPINAS U HOJAS CORTANTES DE PLANTAS: COMERCIO Y AREAS DE SERVICIO</v>
          </cell>
          <cell r="D9836" t="str">
            <v>CONTACTO TRAUMATICO CON AGUIJONES, ESPINAS U HOJAS CORTANTES DE PLANTAS</v>
          </cell>
        </row>
        <row r="9837">
          <cell r="A9837" t="str">
            <v>W606</v>
          </cell>
          <cell r="B9837" t="str">
            <v>CONTACTO TRAUMATICO CON AGUIJONES, ESPINAS U HOJAS CORTANTES DE PLANTAS: AREA INDUSTRIAL Y DE LA CONSTRUCCION</v>
          </cell>
          <cell r="D9837" t="str">
            <v>CONTACTO TRAUMATICO CON AGUIJONES, ESPINAS U HOJAS CORTANTES DE PLANTAS</v>
          </cell>
        </row>
        <row r="9838">
          <cell r="A9838" t="str">
            <v>W607</v>
          </cell>
          <cell r="B9838" t="str">
            <v>CONTACTO TRAUMATICO CON AGUIJONES, ESPINAS U HOJAS CORTANTES DE PLANTAS: GRANJA</v>
          </cell>
          <cell r="D9838" t="str">
            <v>CONTACTO TRAUMATICO CON AGUIJONES, ESPINAS U HOJAS CORTANTES DE PLANTAS</v>
          </cell>
        </row>
        <row r="9839">
          <cell r="A9839" t="str">
            <v>W608</v>
          </cell>
          <cell r="B9839" t="str">
            <v>CONTACTO TRAUMATICO CON AGUIJONES, ESPINAS U HOJAS CORTANTES DE PLANTAS: OTRO LUGAR ESPECIFICADO</v>
          </cell>
          <cell r="D9839" t="str">
            <v>CONTACTO TRAUMATICO CON AGUIJONES, ESPINAS U HOJAS CORTANTES DE PLANTAS</v>
          </cell>
        </row>
        <row r="9840">
          <cell r="A9840" t="str">
            <v>W609</v>
          </cell>
          <cell r="B9840" t="str">
            <v>CONTACTO TRAUMATICO CON AGUIJONES, ESPINAS U HOJAS CORTANTES DE PLANTAS: LUGAR NO ESPECIFICADO</v>
          </cell>
          <cell r="D9840" t="str">
            <v>CONTACTO TRAUMATICO CON AGUIJONES, ESPINAS U HOJAS CORTANTES DE PLANTAS</v>
          </cell>
        </row>
        <row r="9841">
          <cell r="A9841" t="str">
            <v>W640</v>
          </cell>
          <cell r="B9841" t="str">
            <v>EXPOSICION A OTRAS FUERZAS MECANICAS ANIMADAS, Y LAS NO ESPECIFICADAS: VIVIENDA</v>
          </cell>
          <cell r="C9841" t="str">
            <v>W64</v>
          </cell>
          <cell r="D9841" t="str">
            <v>EXPOSICION A OTRAS FUERZAS MECANICAS ANIMADAS Y LAS NO ESPECIFICADAS</v>
          </cell>
        </row>
        <row r="9842">
          <cell r="A9842" t="str">
            <v>W641</v>
          </cell>
          <cell r="B9842" t="str">
            <v>EXPOSICION A OTRAS FUERZAS MECANICAS ANIMADAS, Y LAS NO ESPECIFICADAS: INSTITUCION RESIDENCIAL</v>
          </cell>
          <cell r="D9842" t="str">
            <v>EXPOSICION A OTRAS FUERZAS MECANICAS ANIMADAS Y LAS NO ESPECIFICADAS</v>
          </cell>
        </row>
        <row r="9843">
          <cell r="A9843" t="str">
            <v>W642</v>
          </cell>
          <cell r="B9843" t="str">
            <v>EXPOSICION A OTRAS FUERZAS MECANICAS ANIMADAS, Y LAS NO ESPECIFICADAS: ESCUELAS, OTRAS INSTITUCIONES Y AREAS ADMINISTRATIVAS PUBLICAS</v>
          </cell>
          <cell r="D9843" t="str">
            <v>EXPOSICION A OTRAS FUERZAS MECANICAS ANIMADAS Y LAS NO ESPECIFICADAS</v>
          </cell>
        </row>
        <row r="9844">
          <cell r="A9844" t="str">
            <v>W643</v>
          </cell>
          <cell r="B9844" t="str">
            <v>EXPOSICION A OTRAS FUERZAS MECANICAS ANIMADAS, Y LAS NO ESPECIFICADAS: AREAS DE DEPORTE Y ATLETISMO</v>
          </cell>
          <cell r="D9844" t="str">
            <v>EXPOSICION A OTRAS FUERZAS MECANICAS ANIMADAS Y LAS NO ESPECIFICADAS</v>
          </cell>
        </row>
        <row r="9845">
          <cell r="A9845" t="str">
            <v>W644</v>
          </cell>
          <cell r="B9845" t="str">
            <v>EXPOSICION A OTRAS FUERZAS MECANICAS ANIMADAS, Y LAS NO ESPECIFICADAS: CALLES Y CARRETERAS</v>
          </cell>
          <cell r="D9845" t="str">
            <v>EXPOSICION A OTRAS FUERZAS MECANICAS ANIMADAS Y LAS NO ESPECIFICADAS</v>
          </cell>
        </row>
        <row r="9846">
          <cell r="A9846" t="str">
            <v>W645</v>
          </cell>
          <cell r="B9846" t="str">
            <v>EXPOSICION A OTRAS FUERZAS MECANICAS ANIMADAS, Y LAS NO ESPECIFICADAS: COMERCIO Y AREAS DE SERVICIO</v>
          </cell>
          <cell r="D9846" t="str">
            <v>EXPOSICION A OTRAS FUERZAS MECANICAS ANIMADAS Y LAS NO ESPECIFICADAS</v>
          </cell>
        </row>
        <row r="9847">
          <cell r="A9847" t="str">
            <v>W646</v>
          </cell>
          <cell r="B9847" t="str">
            <v>EXPOSICION A OTRAS FUERZAS MECANICAS ANIMADAS, Y LAS NO ESPECIFICADAS: AREA INDUSTRIAL Y DE LA CONSTRUCCION</v>
          </cell>
          <cell r="D9847" t="str">
            <v>EXPOSICION A OTRAS FUERZAS MECANICAS ANIMADAS Y LAS NO ESPECIFICADAS</v>
          </cell>
        </row>
        <row r="9848">
          <cell r="A9848" t="str">
            <v>W647</v>
          </cell>
          <cell r="B9848" t="str">
            <v>EXPOSICION A OTRAS FUERZAS MECANICAS ANIMADAS, Y LAS NO ESPECIFICADAS: GRANJA</v>
          </cell>
          <cell r="D9848" t="str">
            <v>EXPOSICION A OTRAS FUERZAS MECANICAS ANIMADAS Y LAS NO ESPECIFICADAS</v>
          </cell>
        </row>
        <row r="9849">
          <cell r="A9849" t="str">
            <v>W648</v>
          </cell>
          <cell r="B9849" t="str">
            <v>EXPOSICION A OTRAS FUERZAS MECANICAS ANIMADAS, Y LAS NO ESPECIFICADAS: OTRO LUGAR ESPECIFICADO</v>
          </cell>
          <cell r="D9849" t="str">
            <v>EXPOSICION A OTRAS FUERZAS MECANICAS ANIMADAS Y LAS NO ESPECIFICADAS</v>
          </cell>
        </row>
        <row r="9850">
          <cell r="A9850" t="str">
            <v>W649</v>
          </cell>
          <cell r="B9850" t="str">
            <v>EXPOSICION A OTRAS FUERZAS MECANICAS ANIMADAS, Y LAS NO ESPECIFICADAS: LUGAR NO ESPECIFICADO</v>
          </cell>
          <cell r="D9850" t="str">
            <v>EXPOSICION A OTRAS FUERZAS MECANICAS ANIMADAS Y LAS NO ESPECIFICADAS</v>
          </cell>
        </row>
        <row r="9851">
          <cell r="A9851" t="str">
            <v>W650</v>
          </cell>
          <cell r="B9851" t="str">
            <v>AHOGAMIENTO Y SUMERSION MIENTRAS SE ESTA EN LA BAÑERA: VIVIENDA</v>
          </cell>
          <cell r="C9851" t="str">
            <v>W65</v>
          </cell>
          <cell r="D9851" t="str">
            <v>AHOGAMIENTO Y SUMERSION MIENTRAS SE ESTA EN LA BANERA</v>
          </cell>
        </row>
        <row r="9852">
          <cell r="A9852" t="str">
            <v>W651</v>
          </cell>
          <cell r="B9852" t="str">
            <v>AHOGAMIENTO Y SUMERSION MIENTRAS SE ESTA EN LA BAÑERA: INSTITUCION RESIDENCIAL</v>
          </cell>
          <cell r="D9852" t="str">
            <v>AHOGAMIENTO Y SUMERSION MIENTRAS SE ESTA EN LA BANERA</v>
          </cell>
        </row>
        <row r="9853">
          <cell r="A9853" t="str">
            <v>W652</v>
          </cell>
          <cell r="B9853" t="str">
            <v>AHOGAMIENTO Y SUMERSION MIENTRAS SE ESTA EN LA BAÑERA: ESCUELAS, OTRAS INSTITUCIONES Y AREAS ADMINISTRATIVAS PUBLICAS</v>
          </cell>
          <cell r="D9853" t="str">
            <v>AHOGAMIENTO Y SUMERSION MIENTRAS SE ESTA EN LA BANERA</v>
          </cell>
        </row>
        <row r="9854">
          <cell r="A9854" t="str">
            <v>W653</v>
          </cell>
          <cell r="B9854" t="str">
            <v>AHOGAMIENTO Y SUMERSION MIENTRAS SE ESTA EN LA BAÑERA: AREAS DE DEPORTE Y ATLETISMO</v>
          </cell>
          <cell r="D9854" t="str">
            <v>AHOGAMIENTO Y SUMERSION MIENTRAS SE ESTA EN LA BANERA</v>
          </cell>
        </row>
        <row r="9855">
          <cell r="A9855" t="str">
            <v>W654</v>
          </cell>
          <cell r="B9855" t="str">
            <v>AHOGAMIENTO Y SUMERSION MIENTRAS SE ESTA EN LA BAÑERA: CALLES Y CARRETERAS</v>
          </cell>
          <cell r="D9855" t="str">
            <v>AHOGAMIENTO Y SUMERSION MIENTRAS SE ESTA EN LA BANERA</v>
          </cell>
        </row>
        <row r="9856">
          <cell r="A9856" t="str">
            <v>W655</v>
          </cell>
          <cell r="B9856" t="str">
            <v>AHOGAMIENTO Y SUMERSION MIENTRAS SE ESTA EN LA BAÑERA: COMERCIO Y AREAS DE SERVICIO</v>
          </cell>
          <cell r="D9856" t="str">
            <v>AHOGAMIENTO Y SUMERSION MIENTRAS SE ESTA EN LA BANERA</v>
          </cell>
        </row>
        <row r="9857">
          <cell r="A9857" t="str">
            <v>W656</v>
          </cell>
          <cell r="B9857" t="str">
            <v>AHOGAMIENTO Y SUMERSION MIENTRAS SE ESTA EN LA BAÑERA: AREA INDUSTRIAL Y DE LA CONSTRUCCION</v>
          </cell>
          <cell r="D9857" t="str">
            <v>AHOGAMIENTO Y SUMERSION MIENTRAS SE ESTA EN LA BANERA</v>
          </cell>
        </row>
        <row r="9858">
          <cell r="A9858" t="str">
            <v>W657</v>
          </cell>
          <cell r="B9858" t="str">
            <v>AHOGAMIENTO Y SUMERSION MIENTRAS SE ESTA EN LA BAÑERA: GRANJA</v>
          </cell>
          <cell r="D9858" t="str">
            <v>AHOGAMIENTO Y SUMERSION MIENTRAS SE ESTA EN LA BANERA</v>
          </cell>
        </row>
        <row r="9859">
          <cell r="A9859" t="str">
            <v>W658</v>
          </cell>
          <cell r="B9859" t="str">
            <v>AHOGAMIENTO Y SUMERSION MIENTRAS SE ESTA EN LA BAÑERA: OTRO LUGAR ESPECIFICADO</v>
          </cell>
          <cell r="D9859" t="str">
            <v>AHOGAMIENTO Y SUMERSION MIENTRAS SE ESTA EN LA BANERA</v>
          </cell>
        </row>
        <row r="9860">
          <cell r="A9860" t="str">
            <v>W659</v>
          </cell>
          <cell r="B9860" t="str">
            <v>AHOGAMIENTO Y SUMERSION MIENTRAS SE ESTA EN LA BAÑERA: LUGAR NO ESPECIFICADO</v>
          </cell>
          <cell r="D9860" t="str">
            <v>AHOGAMIENTO Y SUMERSION MIENTRAS SE ESTA EN LA BANERA</v>
          </cell>
        </row>
        <row r="9861">
          <cell r="A9861" t="str">
            <v>W660</v>
          </cell>
          <cell r="B9861" t="str">
            <v>AHOGAMIENTO Y SUMERSION CONSECUTIVOS A CAIDA EN LA BAÑERA: VIVIENDA</v>
          </cell>
          <cell r="C9861" t="str">
            <v>W66</v>
          </cell>
          <cell r="D9861" t="str">
            <v>AHOGAMIENTO Y SUMERSION CONSECUTIVOS A CAIDA EN LA BANERA</v>
          </cell>
        </row>
        <row r="9862">
          <cell r="A9862" t="str">
            <v>W661</v>
          </cell>
          <cell r="B9862" t="str">
            <v>AHOGAMIENTO Y SUMERSION CONSECUTIVOS A CAIDA EN LA BAÑERA: INSTITUCION RESIDENCIAL</v>
          </cell>
          <cell r="D9862" t="str">
            <v>AHOGAMIENTO Y SUMERSION CONSECUTIVOS A CAIDA EN LA BANERA</v>
          </cell>
        </row>
        <row r="9863">
          <cell r="A9863" t="str">
            <v>W662</v>
          </cell>
          <cell r="B9863" t="str">
            <v>AHOGAMIENTO Y SUMERSION CONSECUTIVOS A CAIDA EN LA BAÑERA: ESCUELAS, OTRAS INSTITUCIONES Y AREAS ADMINISTRATIVAS PUBLICAS</v>
          </cell>
          <cell r="D9863" t="str">
            <v>AHOGAMIENTO Y SUMERSION CONSECUTIVOS A CAIDA EN LA BANERA</v>
          </cell>
        </row>
        <row r="9864">
          <cell r="A9864" t="str">
            <v>W663</v>
          </cell>
          <cell r="B9864" t="str">
            <v>AHOGAMIENTO Y SUMERSION CONSECUTIVOS A CAIDA EN LA BAÑERA: AREAS DE DEPORTE Y ATLETISMO</v>
          </cell>
          <cell r="D9864" t="str">
            <v>AHOGAMIENTO Y SUMERSION CONSECUTIVOS A CAIDA EN LA BANERA</v>
          </cell>
        </row>
        <row r="9865">
          <cell r="A9865" t="str">
            <v>W664</v>
          </cell>
          <cell r="B9865" t="str">
            <v>AHOGAMIENTO Y SUMERSION CONSECUTIVOS A CAIDA EN LA BAÑERA: CALLES Y CARRETERAS</v>
          </cell>
          <cell r="D9865" t="str">
            <v>AHOGAMIENTO Y SUMERSION CONSECUTIVOS A CAIDA EN LA BANERA</v>
          </cell>
        </row>
        <row r="9866">
          <cell r="A9866" t="str">
            <v>W665</v>
          </cell>
          <cell r="B9866" t="str">
            <v>AHOGAMIENTO Y SUMERSION CONSECUTIVOS A CAIDA EN LA BAÑERA: COMERCIO Y AREAS DE SERVICIO</v>
          </cell>
          <cell r="D9866" t="str">
            <v>AHOGAMIENTO Y SUMERSION CONSECUTIVOS A CAIDA EN LA BANERA</v>
          </cell>
        </row>
        <row r="9867">
          <cell r="A9867" t="str">
            <v>W666</v>
          </cell>
          <cell r="B9867" t="str">
            <v>AHOGAMIENTO Y SUMERSION CONSECUTIVOS A CAIDA EN LA BAÑERA: AREA INDUSTRIAL Y DE LA CONSTRUCCION</v>
          </cell>
          <cell r="D9867" t="str">
            <v>AHOGAMIENTO Y SUMERSION CONSECUTIVOS A CAIDA EN LA BANERA</v>
          </cell>
        </row>
        <row r="9868">
          <cell r="A9868" t="str">
            <v>W667</v>
          </cell>
          <cell r="B9868" t="str">
            <v>AHOGAMIENTO Y SUMERSION CONSECUTIVOS A CAIDA EN LA BAÑERA: GRANJA</v>
          </cell>
          <cell r="D9868" t="str">
            <v>AHOGAMIENTO Y SUMERSION CONSECUTIVOS A CAIDA EN LA BANERA</v>
          </cell>
        </row>
        <row r="9869">
          <cell r="A9869" t="str">
            <v>W668</v>
          </cell>
          <cell r="B9869" t="str">
            <v>AHOGAMIENTO Y SUMERSION CONSECUTIVOS A CAIDA EN LA BAÑERA: OTRO LUGAR ESPECIFICADO</v>
          </cell>
          <cell r="D9869" t="str">
            <v>AHOGAMIENTO Y SUMERSION CONSECUTIVOS A CAIDA EN LA BANERA</v>
          </cell>
        </row>
        <row r="9870">
          <cell r="A9870" t="str">
            <v>W669</v>
          </cell>
          <cell r="B9870" t="str">
            <v>AHOGAMIENTO Y SUMERSION CONSECUTIVOS A CAIDA EN LA BAÑERA: LUGAR NO ESPECIFICADO</v>
          </cell>
          <cell r="D9870" t="str">
            <v>AHOGAMIENTO Y SUMERSION CONSECUTIVOS A CAIDA EN LA BANERA</v>
          </cell>
        </row>
        <row r="9871">
          <cell r="A9871" t="str">
            <v>W670</v>
          </cell>
          <cell r="B9871" t="str">
            <v>AHOGAMIENTO Y SUMERSION MIENTRAS SE ESTA EN UNA PISCINA: VIVIENDA</v>
          </cell>
          <cell r="C9871" t="str">
            <v>W67</v>
          </cell>
          <cell r="D9871" t="str">
            <v>AHOGAMIENTO Y SUMERSION MIENTRAS SE ESTA EN UNA PISCINA</v>
          </cell>
        </row>
        <row r="9872">
          <cell r="A9872" t="str">
            <v>W671</v>
          </cell>
          <cell r="B9872" t="str">
            <v>AHOGAMIENTO Y SUMERSION MIENTRAS SE ESTA EN UNA PISCINA: INSTITUCION RESIDENCIAL</v>
          </cell>
          <cell r="D9872" t="str">
            <v>AHOGAMIENTO Y SUMERSION MIENTRAS SE ESTA EN UNA PISCINA</v>
          </cell>
        </row>
        <row r="9873">
          <cell r="A9873" t="str">
            <v>W672</v>
          </cell>
          <cell r="B9873" t="str">
            <v>AHOGAMIENTO Y SUMERSION MIENTRAS SE ESTA EN UNA PISCINA: ESCUELAS, OTRAS INSTITUCIONES Y AREAS ADMINISTRATIVAS PUBLICAS</v>
          </cell>
          <cell r="D9873" t="str">
            <v>AHOGAMIENTO Y SUMERSION MIENTRAS SE ESTA EN UNA PISCINA</v>
          </cell>
        </row>
        <row r="9874">
          <cell r="A9874" t="str">
            <v>W673</v>
          </cell>
          <cell r="B9874" t="str">
            <v>AHOGAMIENTO Y SUMERSION MIENTRAS SE ESTA EN UNA PISCINA: AREAS DE DEPORTE Y ATLETISMO</v>
          </cell>
          <cell r="D9874" t="str">
            <v>AHOGAMIENTO Y SUMERSION MIENTRAS SE ESTA EN UNA PISCINA</v>
          </cell>
        </row>
        <row r="9875">
          <cell r="A9875" t="str">
            <v>W674</v>
          </cell>
          <cell r="B9875" t="str">
            <v>AHOGAMIENTO Y SUMERSION MIENTRAS SE ESTA EN UNA PISCINA: CALLES Y CARRETERAS</v>
          </cell>
          <cell r="D9875" t="str">
            <v>AHOGAMIENTO Y SUMERSION MIENTRAS SE ESTA EN UNA PISCINA</v>
          </cell>
        </row>
        <row r="9876">
          <cell r="A9876" t="str">
            <v>W675</v>
          </cell>
          <cell r="B9876" t="str">
            <v>AHOGAMIENTO Y SUMERSION MIENTRAS SE ESTA EN UNA PISCINA: COMERCIO Y AREAS DE SERVICIO</v>
          </cell>
          <cell r="D9876" t="str">
            <v>AHOGAMIENTO Y SUMERSION MIENTRAS SE ESTA EN UNA PISCINA</v>
          </cell>
        </row>
        <row r="9877">
          <cell r="A9877" t="str">
            <v>W676</v>
          </cell>
          <cell r="B9877" t="str">
            <v>AHOGAMIENTO Y SUMERSION MIENTRAS SE ESTA EN UNA PISCINA: AREA INDUSTRIAL Y DE LA CONSTRUCCION</v>
          </cell>
          <cell r="D9877" t="str">
            <v>AHOGAMIENTO Y SUMERSION MIENTRAS SE ESTA EN UNA PISCINA</v>
          </cell>
        </row>
        <row r="9878">
          <cell r="A9878" t="str">
            <v>W677</v>
          </cell>
          <cell r="B9878" t="str">
            <v>AHOGAMIENTO Y SUMERSION MIENTRAS SE ESTA EN UNA PISCINA: GRANJA</v>
          </cell>
          <cell r="D9878" t="str">
            <v>AHOGAMIENTO Y SUMERSION MIENTRAS SE ESTA EN UNA PISCINA</v>
          </cell>
        </row>
        <row r="9879">
          <cell r="A9879" t="str">
            <v>W678</v>
          </cell>
          <cell r="B9879" t="str">
            <v>AHOGAMIENTO Y SUMERSION MIENTRAS SE ESTA EN UNA PISCINA: OTRO LUGAR ESPECIFICADO</v>
          </cell>
          <cell r="D9879" t="str">
            <v>AHOGAMIENTO Y SUMERSION MIENTRAS SE ESTA EN UNA PISCINA</v>
          </cell>
        </row>
        <row r="9880">
          <cell r="A9880" t="str">
            <v>W679</v>
          </cell>
          <cell r="B9880" t="str">
            <v>AHOGAMIENTO Y SUMERSION MIENTRAS SE ESTA EN UNA PISCINA: LUGAR NO ESPECIFICADO</v>
          </cell>
          <cell r="D9880" t="str">
            <v>AHOGAMIENTO Y SUMERSION MIENTRAS SE ESTA EN UNA PISCINA</v>
          </cell>
        </row>
        <row r="9881">
          <cell r="A9881" t="str">
            <v>W680</v>
          </cell>
          <cell r="B9881" t="str">
            <v>AHOGAMIENTO Y SUMERSION CONSECUTIVOS A CAIDA EN UNA PISCINA: VIVIENDA</v>
          </cell>
          <cell r="C9881" t="str">
            <v>W68</v>
          </cell>
          <cell r="D9881" t="str">
            <v>AHOGAMIENTO Y SUMERSION CONSECUTIVOS A CAIDA EN UNA PISCINA</v>
          </cell>
        </row>
        <row r="9882">
          <cell r="A9882" t="str">
            <v>W681</v>
          </cell>
          <cell r="B9882" t="str">
            <v>AHOGAMIENTO Y SUMERSION CONSECUTIVOS A CAIDA EN UNA PISCINA: INSTITUCION RESIDENCIAL</v>
          </cell>
          <cell r="D9882" t="str">
            <v>AHOGAMIENTO Y SUMERSION CONSECUTIVOS A CAIDA EN UNA PISCINA</v>
          </cell>
        </row>
        <row r="9883">
          <cell r="A9883" t="str">
            <v>W682</v>
          </cell>
          <cell r="B9883" t="str">
            <v>AHOGAMIENTO Y SUMERSION CONSECUTIVOS A CAIDA EN UNA PISCINA: ESCUELAS, OTRAS INSTITUCIONES Y AREAS ADMINISTRATIVAS PUBLICAS</v>
          </cell>
          <cell r="D9883" t="str">
            <v>AHOGAMIENTO Y SUMERSION CONSECUTIVOS A CAIDA EN UNA PISCINA</v>
          </cell>
        </row>
        <row r="9884">
          <cell r="A9884" t="str">
            <v>W683</v>
          </cell>
          <cell r="B9884" t="str">
            <v>AHOGAMIENTO Y SUMERSION CONSECUTIVOS A CAIDA EN UNA PISCINA: AREAS DE DEPORTE Y ATLETISMO</v>
          </cell>
          <cell r="D9884" t="str">
            <v>AHOGAMIENTO Y SUMERSION CONSECUTIVOS A CAIDA EN UNA PISCINA</v>
          </cell>
        </row>
        <row r="9885">
          <cell r="A9885" t="str">
            <v>W684</v>
          </cell>
          <cell r="B9885" t="str">
            <v>AHOGAMIENTO Y SUMERSION CONSECUTIVOS A CAIDA EN UNA PISCINA: CALLES Y CARRETERAS</v>
          </cell>
          <cell r="D9885" t="str">
            <v>AHOGAMIENTO Y SUMERSION CONSECUTIVOS A CAIDA EN UNA PISCINA</v>
          </cell>
        </row>
        <row r="9886">
          <cell r="A9886" t="str">
            <v>W685</v>
          </cell>
          <cell r="B9886" t="str">
            <v>AHOGAMIENTO Y SUMERSION CONSECUTIVOS A CAIDA EN UNA PISCINA: COMERCIO Y AREAS DE SERVICIO</v>
          </cell>
          <cell r="D9886" t="str">
            <v>AHOGAMIENTO Y SUMERSION CONSECUTIVOS A CAIDA EN UNA PISCINA</v>
          </cell>
        </row>
        <row r="9887">
          <cell r="A9887" t="str">
            <v>W686</v>
          </cell>
          <cell r="B9887" t="str">
            <v>AHOGAMIENTO Y SUMERSION CONSECUTIVOS A CAIDA EN UNA PISCINA: AREA INDUSTRIAL Y DE LA CONSTRUCCION</v>
          </cell>
          <cell r="D9887" t="str">
            <v>AHOGAMIENTO Y SUMERSION CONSECUTIVOS A CAIDA EN UNA PISCINA</v>
          </cell>
        </row>
        <row r="9888">
          <cell r="A9888" t="str">
            <v>W687</v>
          </cell>
          <cell r="B9888" t="str">
            <v>AHOGAMIENTO Y SUMERSION CONSECUTIVOS A CAIDA EN UNA PISCINA: GRANJA</v>
          </cell>
          <cell r="D9888" t="str">
            <v>AHOGAMIENTO Y SUMERSION CONSECUTIVOS A CAIDA EN UNA PISCINA</v>
          </cell>
        </row>
        <row r="9889">
          <cell r="A9889" t="str">
            <v>W688</v>
          </cell>
          <cell r="B9889" t="str">
            <v>AHOGAMIENTO Y SUMERSION CONSECUTIVOS A CAIDA EN UNA PISCINA: OTRO LUGAR ESPECIFICADO</v>
          </cell>
          <cell r="D9889" t="str">
            <v>AHOGAMIENTO Y SUMERSION CONSECUTIVOS A CAIDA EN UNA PISCINA</v>
          </cell>
        </row>
        <row r="9890">
          <cell r="A9890" t="str">
            <v>W689</v>
          </cell>
          <cell r="B9890" t="str">
            <v>AHOGAMIENTO Y SUMERSION CONSECUTIVOS A CAIDA EN UNA PISCINA: LUGAR NO ESPECIFICADO</v>
          </cell>
          <cell r="D9890" t="str">
            <v>AHOGAMIENTO Y SUMERSION CONSECUTIVOS A CAIDA EN UNA PISCINA</v>
          </cell>
        </row>
        <row r="9891">
          <cell r="A9891" t="str">
            <v>W690</v>
          </cell>
          <cell r="B9891" t="str">
            <v>AHOGAMIENTO Y SUMERSION MIENTRAS SE ESTA EN AGUAS NATURALES: VIVIENDA</v>
          </cell>
          <cell r="C9891" t="str">
            <v>W69</v>
          </cell>
          <cell r="D9891" t="str">
            <v>AHOGAMIENTO Y SUMERSION MIENTRAS SE ESTA EN AGUAS NATURALES</v>
          </cell>
        </row>
        <row r="9892">
          <cell r="A9892" t="str">
            <v>W691</v>
          </cell>
          <cell r="B9892" t="str">
            <v>AHOGAMIENTO Y SUMERSION MIENTRAS SE ESTA EN AGUAS NATURALES: INSTITUCION RESIDENCIAL</v>
          </cell>
          <cell r="D9892" t="str">
            <v>AHOGAMIENTO Y SUMERSION MIENTRAS SE ESTA EN AGUAS NATURALES</v>
          </cell>
        </row>
        <row r="9893">
          <cell r="A9893" t="str">
            <v>W692</v>
          </cell>
          <cell r="B9893" t="str">
            <v>AHOGAMIENTO Y SUMERSION MIENTRAS SE ESTA EN AGUAS NATURALES: ESCUELAS, OTRAS INSTITUCIONES Y AREAS ADMINISTRATIVAS PUBLICAS</v>
          </cell>
          <cell r="D9893" t="str">
            <v>AHOGAMIENTO Y SUMERSION MIENTRAS SE ESTA EN AGUAS NATURALES</v>
          </cell>
        </row>
        <row r="9894">
          <cell r="A9894" t="str">
            <v>W693</v>
          </cell>
          <cell r="B9894" t="str">
            <v>AHOGAMIENTO Y SUMERSION MIENTRAS SE ESTA EN AGUAS NATURALES: AREAS DE DEPORTE Y ATLETISMO</v>
          </cell>
          <cell r="D9894" t="str">
            <v>AHOGAMIENTO Y SUMERSION MIENTRAS SE ESTA EN AGUAS NATURALES</v>
          </cell>
        </row>
        <row r="9895">
          <cell r="A9895" t="str">
            <v>W694</v>
          </cell>
          <cell r="B9895" t="str">
            <v>AHOGAMIENTO Y SUMERSION MIENTRAS SE ESTA EN AGUAS NATURALES: CALLES Y CARRETERAS</v>
          </cell>
          <cell r="D9895" t="str">
            <v>AHOGAMIENTO Y SUMERSION MIENTRAS SE ESTA EN AGUAS NATURALES</v>
          </cell>
        </row>
        <row r="9896">
          <cell r="A9896" t="str">
            <v>W695</v>
          </cell>
          <cell r="B9896" t="str">
            <v>AHOGAMIENTO Y SUMERSION MIENTRAS SE ESTA EN AGUAS NATURALES: COMERCIO Y AREAS DE SERVICIO</v>
          </cell>
          <cell r="D9896" t="str">
            <v>AHOGAMIENTO Y SUMERSION MIENTRAS SE ESTA EN AGUAS NATURALES</v>
          </cell>
        </row>
        <row r="9897">
          <cell r="A9897" t="str">
            <v>W696</v>
          </cell>
          <cell r="B9897" t="str">
            <v>AHOGAMIENTO Y SUMERSION MIENTRAS SE ESTA EN AGUAS NATURALES: AREA INDUSTRIAL Y DE LA CONSTRUCCION</v>
          </cell>
          <cell r="D9897" t="str">
            <v>AHOGAMIENTO Y SUMERSION MIENTRAS SE ESTA EN AGUAS NATURALES</v>
          </cell>
        </row>
        <row r="9898">
          <cell r="A9898" t="str">
            <v>W697</v>
          </cell>
          <cell r="B9898" t="str">
            <v>AHOGAMIENTO Y SUMERSION MIENTRAS SE ESTA EN AGUAS NATURALES: GRANJA</v>
          </cell>
          <cell r="D9898" t="str">
            <v>AHOGAMIENTO Y SUMERSION MIENTRAS SE ESTA EN AGUAS NATURALES</v>
          </cell>
        </row>
        <row r="9899">
          <cell r="A9899" t="str">
            <v>W698</v>
          </cell>
          <cell r="B9899" t="str">
            <v>AHOGAMIENTO Y SUMERSION MIENTRAS SE ESTA EN AGUAS NATURALES: OTRO LUGAR ESPECIFICADO</v>
          </cell>
          <cell r="D9899" t="str">
            <v>AHOGAMIENTO Y SUMERSION MIENTRAS SE ESTA EN AGUAS NATURALES</v>
          </cell>
        </row>
        <row r="9900">
          <cell r="A9900" t="str">
            <v>W699</v>
          </cell>
          <cell r="B9900" t="str">
            <v>AHOGAMIENTO Y SUMERSION MIENTRAS SE ESTA EN AGUAS NATURALES: LUGAR NO ESPECIFICADO</v>
          </cell>
          <cell r="D9900" t="str">
            <v>AHOGAMIENTO Y SUMERSION MIENTRAS SE ESTA EN AGUAS NATURALES</v>
          </cell>
        </row>
        <row r="9901">
          <cell r="A9901" t="str">
            <v>W700</v>
          </cell>
          <cell r="B9901" t="str">
            <v>AHOGAMIENTO Y SUMERSION POSTERIOR A CAIDA EN AGUAS NATURALES: VIVIENDA</v>
          </cell>
          <cell r="C9901" t="str">
            <v>W70</v>
          </cell>
          <cell r="D9901" t="str">
            <v>AHOGAMIENTO Y SUMERSION POSTERIOR A CAIDA EN AGUAS NATURALES</v>
          </cell>
        </row>
        <row r="9902">
          <cell r="A9902" t="str">
            <v>W701</v>
          </cell>
          <cell r="B9902" t="str">
            <v>AHOGAMIENTO Y SUMERSION POSTERIOR A CAIDA EN AGUAS NATURALES: INSTITUCION RESIDENCIAL</v>
          </cell>
          <cell r="D9902" t="str">
            <v>AHOGAMIENTO Y SUMERSION POSTERIOR A CAIDA EN AGUAS NATURALES</v>
          </cell>
        </row>
        <row r="9903">
          <cell r="A9903" t="str">
            <v>W702</v>
          </cell>
          <cell r="B9903" t="str">
            <v>AHOGAMIENTO Y SUMERSION POSTERIOR A CAIDA EN AGUAS NATURALES: ESCUELAS, OTRAS INSTITUCIONES Y AREAS ADMINISTRATIVAS PUBLICAS</v>
          </cell>
          <cell r="D9903" t="str">
            <v>AHOGAMIENTO Y SUMERSION POSTERIOR A CAIDA EN AGUAS NATURALES</v>
          </cell>
        </row>
        <row r="9904">
          <cell r="A9904" t="str">
            <v>W703</v>
          </cell>
          <cell r="B9904" t="str">
            <v>AHOGAMIENTO Y SUMERSION POSTERIOR A CAIDA EN AGUAS NATURALES: AREAS DE DEPORTE Y ATLETISMO</v>
          </cell>
          <cell r="D9904" t="str">
            <v>AHOGAMIENTO Y SUMERSION POSTERIOR A CAIDA EN AGUAS NATURALES</v>
          </cell>
        </row>
        <row r="9905">
          <cell r="A9905" t="str">
            <v>W704</v>
          </cell>
          <cell r="B9905" t="str">
            <v>AHOGAMIENTO Y SUMERSION POSTERIOR A CAIDA EN AGUAS NATURALES: CALLES Y CARRETERAS</v>
          </cell>
          <cell r="D9905" t="str">
            <v>AHOGAMIENTO Y SUMERSION POSTERIOR A CAIDA EN AGUAS NATURALES</v>
          </cell>
        </row>
        <row r="9906">
          <cell r="A9906" t="str">
            <v>W705</v>
          </cell>
          <cell r="B9906" t="str">
            <v>AHOGAMIENTO Y SUMERSION POSTERIOR A CAIDA EN AGUAS NATURALES: COMERCIO Y AREAS DE SERVICIO</v>
          </cell>
          <cell r="D9906" t="str">
            <v>AHOGAMIENTO Y SUMERSION POSTERIOR A CAIDA EN AGUAS NATURALES</v>
          </cell>
        </row>
        <row r="9907">
          <cell r="A9907" t="str">
            <v>W706</v>
          </cell>
          <cell r="B9907" t="str">
            <v>AHOGAMIENTO Y SUMERSION POSTERIOR A CAIDA EN AGUAS NATURALES: AREA INDUSTRIAL Y DE LA CONSTRUCCION</v>
          </cell>
          <cell r="D9907" t="str">
            <v>AHOGAMIENTO Y SUMERSION POSTERIOR A CAIDA EN AGUAS NATURALES</v>
          </cell>
        </row>
        <row r="9908">
          <cell r="A9908" t="str">
            <v>W707</v>
          </cell>
          <cell r="B9908" t="str">
            <v>AHOGAMIENTO Y SUMERSION POSTERIOR A CAIDA EN AGUAS NATURALES: GRANJA</v>
          </cell>
          <cell r="D9908" t="str">
            <v>AHOGAMIENTO Y SUMERSION POSTERIOR A CAIDA EN AGUAS NATURALES</v>
          </cell>
        </row>
        <row r="9909">
          <cell r="A9909" t="str">
            <v>W708</v>
          </cell>
          <cell r="B9909" t="str">
            <v>AHOGAMIENTO Y SUMERSION POSTERIOR A CAIDA EN AGUAS NATURALES: OTRO LUGAR ESPECIFICADO</v>
          </cell>
          <cell r="D9909" t="str">
            <v>AHOGAMIENTO Y SUMERSION POSTERIOR A CAIDA EN AGUAS NATURALES</v>
          </cell>
        </row>
        <row r="9910">
          <cell r="A9910" t="str">
            <v>W709</v>
          </cell>
          <cell r="B9910" t="str">
            <v>AHOGAMIENTO Y SUMERSION POSTERIOR A CAIDA EN AGUAS NATURALES: LUGAR NO ESPECIFICADO</v>
          </cell>
          <cell r="D9910" t="str">
            <v>AHOGAMIENTO Y SUMERSION POSTERIOR A CAIDA EN AGUAS NATURALES</v>
          </cell>
        </row>
        <row r="9911">
          <cell r="A9911" t="str">
            <v>W730</v>
          </cell>
          <cell r="B9911" t="str">
            <v>OTROS AHOGAMIENTOS Y SUMERSIONES ESPECIFICADOS: VIVIENDA</v>
          </cell>
          <cell r="C9911" t="str">
            <v>W73</v>
          </cell>
          <cell r="D9911" t="str">
            <v>OTROS AHOGAMIENTOS Y SUMERSIONES ESPECIFICADOS</v>
          </cell>
        </row>
        <row r="9912">
          <cell r="A9912" t="str">
            <v>W731</v>
          </cell>
          <cell r="B9912" t="str">
            <v>OTROS AHOGAMIENTOS Y SUMERSIONES ESPECIFICADOS: INSTITUCION RESIDENCIAL</v>
          </cell>
          <cell r="D9912" t="str">
            <v>OTROS AHOGAMIENTOS Y SUMERSIONES ESPECIFICADOS</v>
          </cell>
        </row>
        <row r="9913">
          <cell r="A9913" t="str">
            <v>W732</v>
          </cell>
          <cell r="B9913" t="str">
            <v>OTROS AHOGAMIENTOS Y SUMERSIONES ESPECIFICADOS: ESCUELAS, OTRAS INSTITUCIONES Y AREAS ADMINISTRATIVAS PUBLICAS</v>
          </cell>
          <cell r="D9913" t="str">
            <v>OTROS AHOGAMIENTOS Y SUMERSIONES ESPECIFICADOS</v>
          </cell>
        </row>
        <row r="9914">
          <cell r="A9914" t="str">
            <v>W733</v>
          </cell>
          <cell r="B9914" t="str">
            <v>OTROS AHOGAMIENTOS Y SUMERSIONES ESPECIFICADOS: AREAS DE DEPORTE Y ATLETISMO</v>
          </cell>
          <cell r="D9914" t="str">
            <v>OTROS AHOGAMIENTOS Y SUMERSIONES ESPECIFICADOS</v>
          </cell>
        </row>
        <row r="9915">
          <cell r="A9915" t="str">
            <v>W734</v>
          </cell>
          <cell r="B9915" t="str">
            <v>OTROS AHOGAMIENTOS Y SUMERSIONES ESPECIFICADOS: CALLES Y CARRETERAS</v>
          </cell>
          <cell r="D9915" t="str">
            <v>OTROS AHOGAMIENTOS Y SUMERSIONES ESPECIFICADOS</v>
          </cell>
        </row>
        <row r="9916">
          <cell r="A9916" t="str">
            <v>W735</v>
          </cell>
          <cell r="B9916" t="str">
            <v>OTROS AHOGAMIENTOS Y SUMERSIONES ESPECIFICADOS: COMERCIO Y AREAS DE SERVICIO</v>
          </cell>
          <cell r="D9916" t="str">
            <v>OTROS AHOGAMIENTOS Y SUMERSIONES ESPECIFICADOS</v>
          </cell>
        </row>
        <row r="9917">
          <cell r="A9917" t="str">
            <v>W736</v>
          </cell>
          <cell r="B9917" t="str">
            <v>OTROS AHOGAMIENTOS Y SUMERSIONES ESPECIFICADOS: AREA INDUSTRIAL Y DE LA CONSTRUCCION</v>
          </cell>
          <cell r="D9917" t="str">
            <v>OTROS AHOGAMIENTOS Y SUMERSIONES ESPECIFICADOS</v>
          </cell>
        </row>
        <row r="9918">
          <cell r="A9918" t="str">
            <v>W737</v>
          </cell>
          <cell r="B9918" t="str">
            <v>OTROS AHOGAMIENTOS Y SUMERSIONES ESPECIFICADOS: GRANJA</v>
          </cell>
          <cell r="D9918" t="str">
            <v>OTROS AHOGAMIENTOS Y SUMERSIONES ESPECIFICADOS</v>
          </cell>
        </row>
        <row r="9919">
          <cell r="A9919" t="str">
            <v>W738</v>
          </cell>
          <cell r="B9919" t="str">
            <v>OTROS AHOGAMIENTOS Y SUMERSIONES ESPECIFICADOS: OTRO LUGAR ESPECIFICADO</v>
          </cell>
          <cell r="D9919" t="str">
            <v>OTROS AHOGAMIENTOS Y SUMERSIONES ESPECIFICADOS</v>
          </cell>
        </row>
        <row r="9920">
          <cell r="A9920" t="str">
            <v>W739</v>
          </cell>
          <cell r="B9920" t="str">
            <v>OTROS AHOGAMIENTOS Y SUMERSIONES ESPECIFICADOS: LUGAR NO ESPECIFICADO</v>
          </cell>
          <cell r="D9920" t="str">
            <v>OTROS AHOGAMIENTOS Y SUMERSIONES ESPECIFICADOS</v>
          </cell>
        </row>
        <row r="9921">
          <cell r="A9921" t="str">
            <v>W740</v>
          </cell>
          <cell r="B9921" t="str">
            <v>AHOGAMIENTO Y SUMERSION NO ESPECIFICADOS: VIVIENDA</v>
          </cell>
          <cell r="C9921" t="str">
            <v>W74</v>
          </cell>
          <cell r="D9921" t="str">
            <v>AHOGAMIENTO Y SUMERSION NO ESPECIFICADOS</v>
          </cell>
        </row>
        <row r="9922">
          <cell r="A9922" t="str">
            <v>W741</v>
          </cell>
          <cell r="B9922" t="str">
            <v>AHOGAMIENTO Y SUMERSION NO ESPECIFICADOS: INSTITUCION RESIDENCIAL</v>
          </cell>
          <cell r="D9922" t="str">
            <v>AHOGAMIENTO Y SUMERSION NO ESPECIFICADOS</v>
          </cell>
        </row>
        <row r="9923">
          <cell r="A9923" t="str">
            <v>W742</v>
          </cell>
          <cell r="B9923" t="str">
            <v>AHOGAMIENTO Y SUMERSION NO ESPECIFICADOS: ESCUELAS, OTRAS INSTITUCIONES Y AREAS ADMINISTRATIVAS PUBLICAS</v>
          </cell>
          <cell r="D9923" t="str">
            <v>AHOGAMIENTO Y SUMERSION NO ESPECIFICADOS</v>
          </cell>
        </row>
        <row r="9924">
          <cell r="A9924" t="str">
            <v>W743</v>
          </cell>
          <cell r="B9924" t="str">
            <v>AHOGAMIENTO Y SUMERSION NO ESPECIFICADOS: AREAS DE DEPORTE Y ATLETISMO</v>
          </cell>
          <cell r="D9924" t="str">
            <v>AHOGAMIENTO Y SUMERSION NO ESPECIFICADOS</v>
          </cell>
        </row>
        <row r="9925">
          <cell r="A9925" t="str">
            <v>W744</v>
          </cell>
          <cell r="B9925" t="str">
            <v>AHOGAMIENTO Y SUMERSION NO ESPECIFICADOS: CALLES Y CARRETERAS</v>
          </cell>
          <cell r="D9925" t="str">
            <v>AHOGAMIENTO Y SUMERSION NO ESPECIFICADOS</v>
          </cell>
        </row>
        <row r="9926">
          <cell r="A9926" t="str">
            <v>W745</v>
          </cell>
          <cell r="B9926" t="str">
            <v>AHOGAMIENTO Y SUMERSION NO ESPECIFICADOS: COMERCIO Y AREAS DE SERVICIO</v>
          </cell>
          <cell r="D9926" t="str">
            <v>AHOGAMIENTO Y SUMERSION NO ESPECIFICADOS</v>
          </cell>
        </row>
        <row r="9927">
          <cell r="A9927" t="str">
            <v>W746</v>
          </cell>
          <cell r="B9927" t="str">
            <v>AHOGAMIENTO Y SUMERSION NO ESPECIFICADOS: AREA INDUSTRIAL Y DE LA CONSTRUCCION</v>
          </cell>
          <cell r="D9927" t="str">
            <v>AHOGAMIENTO Y SUMERSION NO ESPECIFICADOS</v>
          </cell>
        </row>
        <row r="9928">
          <cell r="A9928" t="str">
            <v>W747</v>
          </cell>
          <cell r="B9928" t="str">
            <v>AHOGAMIENTO Y SUMERSION NO ESPECIFICADOS: GRANJA</v>
          </cell>
          <cell r="D9928" t="str">
            <v>AHOGAMIENTO Y SUMERSION NO ESPECIFICADOS</v>
          </cell>
        </row>
        <row r="9929">
          <cell r="A9929" t="str">
            <v>W748</v>
          </cell>
          <cell r="B9929" t="str">
            <v>AHOGAMIENTO Y SUMERSION NO ESPECIFICADOS: OTRO LUGAR ESPECIFICADO</v>
          </cell>
          <cell r="D9929" t="str">
            <v>AHOGAMIENTO Y SUMERSION NO ESPECIFICADOS</v>
          </cell>
        </row>
        <row r="9930">
          <cell r="A9930" t="str">
            <v>W749</v>
          </cell>
          <cell r="B9930" t="str">
            <v>AHOGAMIENTO Y SUMERSION NO ESPECIFICADOS: LUGAR NO ESPECIFICADO</v>
          </cell>
          <cell r="D9930" t="str">
            <v>AHOGAMIENTO Y SUMERSION NO ESPECIFICADOS</v>
          </cell>
        </row>
        <row r="9931">
          <cell r="A9931" t="str">
            <v>W750</v>
          </cell>
          <cell r="B9931" t="str">
            <v>SOFOCACION Y ESTRANGULAMIENTO ACCIDENTAL EN LA CAMA: VIVIENDA</v>
          </cell>
          <cell r="C9931" t="str">
            <v>W75</v>
          </cell>
          <cell r="D9931" t="str">
            <v>SOFOCACION Y ESTRANGULAMIENTO ACCIDENTAL EN LA CAMA</v>
          </cell>
        </row>
        <row r="9932">
          <cell r="A9932" t="str">
            <v>W751</v>
          </cell>
          <cell r="B9932" t="str">
            <v>SOFOCACION Y ESTRANGULAMIENTO ACCIDENTAL EN LA CAMA: INSTITUCION RESIDENCIAL</v>
          </cell>
          <cell r="D9932" t="str">
            <v>SOFOCACION Y ESTRANGULAMIENTO ACCIDENTAL EN LA CAMA</v>
          </cell>
        </row>
        <row r="9933">
          <cell r="A9933" t="str">
            <v>W752</v>
          </cell>
          <cell r="B9933" t="str">
            <v>SOFOCACION Y ESTRANGULAMIENTO ACCIDENTAL EN LA CAMA: ESCUELAS, OTRAS INSTITUCIONES Y AREAS ADMINISTRATIVAS PUBLICAS</v>
          </cell>
          <cell r="D9933" t="str">
            <v>SOFOCACION Y ESTRANGULAMIENTO ACCIDENTAL EN LA CAMA</v>
          </cell>
        </row>
        <row r="9934">
          <cell r="A9934" t="str">
            <v>W753</v>
          </cell>
          <cell r="B9934" t="str">
            <v>SOFOCACION Y ESTRANGULAMIENTO ACCIDENTAL EN LA CAMA: AREAS DE DEPORTE Y ATLETISMO</v>
          </cell>
          <cell r="D9934" t="str">
            <v>SOFOCACION Y ESTRANGULAMIENTO ACCIDENTAL EN LA CAMA</v>
          </cell>
        </row>
        <row r="9935">
          <cell r="A9935" t="str">
            <v>W754</v>
          </cell>
          <cell r="B9935" t="str">
            <v>SOFOCACION Y ESTRANGULAMIENTO ACCIDENTAL EN LA CAMA: CALLES Y CARRETERAS</v>
          </cell>
          <cell r="D9935" t="str">
            <v>SOFOCACION Y ESTRANGULAMIENTO ACCIDENTAL EN LA CAMA</v>
          </cell>
        </row>
        <row r="9936">
          <cell r="A9936" t="str">
            <v>W755</v>
          </cell>
          <cell r="B9936" t="str">
            <v>SOFOCACION Y ESTRANGULAMIENTO ACCIDENTAL EN LA CAMA: COMERCIO Y AREAS DE SERVICIO</v>
          </cell>
          <cell r="D9936" t="str">
            <v>SOFOCACION Y ESTRANGULAMIENTO ACCIDENTAL EN LA CAMA</v>
          </cell>
        </row>
        <row r="9937">
          <cell r="A9937" t="str">
            <v>W756</v>
          </cell>
          <cell r="B9937" t="str">
            <v>SOFOCACION Y ESTRANGULAMIENTO ACCIDENTAL EN LA CAMA: AREA INDUSTRIAL Y DE LA CONSTRUCCION</v>
          </cell>
          <cell r="D9937" t="str">
            <v>SOFOCACION Y ESTRANGULAMIENTO ACCIDENTAL EN LA CAMA</v>
          </cell>
        </row>
        <row r="9938">
          <cell r="A9938" t="str">
            <v>W757</v>
          </cell>
          <cell r="B9938" t="str">
            <v>SOFOCACION Y ESTRANGULAMIENTO ACCIDENTAL EN LA CAMA: GRANJA</v>
          </cell>
          <cell r="D9938" t="str">
            <v>SOFOCACION Y ESTRANGULAMIENTO ACCIDENTAL EN LA CAMA</v>
          </cell>
        </row>
        <row r="9939">
          <cell r="A9939" t="str">
            <v>W758</v>
          </cell>
          <cell r="B9939" t="str">
            <v>SOFOCACION Y ESTRANGULAMIENTO ACCIDENTAL EN LA CAMA: OTRO LUGAR ESPECIFICADO</v>
          </cell>
          <cell r="D9939" t="str">
            <v>SOFOCACION Y ESTRANGULAMIENTO ACCIDENTAL EN LA CAMA</v>
          </cell>
        </row>
        <row r="9940">
          <cell r="A9940" t="str">
            <v>W759</v>
          </cell>
          <cell r="B9940" t="str">
            <v>SOFOCACION Y ESTRANGULAMIENTO ACCIDENTAL EN LA CAMA: LUGAR NO ESPECIFICADO</v>
          </cell>
          <cell r="D9940" t="str">
            <v>SOFOCACION Y ESTRANGULAMIENTO ACCIDENTAL EN LA CAMA</v>
          </cell>
        </row>
        <row r="9941">
          <cell r="A9941" t="str">
            <v>W760</v>
          </cell>
          <cell r="B9941" t="str">
            <v>OTROS ESTRANGULAMIENTOS Y AHORCAMIENTOS ACCIDENTALES: VIVIENDA</v>
          </cell>
          <cell r="C9941" t="str">
            <v>W76</v>
          </cell>
          <cell r="D9941" t="str">
            <v>OTROS ESTRANGULAMIENTOS Y AHORCAMIENTOS ACCIDENTALES</v>
          </cell>
        </row>
        <row r="9942">
          <cell r="A9942" t="str">
            <v>W761</v>
          </cell>
          <cell r="B9942" t="str">
            <v>OTROS ESTRANGULAMIENTOS Y AHORCAMIENTOS ACCIDENTALES: INSTITUCION RESIDENCIAL</v>
          </cell>
          <cell r="D9942" t="str">
            <v>OTROS ESTRANGULAMIENTOS Y AHORCAMIENTOS ACCIDENTALES</v>
          </cell>
        </row>
        <row r="9943">
          <cell r="A9943" t="str">
            <v>W762</v>
          </cell>
          <cell r="B9943" t="str">
            <v>OTROS ESTRANGULAMIENTOS Y AHORCAMIENTOS ACCIDENTALES: ESCUELAS, OTRAS INSTITUCIONES Y AREAS ADMINISTRATIVAS PUBLICAS</v>
          </cell>
          <cell r="D9943" t="str">
            <v>OTROS ESTRANGULAMIENTOS Y AHORCAMIENTOS ACCIDENTALES</v>
          </cell>
        </row>
        <row r="9944">
          <cell r="A9944" t="str">
            <v>W763</v>
          </cell>
          <cell r="B9944" t="str">
            <v>OTROS ESTRANGULAMIENTOS Y AHORCAMIENTOS ACCIDENTALES: AREAS DE DEPORTE Y ATLETISMO</v>
          </cell>
          <cell r="D9944" t="str">
            <v>OTROS ESTRANGULAMIENTOS Y AHORCAMIENTOS ACCIDENTALES</v>
          </cell>
        </row>
        <row r="9945">
          <cell r="A9945" t="str">
            <v>W764</v>
          </cell>
          <cell r="B9945" t="str">
            <v>OTROS ESTRANGULAMIENTOS Y AHORCAMIENTOS ACCIDENTALES: CALLES Y CARRETERAS</v>
          </cell>
          <cell r="D9945" t="str">
            <v>OTROS ESTRANGULAMIENTOS Y AHORCAMIENTOS ACCIDENTALES</v>
          </cell>
        </row>
        <row r="9946">
          <cell r="A9946" t="str">
            <v>W765</v>
          </cell>
          <cell r="B9946" t="str">
            <v>OTROS ESTRANGULAMIENTOS Y AHORCAMIENTOS ACCIDENTALES: COMERCIO Y AREAS DE SERVICIO</v>
          </cell>
          <cell r="D9946" t="str">
            <v>OTROS ESTRANGULAMIENTOS Y AHORCAMIENTOS ACCIDENTALES</v>
          </cell>
        </row>
        <row r="9947">
          <cell r="A9947" t="str">
            <v>W766</v>
          </cell>
          <cell r="B9947" t="str">
            <v>OTROS ESTRANGULAMIENTOS Y AHORCAMIENTOS ACCIDENTALES: AREA INDUSTRIAL Y DE LA CONSTRUCCION</v>
          </cell>
          <cell r="D9947" t="str">
            <v>OTROS ESTRANGULAMIENTOS Y AHORCAMIENTOS ACCIDENTALES</v>
          </cell>
        </row>
        <row r="9948">
          <cell r="A9948" t="str">
            <v>W767</v>
          </cell>
          <cell r="B9948" t="str">
            <v>OTROS ESTRANGULAMIENTOS Y AHORCAMIENTOS ACCIDENTALES: GRANJA</v>
          </cell>
          <cell r="D9948" t="str">
            <v>OTROS ESTRANGULAMIENTOS Y AHORCAMIENTOS ACCIDENTALES</v>
          </cell>
        </row>
        <row r="9949">
          <cell r="A9949" t="str">
            <v>W768</v>
          </cell>
          <cell r="B9949" t="str">
            <v>OTROS ESTRANGULAMIENTOS Y AHORCAMIENTOS ACCIDENTALES: OTRO LUGAR ESPECIFICADO</v>
          </cell>
          <cell r="D9949" t="str">
            <v>OTROS ESTRANGULAMIENTOS Y AHORCAMIENTOS ACCIDENTALES</v>
          </cell>
        </row>
        <row r="9950">
          <cell r="A9950" t="str">
            <v>W769</v>
          </cell>
          <cell r="B9950" t="str">
            <v>OTROS ESTRANGULAMIENTOS Y AHORCAMIENTOS ACCIDENTALES: LUGAR NO ESPECIFICADO</v>
          </cell>
          <cell r="D9950" t="str">
            <v>OTROS ESTRANGULAMIENTOS Y AHORCAMIENTOS ACCIDENTALES</v>
          </cell>
        </row>
        <row r="9951">
          <cell r="A9951" t="str">
            <v>W770</v>
          </cell>
          <cell r="B9951" t="str">
            <v>OBSTRUCCION DE LA RESPIRACION DEBIDA A HUNDIMIENTO, CAIDA DE TIERRA U OTRAS SUSTANCIAS: VIVIENDA</v>
          </cell>
          <cell r="C9951" t="str">
            <v>W77</v>
          </cell>
          <cell r="D9951" t="str">
            <v>OBSTRUCCION DE LA RESPIRACION DEBIDA A HUNDIMIENTO, CAIDA DE TIERRA U OTRAS SUSTANCIAS</v>
          </cell>
        </row>
        <row r="9952">
          <cell r="A9952" t="str">
            <v>W771</v>
          </cell>
          <cell r="B9952" t="str">
            <v>OBSTRUCCION DE LA RESPIRACION DEBIDA A HUNDIMIENTO, CAIDA DE TIERRA U OTRAS SUSTANCIAS: INSTITUCION RESIDENCIAL</v>
          </cell>
          <cell r="D9952" t="str">
            <v>OBSTRUCCION DE LA RESPIRACION DEBIDA A HUNDIMIENTO, CAIDA DE TIERRA U OTRAS SUSTANCIAS</v>
          </cell>
        </row>
        <row r="9953">
          <cell r="A9953" t="str">
            <v>W772</v>
          </cell>
          <cell r="B9953" t="str">
            <v>OBSTRUCCION DE LA RESPIRACION DEBIDA A HUNDIMIENTO, CAIDA DE TIERRA U OTRAS SUSTANCIAS: ESCUELAS, OTRAS INSTITUCIONES Y AREAS ADMINISTRATIVAS PUBLICAS</v>
          </cell>
          <cell r="D9953" t="str">
            <v>OBSTRUCCION DE LA RESPIRACION DEBIDA A HUNDIMIENTO, CAIDA DE TIERRA U OTRAS SUSTANCIAS</v>
          </cell>
        </row>
        <row r="9954">
          <cell r="A9954" t="str">
            <v>W773</v>
          </cell>
          <cell r="B9954" t="str">
            <v>OBSTRUCCION DE LA RESPIRACION DEBIDA A HUNDIMIENTO, CAIDA DE TIERRA U OTRAS SUSTANCIAS: AREAS DE DEPORTE Y ATLETISMO</v>
          </cell>
          <cell r="D9954" t="str">
            <v>OBSTRUCCION DE LA RESPIRACION DEBIDA A HUNDIMIENTO, CAIDA DE TIERRA U OTRAS SUSTANCIAS</v>
          </cell>
        </row>
        <row r="9955">
          <cell r="A9955" t="str">
            <v>W774</v>
          </cell>
          <cell r="B9955" t="str">
            <v>OBSTRUCCION DE LA RESPIRACION DEBIDA A HUNDIMIENTO, CAIDA DE TIERRA U OTRAS SUSTANCIAS: CALLES Y CARRETERAS</v>
          </cell>
          <cell r="D9955" t="str">
            <v>OBSTRUCCION DE LA RESPIRACION DEBIDA A HUNDIMIENTO, CAIDA DE TIERRA U OTRAS SUSTANCIAS</v>
          </cell>
        </row>
        <row r="9956">
          <cell r="A9956" t="str">
            <v>W775</v>
          </cell>
          <cell r="B9956" t="str">
            <v>OBSTRUCCION DE LA RESPIRACION DEBIDA A HUNDIMIENTO, CAIDA DE TIERRA U OTRAS SUSTANCIAS: COMERCIO Y AREAS DE SERVICIO</v>
          </cell>
          <cell r="D9956" t="str">
            <v>OBSTRUCCION DE LA RESPIRACION DEBIDA A HUNDIMIENTO, CAIDA DE TIERRA U OTRAS SUSTANCIAS</v>
          </cell>
        </row>
        <row r="9957">
          <cell r="A9957" t="str">
            <v>W776</v>
          </cell>
          <cell r="B9957" t="str">
            <v>OBSTRUCCION DE LA RESPIRACION DEBIDA A HUNDIMIENTO, CAIDA DE TIERRA U OTRAS SUSTANCIAS: AREA INDUSTRIAL Y DE LA CONSTRUCCION</v>
          </cell>
          <cell r="D9957" t="str">
            <v>OBSTRUCCION DE LA RESPIRACION DEBIDA A HUNDIMIENTO, CAIDA DE TIERRA U OTRAS SUSTANCIAS</v>
          </cell>
        </row>
        <row r="9958">
          <cell r="A9958" t="str">
            <v>W777</v>
          </cell>
          <cell r="B9958" t="str">
            <v>OBSTRUCCION DE LA RESPIRACION DEBIDA A HUNDIMIENTO, CAIDA DE TIERRA U OTRAS SUSTANCIAS: GRANJA</v>
          </cell>
          <cell r="D9958" t="str">
            <v>OBSTRUCCION DE LA RESPIRACION DEBIDA A HUNDIMIENTO, CAIDA DE TIERRA U OTRAS SUSTANCIAS</v>
          </cell>
        </row>
        <row r="9959">
          <cell r="A9959" t="str">
            <v>W778</v>
          </cell>
          <cell r="B9959" t="str">
            <v>OBSTRUCCION DE LA RESPIRACION DEBIDA A HUNDIMIENTO, CAIDA DE TIERRA U OTRAS SUSTANCIAS: OTRO LUGAR ESPECIFICADO</v>
          </cell>
          <cell r="D9959" t="str">
            <v>OBSTRUCCION DE LA RESPIRACION DEBIDA A HUNDIMIENTO, CAIDA DE TIERRA U OTRAS SUSTANCIAS</v>
          </cell>
        </row>
        <row r="9960">
          <cell r="A9960" t="str">
            <v>W779</v>
          </cell>
          <cell r="B9960" t="str">
            <v>OBSTRUCCION DE LA RESPIRACION DEBIDA A HUNDIMIENTO, CAIDA DE TIERRA U OTRAS SUSTANCIAS: LUGAR NO ESPECIFICADO</v>
          </cell>
          <cell r="D9960" t="str">
            <v>OBSTRUCCION DE LA RESPIRACION DEBIDA A HUNDIMIENTO, CAIDA DE TIERRA U OTRAS SUSTANCIAS</v>
          </cell>
        </row>
        <row r="9961">
          <cell r="A9961" t="str">
            <v>W780</v>
          </cell>
          <cell r="B9961" t="str">
            <v>INHALACION DE CONTENIDOS GASTRICOS: VIVIENDA</v>
          </cell>
          <cell r="C9961" t="str">
            <v>W78</v>
          </cell>
          <cell r="D9961" t="str">
            <v>INHALACION DE CONTENIDOS GASTRICOS</v>
          </cell>
        </row>
        <row r="9962">
          <cell r="A9962" t="str">
            <v>W781</v>
          </cell>
          <cell r="B9962" t="str">
            <v>INHALACION DE CONTENIDOS GASTRICOS: INSTITUCION RESIDENCIAL</v>
          </cell>
          <cell r="D9962" t="str">
            <v>INHALACION DE CONTENIDOS GASTRICOS</v>
          </cell>
        </row>
        <row r="9963">
          <cell r="A9963" t="str">
            <v>W782</v>
          </cell>
          <cell r="B9963" t="str">
            <v>INHALACION DE CONTENIDOS GASTRICOS: ESCUELAS, OTRAS INSTITUCIONES Y AREAS ADMINISTRATIVAS PUBLICAS</v>
          </cell>
          <cell r="D9963" t="str">
            <v>INHALACION DE CONTENIDOS GASTRICOS</v>
          </cell>
        </row>
        <row r="9964">
          <cell r="A9964" t="str">
            <v>W783</v>
          </cell>
          <cell r="B9964" t="str">
            <v>INHALACION DE CONTENIDOS GASTRICOS: AREAS DE DEPORTE Y ATLETISMO</v>
          </cell>
          <cell r="D9964" t="str">
            <v>INHALACION DE CONTENIDOS GASTRICOS</v>
          </cell>
        </row>
        <row r="9965">
          <cell r="A9965" t="str">
            <v>W784</v>
          </cell>
          <cell r="B9965" t="str">
            <v>INHALACION DE CONTENIDOS GASTRICOS: CALLES Y CARRETERAS</v>
          </cell>
          <cell r="D9965" t="str">
            <v>INHALACION DE CONTENIDOS GASTRICOS</v>
          </cell>
        </row>
        <row r="9966">
          <cell r="A9966" t="str">
            <v>W785</v>
          </cell>
          <cell r="B9966" t="str">
            <v>INHALACION DE CONTENIDOS GASTRICOS: COMERCIO Y AREAS DE SERVICIO</v>
          </cell>
          <cell r="D9966" t="str">
            <v>INHALACION DE CONTENIDOS GASTRICOS</v>
          </cell>
        </row>
        <row r="9967">
          <cell r="A9967" t="str">
            <v>W786</v>
          </cell>
          <cell r="B9967" t="str">
            <v>INHALACION DE CONTENIDOS GASTRICOS: AREA INDUSTRIAL Y DE LA CONSTRUCCION</v>
          </cell>
          <cell r="D9967" t="str">
            <v>INHALACION DE CONTENIDOS GASTRICOS</v>
          </cell>
        </row>
        <row r="9968">
          <cell r="A9968" t="str">
            <v>W787</v>
          </cell>
          <cell r="B9968" t="str">
            <v>INHALACION DE CONTENIDOS GASTRICOS: GRANJA</v>
          </cell>
          <cell r="D9968" t="str">
            <v>INHALACION DE CONTENIDOS GASTRICOS</v>
          </cell>
        </row>
        <row r="9969">
          <cell r="A9969" t="str">
            <v>W788</v>
          </cell>
          <cell r="B9969" t="str">
            <v>INHALACION DE CONTENIDOS GASTRICOS: OTRO LUGAR ESPECIFICADO</v>
          </cell>
          <cell r="D9969" t="str">
            <v>INHALACION DE CONTENIDOS GASTRICOS</v>
          </cell>
        </row>
        <row r="9970">
          <cell r="A9970" t="str">
            <v>W789</v>
          </cell>
          <cell r="B9970" t="str">
            <v>INHALACION DE CONTENIDOS GASTRICOS: LUGAR NO ESPECIFICADO</v>
          </cell>
          <cell r="D9970" t="str">
            <v>INHALACION DE CONTENIDOS GASTRICOS</v>
          </cell>
        </row>
        <row r="9971">
          <cell r="A9971" t="str">
            <v>W790</v>
          </cell>
          <cell r="B9971" t="str">
            <v>INHALACION E INGESTION DE ALIMENTO QUE CAUSA OBSTRUCCION DE LAS VIAS RESPIRATORIAS: VIVIENDA</v>
          </cell>
          <cell r="C9971" t="str">
            <v>W79</v>
          </cell>
          <cell r="D9971" t="str">
            <v>INHALACIONL E INGESTION DE ALIMENTO QUE CAUSA OBSTRUCCION DE LAS VIAS RESPIRATORIAS</v>
          </cell>
        </row>
        <row r="9972">
          <cell r="A9972" t="str">
            <v>W791</v>
          </cell>
          <cell r="B9972" t="str">
            <v>INHALACION E INGESTION DE ALIMENTO QUE CAUSA OBSTRUCCION DE LAS VIAS RESPIRATORIAS: INSTITUCION RESIDENCIAL</v>
          </cell>
          <cell r="D9972" t="str">
            <v>INHALACIONL E INGESTION DE ALIMENTO QUE CAUSA OBSTRUCCION DE LAS VIAS RESPIRATORIAS</v>
          </cell>
        </row>
        <row r="9973">
          <cell r="A9973" t="str">
            <v>W792</v>
          </cell>
          <cell r="B9973" t="str">
            <v>INHALACION E INGESTION DE ALIMENTO QUE CAUSA OBSTRUCCION DE LAS VIAS RESPIRATORIAS: ESCUELAS, OTRAS INSTITUCIONES Y AREAS ADMINISTRATIVAS PUBLICAS</v>
          </cell>
          <cell r="D9973" t="str">
            <v>INHALACIONL E INGESTION DE ALIMENTO QUE CAUSA OBSTRUCCION DE LAS VIAS RESPIRATORIAS</v>
          </cell>
        </row>
        <row r="9974">
          <cell r="A9974" t="str">
            <v>W793</v>
          </cell>
          <cell r="B9974" t="str">
            <v>INHALACION E INGESTION DE ALIMENTO QUE CAUSA OBSTRUCCION DE LAS VIAS RESPIRATORIAS: AREAS DE DEPORTE Y ATLETISMO</v>
          </cell>
          <cell r="D9974" t="str">
            <v>INHALACIONL E INGESTION DE ALIMENTO QUE CAUSA OBSTRUCCION DE LAS VIAS RESPIRATORIAS</v>
          </cell>
        </row>
        <row r="9975">
          <cell r="A9975" t="str">
            <v>W794</v>
          </cell>
          <cell r="B9975" t="str">
            <v>INHALACION E INGESTION DE ALIMENTO QUE CAUSA OBSTRUCCION DE LAS VIAS RESPIRATORIAS: CALLES Y CARRETERAS</v>
          </cell>
          <cell r="D9975" t="str">
            <v>INHALACIONL E INGESTION DE ALIMENTO QUE CAUSA OBSTRUCCION DE LAS VIAS RESPIRATORIAS</v>
          </cell>
        </row>
        <row r="9976">
          <cell r="A9976" t="str">
            <v>W795</v>
          </cell>
          <cell r="B9976" t="str">
            <v>INHALACION E INGESTION DE ALIMENTO QUE CAUSA OBSTRUCCION DE LAS VIAS RESPIRATORIAS: COMERCIO Y AREAS DE SERVICIO</v>
          </cell>
          <cell r="D9976" t="str">
            <v>INHALACIONL E INGESTION DE ALIMENTO QUE CAUSA OBSTRUCCION DE LAS VIAS RESPIRATORIAS</v>
          </cell>
        </row>
        <row r="9977">
          <cell r="A9977" t="str">
            <v>W796</v>
          </cell>
          <cell r="B9977" t="str">
            <v>INHALACION E INGESTION DE ALIMENTO QUE CAUSA OBSTRUCCION DE LAS VIAS RESPIRATORIAS: AREA INDUSTRIAL Y DE LA CONSTRUCCION</v>
          </cell>
          <cell r="D9977" t="str">
            <v>INHALACIONL E INGESTION DE ALIMENTO QUE CAUSA OBSTRUCCION DE LAS VIAS RESPIRATORIAS</v>
          </cell>
        </row>
        <row r="9978">
          <cell r="A9978" t="str">
            <v>W797</v>
          </cell>
          <cell r="B9978" t="str">
            <v>INHALACION E INGESTION DE ALIMENTO QUE CAUSA OBSTRUCCION DE LAS VIAS RESPIRATORIAS: GRANJA</v>
          </cell>
          <cell r="D9978" t="str">
            <v>INHALACIONL E INGESTION DE ALIMENTO QUE CAUSA OBSTRUCCION DE LAS VIAS RESPIRATORIAS</v>
          </cell>
        </row>
        <row r="9979">
          <cell r="A9979" t="str">
            <v>W798</v>
          </cell>
          <cell r="B9979" t="str">
            <v>INHALACION E INGESTION DE ALIMENTO QUE CAUSA OBSTRUCCION DE LAS VIAS RESPIRATORIAS: OTRO LUGAR ESPECIFICADO</v>
          </cell>
          <cell r="D9979" t="str">
            <v>INHALACIONL E INGESTION DE ALIMENTO QUE CAUSA OBSTRUCCION DE LAS VIAS RESPIRATORIAS</v>
          </cell>
        </row>
        <row r="9980">
          <cell r="A9980" t="str">
            <v>W799</v>
          </cell>
          <cell r="B9980" t="str">
            <v>INHALACION E INGESTION DE ALIMENTO QUE CAUSA OBSTRUCCION DE LAS VIAS RESPIRATORIAS: LUGAR NO ESPECIFICADO</v>
          </cell>
          <cell r="D9980" t="str">
            <v>INHALACIONL E INGESTION DE ALIMENTO QUE CAUSA OBSTRUCCION DE LAS VIAS RESPIRATORIAS</v>
          </cell>
        </row>
        <row r="9981">
          <cell r="A9981" t="str">
            <v>W800</v>
          </cell>
          <cell r="B9981" t="str">
            <v>INHALACION E INGESTION DE OTROS OBJETOS QUE CAUSAN OBSTRUCCION DE LAS VIAS RESPIRATORIAS: VIVIENDA</v>
          </cell>
          <cell r="C9981" t="str">
            <v>W80</v>
          </cell>
          <cell r="D9981" t="str">
            <v>INHALACION E INGESTION DE OTROS OBJETOS QUE CAUSAN OBSTRUCCION DE LAS VIAS RESPIRATORIAS</v>
          </cell>
        </row>
        <row r="9982">
          <cell r="A9982" t="str">
            <v>W801</v>
          </cell>
          <cell r="B9982" t="str">
            <v>INHALACION E INGESTION DE OTROS OBJETOS QUE CAUSAN OBSTRUCCION DE LAS VIAS RESPIRATORIAS: INSTITUCION RESIDENCIAL</v>
          </cell>
          <cell r="D9982" t="str">
            <v>INHALACION E INGESTION DE OTROS OBJETOS QUE CAUSAN OBSTRUCCION DE LAS VIAS RESPIRATORIAS</v>
          </cell>
        </row>
        <row r="9983">
          <cell r="A9983" t="str">
            <v>W802</v>
          </cell>
          <cell r="B9983" t="str">
            <v>INHALACION E INGESTION DE OTROS OBJETOS QUE CAUSAN OBSTRUCCION DE LAS VIAS RESPIRATORIAS: ESCUELAS, OTRAS INSTITUCIONES Y AREAS ADMINISTRATIVAS PUBLICAS</v>
          </cell>
          <cell r="D9983" t="str">
            <v>INHALACION E INGESTION DE OTROS OBJETOS QUE CAUSAN OBSTRUCCION DE LAS VIAS RESPIRATORIAS</v>
          </cell>
        </row>
        <row r="9984">
          <cell r="A9984" t="str">
            <v>W803</v>
          </cell>
          <cell r="B9984" t="str">
            <v>INHALACION E INGESTION DE OTROS OBJETOS QUE CAUSAN OBSTRUCCION DE LAS VIAS RESPIRATORIAS: AREAS DE DEPORTE Y ATLETISMO</v>
          </cell>
          <cell r="D9984" t="str">
            <v>INHALACION E INGESTION DE OTROS OBJETOS QUE CAUSAN OBSTRUCCION DE LAS VIAS RESPIRATORIAS</v>
          </cell>
        </row>
        <row r="9985">
          <cell r="A9985" t="str">
            <v>W804</v>
          </cell>
          <cell r="B9985" t="str">
            <v>INHALACION E INGESTION DE OTROS OBJETOS QUE CAUSAN OBSTRUCCION DE LAS VIAS RESPIRATORIAS: CALLES Y CARRETERAS</v>
          </cell>
          <cell r="D9985" t="str">
            <v>INHALACION E INGESTION DE OTROS OBJETOS QUE CAUSAN OBSTRUCCION DE LAS VIAS RESPIRATORIAS</v>
          </cell>
        </row>
        <row r="9986">
          <cell r="A9986" t="str">
            <v>W805</v>
          </cell>
          <cell r="B9986" t="str">
            <v>INHALACION E INGESTION DE OTROS OBJETOS QUE CAUSAN OBSTRUCCION DE LAS VIAS RESPIRATORIAS: COMERCIO Y AREAS DE SERVICIO</v>
          </cell>
          <cell r="D9986" t="str">
            <v>INHALACION E INGESTION DE OTROS OBJETOS QUE CAUSAN OBSTRUCCION DE LAS VIAS RESPIRATORIAS</v>
          </cell>
        </row>
        <row r="9987">
          <cell r="A9987" t="str">
            <v>W806</v>
          </cell>
          <cell r="B9987" t="str">
            <v>INHALACION E INGESTION DE OTROS OBJETOS QUE CAUSAN OBSTRUCCION DE LAS VIAS RESPIRATORIAS: AREA INDUSTRIAL Y DE LA CONSTRUCCION</v>
          </cell>
          <cell r="D9987" t="str">
            <v>INHALACION E INGESTION DE OTROS OBJETOS QUE CAUSAN OBSTRUCCION DE LAS VIAS RESPIRATORIAS</v>
          </cell>
        </row>
        <row r="9988">
          <cell r="A9988" t="str">
            <v>W807</v>
          </cell>
          <cell r="B9988" t="str">
            <v>INHALACION E INGESTION DE OTROS OBJETOS QUE CAUSAN OBSTRUCCION DE LAS VIAS RESPIRATORIAS: GRANJA</v>
          </cell>
          <cell r="D9988" t="str">
            <v>INHALACION E INGESTION DE OTROS OBJETOS QUE CAUSAN OBSTRUCCION DE LAS VIAS RESPIRATORIAS</v>
          </cell>
        </row>
        <row r="9989">
          <cell r="A9989" t="str">
            <v>W808</v>
          </cell>
          <cell r="B9989" t="str">
            <v>INHALACION E INGESTION DE OTROS OBJETOS QUE CAUSAN OBSTRUCCION DE LAS VIAS RESPIRATORIAS: OTRO LUGAR ESPECIFICADO</v>
          </cell>
          <cell r="D9989" t="str">
            <v>INHALACION E INGESTION DE OTROS OBJETOS QUE CAUSAN OBSTRUCCION DE LAS VIAS RESPIRATORIAS</v>
          </cell>
        </row>
        <row r="9990">
          <cell r="A9990" t="str">
            <v>W809</v>
          </cell>
          <cell r="B9990" t="str">
            <v>INHALACION E INGESTION DE OTROS OBJETOS QUE CAUSAN OBSTRUCCION DE LAS VIAS RESPIRATORIAS: LUGAR NO ESPECIFICADO</v>
          </cell>
          <cell r="D9990" t="str">
            <v>INHALACION E INGESTION DE OTROS OBJETOS QUE CAUSAN OBSTRUCCION DE LAS VIAS RESPIRATORIAS</v>
          </cell>
        </row>
        <row r="9991">
          <cell r="A9991" t="str">
            <v>W810</v>
          </cell>
          <cell r="B9991" t="str">
            <v>CONFINADO O ATRAPADO EN UN AMBIENTE CON BAJO CONTENIDO DE OXIGENO: VIVIENDA</v>
          </cell>
          <cell r="C9991" t="str">
            <v>W81</v>
          </cell>
          <cell r="D9991" t="str">
            <v>CONFINADO O ATRAPADO EN UN AMBIENTE CON BAJO CONTENIDO DE OXIGENO</v>
          </cell>
        </row>
        <row r="9992">
          <cell r="A9992" t="str">
            <v>W811</v>
          </cell>
          <cell r="B9992" t="str">
            <v>CONFINADO O ATRAPADO EN UN AMBIENTE CON BAJO CONTENIDO DE OXIGENO: INSTITUCION RESIDENCIAL</v>
          </cell>
          <cell r="D9992" t="str">
            <v>CONFINADO O ATRAPADO EN UN AMBIENTE CON BAJO CONTENIDO DE OXIGENO</v>
          </cell>
        </row>
        <row r="9993">
          <cell r="A9993" t="str">
            <v>W812</v>
          </cell>
          <cell r="B9993" t="str">
            <v>CONFINADO O ATRAPADO EN UN AMBIENTE CON BAJO CONTENIDO DE OXIGENO: ESCUELAS, OTRAS INSTITUCIONES Y AREAS ADMINISTRATIVAS PUBLICAS</v>
          </cell>
          <cell r="D9993" t="str">
            <v>CONFINADO O ATRAPADO EN UN AMBIENTE CON BAJO CONTENIDO DE OXIGENO</v>
          </cell>
        </row>
        <row r="9994">
          <cell r="A9994" t="str">
            <v>W813</v>
          </cell>
          <cell r="B9994" t="str">
            <v>CONFINADO O ATRAPADO EN UN AMBIENTE CON BAJO CONTENIDO DE OXIGENO: AREAS DE DEPORTE Y ATLETISMO</v>
          </cell>
          <cell r="D9994" t="str">
            <v>CONFINADO O ATRAPADO EN UN AMBIENTE CON BAJO CONTENIDO DE OXIGENO</v>
          </cell>
        </row>
        <row r="9995">
          <cell r="A9995" t="str">
            <v>W814</v>
          </cell>
          <cell r="B9995" t="str">
            <v>CONFINADO O ATRAPADO EN UN AMBIENTE CON BAJO CONTENIDO DE OXIGENO: CALLES Y CARRETERAS</v>
          </cell>
          <cell r="D9995" t="str">
            <v>CONFINADO O ATRAPADO EN UN AMBIENTE CON BAJO CONTENIDO DE OXIGENO</v>
          </cell>
        </row>
        <row r="9996">
          <cell r="A9996" t="str">
            <v>W815</v>
          </cell>
          <cell r="B9996" t="str">
            <v>CONFINADO O ATRAPADO EN UN AMBIENTE CON BAJO CONTENIDO DE OXIGENO: COMERCIO Y AREAS DE SERVICIO</v>
          </cell>
          <cell r="D9996" t="str">
            <v>CONFINADO O ATRAPADO EN UN AMBIENTE CON BAJO CONTENIDO DE OXIGENO</v>
          </cell>
        </row>
        <row r="9997">
          <cell r="A9997" t="str">
            <v>W816</v>
          </cell>
          <cell r="B9997" t="str">
            <v>CONFINADO O ATRAPADO EN UN AMBIENTE CON BAJO CONTENIDO DE OXIGENO: AREA INDUSTRIAL Y DE LA CONSTRUCCION</v>
          </cell>
          <cell r="D9997" t="str">
            <v>CONFINADO O ATRAPADO EN UN AMBIENTE CON BAJO CONTENIDO DE OXIGENO</v>
          </cell>
        </row>
        <row r="9998">
          <cell r="A9998" t="str">
            <v>W817</v>
          </cell>
          <cell r="B9998" t="str">
            <v>CONFINADO O ATRAPADO EN UN AMBIENTE CON BAJO CONTENIDO DE OXIGENO: GRANJA</v>
          </cell>
          <cell r="D9998" t="str">
            <v>CONFINADO O ATRAPADO EN UN AMBIENTE CON BAJO CONTENIDO DE OXIGENO</v>
          </cell>
        </row>
        <row r="9999">
          <cell r="A9999" t="str">
            <v>W818</v>
          </cell>
          <cell r="B9999" t="str">
            <v>CONFINADO O ATRAPADO EN UN AMBIENTE CON BAJO CONTENIDO DE OXIGENO: OTRO LUGAR ESPECIFICADO</v>
          </cell>
          <cell r="D9999" t="str">
            <v>CONFINADO O ATRAPADO EN UN AMBIENTE CON BAJO CONTENIDO DE OXIGENO</v>
          </cell>
        </row>
        <row r="10000">
          <cell r="A10000" t="str">
            <v>W819</v>
          </cell>
          <cell r="B10000" t="str">
            <v>CONFINADO O ATRAPADO EN UN AMBIENTE CON BAJO CONTENIDO DE OXIGENO: LUGAR NO ESPECIFICADO</v>
          </cell>
          <cell r="D10000" t="str">
            <v>CONFINADO O ATRAPADO EN UN AMBIENTE CON BAJO CONTENIDO DE OXIGENO</v>
          </cell>
        </row>
        <row r="10001">
          <cell r="A10001" t="str">
            <v>W830</v>
          </cell>
          <cell r="B10001" t="str">
            <v>OTRAS OBSTRUCCIONES ESPECIFICADAS DE LA RESPIRACION: VIVIENDA</v>
          </cell>
          <cell r="C10001" t="str">
            <v>W83</v>
          </cell>
          <cell r="D10001" t="str">
            <v>OTRAS OBSTRUCCIONES ESPECIFICADAS DE LA RESPIRACION</v>
          </cell>
        </row>
        <row r="10002">
          <cell r="A10002" t="str">
            <v>W831</v>
          </cell>
          <cell r="B10002" t="str">
            <v>OTRAS OBSTRUCCIONES ESPECIFICADAS DE LA RESPIRACION: INSTITUCION RESIDENCIAL</v>
          </cell>
          <cell r="D10002" t="str">
            <v>OTRAS OBSTRUCCIONES ESPECIFICADAS DE LA RESPIRACION</v>
          </cell>
        </row>
        <row r="10003">
          <cell r="A10003" t="str">
            <v>W832</v>
          </cell>
          <cell r="B10003" t="str">
            <v>OTRAS OBSTRUCCIONES ESPECIFICADAS DE LA RESPIRACION: ESCUELAS, OTRAS INSTITUCIONES Y AREAS ADMINISTRATIVAS PUBLICAS</v>
          </cell>
          <cell r="D10003" t="str">
            <v>OTRAS OBSTRUCCIONES ESPECIFICADAS DE LA RESPIRACION</v>
          </cell>
        </row>
        <row r="10004">
          <cell r="A10004" t="str">
            <v>W833</v>
          </cell>
          <cell r="B10004" t="str">
            <v>OTRAS OBSTRUCCIONES ESPECIFICADAS DE LA RESPIRACION: AREAS DE DEPORTE Y ATLETISMO</v>
          </cell>
          <cell r="D10004" t="str">
            <v>OTRAS OBSTRUCCIONES ESPECIFICADAS DE LA RESPIRACION</v>
          </cell>
        </row>
        <row r="10005">
          <cell r="A10005" t="str">
            <v>W834</v>
          </cell>
          <cell r="B10005" t="str">
            <v>OTRAS OBSTRUCCIONES ESPECIFICADAS DE LA RESPIRACION: CALLES Y CARRETERAS</v>
          </cell>
          <cell r="D10005" t="str">
            <v>OTRAS OBSTRUCCIONES ESPECIFICADAS DE LA RESPIRACION</v>
          </cell>
        </row>
        <row r="10006">
          <cell r="A10006" t="str">
            <v>W835</v>
          </cell>
          <cell r="B10006" t="str">
            <v>OTRAS OBSTRUCCIONES ESPECIFICADAS DE LA RESPIRACION: COMERCIO Y AREAS DE SERVICIO</v>
          </cell>
          <cell r="D10006" t="str">
            <v>OTRAS OBSTRUCCIONES ESPECIFICADAS DE LA RESPIRACION</v>
          </cell>
        </row>
        <row r="10007">
          <cell r="A10007" t="str">
            <v>W836</v>
          </cell>
          <cell r="B10007" t="str">
            <v>OTRAS OBSTRUCCIONES ESPECIFICADAS DE LA RESPIRACION: AREA INDUSTRIAL Y DE LA CONSTRUCCION</v>
          </cell>
          <cell r="D10007" t="str">
            <v>OTRAS OBSTRUCCIONES ESPECIFICADAS DE LA RESPIRACION</v>
          </cell>
        </row>
        <row r="10008">
          <cell r="A10008" t="str">
            <v>W837</v>
          </cell>
          <cell r="B10008" t="str">
            <v>OTRAS OBSTRUCCIONES ESPECIFICADAS DE LA RESPIRACION: GRANJA</v>
          </cell>
          <cell r="D10008" t="str">
            <v>OTRAS OBSTRUCCIONES ESPECIFICADAS DE LA RESPIRACION</v>
          </cell>
        </row>
        <row r="10009">
          <cell r="A10009" t="str">
            <v>W838</v>
          </cell>
          <cell r="B10009" t="str">
            <v>OTRAS OBSTRUCCIONES ESPECIFICADAS DE LA RESPIRACION: OTRO LUGAR ESPECIFICADO</v>
          </cell>
          <cell r="D10009" t="str">
            <v>OTRAS OBSTRUCCIONES ESPECIFICADAS DE LA RESPIRACION</v>
          </cell>
        </row>
        <row r="10010">
          <cell r="A10010" t="str">
            <v>W839</v>
          </cell>
          <cell r="B10010" t="str">
            <v>OTRAS OBSTRUCCIONES ESPECIFICADAS DE LA RESPIRACION: LUGAR NO ESPECIFICADO</v>
          </cell>
          <cell r="D10010" t="str">
            <v>OTRAS OBSTRUCCIONES ESPECIFICADAS DE LA RESPIRACION</v>
          </cell>
        </row>
        <row r="10011">
          <cell r="A10011" t="str">
            <v>W840</v>
          </cell>
          <cell r="B10011" t="str">
            <v>OBSTRUCCIONES NO ESPECIFICADA DE LA RESPIRACION: VIVIENDA</v>
          </cell>
          <cell r="C10011" t="str">
            <v>W84</v>
          </cell>
          <cell r="D10011" t="str">
            <v>OBSTRUCCION NO ESPECIFICADA DE LA RESPIRACION</v>
          </cell>
        </row>
        <row r="10012">
          <cell r="A10012" t="str">
            <v>W841</v>
          </cell>
          <cell r="B10012" t="str">
            <v>OBSTRUCCIONES NO ESPECIFICADA DE LA RESPIRACION: INSTITUCION RESIDENCIAL</v>
          </cell>
          <cell r="D10012" t="str">
            <v>OBSTRUCCION NO ESPECIFICADA DE LA RESPIRACION</v>
          </cell>
        </row>
        <row r="10013">
          <cell r="A10013" t="str">
            <v>W842</v>
          </cell>
          <cell r="B10013" t="str">
            <v>OBSTRUCCIONES NO ESPECIFICADA DE LA RESPIRACION: ESCUELAS, OTRAS INSTITUCIONES Y AREAS ADMINISTRATIVAS PUBLICAS</v>
          </cell>
          <cell r="D10013" t="str">
            <v>OBSTRUCCION NO ESPECIFICADA DE LA RESPIRACION</v>
          </cell>
        </row>
        <row r="10014">
          <cell r="A10014" t="str">
            <v>W843</v>
          </cell>
          <cell r="B10014" t="str">
            <v>OBSTRUCCIONES NO ESPECIFICADA DE LA RESPIRACION: AREAS DE DEPORTE Y ATLETISMO</v>
          </cell>
          <cell r="D10014" t="str">
            <v>OBSTRUCCION NO ESPECIFICADA DE LA RESPIRACION</v>
          </cell>
        </row>
        <row r="10015">
          <cell r="A10015" t="str">
            <v>W844</v>
          </cell>
          <cell r="B10015" t="str">
            <v>OBSTRUCCIONES NO ESPECIFICADA DE LA RESPIRACION: CALLES Y CARRETERAS</v>
          </cell>
          <cell r="D10015" t="str">
            <v>OBSTRUCCION NO ESPECIFICADA DE LA RESPIRACION</v>
          </cell>
        </row>
        <row r="10016">
          <cell r="A10016" t="str">
            <v>W845</v>
          </cell>
          <cell r="B10016" t="str">
            <v>OBSTRUCCIONES NO ESPECIFICADA DE LA RESPIRACION: COMERCIO Y AREAS DE SERVICIO</v>
          </cell>
          <cell r="D10016" t="str">
            <v>OBSTRUCCION NO ESPECIFICADA DE LA RESPIRACION</v>
          </cell>
        </row>
        <row r="10017">
          <cell r="A10017" t="str">
            <v>W846</v>
          </cell>
          <cell r="B10017" t="str">
            <v>OBSTRUCCIONES NO ESPECIFICADA DE LA RESPIRACION: AREA INDUSTRIAL Y DE LA CONSTRUCCION</v>
          </cell>
          <cell r="D10017" t="str">
            <v>OBSTRUCCION NO ESPECIFICADA DE LA RESPIRACION</v>
          </cell>
        </row>
        <row r="10018">
          <cell r="A10018" t="str">
            <v>W847</v>
          </cell>
          <cell r="B10018" t="str">
            <v>OBSTRUCCIONES NO ESPECIFICADA DE LA RESPIRACION: GRANJA</v>
          </cell>
          <cell r="D10018" t="str">
            <v>OBSTRUCCION NO ESPECIFICADA DE LA RESPIRACION</v>
          </cell>
        </row>
        <row r="10019">
          <cell r="A10019" t="str">
            <v>W848</v>
          </cell>
          <cell r="B10019" t="str">
            <v>OBSTRUCCIONES NO ESPECIFICADA DE LA RESPIRACION: OTRO LUGAR ESPECIFICADO</v>
          </cell>
          <cell r="D10019" t="str">
            <v>OBSTRUCCION NO ESPECIFICADA DE LA RESPIRACION</v>
          </cell>
        </row>
        <row r="10020">
          <cell r="A10020" t="str">
            <v>W849</v>
          </cell>
          <cell r="B10020" t="str">
            <v>OBSTRUCCIONES NO ESPECIFICADA DE LA RESPIRACION: LUGAR NO ESPECIFICADO</v>
          </cell>
          <cell r="D10020" t="str">
            <v>OBSTRUCCION NO ESPECIFICADA DE LA RESPIRACION</v>
          </cell>
        </row>
        <row r="10021">
          <cell r="A10021" t="str">
            <v>W850</v>
          </cell>
          <cell r="B10021" t="str">
            <v>EXPOSICION A LINEAS DE TRANSMISION ELECTRICA: VIVIENDA</v>
          </cell>
          <cell r="C10021" t="str">
            <v>W85</v>
          </cell>
          <cell r="D10021" t="str">
            <v>EXPOSICION A LINEAS DE TRANSMISION ELECTRICA</v>
          </cell>
        </row>
        <row r="10022">
          <cell r="A10022" t="str">
            <v>W851</v>
          </cell>
          <cell r="B10022" t="str">
            <v>EXPOSICION A LINEAS DE TRANSMISION ELECTRICA: INSTITUCION RESIDENCIAL</v>
          </cell>
          <cell r="D10022" t="str">
            <v>EXPOSICION A LINEAS DE TRANSMISION ELECTRICA</v>
          </cell>
        </row>
        <row r="10023">
          <cell r="A10023" t="str">
            <v>W852</v>
          </cell>
          <cell r="B10023" t="str">
            <v>EXPOSICION A LINEAS DE TRANSMISION ELECTRICA: ESCUELAS, OTRAS INSTITUCIONES Y AREAS ADMINISTRATIVAS PUBLICAS</v>
          </cell>
          <cell r="D10023" t="str">
            <v>EXPOSICION A LINEAS DE TRANSMISION ELECTRICA</v>
          </cell>
        </row>
        <row r="10024">
          <cell r="A10024" t="str">
            <v>W853</v>
          </cell>
          <cell r="B10024" t="str">
            <v>EXPOSICION A LINEAS DE TRANSMISION ELECTRICA: AREAS DE DEPORTE Y ATLETISMO</v>
          </cell>
          <cell r="D10024" t="str">
            <v>EXPOSICION A LINEAS DE TRANSMISION ELECTRICA</v>
          </cell>
        </row>
        <row r="10025">
          <cell r="A10025" t="str">
            <v>W854</v>
          </cell>
          <cell r="B10025" t="str">
            <v>EXPOSICION A LINEAS DE TRANSMISION ELECTRICA: CALLES Y CARRETERAS</v>
          </cell>
          <cell r="D10025" t="str">
            <v>EXPOSICION A LINEAS DE TRANSMISION ELECTRICA</v>
          </cell>
        </row>
        <row r="10026">
          <cell r="A10026" t="str">
            <v>W855</v>
          </cell>
          <cell r="B10026" t="str">
            <v>EXPOSICION A LINEAS DE TRANSMISION ELECTRICA: COMERCIO Y AREAS DE SERVICIO</v>
          </cell>
          <cell r="D10026" t="str">
            <v>EXPOSICION A LINEAS DE TRANSMISION ELECTRICA</v>
          </cell>
        </row>
        <row r="10027">
          <cell r="A10027" t="str">
            <v>W856</v>
          </cell>
          <cell r="B10027" t="str">
            <v>EXPOSICION A LINEAS DE TRANSMISION ELECTRICA: AREA INDUSTRIAL Y DE LA CONSTRUCCION</v>
          </cell>
          <cell r="D10027" t="str">
            <v>EXPOSICION A LINEAS DE TRANSMISION ELECTRICA</v>
          </cell>
        </row>
        <row r="10028">
          <cell r="A10028" t="str">
            <v>W857</v>
          </cell>
          <cell r="B10028" t="str">
            <v>EXPOSICION A LINEAS DE TRANSMISION ELECTRICA: GRANJA</v>
          </cell>
          <cell r="D10028" t="str">
            <v>EXPOSICION A LINEAS DE TRANSMISION ELECTRICA</v>
          </cell>
        </row>
        <row r="10029">
          <cell r="A10029" t="str">
            <v>W858</v>
          </cell>
          <cell r="B10029" t="str">
            <v>EXPOSICION A LINEAS DE TRANSMISION ELECTRICA: OTRO LUGAR ESPECIFICADO</v>
          </cell>
          <cell r="D10029" t="str">
            <v>EXPOSICION A LINEAS DE TRANSMISION ELECTRICA</v>
          </cell>
        </row>
        <row r="10030">
          <cell r="A10030" t="str">
            <v>W859</v>
          </cell>
          <cell r="B10030" t="str">
            <v>EXPOSICION A LINEAS DE TRANSMISION ELECTRICA: LUGAR NO ESPECIFICADO</v>
          </cell>
          <cell r="D10030" t="str">
            <v>EXPOSICION A LINEAS DE TRANSMISION ELECTRICA</v>
          </cell>
        </row>
        <row r="10031">
          <cell r="A10031" t="str">
            <v>W860</v>
          </cell>
          <cell r="B10031" t="str">
            <v>EXPOSICION A OTRAS CORRIENTES ELECTRICAS ESPECIFICADAS: VIVIENDA</v>
          </cell>
          <cell r="C10031" t="str">
            <v>W86</v>
          </cell>
          <cell r="D10031" t="str">
            <v>EXPOSICION A OTRAS CORRIENTES ELECTRICAS ESPECIFICADAS</v>
          </cell>
        </row>
        <row r="10032">
          <cell r="A10032" t="str">
            <v>W861</v>
          </cell>
          <cell r="B10032" t="str">
            <v>EXPOSICION A OTRAS CORRIENTES ELECTRICAS ESPECIFICADAS: INSTITUCION RESIDENCIAL</v>
          </cell>
          <cell r="D10032" t="str">
            <v>EXPOSICION A OTRAS CORRIENTES ELECTRICAS ESPECIFICADAS</v>
          </cell>
        </row>
        <row r="10033">
          <cell r="A10033" t="str">
            <v>W862</v>
          </cell>
          <cell r="B10033" t="str">
            <v>EXPOSICION A OTRAS CORRIENTES ELECTRICAS ESPECIFICADAS: ESCUELAS, OTRAS INSTITUCIONES Y AREAS ADMINISTRATIVAS PUBLICAS</v>
          </cell>
          <cell r="D10033" t="str">
            <v>EXPOSICION A OTRAS CORRIENTES ELECTRICAS ESPECIFICADAS</v>
          </cell>
        </row>
        <row r="10034">
          <cell r="A10034" t="str">
            <v>W863</v>
          </cell>
          <cell r="B10034" t="str">
            <v>EXPOSICION A OTRAS CORRIENTES ELECTRICAS ESPECIFICADAS: AREAS DE DEPORTE Y ATLETISMO</v>
          </cell>
          <cell r="D10034" t="str">
            <v>EXPOSICION A OTRAS CORRIENTES ELECTRICAS ESPECIFICADAS</v>
          </cell>
        </row>
        <row r="10035">
          <cell r="A10035" t="str">
            <v>W864</v>
          </cell>
          <cell r="B10035" t="str">
            <v>EXPOSICION A OTRAS CORRIENTES ELECTRICAS ESPECIFICADAS: CALLES Y CARRETERAS</v>
          </cell>
          <cell r="D10035" t="str">
            <v>EXPOSICION A OTRAS CORRIENTES ELECTRICAS ESPECIFICADAS</v>
          </cell>
        </row>
        <row r="10036">
          <cell r="A10036" t="str">
            <v>W865</v>
          </cell>
          <cell r="B10036" t="str">
            <v>EXPOSICION A OTRAS CORRIENTES ELECTRICAS ESPECIFICADAS: COMERCIO Y AREAS DE SERVICIO</v>
          </cell>
          <cell r="D10036" t="str">
            <v>EXPOSICION A OTRAS CORRIENTES ELECTRICAS ESPECIFICADAS</v>
          </cell>
        </row>
        <row r="10037">
          <cell r="A10037" t="str">
            <v>W866</v>
          </cell>
          <cell r="B10037" t="str">
            <v>EXPOSICION A OTRAS CORRIENTES ELECTRICAS ESPECIFICADAS: AREA INDUSTRIAL Y DE LA CONSTRUCCION</v>
          </cell>
          <cell r="D10037" t="str">
            <v>EXPOSICION A OTRAS CORRIENTES ELECTRICAS ESPECIFICADAS</v>
          </cell>
        </row>
        <row r="10038">
          <cell r="A10038" t="str">
            <v>W867</v>
          </cell>
          <cell r="B10038" t="str">
            <v>EXPOSICION A OTRAS CORRIENTES ELECTRICAS ESPECIFICADAS: GRANJA</v>
          </cell>
          <cell r="D10038" t="str">
            <v>EXPOSICION A OTRAS CORRIENTES ELECTRICAS ESPECIFICADAS</v>
          </cell>
        </row>
        <row r="10039">
          <cell r="A10039" t="str">
            <v>W868</v>
          </cell>
          <cell r="B10039" t="str">
            <v>EXPOSICION A OTRAS CORRIENTES ELECTRICAS ESPECIFICADAS: OTRO LUGAR ESPECIFICADO</v>
          </cell>
          <cell r="D10039" t="str">
            <v>EXPOSICION A OTRAS CORRIENTES ELECTRICAS ESPECIFICADAS</v>
          </cell>
        </row>
        <row r="10040">
          <cell r="A10040" t="str">
            <v>W869</v>
          </cell>
          <cell r="B10040" t="str">
            <v>EXPOSICION A OTRAS CORRIENTES ELECTRICAS ESPECIFICADAS: LUGAR NO ESPECIFICADO</v>
          </cell>
          <cell r="D10040" t="str">
            <v>EXPOSICION A OTRAS CORRIENTES ELECTRICAS ESPECIFICADAS</v>
          </cell>
        </row>
        <row r="10041">
          <cell r="A10041" t="str">
            <v>W870</v>
          </cell>
          <cell r="B10041" t="str">
            <v>EXPOSICION A CORRIENTE ELECTRICA NO ESPECIFICADA: VIVIENDA</v>
          </cell>
          <cell r="C10041" t="str">
            <v>W87</v>
          </cell>
          <cell r="D10041" t="str">
            <v>EXPOSICION A CORRIENTE ELECTRICA NO ESPECIFICADA</v>
          </cell>
        </row>
        <row r="10042">
          <cell r="A10042" t="str">
            <v>W871</v>
          </cell>
          <cell r="B10042" t="str">
            <v>EXPOSICION A CORRIENTE ELECTRICA NO ESPECIFICADA: INSTITUCION RESIDENCIAL</v>
          </cell>
          <cell r="D10042" t="str">
            <v>EXPOSICION A CORRIENTE ELECTRICA NO ESPECIFICADA</v>
          </cell>
        </row>
        <row r="10043">
          <cell r="A10043" t="str">
            <v>W872</v>
          </cell>
          <cell r="B10043" t="str">
            <v>EXPOSICION A CORRIENTE ELECTRICA NO ESPECIFICADA: ESCUELAS, OTRAS INSTITUCIONES Y AREAS ADMINISTRATIVAS PUBLICAS</v>
          </cell>
          <cell r="D10043" t="str">
            <v>EXPOSICION A CORRIENTE ELECTRICA NO ESPECIFICADA</v>
          </cell>
        </row>
        <row r="10044">
          <cell r="A10044" t="str">
            <v>W873</v>
          </cell>
          <cell r="B10044" t="str">
            <v>EXPOSICION A CORRIENTE ELECTRICA NO ESPECIFICADA: AREAS DE DEPORTE Y ATLETISMO</v>
          </cell>
          <cell r="D10044" t="str">
            <v>EXPOSICION A CORRIENTE ELECTRICA NO ESPECIFICADA</v>
          </cell>
        </row>
        <row r="10045">
          <cell r="A10045" t="str">
            <v>W874</v>
          </cell>
          <cell r="B10045" t="str">
            <v>EXPOSICION A CORRIENTE ELECTRICA NO ESPECIFICADA: CALLES Y CARRETERAS</v>
          </cell>
          <cell r="D10045" t="str">
            <v>EXPOSICION A CORRIENTE ELECTRICA NO ESPECIFICADA</v>
          </cell>
        </row>
        <row r="10046">
          <cell r="A10046" t="str">
            <v>W875</v>
          </cell>
          <cell r="B10046" t="str">
            <v>EXPOSICION A CORRIENTE ELECTRICA NO ESPECIFICADA: COMERCIO Y AREAS DE SERVICIO</v>
          </cell>
          <cell r="D10046" t="str">
            <v>EXPOSICION A CORRIENTE ELECTRICA NO ESPECIFICADA</v>
          </cell>
        </row>
        <row r="10047">
          <cell r="A10047" t="str">
            <v>W876</v>
          </cell>
          <cell r="B10047" t="str">
            <v>EXPOSICION A CORRIENTE ELECTRICA NO ESPECIFICADA: AREA INDUSTRIAL Y DE LA CONSTRUCCION</v>
          </cell>
          <cell r="D10047" t="str">
            <v>EXPOSICION A CORRIENTE ELECTRICA NO ESPECIFICADA</v>
          </cell>
        </row>
        <row r="10048">
          <cell r="A10048" t="str">
            <v>W877</v>
          </cell>
          <cell r="B10048" t="str">
            <v>EXPOSICION A CORRIENTE ELECTRICA NO ESPECIFICADA: GRANJA</v>
          </cell>
          <cell r="D10048" t="str">
            <v>EXPOSICION A CORRIENTE ELECTRICA NO ESPECIFICADA</v>
          </cell>
        </row>
        <row r="10049">
          <cell r="A10049" t="str">
            <v>W878</v>
          </cell>
          <cell r="B10049" t="str">
            <v>EXPOSICION A CORRIENTE ELECTRICA NO ESPECIFICADA: OTRO LUGAR ESPECIFICADO</v>
          </cell>
          <cell r="D10049" t="str">
            <v>EXPOSICION A CORRIENTE ELECTRICA NO ESPECIFICADA</v>
          </cell>
        </row>
        <row r="10050">
          <cell r="A10050" t="str">
            <v>W879</v>
          </cell>
          <cell r="B10050" t="str">
            <v>EXPOSICION A CORRIENTE ELECTRICA NO ESPECIFICADA: LUGAR NO ESPECIFICADO</v>
          </cell>
          <cell r="D10050" t="str">
            <v>EXPOSICION A CORRIENTE ELECTRICA NO ESPECIFICADA</v>
          </cell>
        </row>
        <row r="10051">
          <cell r="A10051" t="str">
            <v>W880</v>
          </cell>
          <cell r="B10051" t="str">
            <v>EXPOSICION A RADIACION IONIZANTE: VIVIENDA</v>
          </cell>
          <cell r="C10051" t="str">
            <v>W88</v>
          </cell>
          <cell r="D10051" t="str">
            <v>EXPOSICION A RADIACION IONIZANTE</v>
          </cell>
        </row>
        <row r="10052">
          <cell r="A10052" t="str">
            <v>W881</v>
          </cell>
          <cell r="B10052" t="str">
            <v>EXPOSICION A RADIACION IONIZANTE: INSTITUCION RESIDENCIAL</v>
          </cell>
          <cell r="D10052" t="str">
            <v>EXPOSICION A RADIACION IONIZANTE</v>
          </cell>
        </row>
        <row r="10053">
          <cell r="A10053" t="str">
            <v>W882</v>
          </cell>
          <cell r="B10053" t="str">
            <v>EXPOSICION A RADIACION IONIZANTE: ESCUELAS, OTRAS INSTITUCIONES Y AREAS ADMINISTRATIVAS PUBLICAS</v>
          </cell>
          <cell r="D10053" t="str">
            <v>EXPOSICION A RADIACION IONIZANTE</v>
          </cell>
        </row>
        <row r="10054">
          <cell r="A10054" t="str">
            <v>W883</v>
          </cell>
          <cell r="B10054" t="str">
            <v>EXPOSICION A RADIACION IONIZANTE: AREAS DE DEPORTE Y ATLETISMO</v>
          </cell>
          <cell r="D10054" t="str">
            <v>EXPOSICION A RADIACION IONIZANTE</v>
          </cell>
        </row>
        <row r="10055">
          <cell r="A10055" t="str">
            <v>W884</v>
          </cell>
          <cell r="B10055" t="str">
            <v>EXPOSICION A RADIACION IONIZANTE: CALLES Y CARRETERAS</v>
          </cell>
          <cell r="D10055" t="str">
            <v>EXPOSICION A RADIACION IONIZANTE</v>
          </cell>
        </row>
        <row r="10056">
          <cell r="A10056" t="str">
            <v>W885</v>
          </cell>
          <cell r="B10056" t="str">
            <v>EXPOSICION A RADIACION IONIZANTE: COMERCIO Y AREAS DE SERVICIO</v>
          </cell>
          <cell r="D10056" t="str">
            <v>EXPOSICION A RADIACION IONIZANTE</v>
          </cell>
        </row>
        <row r="10057">
          <cell r="A10057" t="str">
            <v>W886</v>
          </cell>
          <cell r="B10057" t="str">
            <v>EXPOSICION A RADIACION IONIZANTE: AREA INDUSTRIAL Y DE LA CONSTRUCCION</v>
          </cell>
          <cell r="D10057" t="str">
            <v>EXPOSICION A RADIACION IONIZANTE</v>
          </cell>
        </row>
        <row r="10058">
          <cell r="A10058" t="str">
            <v>W887</v>
          </cell>
          <cell r="B10058" t="str">
            <v>EXPOSICION A RADIACION IONIZANTE: GRANJA</v>
          </cell>
          <cell r="D10058" t="str">
            <v>EXPOSICION A RADIACION IONIZANTE</v>
          </cell>
        </row>
        <row r="10059">
          <cell r="A10059" t="str">
            <v>W888</v>
          </cell>
          <cell r="B10059" t="str">
            <v>EXPOSICION A RADIACION IONIZANTE: OTRO LUGAR ESPECIFICADO</v>
          </cell>
          <cell r="D10059" t="str">
            <v>EXPOSICION A RADIACION IONIZANTE</v>
          </cell>
        </row>
        <row r="10060">
          <cell r="A10060" t="str">
            <v>W889</v>
          </cell>
          <cell r="B10060" t="str">
            <v>EXPOSICION A RADIACION IONIZANTE: LUGAR NO ESPECIFICADO</v>
          </cell>
          <cell r="D10060" t="str">
            <v>EXPOSICION A RADIACION IONIZANTE</v>
          </cell>
        </row>
        <row r="10061">
          <cell r="A10061" t="str">
            <v>W890</v>
          </cell>
          <cell r="B10061" t="str">
            <v>EXPOSICION A FUENTE DE LUZ VISIBLE Y ULTRAVIOLETA, DE ORIGEN ARTIFICIAL: VIVIENDA</v>
          </cell>
          <cell r="C10061" t="str">
            <v>W89</v>
          </cell>
          <cell r="D10061" t="str">
            <v>EXPOSICION A FUENTE DE LUZ VISIBLE Y ULTRAVIOLETA, DE ORIGEN ARTIFICIAL</v>
          </cell>
        </row>
        <row r="10062">
          <cell r="A10062" t="str">
            <v>W891</v>
          </cell>
          <cell r="B10062" t="str">
            <v>EXPOSICION A FUENTE DE LUZ VISIBLE Y ULTRAVIOLETA, DE ORIGEN ARTIFICIAL: INSTITUCION RESIDENCIAL</v>
          </cell>
          <cell r="D10062" t="str">
            <v>EXPOSICION A FUENTE DE LUZ VISIBLE Y ULTRAVIOLETA, DE ORIGEN ARTIFICIAL</v>
          </cell>
        </row>
        <row r="10063">
          <cell r="A10063" t="str">
            <v>W892</v>
          </cell>
          <cell r="B10063" t="str">
            <v>EXPOSICION A FUENTE DE LUZ VISIBLE Y ULTRAVIOLETA, DE ORIGEN ARTIFICIAL: ESCUELAS, OTRAS INSTITUCIONES Y AREAS ADMINISTRATIVAS PUBLICAS</v>
          </cell>
          <cell r="D10063" t="str">
            <v>EXPOSICION A FUENTE DE LUZ VISIBLE Y ULTRAVIOLETA, DE ORIGEN ARTIFICIAL</v>
          </cell>
        </row>
        <row r="10064">
          <cell r="A10064" t="str">
            <v>W893</v>
          </cell>
          <cell r="B10064" t="str">
            <v>EXPOSICION A FUENTE DE LUZ VISIBLE Y ULTRAVIOLETA, DE ORIGEN ARTIFICIAL: AREAS DE DEPORTE Y ATLETISMO</v>
          </cell>
          <cell r="D10064" t="str">
            <v>EXPOSICION A FUENTE DE LUZ VISIBLE Y ULTRAVIOLETA, DE ORIGEN ARTIFICIAL</v>
          </cell>
        </row>
        <row r="10065">
          <cell r="A10065" t="str">
            <v>W894</v>
          </cell>
          <cell r="B10065" t="str">
            <v>EXPOSICION A FUENTE DE LUZ VISIBLE Y ULTRAVIOLETA, DE ORIGEN ARTIFICIAL: CALLES Y CARRETERAS</v>
          </cell>
          <cell r="D10065" t="str">
            <v>EXPOSICION A FUENTE DE LUZ VISIBLE Y ULTRAVIOLETA, DE ORIGEN ARTIFICIAL</v>
          </cell>
        </row>
        <row r="10066">
          <cell r="A10066" t="str">
            <v>W895</v>
          </cell>
          <cell r="B10066" t="str">
            <v>EXPOSICION A FUENTE DE LUZ VISIBLE Y ULTRAVIOLETA, DE ORIGEN ARTIFICIAL: COMERCIO Y AREAS DE SERVICIO</v>
          </cell>
          <cell r="D10066" t="str">
            <v>EXPOSICION A FUENTE DE LUZ VISIBLE Y ULTRAVIOLETA, DE ORIGEN ARTIFICIAL</v>
          </cell>
        </row>
        <row r="10067">
          <cell r="A10067" t="str">
            <v>W896</v>
          </cell>
          <cell r="B10067" t="str">
            <v>EXPOSICION A FUENTE DE LUZ VISIBLE Y ULTRAVIOLETA, DE ORIGEN ARTIFICIAL: AREA INDUSTRIAL Y DE LA CONSTRUCCION</v>
          </cell>
          <cell r="D10067" t="str">
            <v>EXPOSICION A FUENTE DE LUZ VISIBLE Y ULTRAVIOLETA, DE ORIGEN ARTIFICIAL</v>
          </cell>
        </row>
        <row r="10068">
          <cell r="A10068" t="str">
            <v>W897</v>
          </cell>
          <cell r="B10068" t="str">
            <v>EXPOSICION A FUENTE DE LUZ VISIBLE Y ULTRAVIOLETA, DE ORIGEN ARTIFICIAL: GRANJA</v>
          </cell>
          <cell r="D10068" t="str">
            <v>EXPOSICION A FUENTE DE LUZ VISIBLE Y ULTRAVIOLETA, DE ORIGEN ARTIFICIAL</v>
          </cell>
        </row>
        <row r="10069">
          <cell r="A10069" t="str">
            <v>W898</v>
          </cell>
          <cell r="B10069" t="str">
            <v>EXPOSICION A FUENTE DE LUZ VISIBLE Y ULTRAVIOLETA, DE ORIGEN ARTIFICIAL: OTRO LUGAR ESPECIFICADO</v>
          </cell>
          <cell r="D10069" t="str">
            <v>EXPOSICION A FUENTE DE LUZ VISIBLE Y ULTRAVIOLETA, DE ORIGEN ARTIFICIAL</v>
          </cell>
        </row>
        <row r="10070">
          <cell r="A10070" t="str">
            <v>W899</v>
          </cell>
          <cell r="B10070" t="str">
            <v>EXPOSICION A FUENTE DE LUZ VISIBLE Y ULTRAVIOLETA, DE ORIGEN ARTIFICIAL: LUGAR NO ESPECIFICADO</v>
          </cell>
          <cell r="D10070" t="str">
            <v>EXPOSICION A FUENTE DE LUZ VISIBLE Y ULTRAVIOLETA, DE ORIGEN ARTIFICIAL</v>
          </cell>
        </row>
        <row r="10071">
          <cell r="A10071" t="str">
            <v>W900</v>
          </cell>
          <cell r="B10071" t="str">
            <v>EXPOSICION A OTROS TIPOS DE RADIACION NO IONIZANTE: VIVIENDA</v>
          </cell>
          <cell r="C10071" t="str">
            <v>W90</v>
          </cell>
          <cell r="D10071" t="str">
            <v>EXPOSICION A OTROS TIPOS DE RADIACION NO IONIZANTE</v>
          </cell>
        </row>
        <row r="10072">
          <cell r="A10072" t="str">
            <v>W901</v>
          </cell>
          <cell r="B10072" t="str">
            <v>EXPOSICION A OTROS TIPOS DE RADIACION NO IONIZANTE: INSTITUCION RESIDENCIAL</v>
          </cell>
          <cell r="D10072" t="str">
            <v>EXPOSICION A OTROS TIPOS DE RADIACION NO IONIZANTE</v>
          </cell>
        </row>
        <row r="10073">
          <cell r="A10073" t="str">
            <v>W902</v>
          </cell>
          <cell r="B10073" t="str">
            <v>EXPOSICION A OTROS TIPOS DE RADIACION NO IONIZANTE: ESCUELAS, OTRAS INSTITUCIONES Y AREAS ADMINISTRATIVAS PUBLICAS</v>
          </cell>
          <cell r="D10073" t="str">
            <v>EXPOSICION A OTROS TIPOS DE RADIACION NO IONIZANTE</v>
          </cell>
        </row>
        <row r="10074">
          <cell r="A10074" t="str">
            <v>W903</v>
          </cell>
          <cell r="B10074" t="str">
            <v>EXPOSICION A OTROS TIPOS DE RADIACION NO IONIZANTE: AREAS DE DEPORTE Y ATLETISMO</v>
          </cell>
          <cell r="D10074" t="str">
            <v>EXPOSICION A OTROS TIPOS DE RADIACION NO IONIZANTE</v>
          </cell>
        </row>
        <row r="10075">
          <cell r="A10075" t="str">
            <v>W904</v>
          </cell>
          <cell r="B10075" t="str">
            <v>EXPOSICION A OTROS TIPOS DE RADIACION NO IONIZANTE: CALLES Y CARRETERAS</v>
          </cell>
          <cell r="D10075" t="str">
            <v>EXPOSICION A OTROS TIPOS DE RADIACION NO IONIZANTE</v>
          </cell>
        </row>
        <row r="10076">
          <cell r="A10076" t="str">
            <v>W905</v>
          </cell>
          <cell r="B10076" t="str">
            <v>EXPOSICION A OTROS TIPOS DE RADIACION NO IONIZANTE: COMERCIO Y AREAS DE SERVICIO</v>
          </cell>
          <cell r="D10076" t="str">
            <v>EXPOSICION A OTROS TIPOS DE RADIACION NO IONIZANTE</v>
          </cell>
        </row>
        <row r="10077">
          <cell r="A10077" t="str">
            <v>W906</v>
          </cell>
          <cell r="B10077" t="str">
            <v>EXPOSICION A OTROS TIPOS DE RADIACION NO IONIZANTE: AREA INDUSTRIAL Y DE LA CONSTRUCCION</v>
          </cell>
          <cell r="D10077" t="str">
            <v>EXPOSICION A OTROS TIPOS DE RADIACION NO IONIZANTE</v>
          </cell>
        </row>
        <row r="10078">
          <cell r="A10078" t="str">
            <v>W907</v>
          </cell>
          <cell r="B10078" t="str">
            <v>EXPOSICION A OTROS TIPOS DE RADIACION NO IONIZANTE: GRANJA</v>
          </cell>
          <cell r="D10078" t="str">
            <v>EXPOSICION A OTROS TIPOS DE RADIACION NO IONIZANTE</v>
          </cell>
        </row>
        <row r="10079">
          <cell r="A10079" t="str">
            <v>W908</v>
          </cell>
          <cell r="B10079" t="str">
            <v>EXPOSICION A OTROS TIPOS DE RADIACION NO IONIZANTE: OTRO LUGAR ESPECIFICADO</v>
          </cell>
          <cell r="D10079" t="str">
            <v>EXPOSICION A OTROS TIPOS DE RADIACION NO IONIZANTE</v>
          </cell>
        </row>
        <row r="10080">
          <cell r="A10080" t="str">
            <v>W909</v>
          </cell>
          <cell r="B10080" t="str">
            <v>EXPOSICION A OTROS TIPOS DE RADIACION NO IONIZANTE: LUGAR NO ESPECIFICADO</v>
          </cell>
          <cell r="D10080" t="str">
            <v>EXPOSICION A OTROS TIPOS DE RADIACION NO IONIZANTE</v>
          </cell>
        </row>
        <row r="10081">
          <cell r="A10081" t="str">
            <v>W910</v>
          </cell>
          <cell r="B10081" t="str">
            <v>EXPOSICION A RADIACION DE TIPO NO ESPECIFICADO: VIVIENDA</v>
          </cell>
          <cell r="C10081" t="str">
            <v>W91</v>
          </cell>
          <cell r="D10081" t="str">
            <v>EXPOSICION A RADIACION DE TIPO NO ESPECIFICADO</v>
          </cell>
        </row>
        <row r="10082">
          <cell r="A10082" t="str">
            <v>W911</v>
          </cell>
          <cell r="B10082" t="str">
            <v>EXPOSICION A RADIACION DE TIPO NO ESPECIFICADO: INSTITUCION RESIDENCIAL</v>
          </cell>
          <cell r="D10082" t="str">
            <v>EXPOSICION A RADIACION DE TIPO NO ESPECIFICADO</v>
          </cell>
        </row>
        <row r="10083">
          <cell r="A10083" t="str">
            <v>W912</v>
          </cell>
          <cell r="B10083" t="str">
            <v>EXPOSICION A RADIACION DE TIPO NO ESPECIFICADO: ESCUELAS, OTRAS INSTITUCIONES Y AREAS ADMINISTRATIVAS PUBLICAS</v>
          </cell>
          <cell r="D10083" t="str">
            <v>EXPOSICION A RADIACION DE TIPO NO ESPECIFICADO</v>
          </cell>
        </row>
        <row r="10084">
          <cell r="A10084" t="str">
            <v>W913</v>
          </cell>
          <cell r="B10084" t="str">
            <v>EXPOSICION A RADIACION DE TIPO NO ESPECIFICADO: AREAS DE DEPORTE Y ATLETISMO</v>
          </cell>
          <cell r="D10084" t="str">
            <v>EXPOSICION A RADIACION DE TIPO NO ESPECIFICADO</v>
          </cell>
        </row>
        <row r="10085">
          <cell r="A10085" t="str">
            <v>W914</v>
          </cell>
          <cell r="B10085" t="str">
            <v>EXPOSICION A RADIACION DE TIPO NO ESPECIFICADO: CALLES Y CARRETERAS</v>
          </cell>
          <cell r="D10085" t="str">
            <v>EXPOSICION A RADIACION DE TIPO NO ESPECIFICADO</v>
          </cell>
        </row>
        <row r="10086">
          <cell r="A10086" t="str">
            <v>W915</v>
          </cell>
          <cell r="B10086" t="str">
            <v>EXPOSICION A RADIACION DE TIPO NO ESPECIFICADO: COMERCIO Y AREAS DE SERVICIO</v>
          </cell>
          <cell r="D10086" t="str">
            <v>EXPOSICION A RADIACION DE TIPO NO ESPECIFICADO</v>
          </cell>
        </row>
        <row r="10087">
          <cell r="A10087" t="str">
            <v>W916</v>
          </cell>
          <cell r="B10087" t="str">
            <v>EXPOSICION A RADIACION DE TIPO NO ESPECIFICADO: AREA INDUSTRIAL Y DE LA CONSTRUCCION</v>
          </cell>
          <cell r="D10087" t="str">
            <v>EXPOSICION A RADIACION DE TIPO NO ESPECIFICADO</v>
          </cell>
        </row>
        <row r="10088">
          <cell r="A10088" t="str">
            <v>W917</v>
          </cell>
          <cell r="B10088" t="str">
            <v>EXPOSICION A RADIACION DE TIPO NO ESPECIFICADO: GRANJA</v>
          </cell>
          <cell r="D10088" t="str">
            <v>EXPOSICION A RADIACION DE TIPO NO ESPECIFICADO</v>
          </cell>
        </row>
        <row r="10089">
          <cell r="A10089" t="str">
            <v>W918</v>
          </cell>
          <cell r="B10089" t="str">
            <v>EXPOSICION A RADIACION DE TIPO NO ESPECIFICADO: OTRO LUGAR ESPECIFICADO</v>
          </cell>
          <cell r="D10089" t="str">
            <v>EXPOSICION A RADIACION DE TIPO NO ESPECIFICADO</v>
          </cell>
        </row>
        <row r="10090">
          <cell r="A10090" t="str">
            <v>W919</v>
          </cell>
          <cell r="B10090" t="str">
            <v>EXPOSICION A RADIACION DE TIPO NO ESPECIFICADO: LUGAR NO ESPECIFICADO</v>
          </cell>
          <cell r="D10090" t="str">
            <v>EXPOSICION A RADIACION DE TIPO NO ESPECIFICADO</v>
          </cell>
        </row>
        <row r="10091">
          <cell r="A10091" t="str">
            <v>W920</v>
          </cell>
          <cell r="B10091" t="str">
            <v>EXPOSICION A CALOR EXCESIVO DE ORIGEN ARTIFICIAL: VIVIENDA</v>
          </cell>
          <cell r="C10091" t="str">
            <v>W92</v>
          </cell>
          <cell r="D10091" t="str">
            <v>EXPOSICION A CALOR EXCESIVO DE ORIGEN ARTIFICIAL</v>
          </cell>
        </row>
        <row r="10092">
          <cell r="A10092" t="str">
            <v>W921</v>
          </cell>
          <cell r="B10092" t="str">
            <v>EXPOSICION A CALOR EXCESIVO DE ORIGEN ARTIFICIAL: INSTITUCION RESIDENCIAL</v>
          </cell>
          <cell r="D10092" t="str">
            <v>EXPOSICION A CALOR EXCESIVO DE ORIGEN ARTIFICIAL</v>
          </cell>
        </row>
        <row r="10093">
          <cell r="A10093" t="str">
            <v>W922</v>
          </cell>
          <cell r="B10093" t="str">
            <v>EXPOSICION A CALOR EXCESIVO DE ORIGEN ARTIFICIAL: ESCUELAS, OTRAS INSTITUCIONES Y AREAS ADMINISTRATIVAS PUBLICAS</v>
          </cell>
          <cell r="D10093" t="str">
            <v>EXPOSICION A CALOR EXCESIVO DE ORIGEN ARTIFICIAL</v>
          </cell>
        </row>
        <row r="10094">
          <cell r="A10094" t="str">
            <v>W923</v>
          </cell>
          <cell r="B10094" t="str">
            <v>EXPOSICION A CALOR EXCESIVO DE ORIGEN ARTIFICIAL: AREAS DE DEPORTE Y ATLETISMO</v>
          </cell>
          <cell r="D10094" t="str">
            <v>EXPOSICION A CALOR EXCESIVO DE ORIGEN ARTIFICIAL</v>
          </cell>
        </row>
        <row r="10095">
          <cell r="A10095" t="str">
            <v>W924</v>
          </cell>
          <cell r="B10095" t="str">
            <v>EXPOSICION A CALOR EXCESIVO DE ORIGEN ARTIFICIAL: CALLES Y CARRETERAS</v>
          </cell>
          <cell r="D10095" t="str">
            <v>EXPOSICION A CALOR EXCESIVO DE ORIGEN ARTIFICIAL</v>
          </cell>
        </row>
        <row r="10096">
          <cell r="A10096" t="str">
            <v>W925</v>
          </cell>
          <cell r="B10096" t="str">
            <v>EXPOSICION A CALOR EXCESIVO DE ORIGEN ARTIFICIAL: COMERCIO Y AREAS DE SERVICIO</v>
          </cell>
          <cell r="D10096" t="str">
            <v>EXPOSICION A CALOR EXCESIVO DE ORIGEN ARTIFICIAL</v>
          </cell>
        </row>
        <row r="10097">
          <cell r="A10097" t="str">
            <v>W926</v>
          </cell>
          <cell r="B10097" t="str">
            <v>EXPOSICION A CALOR EXCESIVO DE ORIGEN ARTIFICIAL: AREA INDUSTRIAL Y DE LA CONSTRUCCION</v>
          </cell>
          <cell r="D10097" t="str">
            <v>EXPOSICION A CALOR EXCESIVO DE ORIGEN ARTIFICIAL</v>
          </cell>
        </row>
        <row r="10098">
          <cell r="A10098" t="str">
            <v>W927</v>
          </cell>
          <cell r="B10098" t="str">
            <v>EXPOSICION A CALOR EXCESIVO DE ORIGEN ARTIFICIAL: GRANJA</v>
          </cell>
          <cell r="D10098" t="str">
            <v>EXPOSICION A CALOR EXCESIVO DE ORIGEN ARTIFICIAL</v>
          </cell>
        </row>
        <row r="10099">
          <cell r="A10099" t="str">
            <v>W928</v>
          </cell>
          <cell r="B10099" t="str">
            <v>EXPOSICION A CALOR EXCESIVO DE ORIGEN ARTIFICIAL: OTRO LUGAR ESPECIFICADO</v>
          </cell>
          <cell r="D10099" t="str">
            <v>EXPOSICION A CALOR EXCESIVO DE ORIGEN ARTIFICIAL</v>
          </cell>
        </row>
        <row r="10100">
          <cell r="A10100" t="str">
            <v>W929</v>
          </cell>
          <cell r="B10100" t="str">
            <v>EXPOSICION A CALOR EXCESIVO DE ORIGEN ARTIFICIAL: LUGAR NO ESPECIFICADO</v>
          </cell>
          <cell r="D10100" t="str">
            <v>EXPOSICION A CALOR EXCESIVO DE ORIGEN ARTIFICIAL</v>
          </cell>
        </row>
        <row r="10101">
          <cell r="A10101" t="str">
            <v>W930</v>
          </cell>
          <cell r="B10101" t="str">
            <v>EXPOSICION A FRIO EXCESIVO DE ORIGEN ARTIFICIAL: VIVIENDA</v>
          </cell>
          <cell r="C10101" t="str">
            <v>W93</v>
          </cell>
          <cell r="D10101" t="str">
            <v>EXPOSICION A FRIO EXCESIVO DE ORIGEN ARTIFICIAL</v>
          </cell>
        </row>
        <row r="10102">
          <cell r="A10102" t="str">
            <v>W931</v>
          </cell>
          <cell r="B10102" t="str">
            <v>EXPOSICION A FRIO EXCESIVO DE ORIGEN ARTIFICIAL: INSTITUCION RESIDENCIAL</v>
          </cell>
          <cell r="D10102" t="str">
            <v>EXPOSICION A FRIO EXCESIVO DE ORIGEN ARTIFICIAL</v>
          </cell>
        </row>
        <row r="10103">
          <cell r="A10103" t="str">
            <v>W932</v>
          </cell>
          <cell r="B10103" t="str">
            <v>EXPOSICION A FRIO EXCESIVO DE ORIGEN ARTIFICIAL: ESCUELAS, OTRAS INSTITUCIONES Y AREAS ADMINISTRATIVAS PUBLICAS</v>
          </cell>
          <cell r="D10103" t="str">
            <v>EXPOSICION A FRIO EXCESIVO DE ORIGEN ARTIFICIAL</v>
          </cell>
        </row>
        <row r="10104">
          <cell r="A10104" t="str">
            <v>W933</v>
          </cell>
          <cell r="B10104" t="str">
            <v>EXPOSICION A FRIO EXCESIVO DE ORIGEN ARTIFICIAL: AREAS DE DEPORTE Y ATLETISMO</v>
          </cell>
          <cell r="D10104" t="str">
            <v>EXPOSICION A FRIO EXCESIVO DE ORIGEN ARTIFICIAL</v>
          </cell>
        </row>
        <row r="10105">
          <cell r="A10105" t="str">
            <v>W934</v>
          </cell>
          <cell r="B10105" t="str">
            <v>EXPOSICION A FRIO EXCESIVO DE ORIGEN ARTIFICIAL: CALLES Y CARRETERAS</v>
          </cell>
          <cell r="D10105" t="str">
            <v>EXPOSICION A FRIO EXCESIVO DE ORIGEN ARTIFICIAL</v>
          </cell>
        </row>
        <row r="10106">
          <cell r="A10106" t="str">
            <v>W935</v>
          </cell>
          <cell r="B10106" t="str">
            <v>EXPOSICION A FRIO EXCESIVO DE ORIGEN ARTIFICIAL: COMERCIO Y AREAS DE SERVICIO</v>
          </cell>
          <cell r="D10106" t="str">
            <v>EXPOSICION A FRIO EXCESIVO DE ORIGEN ARTIFICIAL</v>
          </cell>
        </row>
        <row r="10107">
          <cell r="A10107" t="str">
            <v>W936</v>
          </cell>
          <cell r="B10107" t="str">
            <v>EXPOSICION A FRIO EXCESIVO DE ORIGEN ARTIFICIAL: AREA INDUSTRIAL Y DE LA CONSTRUCCION</v>
          </cell>
          <cell r="D10107" t="str">
            <v>EXPOSICION A FRIO EXCESIVO DE ORIGEN ARTIFICIAL</v>
          </cell>
        </row>
        <row r="10108">
          <cell r="A10108" t="str">
            <v>W937</v>
          </cell>
          <cell r="B10108" t="str">
            <v>EXPOSICION A FRIO EXCESIVO DE ORIGEN ARTIFICIAL: GRANJA</v>
          </cell>
          <cell r="D10108" t="str">
            <v>EXPOSICION A FRIO EXCESIVO DE ORIGEN ARTIFICIAL</v>
          </cell>
        </row>
        <row r="10109">
          <cell r="A10109" t="str">
            <v>W938</v>
          </cell>
          <cell r="B10109" t="str">
            <v>EXPOSICION A FRIO EXCESIVO DE ORIGEN ARTIFICIAL: OTRO LUGAR ESPECIFICADO</v>
          </cell>
          <cell r="D10109" t="str">
            <v>EXPOSICION A FRIO EXCESIVO DE ORIGEN ARTIFICIAL</v>
          </cell>
        </row>
        <row r="10110">
          <cell r="A10110" t="str">
            <v>W939</v>
          </cell>
          <cell r="B10110" t="str">
            <v>EXPOSICION A FRIO EXCESIVO DE ORIGEN ARTIFICIAL: LUGAR NO ESPECIFICADO</v>
          </cell>
          <cell r="D10110" t="str">
            <v>EXPOSICION A FRIO EXCESIVO DE ORIGEN ARTIFICIAL</v>
          </cell>
        </row>
        <row r="10111">
          <cell r="A10111" t="str">
            <v>W940</v>
          </cell>
          <cell r="B10111" t="str">
            <v>EXPOSICION A PRESION DE AIRE ALTA Y BAJA Y A CAMBIOS EN LA PRESION DEL AIRE: VIVIENDA</v>
          </cell>
          <cell r="C10111" t="str">
            <v>W94</v>
          </cell>
          <cell r="D10111" t="str">
            <v>EXPOSICION A PRESION DE AIRE ALTA BAJA Y A CAMBIOS EN LA PRESION DE AIRE</v>
          </cell>
        </row>
        <row r="10112">
          <cell r="A10112" t="str">
            <v>W941</v>
          </cell>
          <cell r="B10112" t="str">
            <v>EXPOSICION A PRESION DE AIRE ALTA Y BAJA Y A CAMBIOS EN LA PRESION DEL AIRE: INSTITUCION RESIDENCIAL</v>
          </cell>
          <cell r="D10112" t="str">
            <v>EXPOSICION A PRESION DE AIRE ALTA BAJA Y A CAMBIOS EN LA PRESION DE AIRE</v>
          </cell>
        </row>
        <row r="10113">
          <cell r="A10113" t="str">
            <v>W942</v>
          </cell>
          <cell r="B10113" t="str">
            <v>EXPOSICION A PRESION DE AIRE ALTA Y BAJA Y A CAMBIOS EN LA PRESION DEL AIRE: ESCUELAS, OTRAS INSTITUCIONES Y AREAS ADMINISTRATIVAS PUBLICAS</v>
          </cell>
          <cell r="D10113" t="str">
            <v>EXPOSICION A PRESION DE AIRE ALTA BAJA Y A CAMBIOS EN LA PRESION DE AIRE</v>
          </cell>
        </row>
        <row r="10114">
          <cell r="A10114" t="str">
            <v>W943</v>
          </cell>
          <cell r="B10114" t="str">
            <v>EXPOSICION A PRESION DE AIRE ALTA Y BAJA Y A CAMBIOS EN LA PRESION DEL AIRE: AREAS DE DEPORTE Y ATLETISMO</v>
          </cell>
          <cell r="D10114" t="str">
            <v>EXPOSICION A PRESION DE AIRE ALTA BAJA Y A CAMBIOS EN LA PRESION DE AIRE</v>
          </cell>
        </row>
        <row r="10115">
          <cell r="A10115" t="str">
            <v>W944</v>
          </cell>
          <cell r="B10115" t="str">
            <v>EXPOSICION A PRESION DE AIRE ALTA Y BAJA Y A CAMBIOS EN LA PRESION DEL AIRE: CALLES Y CARRETERAS</v>
          </cell>
          <cell r="D10115" t="str">
            <v>EXPOSICION A PRESION DE AIRE ALTA BAJA Y A CAMBIOS EN LA PRESION DE AIRE</v>
          </cell>
        </row>
        <row r="10116">
          <cell r="A10116" t="str">
            <v>W945</v>
          </cell>
          <cell r="B10116" t="str">
            <v>EXPOSICION A PRESION DE AIRE ALTA Y BAJA Y A CAMBIOS EN LA PRESION DEL AIRE: COMERCIO Y AREAS DE SERVICIO</v>
          </cell>
          <cell r="D10116" t="str">
            <v>EXPOSICION A PRESION DE AIRE ALTA BAJA Y A CAMBIOS EN LA PRESION DE AIRE</v>
          </cell>
        </row>
        <row r="10117">
          <cell r="A10117" t="str">
            <v>W946</v>
          </cell>
          <cell r="B10117" t="str">
            <v>EXPOSICION A PRESION DE AIRE ALTA Y BAJA Y A CAMBIOS EN LA PRESION DEL AIRE: AREA INDUSTRIAL Y DE LA CONSTRUCCION</v>
          </cell>
          <cell r="D10117" t="str">
            <v>EXPOSICION A PRESION DE AIRE ALTA BAJA Y A CAMBIOS EN LA PRESION DE AIRE</v>
          </cell>
        </row>
        <row r="10118">
          <cell r="A10118" t="str">
            <v>W947</v>
          </cell>
          <cell r="B10118" t="str">
            <v>EXPOSICION A PRESION DE AIRE ALTA Y BAJA Y A CAMBIOS EN LA PRESION DEL AIRE: GRANJA</v>
          </cell>
          <cell r="D10118" t="str">
            <v>EXPOSICION A PRESION DE AIRE ALTA BAJA Y A CAMBIOS EN LA PRESION DE AIRE</v>
          </cell>
        </row>
        <row r="10119">
          <cell r="A10119" t="str">
            <v>W948</v>
          </cell>
          <cell r="B10119" t="str">
            <v>EXPOSICION A PRESION DE AIRE ALTA Y BAJA Y A CAMBIOS EN LA PRESION DEL AIRE: OTRO LUGAR ESPECIFICADO</v>
          </cell>
          <cell r="D10119" t="str">
            <v>EXPOSICION A PRESION DE AIRE ALTA BAJA Y A CAMBIOS EN LA PRESION DE AIRE</v>
          </cell>
        </row>
        <row r="10120">
          <cell r="A10120" t="str">
            <v>W949</v>
          </cell>
          <cell r="B10120" t="str">
            <v>EXPOSICION A PRESION DE AIRE ALTA Y BAJA Y A CAMBIOS EN LA PRESION DEL AIRE: LUGAR NO ESPECIFICADO</v>
          </cell>
          <cell r="D10120" t="str">
            <v>EXPOSICION A PRESION DE AIRE ALTA BAJA Y A CAMBIOS EN LA PRESION DE AIRE</v>
          </cell>
        </row>
        <row r="10121">
          <cell r="A10121" t="str">
            <v>W990</v>
          </cell>
          <cell r="B10121" t="str">
            <v>EXPOSICION A OTROS FACTORES AMBIENTALES Y A LOS NO ESPECIFICADOS, DE ORIGEN ARTIFICIAL: VIVIENDA</v>
          </cell>
          <cell r="C10121" t="str">
            <v>W99</v>
          </cell>
          <cell r="D10121" t="str">
            <v>EXPOSICION A OTROS FACTORES AMBIENTALES Y A LOS NO ESPECIFICADOS DE ORIGEN ARTIFICIAL</v>
          </cell>
        </row>
        <row r="10122">
          <cell r="A10122" t="str">
            <v>W991</v>
          </cell>
          <cell r="B10122" t="str">
            <v>EXPOSICION A OTROS FACTORES AMBIENTALES Y A LOS NO ESPECIFICADOS, DE ORIGEN ARTIFICIAL: INSTITUCION RESIDENCIAL</v>
          </cell>
          <cell r="D10122" t="str">
            <v>EXPOSICION A OTROS FACTORES AMBIENTALES Y A LOS NO ESPECIFICADOS DE ORIGEN ARTIFICIAL</v>
          </cell>
        </row>
        <row r="10123">
          <cell r="A10123" t="str">
            <v>W992</v>
          </cell>
          <cell r="B10123" t="str">
            <v>EXPOSICION A OTROS FACTORES AMBIENTALES Y A LOS NO ESPECIFICADOS, DE ORIGEN ARTIFICIAL: ESCUELAS, OTRAS INSTITUCIONES Y AREAS ADMINISTRATIVAS PUBLICAS</v>
          </cell>
          <cell r="D10123" t="str">
            <v>EXPOSICION A OTROS FACTORES AMBIENTALES Y A LOS NO ESPECIFICADOS DE ORIGEN ARTIFICIAL</v>
          </cell>
        </row>
        <row r="10124">
          <cell r="A10124" t="str">
            <v>W993</v>
          </cell>
          <cell r="B10124" t="str">
            <v>EXPOSICION A OTROS FACTORES AMBIENTALES Y A LOS NO ESPECIFICADOS, DE ORIGEN ARTIFICIAL: AREAS DE DEPORTE Y ATLETISMO</v>
          </cell>
          <cell r="D10124" t="str">
            <v>EXPOSICION A OTROS FACTORES AMBIENTALES Y A LOS NO ESPECIFICADOS DE ORIGEN ARTIFICIAL</v>
          </cell>
        </row>
        <row r="10125">
          <cell r="A10125" t="str">
            <v>W994</v>
          </cell>
          <cell r="B10125" t="str">
            <v>EXPOSICION A OTROS FACTORES AMBIENTALES Y A LOS NO ESPECIFICADOS, DE ORIGEN ARTIFICIAL: CALLES Y CARRETERAS</v>
          </cell>
          <cell r="D10125" t="str">
            <v>EXPOSICION A OTROS FACTORES AMBIENTALES Y A LOS NO ESPECIFICADOS DE ORIGEN ARTIFICIAL</v>
          </cell>
        </row>
        <row r="10126">
          <cell r="A10126" t="str">
            <v>W995</v>
          </cell>
          <cell r="B10126" t="str">
            <v>EXPOSICION A OTROS FACTORES AMBIENTALES Y A LOS NO ESPECIFICADOS, DE ORIGEN ARTIFICIAL: COMERCIO Y AREAS DE SERVICIO</v>
          </cell>
          <cell r="D10126" t="str">
            <v>EXPOSICION A OTROS FACTORES AMBIENTALES Y A LOS NO ESPECIFICADOS DE ORIGEN ARTIFICIAL</v>
          </cell>
        </row>
        <row r="10127">
          <cell r="A10127" t="str">
            <v>W996</v>
          </cell>
          <cell r="B10127" t="str">
            <v>EXPOSICION A OTROS FACTORES AMBIENTALES Y A LOS NO ESPECIFICADOS, DE ORIGEN ARTIFICIAL: AREA INDUSTRIAL Y DE LA CONSTRUCCION</v>
          </cell>
          <cell r="D10127" t="str">
            <v>EXPOSICION A OTROS FACTORES AMBIENTALES Y A LOS NO ESPECIFICADOS DE ORIGEN ARTIFICIAL</v>
          </cell>
        </row>
        <row r="10128">
          <cell r="A10128" t="str">
            <v>W997</v>
          </cell>
          <cell r="B10128" t="str">
            <v>EXPOSICION A OTROS FACTORES AMBIENTALES Y A LOS NO ESPECIFICADOS, DE ORIGEN ARTIFICIAL: GRANJA</v>
          </cell>
          <cell r="D10128" t="str">
            <v>EXPOSICION A OTROS FACTORES AMBIENTALES Y A LOS NO ESPECIFICADOS DE ORIGEN ARTIFICIAL</v>
          </cell>
        </row>
        <row r="10129">
          <cell r="A10129" t="str">
            <v>W998</v>
          </cell>
          <cell r="B10129" t="str">
            <v>EXPOSICION A OTROS FACTORES AMBIENTALES Y A LOS NO ESPECIFICADOS, DE ORIGEN ARTIFICIAL: OTRO LUGAR ESPECIFICADO</v>
          </cell>
          <cell r="D10129" t="str">
            <v>EXPOSICION A OTROS FACTORES AMBIENTALES Y A LOS NO ESPECIFICADOS DE ORIGEN ARTIFICIAL</v>
          </cell>
        </row>
        <row r="10130">
          <cell r="A10130" t="str">
            <v>W999</v>
          </cell>
          <cell r="B10130" t="str">
            <v>EXPOSICION A OTROS FACTORES AMBIENTALES Y A LOS NO ESPECIFICADOS, DE ORIGEN ARTIFICIAL: LUGAR NO ESPECIFICADO</v>
          </cell>
          <cell r="D10130" t="str">
            <v>EXPOSICION A OTROS FACTORES AMBIENTALES Y A LOS NO ESPECIFICADOS DE ORIGEN ARTIFICIAL</v>
          </cell>
        </row>
        <row r="10131">
          <cell r="A10131" t="str">
            <v>X000</v>
          </cell>
          <cell r="B10131" t="str">
            <v>EXPOSICION A FUEGO NO CONTROLADO EN EDIFICIO U OTRA CONSTRUCCION: VIVIENDA</v>
          </cell>
          <cell r="C10131" t="str">
            <v>X00</v>
          </cell>
          <cell r="D10131" t="str">
            <v>EXPOSICION A FUEGO NO CONTROLADO EN EDIFICIO U OTRA CONSTRUCCION</v>
          </cell>
        </row>
        <row r="10132">
          <cell r="A10132" t="str">
            <v>X001</v>
          </cell>
          <cell r="B10132" t="str">
            <v>EXPOSICION A FUEGO NO CONTROLADO EN EDIFICIO U OTRA CONSTRUCCION: INSTITUCION RESIDENCIAL</v>
          </cell>
          <cell r="D10132" t="str">
            <v>EXPOSICION A FUEGO NO CONTROLADO EN EDIFICIO U OTRA CONSTRUCCION</v>
          </cell>
        </row>
        <row r="10133">
          <cell r="A10133" t="str">
            <v>X002</v>
          </cell>
          <cell r="B10133" t="str">
            <v>EXPOSICION A FUEGO NO CONTROLADO EN EDIFICIO U OTRA CONSTRUCCION: ESCUELAS, OTRAS INSTITUCIONES Y AREAS ADMINISTRATIVAS PUBLICAS</v>
          </cell>
          <cell r="D10133" t="str">
            <v>EXPOSICION A FUEGO NO CONTROLADO EN EDIFICIO U OTRA CONSTRUCCION</v>
          </cell>
        </row>
        <row r="10134">
          <cell r="A10134" t="str">
            <v>X003</v>
          </cell>
          <cell r="B10134" t="str">
            <v>EXPOSICION A FUEGO NO CONTROLADO EN EDIFICIO U OTRA CONSTRUCCION: AREAS DE DEPORTE Y ATLETISMO</v>
          </cell>
          <cell r="D10134" t="str">
            <v>EXPOSICION A FUEGO NO CONTROLADO EN EDIFICIO U OTRA CONSTRUCCION</v>
          </cell>
        </row>
        <row r="10135">
          <cell r="A10135" t="str">
            <v>X004</v>
          </cell>
          <cell r="B10135" t="str">
            <v>EXPOSICION A FUEGO NO CONTROLADO EN EDIFICIO U OTRA CONSTRUCCION: CALLES Y CARRETERAS</v>
          </cell>
          <cell r="D10135" t="str">
            <v>EXPOSICION A FUEGO NO CONTROLADO EN EDIFICIO U OTRA CONSTRUCCION</v>
          </cell>
        </row>
        <row r="10136">
          <cell r="A10136" t="str">
            <v>X005</v>
          </cell>
          <cell r="B10136" t="str">
            <v>EXPOSICION A FUEGO NO CONTROLADO EN EDIFICIO U OTRA CONSTRUCCION: COMERCIO Y AREAS DE SERVICIO</v>
          </cell>
          <cell r="D10136" t="str">
            <v>EXPOSICION A FUEGO NO CONTROLADO EN EDIFICIO U OTRA CONSTRUCCION</v>
          </cell>
        </row>
        <row r="10137">
          <cell r="A10137" t="str">
            <v>X006</v>
          </cell>
          <cell r="B10137" t="str">
            <v>EXPOSICION A FUEGO NO CONTROLADO EN EDIFICIO U OTRA CONSTRUCCION: AREA INDUSTRIAL Y DE LA CONSTRUCCION</v>
          </cell>
          <cell r="D10137" t="str">
            <v>EXPOSICION A FUEGO NO CONTROLADO EN EDIFICIO U OTRA CONSTRUCCION</v>
          </cell>
        </row>
        <row r="10138">
          <cell r="A10138" t="str">
            <v>X007</v>
          </cell>
          <cell r="B10138" t="str">
            <v>EXPOSICION A FUEGO NO CONTROLADO EN EDIFICIO U OTRA CONSTRUCCION: GRANJA</v>
          </cell>
          <cell r="D10138" t="str">
            <v>EXPOSICION A FUEGO NO CONTROLADO EN EDIFICIO U OTRA CONSTRUCCION</v>
          </cell>
        </row>
        <row r="10139">
          <cell r="A10139" t="str">
            <v>X008</v>
          </cell>
          <cell r="B10139" t="str">
            <v>EXPOSICION A FUEGO NO CONTROLADO EN EDIFICIO U OTRA CONSTRUCCION: OTRO LUGAR ESPECIFICADO</v>
          </cell>
          <cell r="D10139" t="str">
            <v>EXPOSICION A FUEGO NO CONTROLADO EN EDIFICIO U OTRA CONSTRUCCION</v>
          </cell>
        </row>
        <row r="10140">
          <cell r="A10140" t="str">
            <v>X009</v>
          </cell>
          <cell r="B10140" t="str">
            <v>EXPOSICION A FUEGO NO CONTROLADO EN EDIFICIO U OTRA CONSTRUCCION: LUGAR NO ESPECIFICADO</v>
          </cell>
          <cell r="D10140" t="str">
            <v>EXPOSICION A FUEGO NO CONTROLADO EN EDIFICIO U OTRA CONSTRUCCION</v>
          </cell>
        </row>
        <row r="10141">
          <cell r="A10141" t="str">
            <v>X010</v>
          </cell>
          <cell r="B10141" t="str">
            <v>EXPOSICION A FUEGO NO CONTROLADO EN LUGAR QUE NO ES EDIFICIO U OTRA CONSTRUCCION: VIVIENDA</v>
          </cell>
          <cell r="C10141" t="str">
            <v>X01</v>
          </cell>
          <cell r="D10141" t="str">
            <v>EXPOSICION A FUEGO NO CONTROLADO EN LUGAR QUE NO ES EDIFICIO U OTRA CONSTRUCCION</v>
          </cell>
        </row>
        <row r="10142">
          <cell r="A10142" t="str">
            <v>X011</v>
          </cell>
          <cell r="B10142" t="str">
            <v>EXPOSICION A FUEGO NO CONTROLADO EN LUGAR QUE NO ES EDIFICIO U OTRA CONSTRUCCION: INSTITUCION RESIDENCIAL</v>
          </cell>
          <cell r="D10142" t="str">
            <v>EXPOSICION A FUEGO NO CONTROLADO EN LUGAR QUE NO ES EDIFICIO U OTRA CONSTRUCCION</v>
          </cell>
        </row>
        <row r="10143">
          <cell r="A10143" t="str">
            <v>X012</v>
          </cell>
          <cell r="B10143" t="str">
            <v>EXPOSICION A FUEGO NO CONTROLADO EN LUGAR QUE NO ES EDIFICIO U OTRA CONSTRUCCION: ESCUELAS, OTRAS INSTITUCIONES Y AREAS ADMINISTRATIVAS PUBLICAS</v>
          </cell>
          <cell r="D10143" t="str">
            <v>EXPOSICION A FUEGO NO CONTROLADO EN LUGAR QUE NO ES EDIFICIO U OTRA CONSTRUCCION</v>
          </cell>
        </row>
        <row r="10144">
          <cell r="A10144" t="str">
            <v>X013</v>
          </cell>
          <cell r="B10144" t="str">
            <v>EXPOSICION A FUEGO NO CONTROLADO EN LUGAR QUE NO ES EDIFICIO U OTRA CONSTRUCCION: AREAS DE DEPORTE Y ATLETISMO</v>
          </cell>
          <cell r="D10144" t="str">
            <v>EXPOSICION A FUEGO NO CONTROLADO EN LUGAR QUE NO ES EDIFICIO U OTRA CONSTRUCCION</v>
          </cell>
        </row>
        <row r="10145">
          <cell r="A10145" t="str">
            <v>X014</v>
          </cell>
          <cell r="B10145" t="str">
            <v>EXPOSICION A FUEGO NO CONTROLADO EN LUGAR QUE NO ES EDIFICIO U OTRA CONSTRUCCION: CALLES Y CARRETERAS</v>
          </cell>
          <cell r="D10145" t="str">
            <v>EXPOSICION A FUEGO NO CONTROLADO EN LUGAR QUE NO ES EDIFICIO U OTRA CONSTRUCCION</v>
          </cell>
        </row>
        <row r="10146">
          <cell r="A10146" t="str">
            <v>X015</v>
          </cell>
          <cell r="B10146" t="str">
            <v>EXPOSICION A FUEGO NO CONTROLADO EN LUGAR QUE NO ES EDIFICIO U OTRA CONSTRUCCION: COMERCIO Y AREAS DE SERVICIO</v>
          </cell>
          <cell r="D10146" t="str">
            <v>EXPOSICION A FUEGO NO CONTROLADO EN LUGAR QUE NO ES EDIFICIO U OTRA CONSTRUCCION</v>
          </cell>
        </row>
        <row r="10147">
          <cell r="A10147" t="str">
            <v>X016</v>
          </cell>
          <cell r="B10147" t="str">
            <v>EXPOSICION A FUEGO NO CONTROLADO EN LUGAR QUE NO ES EDIFICIO U OTRA CONSTRUCCION: AREAS INDUSTRIAL Y DE LA CONSTRUCCION</v>
          </cell>
          <cell r="D10147" t="str">
            <v>EXPOSICION A FUEGO NO CONTROLADO EN LUGAR QUE NO ES EDIFICIO U OTRA CONSTRUCCION</v>
          </cell>
        </row>
        <row r="10148">
          <cell r="A10148" t="str">
            <v>X017</v>
          </cell>
          <cell r="B10148" t="str">
            <v>EXPOSICION A FUEGO NO CONTROLADO EN LUGAR QUE NO ES EDIFICIO U OTRA CONSTRUCCION: GRANJA</v>
          </cell>
          <cell r="D10148" t="str">
            <v>EXPOSICION A FUEGO NO CONTROLADO EN LUGAR QUE NO ES EDIFICIO U OTRA CONSTRUCCION</v>
          </cell>
        </row>
        <row r="10149">
          <cell r="A10149" t="str">
            <v>X018</v>
          </cell>
          <cell r="B10149" t="str">
            <v>EXPOSICION A FUEGO NO CONTROLADO EN LUGAR QUE NO ES EDIFICIO U OTRA CONSTRUCCION: OTRO LUGAR ESPECIFICADO</v>
          </cell>
          <cell r="D10149" t="str">
            <v>EXPOSICION A FUEGO NO CONTROLADO EN LUGAR QUE NO ES EDIFICIO U OTRA CONSTRUCCION</v>
          </cell>
        </row>
        <row r="10150">
          <cell r="A10150" t="str">
            <v>X019</v>
          </cell>
          <cell r="B10150" t="str">
            <v>EXPOSICION A FUEGO NO CONTROLADO EN LUGAR QUE NO ES EDIFICIO U OTRA CONSTRUCCION: LUGAR NO ESPECIFICADO</v>
          </cell>
          <cell r="D10150" t="str">
            <v>EXPOSICION A FUEGO NO CONTROLADO EN LUGAR QUE NO ES EDIFICIO U OTRA CONSTRUCCION</v>
          </cell>
        </row>
        <row r="10151">
          <cell r="A10151" t="str">
            <v>X020</v>
          </cell>
          <cell r="B10151" t="str">
            <v>EXPOSICION A FUEGO CONTROLADO EN EDIFICIO U OTRA CONSTRUCCION: VIVIENDA</v>
          </cell>
          <cell r="C10151" t="str">
            <v>X02</v>
          </cell>
          <cell r="D10151" t="str">
            <v>EXPOSICION A FUEGO CONTROLADO EN EDIFICIO U OTRA CONSTRUCCION</v>
          </cell>
        </row>
        <row r="10152">
          <cell r="A10152" t="str">
            <v>X021</v>
          </cell>
          <cell r="B10152" t="str">
            <v>EXPOSICION A FUEGO CONTROLADO EN EDIFICIO U OTRA CONSTRUCCION: INSTITUCION RESIDENCIAL</v>
          </cell>
          <cell r="D10152" t="str">
            <v>EXPOSICION A FUEGO CONTROLADO EN EDIFICIO U OTRA CONSTRUCCION</v>
          </cell>
        </row>
        <row r="10153">
          <cell r="A10153" t="str">
            <v>X022</v>
          </cell>
          <cell r="B10153" t="str">
            <v>EXPOSICION A FUEGO CONTROLADO EN EDIFICIO U OTRA CONSTRUCCION: ESCUELAS, OTRAS INSTITUCIONES Y AREAS ADMINISTRATIVAS PUBLICAS</v>
          </cell>
          <cell r="D10153" t="str">
            <v>EXPOSICION A FUEGO CONTROLADO EN EDIFICIO U OTRA CONSTRUCCION</v>
          </cell>
        </row>
        <row r="10154">
          <cell r="A10154" t="str">
            <v>X023</v>
          </cell>
          <cell r="B10154" t="str">
            <v>EXPOSICION A FUEGO CONTROLADO EN EDIFICIO U OTRA CONSTRUCCION: AREAS DE DEPORTE Y ATLETISMO</v>
          </cell>
          <cell r="D10154" t="str">
            <v>EXPOSICION A FUEGO CONTROLADO EN EDIFICIO U OTRA CONSTRUCCION</v>
          </cell>
        </row>
        <row r="10155">
          <cell r="A10155" t="str">
            <v>X024</v>
          </cell>
          <cell r="B10155" t="str">
            <v>EXPOSICION A FUEGO CONTROLADO EN EDIFICIO U OTRA CONSTRUCCION: CALLES Y CARRETERAS</v>
          </cell>
          <cell r="D10155" t="str">
            <v>EXPOSICION A FUEGO CONTROLADO EN EDIFICIO U OTRA CONSTRUCCION</v>
          </cell>
        </row>
        <row r="10156">
          <cell r="A10156" t="str">
            <v>X025</v>
          </cell>
          <cell r="B10156" t="str">
            <v>EXPOSICION A FUEGO CONTROLADO EN EDIFICIO U OTRA CONSTRUCCION: COMERCIO Y AREA DE SERVICIO</v>
          </cell>
          <cell r="D10156" t="str">
            <v>EXPOSICION A FUEGO CONTROLADO EN EDIFICIO U OTRA CONSTRUCCION</v>
          </cell>
        </row>
        <row r="10157">
          <cell r="A10157" t="str">
            <v>X026</v>
          </cell>
          <cell r="B10157" t="str">
            <v>EXPOSICION A FUEGO CONTROLADO EN EDIFICIO U OTRA CONSTRUCCION: AREA INDUSTRIAL Y DE LA CONSTRUCCION</v>
          </cell>
          <cell r="D10157" t="str">
            <v>EXPOSICION A FUEGO CONTROLADO EN EDIFICIO U OTRA CONSTRUCCION</v>
          </cell>
        </row>
        <row r="10158">
          <cell r="A10158" t="str">
            <v>X027</v>
          </cell>
          <cell r="B10158" t="str">
            <v>EXPOSICION A FUEGO CONTROLADO EN EDIFICIO U OTRA CONSTRUCCION: GRANJA</v>
          </cell>
          <cell r="D10158" t="str">
            <v>EXPOSICION A FUEGO CONTROLADO EN EDIFICIO U OTRA CONSTRUCCION</v>
          </cell>
        </row>
        <row r="10159">
          <cell r="A10159" t="str">
            <v>X028</v>
          </cell>
          <cell r="B10159" t="str">
            <v>EXPOSICION A FUEGO CONTROLADO EN EDIFICIO U OTRA CONSTRUCCION: OTRO LUGAR ESPECIFICADO</v>
          </cell>
          <cell r="D10159" t="str">
            <v>EXPOSICION A FUEGO CONTROLADO EN EDIFICIO U OTRA CONSTRUCCION</v>
          </cell>
        </row>
        <row r="10160">
          <cell r="A10160" t="str">
            <v>X029</v>
          </cell>
          <cell r="B10160" t="str">
            <v>EXPOSICION A FUEGO CONTROLADO EN EDIFICIO U OTRA CONSTRUCCION: LUGAR NO ESPECIFICADO</v>
          </cell>
          <cell r="D10160" t="str">
            <v>EXPOSICION A FUEGO CONTROLADO EN EDIFICIO U OTRA CONSTRUCCION</v>
          </cell>
        </row>
        <row r="10161">
          <cell r="A10161" t="str">
            <v>X030</v>
          </cell>
          <cell r="B10161" t="str">
            <v>EXPOSICION A FUEGO CONTROLADO EN LUGAR QUE NO ES EDIFICIO U OTRA CONSTRUCCION: VIVIENDA</v>
          </cell>
          <cell r="C10161" t="str">
            <v>X03</v>
          </cell>
          <cell r="D10161" t="str">
            <v>EXPOSICION A FUEGO CONTROLADO EN LUGAR QUE NO ES EDIFICIO U OTRA CONSTRUCCION</v>
          </cell>
        </row>
        <row r="10162">
          <cell r="A10162" t="str">
            <v>X031</v>
          </cell>
          <cell r="B10162" t="str">
            <v>EXPOSICION A FUEGO CONTROLADO EN LUGAR QUE NO ES EDIFICIO U OTRA CONSTRUCCION: INSTITUCION RESIDENCIAL</v>
          </cell>
          <cell r="D10162" t="str">
            <v>EXPOSICION A FUEGO CONTROLADO EN LUGAR QUE NO ES EDIFICIO U OTRA CONSTRUCCION</v>
          </cell>
        </row>
        <row r="10163">
          <cell r="A10163" t="str">
            <v>X032</v>
          </cell>
          <cell r="B10163" t="str">
            <v>EXPOSICION A FUEGO CONTROLADO EN LUGAR QUE NO ES EDIFICIO U OTRA CONSTRUCCION: ESCUELAS, OTRAS INSTITUCIONES AREAS ADMINISTRATIVAS PUBLICAS</v>
          </cell>
          <cell r="D10163" t="str">
            <v>EXPOSICION A FUEGO CONTROLADO EN LUGAR QUE NO ES EDIFICIO U OTRA CONSTRUCCION</v>
          </cell>
        </row>
        <row r="10164">
          <cell r="A10164" t="str">
            <v>X033</v>
          </cell>
          <cell r="B10164" t="str">
            <v>EXPOSICION A FUEGO CONTROLADO EN LUGAR QUE NO ES EDIFICIO U OTRA CONSTRUCCION: AREAS DE DEPORTE Y ATLETISMO</v>
          </cell>
          <cell r="D10164" t="str">
            <v>EXPOSICION A FUEGO CONTROLADO EN LUGAR QUE NO ES EDIFICIO U OTRA CONSTRUCCION</v>
          </cell>
        </row>
        <row r="10165">
          <cell r="A10165" t="str">
            <v>X034</v>
          </cell>
          <cell r="B10165" t="str">
            <v>EXPOSICION A FUEGO CONTROLADO EN LUGAR QUE NO ES EDIFICIO U OTRA CONSTRUCCION: CALLES Y CARRETERAS</v>
          </cell>
          <cell r="D10165" t="str">
            <v>EXPOSICION A FUEGO CONTROLADO EN LUGAR QUE NO ES EDIFICIO U OTRA CONSTRUCCION</v>
          </cell>
        </row>
        <row r="10166">
          <cell r="A10166" t="str">
            <v>X035</v>
          </cell>
          <cell r="B10166" t="str">
            <v>EXPOSICION A FUEGO CONTROLADO EN LUGAR QUE NO ES EDIFICIO U OTRA CONSTRUCCION: COMERCIO Y AREAS DE SERVICIO</v>
          </cell>
          <cell r="D10166" t="str">
            <v>EXPOSICION A FUEGO CONTROLADO EN LUGAR QUE NO ES EDIFICIO U OTRA CONSTRUCCION</v>
          </cell>
        </row>
        <row r="10167">
          <cell r="A10167" t="str">
            <v>X036</v>
          </cell>
          <cell r="B10167" t="str">
            <v>EXPOSICION A FUEGO CONTROLADO EN LUGAR QUE NO ES EDIFICIO U OTRA CONSTRUCCION: AREA INDUSTRIAL Y DE LA CONSTRUCCION</v>
          </cell>
          <cell r="D10167" t="str">
            <v>EXPOSICION A FUEGO CONTROLADO EN LUGAR QUE NO ES EDIFICIO U OTRA CONSTRUCCION</v>
          </cell>
        </row>
        <row r="10168">
          <cell r="A10168" t="str">
            <v>X037</v>
          </cell>
          <cell r="B10168" t="str">
            <v>EXPOSICION A FUEGO CONTROLADO EN LUGAR QUE NO ES EDIFICIO U OTRA CONSTRUCCION: GRANJA</v>
          </cell>
          <cell r="D10168" t="str">
            <v>EXPOSICION A FUEGO CONTROLADO EN LUGAR QUE NO ES EDIFICIO U OTRA CONSTRUCCION</v>
          </cell>
        </row>
        <row r="10169">
          <cell r="A10169" t="str">
            <v>X038</v>
          </cell>
          <cell r="B10169" t="str">
            <v>EXPOSICION A FUEGO CONTROLADO EN LUGAR QUE NO ES EDIFICIO U OTRA CONSTRUCCION: OTRO LUGAR ESPECIFICADO</v>
          </cell>
          <cell r="D10169" t="str">
            <v>EXPOSICION A FUEGO CONTROLADO EN LUGAR QUE NO ES EDIFICIO U OTRA CONSTRUCCION</v>
          </cell>
        </row>
        <row r="10170">
          <cell r="A10170" t="str">
            <v>X039</v>
          </cell>
          <cell r="B10170" t="str">
            <v>EXPOSICION A FUEGO CONTROLADO EN LUGAR QUE NO ES EDIFICIO U OTRA CONSTRUCCION: LUGAR NO ESPECIFICADO</v>
          </cell>
          <cell r="D10170" t="str">
            <v>EXPOSICION A FUEGO CONTROLADO EN LUGAR QUE NO ES EDIFICIO U OTRA CONSTRUCCION</v>
          </cell>
        </row>
        <row r="10171">
          <cell r="A10171" t="str">
            <v>X040</v>
          </cell>
          <cell r="B10171" t="str">
            <v>EXPOSICION A IGNICION DE MATERIAL ALTAMENTE INFLAMABLE: VIVIENDA</v>
          </cell>
          <cell r="C10171" t="str">
            <v>X04</v>
          </cell>
          <cell r="D10171" t="str">
            <v>EXPOSICION A IGNICION DE MATERIAL ALTAMENTE INFLAMABLE</v>
          </cell>
        </row>
        <row r="10172">
          <cell r="A10172" t="str">
            <v>X041</v>
          </cell>
          <cell r="B10172" t="str">
            <v>EXPOSICION A IGNICION DE MATERIAL ALTAMENTE INFLAMABLE: INSTITUCION RESIDENCIAL</v>
          </cell>
          <cell r="D10172" t="str">
            <v>EXPOSICION A IGNICION DE MATERIAL ALTAMENTE INFLAMABLE</v>
          </cell>
        </row>
        <row r="10173">
          <cell r="A10173" t="str">
            <v>X042</v>
          </cell>
          <cell r="B10173" t="str">
            <v>EXPOSICION A IGNICION DE MATERIAL ALTAMENTE INFLAMABLE: ESCUELAS, OTRAS INSTITUCIONES Y AREAS ADMINISTRATIVAS PUBLICAS</v>
          </cell>
          <cell r="D10173" t="str">
            <v>EXPOSICION A IGNICION DE MATERIAL ALTAMENTE INFLAMABLE</v>
          </cell>
        </row>
        <row r="10174">
          <cell r="A10174" t="str">
            <v>X043</v>
          </cell>
          <cell r="B10174" t="str">
            <v>EXPOSICION A IGNICION DE MATERIAL ALTAMENTE INFLAMABLE: AREAS DE DEPORTE Y ATLETISMO</v>
          </cell>
          <cell r="D10174" t="str">
            <v>EXPOSICION A IGNICION DE MATERIAL ALTAMENTE INFLAMABLE</v>
          </cell>
        </row>
        <row r="10175">
          <cell r="A10175" t="str">
            <v>X044</v>
          </cell>
          <cell r="B10175" t="str">
            <v>EXPOSICION A IGNICION DE MATERIAL ALTAMENTE INFLAMABLE: CALLES Y CARRETERAS</v>
          </cell>
          <cell r="D10175" t="str">
            <v>EXPOSICION A IGNICION DE MATERIAL ALTAMENTE INFLAMABLE</v>
          </cell>
        </row>
        <row r="10176">
          <cell r="A10176" t="str">
            <v>X045</v>
          </cell>
          <cell r="B10176" t="str">
            <v>EXPOSICION A IGNICION DE MATERIAL ALTAMENTE INFLAMABLE: COMERCIO Y AREAS DE SERVICIO</v>
          </cell>
          <cell r="D10176" t="str">
            <v>EXPOSICION A IGNICION DE MATERIAL ALTAMENTE INFLAMABLE</v>
          </cell>
        </row>
        <row r="10177">
          <cell r="A10177" t="str">
            <v>X046</v>
          </cell>
          <cell r="B10177" t="str">
            <v>EXPOSICION A IGNICION DE MATERIAL ALTAMENTE INFLAMABLE: AREA INDUSTRIAL Y DE LA CONSTRUCCION</v>
          </cell>
          <cell r="D10177" t="str">
            <v>EXPOSICION A IGNICION DE MATERIAL ALTAMENTE INFLAMABLE</v>
          </cell>
        </row>
        <row r="10178">
          <cell r="A10178" t="str">
            <v>X047</v>
          </cell>
          <cell r="B10178" t="str">
            <v>EXPOSICION A IGNICION DE MATERIAL ALTAMENTE INFLAMABLE: GRANJA</v>
          </cell>
          <cell r="D10178" t="str">
            <v>EXPOSICION A IGNICION DE MATERIAL ALTAMENTE INFLAMABLE</v>
          </cell>
        </row>
        <row r="10179">
          <cell r="A10179" t="str">
            <v>X048</v>
          </cell>
          <cell r="B10179" t="str">
            <v>EXPOSICION A IGNICION DE MATERIAL ALTAMENTE INFLAMABLE: OTRO LUGAR ESPECIFICADO</v>
          </cell>
          <cell r="D10179" t="str">
            <v>EXPOSICION A IGNICION DE MATERIAL ALTAMENTE INFLAMABLE</v>
          </cell>
        </row>
        <row r="10180">
          <cell r="A10180" t="str">
            <v>X049</v>
          </cell>
          <cell r="B10180" t="str">
            <v>EXPOSICION A IGNICION DE MATERIAL ALTAMENTE INFLAMABLE: LUGAR NO ESPECIFICADO</v>
          </cell>
          <cell r="D10180" t="str">
            <v>EXPOSICION A IGNICION DE MATERIAL ALTAMENTE INFLAMABLE</v>
          </cell>
        </row>
        <row r="10181">
          <cell r="A10181" t="str">
            <v>X050</v>
          </cell>
          <cell r="B10181" t="str">
            <v>EXPOSICION A IGNICION O FUSION DE ROPAS DE DORMIR: VIVIENDA</v>
          </cell>
          <cell r="C10181" t="str">
            <v>X05</v>
          </cell>
          <cell r="D10181" t="str">
            <v>EXPOSICION A IGNICION O FUSION DE ROPAS DE DORMIR</v>
          </cell>
        </row>
        <row r="10182">
          <cell r="A10182" t="str">
            <v>X051</v>
          </cell>
          <cell r="B10182" t="str">
            <v>EXPOSICION A IGNICION O FUSION DE ROPAS DE DORMIR: INSTITUCION RESIDENCIAL</v>
          </cell>
          <cell r="D10182" t="str">
            <v>EXPOSICION A IGNICION O FUSION DE ROPAS DE DORMIR</v>
          </cell>
        </row>
        <row r="10183">
          <cell r="A10183" t="str">
            <v>X052</v>
          </cell>
          <cell r="B10183" t="str">
            <v>EXPOSICION A IGNICION O FUSION DE ROPAS DE DORMIR: ESCUELAS, OTRAS INSTITUCIONES Y AREAS ADMINISTRATIVAS PUBLICAS</v>
          </cell>
          <cell r="D10183" t="str">
            <v>EXPOSICION A IGNICION O FUSION DE ROPAS DE DORMIR</v>
          </cell>
        </row>
        <row r="10184">
          <cell r="A10184" t="str">
            <v>X053</v>
          </cell>
          <cell r="B10184" t="str">
            <v>EXPOSICION A IGNICION O FUSION DE ROPAS DE DORMIR: AREAS DE DEPORTE Y ATLETISMO</v>
          </cell>
          <cell r="D10184" t="str">
            <v>EXPOSICION A IGNICION O FUSION DE ROPAS DE DORMIR</v>
          </cell>
        </row>
        <row r="10185">
          <cell r="A10185" t="str">
            <v>X054</v>
          </cell>
          <cell r="B10185" t="str">
            <v>EXPOSICION A IGNICION O FUSION DE ROPAS DE DORMIR: CALLES Y CARRETERAS</v>
          </cell>
          <cell r="D10185" t="str">
            <v>EXPOSICION A IGNICION O FUSION DE ROPAS DE DORMIR</v>
          </cell>
        </row>
        <row r="10186">
          <cell r="A10186" t="str">
            <v>X055</v>
          </cell>
          <cell r="B10186" t="str">
            <v>EXPOSICION A IGNICION O FUSION DE ROPAS DE DORMIR: COMERCIO Y AREA DE SERVICIOS</v>
          </cell>
          <cell r="D10186" t="str">
            <v>EXPOSICION A IGNICION O FUSION DE ROPAS DE DORMIR</v>
          </cell>
        </row>
        <row r="10187">
          <cell r="A10187" t="str">
            <v>X056</v>
          </cell>
          <cell r="B10187" t="str">
            <v>EXPOSICION A IGNICION O FUSION DE ROPAS DE DORMIR: AREA INDUSTRIAL Y DE LA CONSTRUCCION</v>
          </cell>
          <cell r="D10187" t="str">
            <v>EXPOSICION A IGNICION O FUSION DE ROPAS DE DORMIR</v>
          </cell>
        </row>
        <row r="10188">
          <cell r="A10188" t="str">
            <v>X057</v>
          </cell>
          <cell r="B10188" t="str">
            <v>EXPOSICION A IGNICION O FUSION DE ROPAS DE DORMIR: GRANJA</v>
          </cell>
          <cell r="D10188" t="str">
            <v>EXPOSICION A IGNICION O FUSION DE ROPAS DE DORMIR</v>
          </cell>
        </row>
        <row r="10189">
          <cell r="A10189" t="str">
            <v>X058</v>
          </cell>
          <cell r="B10189" t="str">
            <v>EXPOSICION A IGNICION O FUSION DE ROPAS DE DORMIR: OTRO LUGAR ESPECIFICADO</v>
          </cell>
          <cell r="D10189" t="str">
            <v>EXPOSICION A IGNICION O FUSION DE ROPAS DE DORMIR</v>
          </cell>
        </row>
        <row r="10190">
          <cell r="A10190" t="str">
            <v>X059</v>
          </cell>
          <cell r="B10190" t="str">
            <v>EXPOSICION A IGNICION O FUSION DE ROPAS DE DORMIR: LUGAR NO ESPECIFICADO</v>
          </cell>
          <cell r="D10190" t="str">
            <v>EXPOSICION A IGNICION O FUSION DE ROPAS DE DORMIR</v>
          </cell>
        </row>
        <row r="10191">
          <cell r="A10191" t="str">
            <v>X060</v>
          </cell>
          <cell r="B10191" t="str">
            <v>EXPOSICION A IGNICION O FUSION DE OTRAS ROPAS Y ACCESORIOS: VIVIENDA</v>
          </cell>
          <cell r="C10191" t="str">
            <v>X06</v>
          </cell>
          <cell r="D10191" t="str">
            <v>EXPOSICION A IGNICION O FUSION DE OTRAS ROPAS Y ACCESORIOS</v>
          </cell>
        </row>
        <row r="10192">
          <cell r="A10192" t="str">
            <v>X061</v>
          </cell>
          <cell r="B10192" t="str">
            <v>EXPOSICION A IGNICION O FUSION DE OTRAS ROPAS Y ACCESORIOS: INSTITUCION RESIDENCIAL</v>
          </cell>
          <cell r="D10192" t="str">
            <v>EXPOSICION A IGNICION O FUSION DE OTRAS ROPAS Y ACCESORIOS</v>
          </cell>
        </row>
        <row r="10193">
          <cell r="A10193" t="str">
            <v>X062</v>
          </cell>
          <cell r="B10193" t="str">
            <v>EXPOSICION A IGNICION O FUSION DE OTRAS ROPAS Y ACCESORIOS: ESCUELAS, OTRAS INSTITUCIONES Y AREAS ADMINISTRATIVAS PUBLICAS</v>
          </cell>
          <cell r="D10193" t="str">
            <v>EXPOSICION A IGNICION O FUSION DE OTRAS ROPAS Y ACCESORIOS</v>
          </cell>
        </row>
        <row r="10194">
          <cell r="A10194" t="str">
            <v>X063</v>
          </cell>
          <cell r="B10194" t="str">
            <v>EXPOSICION A IGNICION O FUSION DE OTRAS ROPAS Y ACCESORIOS: AREAS DE DEPORTE Y ATLETISMO</v>
          </cell>
          <cell r="D10194" t="str">
            <v>EXPOSICION A IGNICION O FUSION DE OTRAS ROPAS Y ACCESORIOS</v>
          </cell>
        </row>
        <row r="10195">
          <cell r="A10195" t="str">
            <v>X064</v>
          </cell>
          <cell r="B10195" t="str">
            <v>EXPOSICION A IGNICION O FUSION DE OTRAS ROPAS Y ACCESORIOS: CALLES Y CARRETERAS</v>
          </cell>
          <cell r="D10195" t="str">
            <v>EXPOSICION A IGNICION O FUSION DE OTRAS ROPAS Y ACCESORIOS</v>
          </cell>
        </row>
        <row r="10196">
          <cell r="A10196" t="str">
            <v>X065</v>
          </cell>
          <cell r="B10196" t="str">
            <v>EXPOSICION A IGNICION O FUSION DE OTRAS ROPAS Y ACCESORIOS: COMERCIO Y AREAS DE SERVICIO</v>
          </cell>
          <cell r="D10196" t="str">
            <v>EXPOSICION A IGNICION O FUSION DE OTRAS ROPAS Y ACCESORIOS</v>
          </cell>
        </row>
        <row r="10197">
          <cell r="A10197" t="str">
            <v>X066</v>
          </cell>
          <cell r="B10197" t="str">
            <v>EXPOSICION A IGNICION O FUSION DE OTRAS ROPAS Y ACCESORIOS: AREA INDUSTRIAL Y DE LA CONSTRUCCION</v>
          </cell>
          <cell r="D10197" t="str">
            <v>EXPOSICION A IGNICION O FUSION DE OTRAS ROPAS Y ACCESORIOS</v>
          </cell>
        </row>
        <row r="10198">
          <cell r="A10198" t="str">
            <v>X067</v>
          </cell>
          <cell r="B10198" t="str">
            <v>EXPOSICION A IGNICION O FUSION DE OTRAS ROPAS Y ACCESORIOS: GRANJA</v>
          </cell>
          <cell r="D10198" t="str">
            <v>EXPOSICION A IGNICION O FUSION DE OTRAS ROPAS Y ACCESORIOS</v>
          </cell>
        </row>
        <row r="10199">
          <cell r="A10199" t="str">
            <v>X068</v>
          </cell>
          <cell r="B10199" t="str">
            <v>EXPOSICION A IGNICION O FUSION DE OTRAS ROPAS Y ACCESORIOS: OTRO LUGAR ESPECIFICADO</v>
          </cell>
          <cell r="D10199" t="str">
            <v>EXPOSICION A IGNICION O FUSION DE OTRAS ROPAS Y ACCESORIOS</v>
          </cell>
        </row>
        <row r="10200">
          <cell r="A10200" t="str">
            <v>X069</v>
          </cell>
          <cell r="B10200" t="str">
            <v>EXPOSICION A IGNICION O FUSION DE OTRAS ROPAS Y ACCESORIOS: LUGAR NO ESPECIFICADO</v>
          </cell>
          <cell r="D10200" t="str">
            <v>EXPOSICION A IGNICION O FUSION DE OTRAS ROPAS Y ACCESORIOS</v>
          </cell>
        </row>
        <row r="10201">
          <cell r="A10201" t="str">
            <v>X080</v>
          </cell>
          <cell r="B10201" t="str">
            <v>EXPOSICION A OTROS HUMOS, FUEGOS O LLAMAS ESPECIFICADOS: VIVIENDA</v>
          </cell>
          <cell r="C10201" t="str">
            <v>X08</v>
          </cell>
          <cell r="D10201" t="str">
            <v>EXPOSICION A OTROS HUMOS, FUEGOS O LLAMAS ESPECIFICADOS</v>
          </cell>
        </row>
        <row r="10202">
          <cell r="A10202" t="str">
            <v>X081</v>
          </cell>
          <cell r="B10202" t="str">
            <v>EXPOSICION A OTROS HUMOS, FUEGOS O LLAMAS ESPECIFICADOS: INSTITUCION RESIDENCIAL</v>
          </cell>
          <cell r="D10202" t="str">
            <v>EXPOSICION A OTROS HUMOS, FUEGOS O LLAMAS ESPECIFICADOS</v>
          </cell>
        </row>
        <row r="10203">
          <cell r="A10203" t="str">
            <v>X082</v>
          </cell>
          <cell r="B10203" t="str">
            <v>EXPOSICION A OTROS HUMOS, FUEGOS O LLAMAS ESPECIFICADOS: ESCUELAS, OTRAS INSTITUCIONES Y AREAS ADMINISTRATIVAS PUBLICAS</v>
          </cell>
          <cell r="D10203" t="str">
            <v>EXPOSICION A OTROS HUMOS, FUEGOS O LLAMAS ESPECIFICADOS</v>
          </cell>
        </row>
        <row r="10204">
          <cell r="A10204" t="str">
            <v>X083</v>
          </cell>
          <cell r="B10204" t="str">
            <v>EXPOSICION A OTROS HUMOS, FUEGOS O LLAMAS ESPECIFICADOS: AREAS DE DEPORTE Y ATLETISMO</v>
          </cell>
          <cell r="D10204" t="str">
            <v>EXPOSICION A OTROS HUMOS, FUEGOS O LLAMAS ESPECIFICADOS</v>
          </cell>
        </row>
        <row r="10205">
          <cell r="A10205" t="str">
            <v>X084</v>
          </cell>
          <cell r="B10205" t="str">
            <v>EXPOSICION A OTROS HUMOS, FUEGOS O LLAMAS ESPECIFICADOS: CALLES Y CARRETERAS</v>
          </cell>
          <cell r="D10205" t="str">
            <v>EXPOSICION A OTROS HUMOS, FUEGOS O LLAMAS ESPECIFICADOS</v>
          </cell>
        </row>
        <row r="10206">
          <cell r="A10206" t="str">
            <v>X085</v>
          </cell>
          <cell r="B10206" t="str">
            <v>EXPOSICION A OTROS HUMOS, FUEGOS O LLAMAS ESPECIFICADOS: COMERCIO Y AREAS DE SERVICIO</v>
          </cell>
          <cell r="D10206" t="str">
            <v>EXPOSICION A OTROS HUMOS, FUEGOS O LLAMAS ESPECIFICADOS</v>
          </cell>
        </row>
        <row r="10207">
          <cell r="A10207" t="str">
            <v>X086</v>
          </cell>
          <cell r="B10207" t="str">
            <v>EXPOSICION A OTROS HUMOS, FUEGOS O LLAMAS ESPECIFICADOS: AREA INDUSTRIAL Y DE LA CONSTRUCCION</v>
          </cell>
          <cell r="D10207" t="str">
            <v>EXPOSICION A OTROS HUMOS, FUEGOS O LLAMAS ESPECIFICADOS</v>
          </cell>
        </row>
        <row r="10208">
          <cell r="A10208" t="str">
            <v>X087</v>
          </cell>
          <cell r="B10208" t="str">
            <v>EXPOSICION A OTROS HUMOS, FUEGOS O LLAMAS ESPECIFICADOS: GRANJA</v>
          </cell>
          <cell r="D10208" t="str">
            <v>EXPOSICION A OTROS HUMOS, FUEGOS O LLAMAS ESPECIFICADOS</v>
          </cell>
        </row>
        <row r="10209">
          <cell r="A10209" t="str">
            <v>X088</v>
          </cell>
          <cell r="B10209" t="str">
            <v>EXPOSICION A OTROS HUMOS, FUEGOS O LLAMAS ESPECIFICADOS: OTRO LUGAR ESPECIFICADO</v>
          </cell>
          <cell r="D10209" t="str">
            <v>EXPOSICION A OTROS HUMOS, FUEGOS O LLAMAS ESPECIFICADOS</v>
          </cell>
        </row>
        <row r="10210">
          <cell r="A10210" t="str">
            <v>X089</v>
          </cell>
          <cell r="B10210" t="str">
            <v>EXPOSICION A OTROS HUMOS, FUEGOS O LLAMAS ESPECIFICADOS: LUGAR NO ESPECIFICADO</v>
          </cell>
          <cell r="D10210" t="str">
            <v>EXPOSICION A OTROS HUMOS, FUEGOS O LLAMAS ESPECIFICADOS</v>
          </cell>
        </row>
        <row r="10211">
          <cell r="A10211" t="str">
            <v>X090</v>
          </cell>
          <cell r="B10211" t="str">
            <v>EXPOSICION A HUMOS, FUEGOS O LLAMAS NO ESPECIFICADOS: VIVIENDA</v>
          </cell>
          <cell r="C10211" t="str">
            <v>X09</v>
          </cell>
          <cell r="D10211" t="str">
            <v>EXPOSICION A HUMOS FUEGOS LLAMAS NO ESPECIFICADOS</v>
          </cell>
        </row>
        <row r="10212">
          <cell r="A10212" t="str">
            <v>X091</v>
          </cell>
          <cell r="B10212" t="str">
            <v>EXPOSICION A HUMOS, FUEGOS O LLAMAS NO ESPECIFICADOS: INSTITUCION RESIDENCIAL</v>
          </cell>
          <cell r="D10212" t="str">
            <v>EXPOSICION A HUMOS FUEGOS LLAMAS NO ESPECIFICADOS</v>
          </cell>
        </row>
        <row r="10213">
          <cell r="A10213" t="str">
            <v>X092</v>
          </cell>
          <cell r="B10213" t="str">
            <v>EXPOSICION A HUMOS, FUEGOS O LLAMAS NO ESPECIFICADOS: ESCUELAS, OTRAS INSTITUCIONES Y AREAS ADMINISTRATIVAS PUBLICAS</v>
          </cell>
          <cell r="D10213" t="str">
            <v>EXPOSICION A HUMOS FUEGOS LLAMAS NO ESPECIFICADOS</v>
          </cell>
        </row>
        <row r="10214">
          <cell r="A10214" t="str">
            <v>X093</v>
          </cell>
          <cell r="B10214" t="str">
            <v>EXPOSICION A HUMOS, FUEGOS O LLAMAS NO ESPECIFICADOS: AREAS DE DEPORTE Y ATLETISMO</v>
          </cell>
          <cell r="D10214" t="str">
            <v>EXPOSICION A HUMOS FUEGOS LLAMAS NO ESPECIFICADOS</v>
          </cell>
        </row>
        <row r="10215">
          <cell r="A10215" t="str">
            <v>X094</v>
          </cell>
          <cell r="B10215" t="str">
            <v>EXPOSICION A HUMOS, FUEGOS O LLAMAS NO ESPECIFICADOS: CALLES Y CARRETERAS</v>
          </cell>
          <cell r="D10215" t="str">
            <v>EXPOSICION A HUMOS FUEGOS LLAMAS NO ESPECIFICADOS</v>
          </cell>
        </row>
        <row r="10216">
          <cell r="A10216" t="str">
            <v>X095</v>
          </cell>
          <cell r="B10216" t="str">
            <v>EXPOSICION A HUMOS, FUEGOS O LLAMAS NO ESPECIFICADOS: COMERCIO Y AREAS DE SERVICIO</v>
          </cell>
          <cell r="D10216" t="str">
            <v>EXPOSICION A HUMOS FUEGOS LLAMAS NO ESPECIFICADOS</v>
          </cell>
        </row>
        <row r="10217">
          <cell r="A10217" t="str">
            <v>X096</v>
          </cell>
          <cell r="B10217" t="str">
            <v>EXPOSICION A HUMOS, FUEGOS O LLAMAS NO ESPECIFICADOS: AREA INDUSTRIAL Y DE LA CONSTRUCCION</v>
          </cell>
          <cell r="D10217" t="str">
            <v>EXPOSICION A HUMOS FUEGOS LLAMAS NO ESPECIFICADOS</v>
          </cell>
        </row>
        <row r="10218">
          <cell r="A10218" t="str">
            <v>X097</v>
          </cell>
          <cell r="B10218" t="str">
            <v>EXPOSICION A HUMOS, FUEGOS O LLAMAS NO ESPECIFICADOS: GRANJA</v>
          </cell>
          <cell r="D10218" t="str">
            <v>EXPOSICION A HUMOS FUEGOS LLAMAS NO ESPECIFICADOS</v>
          </cell>
        </row>
        <row r="10219">
          <cell r="A10219" t="str">
            <v>X098</v>
          </cell>
          <cell r="B10219" t="str">
            <v>EXPOSICION A HUMOS, FUEGOS O LLAMAS NO ESPECIFICADOS: OTRO LUGAR ESPECIFICADO</v>
          </cell>
          <cell r="D10219" t="str">
            <v>EXPOSICION A HUMOS FUEGOS LLAMAS NO ESPECIFICADOS</v>
          </cell>
        </row>
        <row r="10220">
          <cell r="A10220" t="str">
            <v>X099</v>
          </cell>
          <cell r="B10220" t="str">
            <v>EXPOSICION A HUMOS, FUEGOS O LLAMAS NO ESPECIFICADOS: LUGAR NO ESPECIFICADO</v>
          </cell>
          <cell r="D10220" t="str">
            <v>EXPOSICION A HUMOS FUEGOS LLAMAS NO ESPECIFICADOS</v>
          </cell>
        </row>
        <row r="10221">
          <cell r="A10221" t="str">
            <v>X100</v>
          </cell>
          <cell r="B10221" t="str">
            <v>CONTACTO CON BEBIDAS, ALIMENTOS, GRASAS Y ACEITES PARA COCINAR, CALIENTES: VIVIENDA</v>
          </cell>
          <cell r="C10221" t="str">
            <v>X10</v>
          </cell>
          <cell r="D10221" t="str">
            <v>CONTACTO CON BEBIDAS, ALIMENTOS, GRASAS Y ACEITES PARA COCINAR, CALIENTES</v>
          </cell>
        </row>
        <row r="10222">
          <cell r="A10222" t="str">
            <v>X101</v>
          </cell>
          <cell r="B10222" t="str">
            <v>CONTACTO CON BEBIDAS, ALIMENTOS, GRASAS Y ACEITES PARA COCINAR, CALIENTES: INSTITUCION RESIDENCIAL</v>
          </cell>
          <cell r="D10222" t="str">
            <v>CONTACTO CON BEBIDAS, ALIMENTOS, GRASAS Y ACEITES PARA COCINAR, CALIENTES</v>
          </cell>
        </row>
        <row r="10223">
          <cell r="A10223" t="str">
            <v>X102</v>
          </cell>
          <cell r="B10223" t="str">
            <v>CONTACTO CON BEBIDAS, ALIMENTOS, GRASAS Y ACEITES PARA COCINAR, CALIENTES: ESCUELAS, OTRAS INSTITUCIONES Y AREAS ADMINISTRATIVAS PUBLICAS</v>
          </cell>
          <cell r="D10223" t="str">
            <v>CONTACTO CON BEBIDAS, ALIMENTOS, GRASAS Y ACEITES PARA COCINAR, CALIENTES</v>
          </cell>
        </row>
        <row r="10224">
          <cell r="A10224" t="str">
            <v>X103</v>
          </cell>
          <cell r="B10224" t="str">
            <v>CONTACTO CON BEBIDAS, ALIMENTOS, GRASAS Y ACEITES PARA COCINAR, CALIENTES: AREAS DE DEPORTE Y ATLETISMO</v>
          </cell>
          <cell r="D10224" t="str">
            <v>CONTACTO CON BEBIDAS, ALIMENTOS, GRASAS Y ACEITES PARA COCINAR, CALIENTES</v>
          </cell>
        </row>
        <row r="10225">
          <cell r="A10225" t="str">
            <v>X104</v>
          </cell>
          <cell r="B10225" t="str">
            <v>CONTACTO CON BEBIDAS, ALIMENTOS, GRASAS Y ACEITES PARA COCINAR, CALIENTES: CALLES Y CARRETERAS</v>
          </cell>
          <cell r="D10225" t="str">
            <v>CONTACTO CON BEBIDAS, ALIMENTOS, GRASAS Y ACEITES PARA COCINAR, CALIENTES</v>
          </cell>
        </row>
        <row r="10226">
          <cell r="A10226" t="str">
            <v>X105</v>
          </cell>
          <cell r="B10226" t="str">
            <v>CONTACTO CON BEBIDAS, ALIMENTOS, GRASAS Y ACEITES PARA COCINAR, CALIENTES: COMERCIO Y AREAS DE SERVICIO</v>
          </cell>
          <cell r="D10226" t="str">
            <v>CONTACTO CON BEBIDAS, ALIMENTOS, GRASAS Y ACEITES PARA COCINAR, CALIENTES</v>
          </cell>
        </row>
        <row r="10227">
          <cell r="A10227" t="str">
            <v>X106</v>
          </cell>
          <cell r="B10227" t="str">
            <v>CONTACTO CON BEBIDAS, ALIMENTOS, GRASAS Y ACEITES PARA COCINAR, CALIENTES: AREA INDUSTRIAL Y DE LA CONSTRUCCION</v>
          </cell>
          <cell r="D10227" t="str">
            <v>CONTACTO CON BEBIDAS, ALIMENTOS, GRASAS Y ACEITES PARA COCINAR, CALIENTES</v>
          </cell>
        </row>
        <row r="10228">
          <cell r="A10228" t="str">
            <v>X107</v>
          </cell>
          <cell r="B10228" t="str">
            <v>CONTACTO CON BEBIDAS, ALIMENTOS, GRASAS Y ACEITES PARA COCINAR, CALIENTES: GRANJA</v>
          </cell>
          <cell r="D10228" t="str">
            <v>CONTACTO CON BEBIDAS, ALIMENTOS, GRASAS Y ACEITES PARA COCINAR, CALIENTES</v>
          </cell>
        </row>
        <row r="10229">
          <cell r="A10229" t="str">
            <v>X108</v>
          </cell>
          <cell r="B10229" t="str">
            <v>CONTACTO CON BEBIDAS, ALIMENTOS, GRASAS Y ACEITES PARA COCINAR, CALIENTES: OTRO LUGAR ESPECIFICADO</v>
          </cell>
          <cell r="D10229" t="str">
            <v>CONTACTO CON BEBIDAS, ALIMENTOS, GRASAS Y ACEITES PARA COCINAR, CALIENTES</v>
          </cell>
        </row>
        <row r="10230">
          <cell r="A10230" t="str">
            <v>X109</v>
          </cell>
          <cell r="B10230" t="str">
            <v>CONTACTO CON BEBIDAS, ALIMENTOS, GRASAS Y ACEITES PARA COCINAR, CALIENTES: LUGAR NO ESPECIFICADO</v>
          </cell>
          <cell r="D10230" t="str">
            <v>CONTACTO CON BEBIDAS, ALIMENTOS, GRASAS Y ACEITES PARA COCINAR, CALIENTES</v>
          </cell>
        </row>
        <row r="10231">
          <cell r="A10231" t="str">
            <v>X110</v>
          </cell>
          <cell r="B10231" t="str">
            <v>CONTACTO CON AGUA CALIENTE CORRIENTE: VIVIENDA</v>
          </cell>
          <cell r="C10231" t="str">
            <v>X11</v>
          </cell>
          <cell r="D10231" t="str">
            <v>CONTACTO CON AGUA CALIENTE CORRIENTE</v>
          </cell>
        </row>
        <row r="10232">
          <cell r="A10232" t="str">
            <v>X111</v>
          </cell>
          <cell r="B10232" t="str">
            <v>CONTACTO CON AGUA CALIENTE CORRIENTE: INSTITUCION RESIDENCIAL</v>
          </cell>
          <cell r="D10232" t="str">
            <v>CONTACTO CON AGUA CALIENTE CORRIENTE</v>
          </cell>
        </row>
        <row r="10233">
          <cell r="A10233" t="str">
            <v>X112</v>
          </cell>
          <cell r="B10233" t="str">
            <v>CONTACTO CON AGUA CALIENTE CORRIENTE: ESCUELAS, OTRAS INSTITUCIONES Y AREAS ADMINISTRATIVAS PUBLICAS</v>
          </cell>
          <cell r="D10233" t="str">
            <v>CONTACTO CON AGUA CALIENTE CORRIENTE</v>
          </cell>
        </row>
        <row r="10234">
          <cell r="A10234" t="str">
            <v>X113</v>
          </cell>
          <cell r="B10234" t="str">
            <v>CONTACTO CON AGUA CALIENTE CORRIENTE: AREAS DE DEPORTE Y ATLETISMO</v>
          </cell>
          <cell r="D10234" t="str">
            <v>CONTACTO CON AGUA CALIENTE CORRIENTE</v>
          </cell>
        </row>
        <row r="10235">
          <cell r="A10235" t="str">
            <v>X114</v>
          </cell>
          <cell r="B10235" t="str">
            <v>CONTACTO CON AGUA CALIENTE CORRIENTE: CALLES Y CARRETERAS</v>
          </cell>
          <cell r="D10235" t="str">
            <v>CONTACTO CON AGUA CALIENTE CORRIENTE</v>
          </cell>
        </row>
        <row r="10236">
          <cell r="A10236" t="str">
            <v>X115</v>
          </cell>
          <cell r="B10236" t="str">
            <v>CONTACTO CON AGUA CALIENTE CORRIENTE: COMERCIO Y AREAS DE SERVICIO</v>
          </cell>
          <cell r="D10236" t="str">
            <v>CONTACTO CON AGUA CALIENTE CORRIENTE</v>
          </cell>
        </row>
        <row r="10237">
          <cell r="A10237" t="str">
            <v>X116</v>
          </cell>
          <cell r="B10237" t="str">
            <v>CONTACTO CON AGUA CALIENTE CORRIENTE: AREA INDUSTRIAL Y DE LA CONSTRUCCION</v>
          </cell>
          <cell r="D10237" t="str">
            <v>CONTACTO CON AGUA CALIENTE CORRIENTE</v>
          </cell>
        </row>
        <row r="10238">
          <cell r="A10238" t="str">
            <v>X117</v>
          </cell>
          <cell r="B10238" t="str">
            <v>CONTACTO CON AGUA CALIENTE CORRIENTE: GRANJA</v>
          </cell>
          <cell r="D10238" t="str">
            <v>CONTACTO CON AGUA CALIENTE CORRIENTE</v>
          </cell>
        </row>
        <row r="10239">
          <cell r="A10239" t="str">
            <v>X118</v>
          </cell>
          <cell r="B10239" t="str">
            <v>CONTACTO CON AGUA CALIENTE CORRIENTE: OTRO LUGAR ESPECIFICADO</v>
          </cell>
          <cell r="D10239" t="str">
            <v>CONTACTO CON AGUA CALIENTE CORRIENTE</v>
          </cell>
        </row>
        <row r="10240">
          <cell r="A10240" t="str">
            <v>X119</v>
          </cell>
          <cell r="B10240" t="str">
            <v>CONTACTO CON AGUA CALIENTE CORRIENTE: LUGAR NO ESPECIFICADO</v>
          </cell>
          <cell r="D10240" t="str">
            <v>CONTACTO CON AGUA CALIENTE CORRIENTE</v>
          </cell>
        </row>
        <row r="10241">
          <cell r="A10241" t="str">
            <v>X120</v>
          </cell>
          <cell r="B10241" t="str">
            <v>CONTACTO CON OTROS LIQUIDOS CALIENTES: VIVIENDA</v>
          </cell>
          <cell r="C10241" t="str">
            <v>X12</v>
          </cell>
          <cell r="D10241" t="str">
            <v>CONTACTO CON OTROS LIQUIDOS CALIENTES</v>
          </cell>
        </row>
        <row r="10242">
          <cell r="A10242" t="str">
            <v>X121</v>
          </cell>
          <cell r="B10242" t="str">
            <v>CONTACTO CON OTROS LIQUIDOS CALIENTES: INSTITUCION RESIDENCIAL</v>
          </cell>
          <cell r="D10242" t="str">
            <v>CONTACTO CON OTROS LIQUIDOS CALIENTES</v>
          </cell>
        </row>
        <row r="10243">
          <cell r="A10243" t="str">
            <v>X122</v>
          </cell>
          <cell r="B10243" t="str">
            <v>CONTACTO CON OTROS LIQUIDOS CALIENTES: ESCUELAS, OTRAS INSTITUCIONES Y AREAS ADMINISTRATIVAS PUBLICAS</v>
          </cell>
          <cell r="D10243" t="str">
            <v>CONTACTO CON OTROS LIQUIDOS CALIENTES</v>
          </cell>
        </row>
        <row r="10244">
          <cell r="A10244" t="str">
            <v>X123</v>
          </cell>
          <cell r="B10244" t="str">
            <v>CONTACTO CON OTROS LIQUIDOS CALIENTES: AREAS DE DEPORTE Y ATLETISMO</v>
          </cell>
          <cell r="D10244" t="str">
            <v>CONTACTO CON OTROS LIQUIDOS CALIENTES</v>
          </cell>
        </row>
        <row r="10245">
          <cell r="A10245" t="str">
            <v>X124</v>
          </cell>
          <cell r="B10245" t="str">
            <v>CONTACTO CON OTROS LIQUIDOS CALIENTES: CALLES Y CARRETERAS</v>
          </cell>
          <cell r="D10245" t="str">
            <v>CONTACTO CON OTROS LIQUIDOS CALIENTES</v>
          </cell>
        </row>
        <row r="10246">
          <cell r="A10246" t="str">
            <v>X125</v>
          </cell>
          <cell r="B10246" t="str">
            <v>CONTACTO CON OTROS LIQUIDOS CALIENTES: COMERCIO Y AREAS DE SERVICIO</v>
          </cell>
          <cell r="D10246" t="str">
            <v>CONTACTO CON OTROS LIQUIDOS CALIENTES</v>
          </cell>
        </row>
        <row r="10247">
          <cell r="A10247" t="str">
            <v>X126</v>
          </cell>
          <cell r="B10247" t="str">
            <v>CONTACTO CON OTROS LIQUIDOS CALIENTES: AREA INDUSTRIAL Y DE LA CONSTRUCCION</v>
          </cell>
          <cell r="D10247" t="str">
            <v>CONTACTO CON OTROS LIQUIDOS CALIENTES</v>
          </cell>
        </row>
        <row r="10248">
          <cell r="A10248" t="str">
            <v>X127</v>
          </cell>
          <cell r="B10248" t="str">
            <v>CONTACTO CON OTROS LIQUIDOS CALIENTES: GRANJA</v>
          </cell>
          <cell r="D10248" t="str">
            <v>CONTACTO CON OTROS LIQUIDOS CALIENTES</v>
          </cell>
        </row>
        <row r="10249">
          <cell r="A10249" t="str">
            <v>X128</v>
          </cell>
          <cell r="B10249" t="str">
            <v>CONTACTO CON OTROS LIQUIDOS CALIENTES: OTRO LUGAR ESPECIFICADO</v>
          </cell>
          <cell r="D10249" t="str">
            <v>CONTACTO CON OTROS LIQUIDOS CALIENTES</v>
          </cell>
        </row>
        <row r="10250">
          <cell r="A10250" t="str">
            <v>X129</v>
          </cell>
          <cell r="B10250" t="str">
            <v>CONTACTO CON OTROS LIQUIDOS CALIENTES: LUGAR NO ESPECIFICADO</v>
          </cell>
          <cell r="D10250" t="str">
            <v>CONTACTO CON OTROS LIQUIDOS CALIENTES</v>
          </cell>
        </row>
        <row r="10251">
          <cell r="A10251" t="str">
            <v>X130</v>
          </cell>
          <cell r="B10251" t="str">
            <v>CONTACTO CON VAPOR DE AGUA Y OTROS VAPORES CALIENTES: VIVIENDA</v>
          </cell>
          <cell r="C10251" t="str">
            <v>X13</v>
          </cell>
          <cell r="D10251" t="str">
            <v>CONTACTO CON VAPOR DE AGUA Y OTROS VAPORES CALIENTES</v>
          </cell>
        </row>
        <row r="10252">
          <cell r="A10252" t="str">
            <v>X131</v>
          </cell>
          <cell r="B10252" t="str">
            <v>CONTACTO CON VAPOR DE AGUA Y OTROS VAPORES CALIENTES: INSTITUCION RESIDENCIAL</v>
          </cell>
          <cell r="D10252" t="str">
            <v>CONTACTO CON VAPOR DE AGUA Y OTROS VAPORES CALIENTES</v>
          </cell>
        </row>
        <row r="10253">
          <cell r="A10253" t="str">
            <v>X132</v>
          </cell>
          <cell r="B10253" t="str">
            <v>CONTACTO CON VAPOR DE AGUA Y OTROS VAPORES CALIENTES: ESCUELAS, OTRAS INSTITUCIONES Y AREAS ADMINISTRATIVAS PUBLICAS</v>
          </cell>
          <cell r="D10253" t="str">
            <v>CONTACTO CON VAPOR DE AGUA Y OTROS VAPORES CALIENTES</v>
          </cell>
        </row>
        <row r="10254">
          <cell r="A10254" t="str">
            <v>X133</v>
          </cell>
          <cell r="B10254" t="str">
            <v>CONTACTO CON VAPOR DE AGUA Y OTROS VAPORES CALIENTES: AREAS DE DEPORTE Y ATLETISMO</v>
          </cell>
          <cell r="D10254" t="str">
            <v>CONTACTO CON VAPOR DE AGUA Y OTROS VAPORES CALIENTES</v>
          </cell>
        </row>
        <row r="10255">
          <cell r="A10255" t="str">
            <v>X134</v>
          </cell>
          <cell r="B10255" t="str">
            <v>CONTACTO CON VAPOR DE AGUA Y OTROS VAPORES CALIENTES: CALLES Y CARRETERAS</v>
          </cell>
          <cell r="D10255" t="str">
            <v>CONTACTO CON VAPOR DE AGUA Y OTROS VAPORES CALIENTES</v>
          </cell>
        </row>
        <row r="10256">
          <cell r="A10256" t="str">
            <v>X135</v>
          </cell>
          <cell r="B10256" t="str">
            <v>CONTACTO CON VAPOR DE AGUA Y OTROS VAPORES CALIENTES: COMERCIO Y AREAS DE SERVICIO</v>
          </cell>
          <cell r="D10256" t="str">
            <v>CONTACTO CON VAPOR DE AGUA Y OTROS VAPORES CALIENTES</v>
          </cell>
        </row>
        <row r="10257">
          <cell r="A10257" t="str">
            <v>X136</v>
          </cell>
          <cell r="B10257" t="str">
            <v>CONTACTO CON VAPOR DE AGUA Y OTROS VAPORES CALIENTES: AREA INDUSTRIAL Y DE LA CONSTRUCCION</v>
          </cell>
          <cell r="D10257" t="str">
            <v>CONTACTO CON VAPOR DE AGUA Y OTROS VAPORES CALIENTES</v>
          </cell>
        </row>
        <row r="10258">
          <cell r="A10258" t="str">
            <v>X137</v>
          </cell>
          <cell r="B10258" t="str">
            <v>CONTACTO CON VAPOR DE AGUA Y OTROS VAPORES CALIENTES: GRANJA</v>
          </cell>
          <cell r="D10258" t="str">
            <v>CONTACTO CON VAPOR DE AGUA Y OTROS VAPORES CALIENTES</v>
          </cell>
        </row>
        <row r="10259">
          <cell r="A10259" t="str">
            <v>X138</v>
          </cell>
          <cell r="B10259" t="str">
            <v>CONTACTO CON VAPOR DE AGUA Y OTROS VAPORES CALIENTES: OTRO LUGAR ESPECIFICADO</v>
          </cell>
          <cell r="D10259" t="str">
            <v>CONTACTO CON VAPOR DE AGUA Y OTROS VAPORES CALIENTES</v>
          </cell>
        </row>
        <row r="10260">
          <cell r="A10260" t="str">
            <v>X139</v>
          </cell>
          <cell r="B10260" t="str">
            <v>CONTACTO CON VAPOR DE AGUA Y OTROS VAPORES CALIENTES: LUGAR NO ESPECIFICADO</v>
          </cell>
          <cell r="D10260" t="str">
            <v>CONTACTO CON VAPOR DE AGUA Y OTROS VAPORES CALIENTES</v>
          </cell>
        </row>
        <row r="10261">
          <cell r="A10261" t="str">
            <v>X140</v>
          </cell>
          <cell r="B10261" t="str">
            <v>CONTACTO CON AIRE Y GASES CALIENTES: VIVIENDA</v>
          </cell>
          <cell r="C10261" t="str">
            <v>X14</v>
          </cell>
          <cell r="D10261" t="str">
            <v>CONTACTO CON AIRE Y GASES CALIENTES</v>
          </cell>
        </row>
        <row r="10262">
          <cell r="A10262" t="str">
            <v>X141</v>
          </cell>
          <cell r="B10262" t="str">
            <v>CONTACTO CON AIRE Y GASES CALIENTES: INSTITUCION RESIDENCIAL</v>
          </cell>
          <cell r="D10262" t="str">
            <v>CONTACTO CON AIRE Y GASES CALIENTES</v>
          </cell>
        </row>
        <row r="10263">
          <cell r="A10263" t="str">
            <v>X142</v>
          </cell>
          <cell r="B10263" t="str">
            <v>CONTACTO CON AIRE Y GASES CALIENTES: ESCUELAS, OTRAS INSTITUCIONES Y AREAS ADMINISTRATIVAS PUBLICAS</v>
          </cell>
          <cell r="D10263" t="str">
            <v>CONTACTO CON AIRE Y GASES CALIENTES</v>
          </cell>
        </row>
        <row r="10264">
          <cell r="A10264" t="str">
            <v>X143</v>
          </cell>
          <cell r="B10264" t="str">
            <v>CONTACTO CON AIRE Y GASES CALIENTES: AREAS DE DEPORTE Y ATLETISMO</v>
          </cell>
          <cell r="D10264" t="str">
            <v>CONTACTO CON AIRE Y GASES CALIENTES</v>
          </cell>
        </row>
        <row r="10265">
          <cell r="A10265" t="str">
            <v>X144</v>
          </cell>
          <cell r="B10265" t="str">
            <v>CONTACTO CON AIRE Y GASES CALIENTES: CALLES Y CARRETERAS</v>
          </cell>
          <cell r="D10265" t="str">
            <v>CONTACTO CON AIRE Y GASES CALIENTES</v>
          </cell>
        </row>
        <row r="10266">
          <cell r="A10266" t="str">
            <v>X145</v>
          </cell>
          <cell r="B10266" t="str">
            <v>CONTACTO CON AIRE Y GASES CALIENTES: COMERCIO Y AREAS DE SERVICIO</v>
          </cell>
          <cell r="D10266" t="str">
            <v>CONTACTO CON AIRE Y GASES CALIENTES</v>
          </cell>
        </row>
        <row r="10267">
          <cell r="A10267" t="str">
            <v>X146</v>
          </cell>
          <cell r="B10267" t="str">
            <v>CONTACTO CON AIRE Y GASES CALIENTES: AREA INDUSTRIAL Y DE LA CONSTRUCCION</v>
          </cell>
          <cell r="D10267" t="str">
            <v>CONTACTO CON AIRE Y GASES CALIENTES</v>
          </cell>
        </row>
        <row r="10268">
          <cell r="A10268" t="str">
            <v>X147</v>
          </cell>
          <cell r="B10268" t="str">
            <v>CONTACTO CON AIRE Y GASES CALIENTES: GRANJA</v>
          </cell>
          <cell r="D10268" t="str">
            <v>CONTACTO CON AIRE Y GASES CALIENTES</v>
          </cell>
        </row>
        <row r="10269">
          <cell r="A10269" t="str">
            <v>X148</v>
          </cell>
          <cell r="B10269" t="str">
            <v>CONTACTO CON AIRE Y GASES CALIENTES: OTRO LUGAR ESPECIFICADO</v>
          </cell>
          <cell r="D10269" t="str">
            <v>CONTACTO CON AIRE Y GASES CALIENTES</v>
          </cell>
        </row>
        <row r="10270">
          <cell r="A10270" t="str">
            <v>X149</v>
          </cell>
          <cell r="B10270" t="str">
            <v>CONTACTO CON AIRE Y GASES CALIENTES: LUGAR NO ESPECIFICADO</v>
          </cell>
          <cell r="D10270" t="str">
            <v>CONTACTO CON AIRE Y GASES CALIENTES</v>
          </cell>
        </row>
        <row r="10271">
          <cell r="A10271" t="str">
            <v>X150</v>
          </cell>
          <cell r="B10271" t="str">
            <v>CONTACTO CON UTENSILIOS DOMESTICOS CALIENTES: VIVIENDA</v>
          </cell>
          <cell r="C10271" t="str">
            <v>X15</v>
          </cell>
          <cell r="D10271" t="str">
            <v>CONTACTO CON UTENSILIOS DOMESTICOS CALIENTES</v>
          </cell>
        </row>
        <row r="10272">
          <cell r="A10272" t="str">
            <v>X151</v>
          </cell>
          <cell r="B10272" t="str">
            <v>CONTACTO CON UTENSILIOS DOMESTICOS CALIENTES: INSTITUCION RESIDENCIAL</v>
          </cell>
          <cell r="D10272" t="str">
            <v>CONTACTO CON UTENSILIOS DOMESTICOS CALIENTES</v>
          </cell>
        </row>
        <row r="10273">
          <cell r="A10273" t="str">
            <v>X152</v>
          </cell>
          <cell r="B10273" t="str">
            <v>CONTACTO CON UTENSILIOS DOMESTICOS CALIENTES: ESCUELAS, OTRAS INSTITUCIONES Y AREAS ADMINISTRATIVAS PUBLICAS</v>
          </cell>
          <cell r="D10273" t="str">
            <v>CONTACTO CON UTENSILIOS DOMESTICOS CALIENTES</v>
          </cell>
        </row>
        <row r="10274">
          <cell r="A10274" t="str">
            <v>X153</v>
          </cell>
          <cell r="B10274" t="str">
            <v>CONTACTO CON UTENSILIOS DOMESTICOS CALIENTES: AREAS DE DEPORTE Y ATLETISMO</v>
          </cell>
          <cell r="D10274" t="str">
            <v>CONTACTO CON UTENSILIOS DOMESTICOS CALIENTES</v>
          </cell>
        </row>
        <row r="10275">
          <cell r="A10275" t="str">
            <v>X154</v>
          </cell>
          <cell r="B10275" t="str">
            <v>CONTACTO CON UTENSILIOS DOMESTICOS CALIENTES: CALLES Y CARRETERAS</v>
          </cell>
          <cell r="D10275" t="str">
            <v>CONTACTO CON UTENSILIOS DOMESTICOS CALIENTES</v>
          </cell>
        </row>
        <row r="10276">
          <cell r="A10276" t="str">
            <v>X155</v>
          </cell>
          <cell r="B10276" t="str">
            <v>CONTACTO CON UTENSILIOS DOMESTICOS CALIENTES: COMERCIO Y AREAS DE SERVICIO</v>
          </cell>
          <cell r="D10276" t="str">
            <v>CONTACTO CON UTENSILIOS DOMESTICOS CALIENTES</v>
          </cell>
        </row>
        <row r="10277">
          <cell r="A10277" t="str">
            <v>X156</v>
          </cell>
          <cell r="B10277" t="str">
            <v>CONTACTO CON UTENSILIOS DOMESTICOS CALIENTES: AREA INDUSTRIAL Y DE LA CONSTRUCCION</v>
          </cell>
          <cell r="D10277" t="str">
            <v>CONTACTO CON UTENSILIOS DOMESTICOS CALIENTES</v>
          </cell>
        </row>
        <row r="10278">
          <cell r="A10278" t="str">
            <v>X157</v>
          </cell>
          <cell r="B10278" t="str">
            <v>CONTACTO CON UTENSILIOS DOMESTICOS CALIENTES: GRANJA</v>
          </cell>
          <cell r="D10278" t="str">
            <v>CONTACTO CON UTENSILIOS DOMESTICOS CALIENTES</v>
          </cell>
        </row>
        <row r="10279">
          <cell r="A10279" t="str">
            <v>X158</v>
          </cell>
          <cell r="B10279" t="str">
            <v>CONTACTO CON UTENSILIOS DOMESTICOS CALIENTES OTRO LUGAR ESPECIFICADO:</v>
          </cell>
          <cell r="D10279" t="str">
            <v>CONTACTO CON UTENSILIOS DOMESTICOS CALIENTES</v>
          </cell>
        </row>
        <row r="10280">
          <cell r="A10280" t="str">
            <v>X159</v>
          </cell>
          <cell r="B10280" t="str">
            <v>CONTACTO CON UTENSILIOS DOMESTICOS CALIENTES: LUGAR NO ESPECIFICADO</v>
          </cell>
          <cell r="D10280" t="str">
            <v>CONTACTO CON UTENSILIOS DOMESTICOS CALIENTES</v>
          </cell>
        </row>
        <row r="10281">
          <cell r="A10281" t="str">
            <v>X160</v>
          </cell>
          <cell r="B10281" t="str">
            <v>CONTACTO CON RADIADORES, CAÑERIAS Y ARTEFACTOS PARA CALEFACCION, CALIENTES: VIVIENDA</v>
          </cell>
          <cell r="C10281" t="str">
            <v>X16</v>
          </cell>
          <cell r="D10281" t="str">
            <v>CONTACTO CON RADIADORES, CAÑERIAS Y ARTEFACTOS PARA CALEFACCION, CALIENTES</v>
          </cell>
        </row>
        <row r="10282">
          <cell r="A10282" t="str">
            <v>X161</v>
          </cell>
          <cell r="B10282" t="str">
            <v>CONTACTO CON RADIADORES, CAÑERIAS Y ARTEFACTOS PARA CALEFACCION, CALIENTES: INSTITUCION RESIDENCIAL</v>
          </cell>
          <cell r="D10282" t="str">
            <v>CONTACTO CON RADIADORES, CAÑERIAS Y ARTEFACTOS PARA CALEFACCION, CALIENTES</v>
          </cell>
        </row>
        <row r="10283">
          <cell r="A10283" t="str">
            <v>X162</v>
          </cell>
          <cell r="B10283" t="str">
            <v>CONTACTO CON RADIADORES, CAÑERIAS Y ARTEFACTOS PARA CALEFACCION, CALIENTES: ESCUELAS, OTRAS INSTITUCIONES Y AREAS ADMINISTRATIVAS PUBLICAS</v>
          </cell>
          <cell r="D10283" t="str">
            <v>CONTACTO CON RADIADORES, CAÑERIAS Y ARTEFACTOS PARA CALEFACCION, CALIENTES</v>
          </cell>
        </row>
        <row r="10284">
          <cell r="A10284" t="str">
            <v>X163</v>
          </cell>
          <cell r="B10284" t="str">
            <v>CONTACTO CON RADIADORES, CAÑERIAS Y ARTEFACTOS PARA CALEFACCION, CALIENTES: AREAS DE DEPORTE Y ATLETISMO</v>
          </cell>
          <cell r="D10284" t="str">
            <v>CONTACTO CON RADIADORES, CAÑERIAS Y ARTEFACTOS PARA CALEFACCION, CALIENTES</v>
          </cell>
        </row>
        <row r="10285">
          <cell r="A10285" t="str">
            <v>X164</v>
          </cell>
          <cell r="B10285" t="str">
            <v>CONTACTO CON RADIADORES, CAÑERIAS Y ARTEFACTOS PARA CALEFACCION, CALIENTES: CALLES Y CARRETERAS</v>
          </cell>
          <cell r="D10285" t="str">
            <v>CONTACTO CON RADIADORES, CAÑERIAS Y ARTEFACTOS PARA CALEFACCION, CALIENTES</v>
          </cell>
        </row>
        <row r="10286">
          <cell r="A10286" t="str">
            <v>X165</v>
          </cell>
          <cell r="B10286" t="str">
            <v>CONTACTO CON RADIADORES, CAÑERIAS Y ARTEFACTOS PARA CALEFACCION, CALIENTES: COMERCIO Y AREAS DE SERVICIO</v>
          </cell>
          <cell r="D10286" t="str">
            <v>CONTACTO CON RADIADORES, CAÑERIAS Y ARTEFACTOS PARA CALEFACCION, CALIENTES</v>
          </cell>
        </row>
        <row r="10287">
          <cell r="A10287" t="str">
            <v>X166</v>
          </cell>
          <cell r="B10287" t="str">
            <v>CONTACTO CON RADIADORES, CAÑERIAS Y ARTEFACTOS PARA CALEFACCION, CALIENTES: AREA INDUSTRIAL Y DE LA CONSTRUCCION</v>
          </cell>
          <cell r="D10287" t="str">
            <v>CONTACTO CON RADIADORES, CAÑERIAS Y ARTEFACTOS PARA CALEFACCION, CALIENTES</v>
          </cell>
        </row>
        <row r="10288">
          <cell r="A10288" t="str">
            <v>X167</v>
          </cell>
          <cell r="B10288" t="str">
            <v>CONTACTO CON RADIADORES, CAÑERIAS Y ARTEFACTOS PARA CALEFACCION, CALIENTES: GRANJA</v>
          </cell>
          <cell r="D10288" t="str">
            <v>CONTACTO CON RADIADORES, CAÑERIAS Y ARTEFACTOS PARA CALEFACCION, CALIENTES</v>
          </cell>
        </row>
        <row r="10289">
          <cell r="A10289" t="str">
            <v>X168</v>
          </cell>
          <cell r="B10289" t="str">
            <v>CONTACTO CON RADIADORES, CAÑERIAS Y ARTEFACTOS PARA CALEFACCION, CALIENTES: OTRO LUGAR ESPECIFICADO</v>
          </cell>
          <cell r="D10289" t="str">
            <v>CONTACTO CON RADIADORES, CAÑERIAS Y ARTEFACTOS PARA CALEFACCION, CALIENTES</v>
          </cell>
        </row>
        <row r="10290">
          <cell r="A10290" t="str">
            <v>X169</v>
          </cell>
          <cell r="B10290" t="str">
            <v>CONTACTO CON RADIADORES, CAÑERIAS Y ARTEFACTOS PARA CALEFACCION, CALIENTES: LUGAR NO ESPECIFICADO</v>
          </cell>
          <cell r="D10290" t="str">
            <v>CONTACTO CON RADIADORES, CAÑERIAS Y ARTEFACTOS PARA CALEFACCION, CALIENTES</v>
          </cell>
        </row>
        <row r="10291">
          <cell r="A10291" t="str">
            <v>X170</v>
          </cell>
          <cell r="B10291" t="str">
            <v>CONTACTO CON MAQUINAS, MOTORES Y HERRAMIENTAS CALIENTES: VIVIENDA</v>
          </cell>
          <cell r="C10291" t="str">
            <v>X17</v>
          </cell>
          <cell r="D10291" t="str">
            <v>CONTACTO CON MAQUINAS, MOTORES Y HERRAMIENTAS CALIENTES</v>
          </cell>
        </row>
        <row r="10292">
          <cell r="A10292" t="str">
            <v>X171</v>
          </cell>
          <cell r="B10292" t="str">
            <v>CONTACTO CON MAQUINAS, MOTORES Y HERRAMIENTAS CALIENTES: INSTITUCION RESIDENCIAL</v>
          </cell>
          <cell r="D10292" t="str">
            <v>CONTACTO CON MAQUINAS, MOTORES Y HERRAMIENTAS CALIENTES</v>
          </cell>
        </row>
        <row r="10293">
          <cell r="A10293" t="str">
            <v>X172</v>
          </cell>
          <cell r="B10293" t="str">
            <v>CONTACTO CON MAQUINAS, MOTORES Y HERRAMIENTAS CALIENTES: ESCUELAS, OTRAS INSTITUCIONES Y AREAS ADMINISTRATIVAS PUBLICAS</v>
          </cell>
          <cell r="D10293" t="str">
            <v>CONTACTO CON MAQUINAS, MOTORES Y HERRAMIENTAS CALIENTES</v>
          </cell>
        </row>
        <row r="10294">
          <cell r="A10294" t="str">
            <v>X173</v>
          </cell>
          <cell r="B10294" t="str">
            <v>CONTACTO CON MAQUINAS, MOTORES Y HERRAMIENTAS CALIENTES: AREAS DE DEPORTE Y ATLETISMO</v>
          </cell>
          <cell r="D10294" t="str">
            <v>CONTACTO CON MAQUINAS, MOTORES Y HERRAMIENTAS CALIENTES</v>
          </cell>
        </row>
        <row r="10295">
          <cell r="A10295" t="str">
            <v>X174</v>
          </cell>
          <cell r="B10295" t="str">
            <v>CONTACTO CON MAQUINAS, MOTORES Y HERRAMIENTAS CALIENTES: CALLES Y CARRETERAS</v>
          </cell>
          <cell r="D10295" t="str">
            <v>CONTACTO CON MAQUINAS, MOTORES Y HERRAMIENTAS CALIENTES</v>
          </cell>
        </row>
        <row r="10296">
          <cell r="A10296" t="str">
            <v>X175</v>
          </cell>
          <cell r="B10296" t="str">
            <v>CONTACTO CON MAQUINAS, MOTORES Y HERRAMIENTAS CALIENTES: COMERCIO Y AREAS DE SERVICIO</v>
          </cell>
          <cell r="D10296" t="str">
            <v>CONTACTO CON MAQUINAS, MOTORES Y HERRAMIENTAS CALIENTES</v>
          </cell>
        </row>
        <row r="10297">
          <cell r="A10297" t="str">
            <v>X176</v>
          </cell>
          <cell r="B10297" t="str">
            <v>CONTACTO CON MAQUINAS, MOTORES Y HERRAMIENTAS CALIENTES: AREA INDUSTRIAL Y DE LA CONSTRUCCION</v>
          </cell>
          <cell r="D10297" t="str">
            <v>CONTACTO CON MAQUINAS, MOTORES Y HERRAMIENTAS CALIENTES</v>
          </cell>
        </row>
        <row r="10298">
          <cell r="A10298" t="str">
            <v>X177</v>
          </cell>
          <cell r="B10298" t="str">
            <v>CONTACTO CON MAQUINAS, MOTORES Y HERRAMIENTAS CALIENTES: GRANJA</v>
          </cell>
          <cell r="D10298" t="str">
            <v>CONTACTO CON MAQUINAS, MOTORES Y HERRAMIENTAS CALIENTES</v>
          </cell>
        </row>
        <row r="10299">
          <cell r="A10299" t="str">
            <v>X178</v>
          </cell>
          <cell r="B10299" t="str">
            <v>CONTACTO CON MAQUINAS, MOTORES Y HERRAMIENTAS CALIENTES: OTRO LUGAR ESPECIFICADO</v>
          </cell>
          <cell r="D10299" t="str">
            <v>CONTACTO CON MAQUINAS, MOTORES Y HERRAMIENTAS CALIENTES</v>
          </cell>
        </row>
        <row r="10300">
          <cell r="A10300" t="str">
            <v>X179</v>
          </cell>
          <cell r="B10300" t="str">
            <v>CONTACTO CON MAQUINAS, MOTORES Y HERRAMIENTAS CALIENTES: LUGAR NO ESPECIFICADO</v>
          </cell>
          <cell r="D10300" t="str">
            <v>CONTACTO CON MAQUINAS, MOTORES Y HERRAMIENTAS CALIENTES</v>
          </cell>
        </row>
        <row r="10301">
          <cell r="A10301" t="str">
            <v>X180</v>
          </cell>
          <cell r="B10301" t="str">
            <v>CONTACTO CON OTROS METALES CALIENTES: VIVIENDA</v>
          </cell>
          <cell r="C10301" t="str">
            <v>X18</v>
          </cell>
          <cell r="D10301" t="str">
            <v>CONTACTO CON OTROS METALES CALIENTES</v>
          </cell>
        </row>
        <row r="10302">
          <cell r="A10302" t="str">
            <v>X181</v>
          </cell>
          <cell r="B10302" t="str">
            <v>CONTACTO CON OTROS METALES CALIENTES: INSTITUCION RESIDENCIAL</v>
          </cell>
          <cell r="D10302" t="str">
            <v>CONTACTO CON OTROS METALES CALIENTES</v>
          </cell>
        </row>
        <row r="10303">
          <cell r="A10303" t="str">
            <v>X182</v>
          </cell>
          <cell r="B10303" t="str">
            <v>CONTACTO CON OTROS METALES CALIENTES: ESCUELAS, OTRAS INSTITUCIONES Y AREAS ADMINISTRATIVAS PUBLICAS</v>
          </cell>
          <cell r="D10303" t="str">
            <v>CONTACTO CON OTROS METALES CALIENTES</v>
          </cell>
        </row>
        <row r="10304">
          <cell r="A10304" t="str">
            <v>X183</v>
          </cell>
          <cell r="B10304" t="str">
            <v>CONTACTO CON OTROS METALES CALIENTES: AREAS DE DEPORTE Y ATLETISMO</v>
          </cell>
          <cell r="D10304" t="str">
            <v>CONTACTO CON OTROS METALES CALIENTES</v>
          </cell>
        </row>
        <row r="10305">
          <cell r="A10305" t="str">
            <v>X184</v>
          </cell>
          <cell r="B10305" t="str">
            <v>CONTACTO CON OTROS METALES CALIENTES: CALLES Y CARRETERAS</v>
          </cell>
          <cell r="D10305" t="str">
            <v>CONTACTO CON OTROS METALES CALIENTES</v>
          </cell>
        </row>
        <row r="10306">
          <cell r="A10306" t="str">
            <v>X185</v>
          </cell>
          <cell r="B10306" t="str">
            <v>CONTACTO CON OTROS METALES CALIENTES: COMERCIO Y AREAS DE SERVICIO</v>
          </cell>
          <cell r="D10306" t="str">
            <v>CONTACTO CON OTROS METALES CALIENTES</v>
          </cell>
        </row>
        <row r="10307">
          <cell r="A10307" t="str">
            <v>X186</v>
          </cell>
          <cell r="B10307" t="str">
            <v>CONTACTO CON OTROS METALES CALIENTES: AREA INDUSTRIAL Y DE LA CONSTRUCCION</v>
          </cell>
          <cell r="D10307" t="str">
            <v>CONTACTO CON OTROS METALES CALIENTES</v>
          </cell>
        </row>
        <row r="10308">
          <cell r="A10308" t="str">
            <v>X187</v>
          </cell>
          <cell r="B10308" t="str">
            <v>CONTACTO CON OTROS METALES CALIENTES: GRANJA</v>
          </cell>
          <cell r="D10308" t="str">
            <v>CONTACTO CON OTROS METALES CALIENTES</v>
          </cell>
        </row>
        <row r="10309">
          <cell r="A10309" t="str">
            <v>X188</v>
          </cell>
          <cell r="B10309" t="str">
            <v>CONTACTO CON OTROS METALES CALIENTES: OTRO LUGAR ESPECIFICADO</v>
          </cell>
          <cell r="D10309" t="str">
            <v>CONTACTO CON OTROS METALES CALIENTES</v>
          </cell>
        </row>
        <row r="10310">
          <cell r="A10310" t="str">
            <v>X189</v>
          </cell>
          <cell r="B10310" t="str">
            <v>CONTACTO CON OTROS METALES CALIENTES: LUGAR NO ESPECIFICADO</v>
          </cell>
          <cell r="D10310" t="str">
            <v>CONTACTO CON OTROS METALES CALIENTES</v>
          </cell>
        </row>
        <row r="10311">
          <cell r="A10311" t="str">
            <v>X190</v>
          </cell>
          <cell r="B10311" t="str">
            <v>CONTACTO CON OTRAS SUSTANCIAS CALIENTES, Y LAS NO ESPECIFICADAS: VIVIENDA</v>
          </cell>
          <cell r="C10311" t="str">
            <v>X19</v>
          </cell>
          <cell r="D10311" t="str">
            <v>CONTACTO CON OTRAS SUSTANCIAS CALIENTES Y LAS NO ESPECIFICADAS</v>
          </cell>
        </row>
        <row r="10312">
          <cell r="A10312" t="str">
            <v>X191</v>
          </cell>
          <cell r="B10312" t="str">
            <v>CONTACTO CON OTRAS SUSTANCIAS CALIENTES, Y LAS NO ESPECIFICADAS: INSTITUCION RESIDENCIAL</v>
          </cell>
          <cell r="D10312" t="str">
            <v>CONTACTO CON OTRAS SUSTANCIAS CALIENTES Y LAS NO ESPECIFICADAS</v>
          </cell>
        </row>
        <row r="10313">
          <cell r="A10313" t="str">
            <v>X192</v>
          </cell>
          <cell r="B10313" t="str">
            <v>CONTACTO CON OTRAS SUSTANCIAS CALIENTES, Y LAS NO ESPECIFICADAS: ESCUELAS, OTRAS INSTITUCIONES Y AREAS ADMINISTRATIVAS PUBLICAS</v>
          </cell>
          <cell r="D10313" t="str">
            <v>CONTACTO CON OTRAS SUSTANCIAS CALIENTES Y LAS NO ESPECIFICADAS</v>
          </cell>
        </row>
        <row r="10314">
          <cell r="A10314" t="str">
            <v>X193</v>
          </cell>
          <cell r="B10314" t="str">
            <v>CONTACTO CON OTRAS SUSTANCIAS CALIENTES, Y LAS NO ESPECIFICADAS: AREAS DE DEPORTE Y ATLETISMO</v>
          </cell>
          <cell r="D10314" t="str">
            <v>CONTACTO CON OTRAS SUSTANCIAS CALIENTES Y LAS NO ESPECIFICADAS</v>
          </cell>
        </row>
        <row r="10315">
          <cell r="A10315" t="str">
            <v>X194</v>
          </cell>
          <cell r="B10315" t="str">
            <v>CONTACTO CON OTRAS SUSTANCIAS CALIENTES, Y LAS NO ESPECIFICADAS: CALLES Y CARRETERAS</v>
          </cell>
          <cell r="D10315" t="str">
            <v>CONTACTO CON OTRAS SUSTANCIAS CALIENTES Y LAS NO ESPECIFICADAS</v>
          </cell>
        </row>
        <row r="10316">
          <cell r="A10316" t="str">
            <v>X195</v>
          </cell>
          <cell r="B10316" t="str">
            <v>CONTACTO CON OTRAS SUSTANCIAS CALIENTES, Y LAS NO ESPECIFICADAS: COMERCIO Y AREAS DE SERVICIO</v>
          </cell>
          <cell r="D10316" t="str">
            <v>CONTACTO CON OTRAS SUSTANCIAS CALIENTES Y LAS NO ESPECIFICADAS</v>
          </cell>
        </row>
        <row r="10317">
          <cell r="A10317" t="str">
            <v>X196</v>
          </cell>
          <cell r="B10317" t="str">
            <v>CONTACTO CON OTRAS SUSTANCIAS CALIENTES, Y LAS NO ESPECIFICADAS: AREA INDUSTRIAL Y DE LA CONSTRUCCION</v>
          </cell>
          <cell r="D10317" t="str">
            <v>CONTACTO CON OTRAS SUSTANCIAS CALIENTES Y LAS NO ESPECIFICADAS</v>
          </cell>
        </row>
        <row r="10318">
          <cell r="A10318" t="str">
            <v>X197</v>
          </cell>
          <cell r="B10318" t="str">
            <v>CONTACTO CON OTRAS SUSTANCIAS CALIENTES, Y LAS NO ESPECIFICADAS: GRANJA</v>
          </cell>
          <cell r="D10318" t="str">
            <v>CONTACTO CON OTRAS SUSTANCIAS CALIENTES Y LAS NO ESPECIFICADAS</v>
          </cell>
        </row>
        <row r="10319">
          <cell r="A10319" t="str">
            <v>X198</v>
          </cell>
          <cell r="B10319" t="str">
            <v>CONTACTO CON OTRAS SUSTANCIAS CALIENTES, Y LAS NO ESPECIFICADAS: OTRO LUGAR ESPECIFICADO</v>
          </cell>
          <cell r="D10319" t="str">
            <v>CONTACTO CON OTRAS SUSTANCIAS CALIENTES Y LAS NO ESPECIFICADAS</v>
          </cell>
        </row>
        <row r="10320">
          <cell r="A10320" t="str">
            <v>X199</v>
          </cell>
          <cell r="B10320" t="str">
            <v>CONTACTO CON OTRAS SUSTANCIAS CALIENTES, Y LAS NO ESPECIFICADAS: LUGAR NO ESPECIFICADO</v>
          </cell>
          <cell r="D10320" t="str">
            <v>CONTACTO CON OTRAS SUSTANCIAS CALIENTES Y LAS NO ESPECIFICADAS</v>
          </cell>
        </row>
        <row r="10321">
          <cell r="A10321" t="str">
            <v>X200</v>
          </cell>
          <cell r="B10321" t="str">
            <v>CONTACTO TRAUMATICO CON SERPIENTES Y LAGARTOS VENENOSOS: VIVIENDA</v>
          </cell>
          <cell r="C10321" t="str">
            <v>X20</v>
          </cell>
          <cell r="D10321" t="str">
            <v>CONTACTO TRAUMATICO CON SERPIENTES Y LAGARTOS VENENOSOS</v>
          </cell>
        </row>
        <row r="10322">
          <cell r="A10322" t="str">
            <v>X201</v>
          </cell>
          <cell r="B10322" t="str">
            <v>CONTACTO TRAUMATICO CON SERPIENTES Y LAGARTOS VENENOSOS: INSTITUCION RESIDENCIAL</v>
          </cell>
          <cell r="D10322" t="str">
            <v>CONTACTO TRAUMATICO CON SERPIENTES Y LAGARTOS VENENOSOS</v>
          </cell>
        </row>
        <row r="10323">
          <cell r="A10323" t="str">
            <v>X202</v>
          </cell>
          <cell r="B10323" t="str">
            <v>CONTACTO TRAUMATICO CON SERPIENTES Y LAGARTOS VENENOSOS: ESCUELAS, OTRAS INSTITUCIONES Y AREAS ADMINISTRATIVAS PUBLICAS</v>
          </cell>
          <cell r="D10323" t="str">
            <v>CONTACTO TRAUMATICO CON SERPIENTES Y LAGARTOS VENENOSOS</v>
          </cell>
        </row>
        <row r="10324">
          <cell r="A10324" t="str">
            <v>X203</v>
          </cell>
          <cell r="B10324" t="str">
            <v>CONTACTO TRAUMATICO CON SERPIENTES Y LAGARTOS VENENOSOS: AREAS DE DEPORTE Y ATLETISMO</v>
          </cell>
          <cell r="D10324" t="str">
            <v>CONTACTO TRAUMATICO CON SERPIENTES Y LAGARTOS VENENOSOS</v>
          </cell>
        </row>
        <row r="10325">
          <cell r="A10325" t="str">
            <v>X204</v>
          </cell>
          <cell r="B10325" t="str">
            <v>CONTACTO TRAUMATICO CON SERPIENTES Y LAGARTOS VENENOSOS: CALLES Y CARRETERAS</v>
          </cell>
          <cell r="D10325" t="str">
            <v>CONTACTO TRAUMATICO CON SERPIENTES Y LAGARTOS VENENOSOS</v>
          </cell>
        </row>
        <row r="10326">
          <cell r="A10326" t="str">
            <v>X205</v>
          </cell>
          <cell r="B10326" t="str">
            <v>CONTACTO TRAUMATICO CON SERPIENTES Y LAGARTOS VENENOSOS: COMERCIO Y AREAS DE SERVICIO</v>
          </cell>
          <cell r="D10326" t="str">
            <v>CONTACTO TRAUMATICO CON SERPIENTES Y LAGARTOS VENENOSOS</v>
          </cell>
        </row>
        <row r="10327">
          <cell r="A10327" t="str">
            <v>X206</v>
          </cell>
          <cell r="B10327" t="str">
            <v>CONTACTO TRAUMATICO CON SERPIENTES Y LAGARTOS VENENOSOS: AREA INDUSTRIAL Y DE LA CONSTRUCCION</v>
          </cell>
          <cell r="D10327" t="str">
            <v>CONTACTO TRAUMATICO CON SERPIENTES Y LAGARTOS VENENOSOS</v>
          </cell>
        </row>
        <row r="10328">
          <cell r="A10328" t="str">
            <v>X207</v>
          </cell>
          <cell r="B10328" t="str">
            <v>CONTACTO TRAUMATICO CON SERPIENTES Y LAGARTOS VENENOSOS: GRANJA</v>
          </cell>
          <cell r="D10328" t="str">
            <v>CONTACTO TRAUMATICO CON SERPIENTES Y LAGARTOS VENENOSOS</v>
          </cell>
        </row>
        <row r="10329">
          <cell r="A10329" t="str">
            <v>X208</v>
          </cell>
          <cell r="B10329" t="str">
            <v>CONTACTO TRAUMATICO CON SERPIENTES Y LAGARTOS VENENOSOS: OTRO LUGAR ESPECIFICADO</v>
          </cell>
          <cell r="D10329" t="str">
            <v>CONTACTO TRAUMATICO CON SERPIENTES Y LAGARTOS VENENOSOS</v>
          </cell>
        </row>
        <row r="10330">
          <cell r="A10330" t="str">
            <v>X209</v>
          </cell>
          <cell r="B10330" t="str">
            <v>CONTACTO TRAUMATICO CON SERPIENTES Y LAGARTOS VENENOSOS: LUGAR NO ESPECIFICADO</v>
          </cell>
          <cell r="D10330" t="str">
            <v>CONTACTO TRAUMATICO CON SERPIENTES Y LAGARTOS VENENOSOS</v>
          </cell>
        </row>
        <row r="10331">
          <cell r="A10331" t="str">
            <v>X210</v>
          </cell>
          <cell r="B10331" t="str">
            <v>CONTACTO TRAUMATICO CON ARAÑAS VENENOSAS: VIVIENDA</v>
          </cell>
          <cell r="C10331" t="str">
            <v>X21</v>
          </cell>
          <cell r="D10331" t="str">
            <v>CONTACTO TRAUMATICO CON ARAÑAS VENENOSAS</v>
          </cell>
        </row>
        <row r="10332">
          <cell r="A10332" t="str">
            <v>X211</v>
          </cell>
          <cell r="B10332" t="str">
            <v>CONTACTO TRAUMATICO CON ARAÑAS VENENOSAS: INSTITUCION RESIDENCIAL</v>
          </cell>
          <cell r="D10332" t="str">
            <v>CONTACTO TRAUMATICO CON ARAÑAS VENENOSAS</v>
          </cell>
        </row>
        <row r="10333">
          <cell r="A10333" t="str">
            <v>X212</v>
          </cell>
          <cell r="B10333" t="str">
            <v>CONTACTO TRAUMATICO CON ARAÑAS VENENOSAS: ESCUELAS, OTRAS INSTITUCIONES Y AREAS ADMINISTRATIVAS PUBLICAS</v>
          </cell>
          <cell r="D10333" t="str">
            <v>CONTACTO TRAUMATICO CON ARAÑAS VENENOSAS</v>
          </cell>
        </row>
        <row r="10334">
          <cell r="A10334" t="str">
            <v>X213</v>
          </cell>
          <cell r="B10334" t="str">
            <v>CONTACTO TRAUMATICO CON ARAÑAS VENENOSAS: AREAS DE DEPORTE Y ATLETISMO</v>
          </cell>
          <cell r="D10334" t="str">
            <v>CONTACTO TRAUMATICO CON ARAÑAS VENENOSAS</v>
          </cell>
        </row>
        <row r="10335">
          <cell r="A10335" t="str">
            <v>X214</v>
          </cell>
          <cell r="B10335" t="str">
            <v>CONTACTO TRAUMATICO CON ARAÑAS VENENOSAS: CALLES Y CARRETERAS</v>
          </cell>
          <cell r="D10335" t="str">
            <v>CONTACTO TRAUMATICO CON ARAÑAS VENENOSAS</v>
          </cell>
        </row>
        <row r="10336">
          <cell r="A10336" t="str">
            <v>X215</v>
          </cell>
          <cell r="B10336" t="str">
            <v>CONTACTO TRAUMATICO CON ARAÑAS VENENOSAS: COMERCIO Y AREAS DE SERVICIO</v>
          </cell>
          <cell r="D10336" t="str">
            <v>CONTACTO TRAUMATICO CON ARAÑAS VENENOSAS</v>
          </cell>
        </row>
        <row r="10337">
          <cell r="A10337" t="str">
            <v>X216</v>
          </cell>
          <cell r="B10337" t="str">
            <v>CONTACTO TRAUMATICO CON ARAÑAS VENENOSAS: AREA INDUSTRIAL Y DE LA CONSTRUCCION</v>
          </cell>
          <cell r="D10337" t="str">
            <v>CONTACTO TRAUMATICO CON ARAÑAS VENENOSAS</v>
          </cell>
        </row>
        <row r="10338">
          <cell r="A10338" t="str">
            <v>X217</v>
          </cell>
          <cell r="B10338" t="str">
            <v>CONTACTO TRAUMATICO CON ARAÑAS VENENOSAS: GRANJA</v>
          </cell>
          <cell r="D10338" t="str">
            <v>CONTACTO TRAUMATICO CON ARAÑAS VENENOSAS</v>
          </cell>
        </row>
        <row r="10339">
          <cell r="A10339" t="str">
            <v>X218</v>
          </cell>
          <cell r="B10339" t="str">
            <v>CONTACTO TRAUMATICO CON ARAÑAS VENENOSAS: OTRO LUGAR ESPECIFICADO</v>
          </cell>
          <cell r="D10339" t="str">
            <v>CONTACTO TRAUMATICO CON ARAÑAS VENENOSAS</v>
          </cell>
        </row>
        <row r="10340">
          <cell r="A10340" t="str">
            <v>X219</v>
          </cell>
          <cell r="B10340" t="str">
            <v>CONTACTO TRAUMATICO CON ARAÑAS VENENOSAS: LUGAR NO ESPECIFICADO</v>
          </cell>
          <cell r="D10340" t="str">
            <v>CONTACTO TRAUMATICO CON ARAÑAS VENENOSAS</v>
          </cell>
        </row>
        <row r="10341">
          <cell r="A10341" t="str">
            <v>X220</v>
          </cell>
          <cell r="B10341" t="str">
            <v>CONTACTO TRAUMATICO CON ESCORPION: VIVIENDA</v>
          </cell>
          <cell r="C10341" t="str">
            <v>X22</v>
          </cell>
          <cell r="D10341" t="str">
            <v>CONTACTO TRAUMATICO CON ESCORPION</v>
          </cell>
        </row>
        <row r="10342">
          <cell r="A10342" t="str">
            <v>X221</v>
          </cell>
          <cell r="B10342" t="str">
            <v>CONTACTO TRAUMATICO CON ESCORPION: INSTITUCION RESIDENCIAL</v>
          </cell>
          <cell r="D10342" t="str">
            <v>CONTACTO TRAUMATICO CON ESCORPION</v>
          </cell>
        </row>
        <row r="10343">
          <cell r="A10343" t="str">
            <v>X222</v>
          </cell>
          <cell r="B10343" t="str">
            <v>CONTACTO TRAUMATICO CON ESCORPION: ESCUELAS, OTRAS INSTITUCIONES Y AREAS ADMINISTRATIVAS PUBLICAS</v>
          </cell>
          <cell r="D10343" t="str">
            <v>CONTACTO TRAUMATICO CON ESCORPION</v>
          </cell>
        </row>
        <row r="10344">
          <cell r="A10344" t="str">
            <v>X223</v>
          </cell>
          <cell r="B10344" t="str">
            <v>CONTACTO TRAUMATICO CON ESCORPION: AREAS DE DEPORTE Y ATLETISMO</v>
          </cell>
          <cell r="D10344" t="str">
            <v>CONTACTO TRAUMATICO CON ESCORPION</v>
          </cell>
        </row>
        <row r="10345">
          <cell r="A10345" t="str">
            <v>X224</v>
          </cell>
          <cell r="B10345" t="str">
            <v>CONTACTO TRAUMATICO CON ESCORPION: CALLES Y CARRETERAS</v>
          </cell>
          <cell r="D10345" t="str">
            <v>CONTACTO TRAUMATICO CON ESCORPION</v>
          </cell>
        </row>
        <row r="10346">
          <cell r="A10346" t="str">
            <v>X225</v>
          </cell>
          <cell r="B10346" t="str">
            <v>CONTACTO TRAUMATICO CON ESCORPION: COMERCIO Y AREAS DE SERVICIO</v>
          </cell>
          <cell r="D10346" t="str">
            <v>CONTACTO TRAUMATICO CON ESCORPION</v>
          </cell>
        </row>
        <row r="10347">
          <cell r="A10347" t="str">
            <v>X226</v>
          </cell>
          <cell r="B10347" t="str">
            <v>CONTACTO TRAUMATICO CON ESCORPION: AREA INDUSTRIAL Y DE LA CONSTRUCCION</v>
          </cell>
          <cell r="D10347" t="str">
            <v>CONTACTO TRAUMATICO CON ESCORPION</v>
          </cell>
        </row>
        <row r="10348">
          <cell r="A10348" t="str">
            <v>X227</v>
          </cell>
          <cell r="B10348" t="str">
            <v>CONTACTO TRAUMATICO CON ESCORPION: GRANJA</v>
          </cell>
          <cell r="D10348" t="str">
            <v>CONTACTO TRAUMATICO CON ESCORPION</v>
          </cell>
        </row>
        <row r="10349">
          <cell r="A10349" t="str">
            <v>X228</v>
          </cell>
          <cell r="B10349" t="str">
            <v>CONTACTO TRAUMATICO CON ESCORPION: OTRO LUGAR ESPECIFICADO</v>
          </cell>
          <cell r="D10349" t="str">
            <v>CONTACTO TRAUMATICO CON ESCORPION</v>
          </cell>
        </row>
        <row r="10350">
          <cell r="A10350" t="str">
            <v>X229</v>
          </cell>
          <cell r="B10350" t="str">
            <v>CONTACTO TRAUMATICO CON ESCORPION: LUGAR NO ESPECIFICADO</v>
          </cell>
          <cell r="D10350" t="str">
            <v>CONTACTO TRAUMATICO CON ESCORPION</v>
          </cell>
        </row>
        <row r="10351">
          <cell r="A10351" t="str">
            <v>X230</v>
          </cell>
          <cell r="B10351" t="str">
            <v>CONTACTO TRAUMATICO CON AVISPONES, AVISPAS Y ABEJAS: VIVIENDA</v>
          </cell>
          <cell r="C10351" t="str">
            <v>X23</v>
          </cell>
          <cell r="D10351" t="str">
            <v>CONTACTO TRAUMATICO CON AVISPAS, AVISPONES Y ABEJAS</v>
          </cell>
        </row>
        <row r="10352">
          <cell r="A10352" t="str">
            <v>X231</v>
          </cell>
          <cell r="B10352" t="str">
            <v>CONTACTO TRAUMATICO CON AVISPONES, AVISPAS Y ABEJAS: INSTITUCION RESIDENCIAL</v>
          </cell>
          <cell r="D10352" t="str">
            <v>CONTACTO TRAUMATICO CON AVISPAS, AVISPONES Y ABEJAS</v>
          </cell>
        </row>
        <row r="10353">
          <cell r="A10353" t="str">
            <v>X232</v>
          </cell>
          <cell r="B10353" t="str">
            <v>CONTACTO TRAUMATICO CON AVISPONES, AVISPAS Y ABEJAS: ESCUELAS, OTRAS INSTITUCIONES Y AREAS ADMINISTRATIVAS PUBLICAS</v>
          </cell>
          <cell r="D10353" t="str">
            <v>CONTACTO TRAUMATICO CON AVISPAS, AVISPONES Y ABEJAS</v>
          </cell>
        </row>
        <row r="10354">
          <cell r="A10354" t="str">
            <v>X233</v>
          </cell>
          <cell r="B10354" t="str">
            <v>CONTACTO TRAUMATICO CON AVISPONES, AVISPAS Y ABEJAS: AREAS DE DEPORTE Y ATLETISMO</v>
          </cell>
          <cell r="D10354" t="str">
            <v>CONTACTO TRAUMATICO CON AVISPAS, AVISPONES Y ABEJAS</v>
          </cell>
        </row>
        <row r="10355">
          <cell r="A10355" t="str">
            <v>X234</v>
          </cell>
          <cell r="B10355" t="str">
            <v>CONTACTO TRAUMATICO CON AVISPONES, AVISPAS Y ABEJAS: CALLES Y CARRETERAS</v>
          </cell>
          <cell r="D10355" t="str">
            <v>CONTACTO TRAUMATICO CON AVISPAS, AVISPONES Y ABEJAS</v>
          </cell>
        </row>
        <row r="10356">
          <cell r="A10356" t="str">
            <v>X235</v>
          </cell>
          <cell r="B10356" t="str">
            <v>CONTACTO TRAUMATICO CON AVISPONES, AVISPAS Y ABEJAS: COMERCIO Y AREAS DE SERVICIO</v>
          </cell>
          <cell r="D10356" t="str">
            <v>CONTACTO TRAUMATICO CON AVISPAS, AVISPONES Y ABEJAS</v>
          </cell>
        </row>
        <row r="10357">
          <cell r="A10357" t="str">
            <v>X236</v>
          </cell>
          <cell r="B10357" t="str">
            <v>CONTACTO TRAUMATICO CON AVISPONES, AVISPAS Y ABEJAS: AREA INDUSTRIAL Y DE LA CONSTRUCCION</v>
          </cell>
          <cell r="D10357" t="str">
            <v>CONTACTO TRAUMATICO CON AVISPAS, AVISPONES Y ABEJAS</v>
          </cell>
        </row>
        <row r="10358">
          <cell r="A10358" t="str">
            <v>X237</v>
          </cell>
          <cell r="B10358" t="str">
            <v>CONTACTO TRAUMATICO CON AVISPONES, AVISPAS Y ABEJAS: GRANJA</v>
          </cell>
          <cell r="D10358" t="str">
            <v>CONTACTO TRAUMATICO CON AVISPAS, AVISPONES Y ABEJAS</v>
          </cell>
        </row>
        <row r="10359">
          <cell r="A10359" t="str">
            <v>X238</v>
          </cell>
          <cell r="B10359" t="str">
            <v>CONTACTO TRAUMATICO CON AVISPONES, AVISPAS Y ABEJAS: OTRO LUGAR ESPECIFICADO</v>
          </cell>
          <cell r="D10359" t="str">
            <v>CONTACTO TRAUMATICO CON AVISPAS, AVISPONES Y ABEJAS</v>
          </cell>
        </row>
        <row r="10360">
          <cell r="A10360" t="str">
            <v>X239</v>
          </cell>
          <cell r="B10360" t="str">
            <v>CONTACTO TRAUMATICO CON AVISPONES, AVISPAS Y ABEJAS: LUGAR NO ESPECIFICADO</v>
          </cell>
          <cell r="D10360" t="str">
            <v>CONTACTO TRAUMATICO CON AVISPAS, AVISPONES Y ABEJAS</v>
          </cell>
        </row>
        <row r="10361">
          <cell r="A10361" t="str">
            <v>X240</v>
          </cell>
          <cell r="B10361" t="str">
            <v>CONTACTO TRAUMATICO CON CENTIPODOS Y MIRIAPODOS VENENOSOS (TROPICALES): VIVIENDA</v>
          </cell>
          <cell r="C10361" t="str">
            <v>X24</v>
          </cell>
          <cell r="D10361" t="str">
            <v>CONTACTO TRAUMATICO CON CENTIPODOS Y MIRIAPODOS VENENOSOS</v>
          </cell>
        </row>
        <row r="10362">
          <cell r="A10362" t="str">
            <v>X241</v>
          </cell>
          <cell r="B10362" t="str">
            <v>CONTACTO TRAUMATICO CON CENTIPODOS Y MIRIAPODOS VENENOSOS (TROPICALES): INSTITUCION RESIDENCIAL</v>
          </cell>
          <cell r="D10362" t="str">
            <v>CONTACTO TRAUMATICO CON CENTIPODOS Y MIRIAPODOS VENENOSOS</v>
          </cell>
        </row>
        <row r="10363">
          <cell r="A10363" t="str">
            <v>X242</v>
          </cell>
          <cell r="B10363" t="str">
            <v>CONTACTO TRAUMATICO CON CENTIPODOS Y MIRIAPODOS VENENOSOS (TROPICALES): ESCUELAS, OTRAS INSTITUCIONES Y AREAS ADMINISTRATIVAS PUBLICAS</v>
          </cell>
          <cell r="D10363" t="str">
            <v>CONTACTO TRAUMATICO CON CENTIPODOS Y MIRIAPODOS VENENOSOS</v>
          </cell>
        </row>
        <row r="10364">
          <cell r="A10364" t="str">
            <v>X243</v>
          </cell>
          <cell r="B10364" t="str">
            <v>CONTACTO TRAUMATICO CON CENTIPODOS Y MIRIAPODOS VENENOSOS (TROPICALES): AREAS DE DEPORTE Y ATLETISMO</v>
          </cell>
          <cell r="D10364" t="str">
            <v>CONTACTO TRAUMATICO CON CENTIPODOS Y MIRIAPODOS VENENOSOS</v>
          </cell>
        </row>
        <row r="10365">
          <cell r="A10365" t="str">
            <v>X244</v>
          </cell>
          <cell r="B10365" t="str">
            <v>CONTACTO TRAUMATICO CON CENTIPODOS Y MIRIAPODOS VENENOSOS (TROPICALES): CALLES Y CARRETERAS</v>
          </cell>
          <cell r="D10365" t="str">
            <v>CONTACTO TRAUMATICO CON CENTIPODOS Y MIRIAPODOS VENENOSOS</v>
          </cell>
        </row>
        <row r="10366">
          <cell r="A10366" t="str">
            <v>X245</v>
          </cell>
          <cell r="B10366" t="str">
            <v>CONTACTO TRAUMATICO CON CENTIPODOS Y MIRIAPODOS VENENOSOS (TROPICALES): COMERCIO Y AREAS DE SERVICIO</v>
          </cell>
          <cell r="D10366" t="str">
            <v>CONTACTO TRAUMATICO CON CENTIPODOS Y MIRIAPODOS VENENOSOS</v>
          </cell>
        </row>
        <row r="10367">
          <cell r="A10367" t="str">
            <v>X246</v>
          </cell>
          <cell r="B10367" t="str">
            <v>CONTACTO TRAUMATICO CON CENTIPODOS Y MIRIAPODOS VENENOSOS (TROPICALES): AREA INDUSTRIAL Y DE LA CONSTRUCCION</v>
          </cell>
          <cell r="D10367" t="str">
            <v>CONTACTO TRAUMATICO CON CENTIPODOS Y MIRIAPODOS VENENOSOS</v>
          </cell>
        </row>
        <row r="10368">
          <cell r="A10368" t="str">
            <v>X247</v>
          </cell>
          <cell r="B10368" t="str">
            <v>CONTACTO TRAUMATICO CON CENTIPODOS Y MIRIAPODOS VENENOSOS (TROPICALES): GRANJA</v>
          </cell>
          <cell r="D10368" t="str">
            <v>CONTACTO TRAUMATICO CON CENTIPODOS Y MIRIAPODOS VENENOSOS</v>
          </cell>
        </row>
        <row r="10369">
          <cell r="A10369" t="str">
            <v>X248</v>
          </cell>
          <cell r="B10369" t="str">
            <v>CONTACTO TRAUMATICO CON CENTIPODOS Y MIRIAPODOS VENENOSOS (TROPICALES): OTRO LUGAR ESPECIFICADO</v>
          </cell>
          <cell r="D10369" t="str">
            <v>CONTACTO TRAUMATICO CON CENTIPODOS Y MIRIAPODOS VENENOSOS</v>
          </cell>
        </row>
        <row r="10370">
          <cell r="A10370" t="str">
            <v>X249</v>
          </cell>
          <cell r="B10370" t="str">
            <v>CONTACTO TRAUMATICO CON CENTIPODOS Y MIRIAPODOS VENENOSOS (TROPICALES): LUGAR NO ESPECIFICADO</v>
          </cell>
          <cell r="D10370" t="str">
            <v>CONTACTO TRAUMATICO CON CENTIPODOS Y MIRIAPODOS VENENOSOS</v>
          </cell>
        </row>
        <row r="10371">
          <cell r="A10371" t="str">
            <v>X250</v>
          </cell>
          <cell r="B10371" t="str">
            <v>CONTACTO TRAUMATICO CON OTROS ARTROPODOS VENENOSOS ESPECIFICADOS: VIVIENDA</v>
          </cell>
          <cell r="C10371" t="str">
            <v>X25</v>
          </cell>
          <cell r="D10371" t="str">
            <v>CONTACTO TRAUMATICO CON OTROS ARTROPODOS VENENOSOS ESPECIFICADOS</v>
          </cell>
        </row>
        <row r="10372">
          <cell r="A10372" t="str">
            <v>X251</v>
          </cell>
          <cell r="B10372" t="str">
            <v>CONTACTO TRAUMATICO CON OTROS ARTROPODOS VENENOSOS ESPECIFICADOS: INSTITUCION RESIDENCIAL</v>
          </cell>
          <cell r="D10372" t="str">
            <v>CONTACTO TRAUMATICO CON OTROS ARTROPODOS VENENOSOS ESPECIFICADOS</v>
          </cell>
        </row>
        <row r="10373">
          <cell r="A10373" t="str">
            <v>X252</v>
          </cell>
          <cell r="B10373" t="str">
            <v>CONTACTO TRAUMATICO CON OTROS ARTROPODOS VENENOSOS ESPECIFICADOS: ESCUELAS, OTRAS INSTITUCIONES Y AREAS ADMINISTRATIVAS PUBLICAS</v>
          </cell>
          <cell r="D10373" t="str">
            <v>CONTACTO TRAUMATICO CON OTROS ARTROPODOS VENENOSOS ESPECIFICADOS</v>
          </cell>
        </row>
        <row r="10374">
          <cell r="A10374" t="str">
            <v>X253</v>
          </cell>
          <cell r="B10374" t="str">
            <v>CONTACTO TRAUMATICO CON OTROS ARTROPODOS VENENOSOS ESPECIFICADOS: AREAS DE DEPORTE Y ATLETISMO</v>
          </cell>
          <cell r="D10374" t="str">
            <v>CONTACTO TRAUMATICO CON OTROS ARTROPODOS VENENOSOS ESPECIFICADOS</v>
          </cell>
        </row>
        <row r="10375">
          <cell r="A10375" t="str">
            <v>X254</v>
          </cell>
          <cell r="B10375" t="str">
            <v>CONTACTO TRAUMATICO CON OTROS ARTROPODOS VENENOSOS ESPECIFICADOS: CALLES Y CARRETERAS</v>
          </cell>
          <cell r="D10375" t="str">
            <v>CONTACTO TRAUMATICO CON OTROS ARTROPODOS VENENOSOS ESPECIFICADOS</v>
          </cell>
        </row>
        <row r="10376">
          <cell r="A10376" t="str">
            <v>X255</v>
          </cell>
          <cell r="B10376" t="str">
            <v>CONTACTO TRAUMATICO CON OTROS ARTROPODOS VENENOSOS ESPECIFICADOS: COMERCIO Y AREAS DE SERVICIO</v>
          </cell>
          <cell r="D10376" t="str">
            <v>CONTACTO TRAUMATICO CON OTROS ARTROPODOS VENENOSOS ESPECIFICADOS</v>
          </cell>
        </row>
        <row r="10377">
          <cell r="A10377" t="str">
            <v>X256</v>
          </cell>
          <cell r="B10377" t="str">
            <v>CONTACTO TRAUMATICO CON OTROS ARTROPODOS VENENOSOS ESPECIFICADOS: AREA INDUSTRIAL Y DE LA CONSTRUCCION</v>
          </cell>
          <cell r="D10377" t="str">
            <v>CONTACTO TRAUMATICO CON OTROS ARTROPODOS VENENOSOS ESPECIFICADOS</v>
          </cell>
        </row>
        <row r="10378">
          <cell r="A10378" t="str">
            <v>X257</v>
          </cell>
          <cell r="B10378" t="str">
            <v>CONTACTO TRAUMATICO CON OTROS ARTROPODOS VENENOSOS ESPECIFICADOS: GRANJA</v>
          </cell>
          <cell r="D10378" t="str">
            <v>CONTACTO TRAUMATICO CON OTROS ARTROPODOS VENENOSOS ESPECIFICADOS</v>
          </cell>
        </row>
        <row r="10379">
          <cell r="A10379" t="str">
            <v>X258</v>
          </cell>
          <cell r="B10379" t="str">
            <v>CONTACTO TRAUMATICO CON OTROS ARTROPODOS VENENOSOS ESPECIFICADOS: OTRO LUGAR ESPECIFICADO</v>
          </cell>
          <cell r="D10379" t="str">
            <v>CONTACTO TRAUMATICO CON OTROS ARTROPODOS VENENOSOS ESPECIFICADOS</v>
          </cell>
        </row>
        <row r="10380">
          <cell r="A10380" t="str">
            <v>X259</v>
          </cell>
          <cell r="B10380" t="str">
            <v>CONTACTO TRAUMATICO CON OTROS ARTROPODOS VENENOSOS ESPECIFICADOS: LUGAR NO ESPECIFICADO</v>
          </cell>
          <cell r="D10380" t="str">
            <v>CONTACTO TRAUMATICO CON OTROS ARTROPODOS VENENOSOS ESPECIFICADOS</v>
          </cell>
        </row>
        <row r="10381">
          <cell r="A10381" t="str">
            <v>X260</v>
          </cell>
          <cell r="B10381" t="str">
            <v>CONTACTO TRAUMATICO CON ANIMALES Y PLANTAS MARINAS VENENOSOS: VIVIENDA</v>
          </cell>
          <cell r="C10381" t="str">
            <v>X26</v>
          </cell>
          <cell r="D10381" t="str">
            <v>CONTACTO TRAUMATICO CON ANIMALES Y PLANTAS MARINAS VENENOSOS</v>
          </cell>
        </row>
        <row r="10382">
          <cell r="A10382" t="str">
            <v>X261</v>
          </cell>
          <cell r="B10382" t="str">
            <v>CONTACTO TRAUMATICO CON ANIMALES Y PLANTAS MARINAS VENENOSOS: INSTITUCION RESIDENCIAL</v>
          </cell>
          <cell r="D10382" t="str">
            <v>CONTACTO TRAUMATICO CON ANIMALES Y PLANTAS MARINAS VENENOSOS</v>
          </cell>
        </row>
        <row r="10383">
          <cell r="A10383" t="str">
            <v>X262</v>
          </cell>
          <cell r="B10383" t="str">
            <v>CONTACTO TRAUMATICO CON ANIMALES Y PLANTAS MARINAS VENENOSOS: ESCUELAS, OTRAS INSTITUCIONES Y AREAS ADMINISTRATIVAS PUBLICAS</v>
          </cell>
          <cell r="D10383" t="str">
            <v>CONTACTO TRAUMATICO CON ANIMALES Y PLANTAS MARINAS VENENOSOS</v>
          </cell>
        </row>
        <row r="10384">
          <cell r="A10384" t="str">
            <v>X263</v>
          </cell>
          <cell r="B10384" t="str">
            <v>CONTACTO TRAUMATICO CON ANIMALES Y PLANTAS MARINAS VENENOSOS: AREAS DE DEPORTE Y ATLETISMO</v>
          </cell>
          <cell r="D10384" t="str">
            <v>CONTACTO TRAUMATICO CON ANIMALES Y PLANTAS MARINAS VENENOSOS</v>
          </cell>
        </row>
        <row r="10385">
          <cell r="A10385" t="str">
            <v>X264</v>
          </cell>
          <cell r="B10385" t="str">
            <v>CONTACTO TRAUMATICO CON ANIMALES Y PLANTAS MARINAS VENENOSOS: CALLES Y CARRETERAS</v>
          </cell>
          <cell r="D10385" t="str">
            <v>CONTACTO TRAUMATICO CON ANIMALES Y PLANTAS MARINAS VENENOSOS</v>
          </cell>
        </row>
        <row r="10386">
          <cell r="A10386" t="str">
            <v>X265</v>
          </cell>
          <cell r="B10386" t="str">
            <v>CONTACTO TRAUMATICO CON ANIMALES Y PLANTAS MARINAS VENENOSOS: COMERCIO Y AREAS DE SERVICIO</v>
          </cell>
          <cell r="D10386" t="str">
            <v>CONTACTO TRAUMATICO CON ANIMALES Y PLANTAS MARINAS VENENOSOS</v>
          </cell>
        </row>
        <row r="10387">
          <cell r="A10387" t="str">
            <v>X266</v>
          </cell>
          <cell r="B10387" t="str">
            <v>CONTACTO TRAUMATICO CON ANIMALES Y PLANTAS MARINAS VENENOSOS: AREA INDUSTRIAL Y DE LA CONSTRUCCION</v>
          </cell>
          <cell r="D10387" t="str">
            <v>CONTACTO TRAUMATICO CON ANIMALES Y PLANTAS MARINAS VENENOSOS</v>
          </cell>
        </row>
        <row r="10388">
          <cell r="A10388" t="str">
            <v>X267</v>
          </cell>
          <cell r="B10388" t="str">
            <v>CONTACTO TRAUMATICO CON ANIMALES Y PLANTAS MARINAS VENENOSOS: GRANJA</v>
          </cell>
          <cell r="D10388" t="str">
            <v>CONTACTO TRAUMATICO CON ANIMALES Y PLANTAS MARINAS VENENOSOS</v>
          </cell>
        </row>
        <row r="10389">
          <cell r="A10389" t="str">
            <v>X268</v>
          </cell>
          <cell r="B10389" t="str">
            <v>CONTACTO TRAUMATICO CON ANIMALES Y PLANTAS MARINAS VENENOSOS: OTRO LUGAR ESPECIFICADO</v>
          </cell>
          <cell r="D10389" t="str">
            <v>CONTACTO TRAUMATICO CON ANIMALES Y PLANTAS MARINAS VENENOSOS</v>
          </cell>
        </row>
        <row r="10390">
          <cell r="A10390" t="str">
            <v>X269</v>
          </cell>
          <cell r="B10390" t="str">
            <v>CONTACTO TRAUMATICO CON ANIMALES Y PLANTAS MARINAS VENENOSOS: LUGAR NO ESPECIFICADO</v>
          </cell>
          <cell r="D10390" t="str">
            <v>CONTACTO TRAUMATICO CON ANIMALES Y PLANTAS MARINAS VENENOSOS</v>
          </cell>
        </row>
        <row r="10391">
          <cell r="A10391" t="str">
            <v>X270</v>
          </cell>
          <cell r="B10391" t="str">
            <v>CONTACTO TRAUMATICO CON OTROS ANIMALES VENENOSOS ESPECIFICADOS: VIVIENDA</v>
          </cell>
          <cell r="C10391" t="str">
            <v>X27</v>
          </cell>
          <cell r="D10391" t="str">
            <v>CONTACTO TRAUMATICO CON OTROS ANIMALES VENENOSOS ESPECIFICADOS</v>
          </cell>
        </row>
        <row r="10392">
          <cell r="A10392" t="str">
            <v>X271</v>
          </cell>
          <cell r="B10392" t="str">
            <v>CONTACTO TRAUMATICO CON OTROS ANIMALES VENENOSOS ESPECIFICADOS: INSTITUCION RESIDENCIAL</v>
          </cell>
          <cell r="D10392" t="str">
            <v>CONTACTO TRAUMATICO CON OTROS ANIMALES VENENOSOS ESPECIFICADOS</v>
          </cell>
        </row>
        <row r="10393">
          <cell r="A10393" t="str">
            <v>X272</v>
          </cell>
          <cell r="B10393" t="str">
            <v>CONTACTO TRAUMATICO CON OTROS ANIMALES VENENOSOS ESPECIFICADOS: ESCUELAS, OTRAS INSTITUCIONES Y AREAS ADMINISTRATIVAS PUBLICAS</v>
          </cell>
          <cell r="D10393" t="str">
            <v>CONTACTO TRAUMATICO CON OTROS ANIMALES VENENOSOS ESPECIFICADOS</v>
          </cell>
        </row>
        <row r="10394">
          <cell r="A10394" t="str">
            <v>X273</v>
          </cell>
          <cell r="B10394" t="str">
            <v>CONTACTO TRAUMATICO CON OTROS ANIMALES VENENOSOS ESPECIFICADOS: AREAS DE DEPORTE Y ATLETISMO</v>
          </cell>
          <cell r="D10394" t="str">
            <v>CONTACTO TRAUMATICO CON OTROS ANIMALES VENENOSOS ESPECIFICADOS</v>
          </cell>
        </row>
        <row r="10395">
          <cell r="A10395" t="str">
            <v>X274</v>
          </cell>
          <cell r="B10395" t="str">
            <v>CONTACTO TRAUMATICO CON OTROS ANIMALES VENENOSOS ESPECIFICADOS: CALLES Y CARRETERAS</v>
          </cell>
          <cell r="D10395" t="str">
            <v>CONTACTO TRAUMATICO CON OTROS ANIMALES VENENOSOS ESPECIFICADOS</v>
          </cell>
        </row>
        <row r="10396">
          <cell r="A10396" t="str">
            <v>X275</v>
          </cell>
          <cell r="B10396" t="str">
            <v>CONTACTO TRAUMATICO CON OTROS ANIMALES VENENOSOS ESPECIFICADOS: COMERCIO Y AREAS DE SERVICIO</v>
          </cell>
          <cell r="D10396" t="str">
            <v>CONTACTO TRAUMATICO CON OTROS ANIMALES VENENOSOS ESPECIFICADOS</v>
          </cell>
        </row>
        <row r="10397">
          <cell r="A10397" t="str">
            <v>X276</v>
          </cell>
          <cell r="B10397" t="str">
            <v>CONTACTO TRAUMATICO CON OTROS ANIMALES VENENOSOS ESPECIFICADOS: AREA INDUSTRIAL Y DE LA CONSTRUCCION</v>
          </cell>
          <cell r="D10397" t="str">
            <v>CONTACTO TRAUMATICO CON OTROS ANIMALES VENENOSOS ESPECIFICADOS</v>
          </cell>
        </row>
        <row r="10398">
          <cell r="A10398" t="str">
            <v>X277</v>
          </cell>
          <cell r="B10398" t="str">
            <v>CONTACTO TRAUMATICO CON OTROS ANIMALES VENENOSOS ESPECIFICADOS: GRANJA</v>
          </cell>
          <cell r="D10398" t="str">
            <v>CONTACTO TRAUMATICO CON OTROS ANIMALES VENENOSOS ESPECIFICADOS</v>
          </cell>
        </row>
        <row r="10399">
          <cell r="A10399" t="str">
            <v>X278</v>
          </cell>
          <cell r="B10399" t="str">
            <v>CONTACTO TRAUMATICO CON OTROS ANIMALES VENENOSOS ESPECIFICADOS: OTRO LUGAR ESPECIFICADO</v>
          </cell>
          <cell r="D10399" t="str">
            <v>CONTACTO TRAUMATICO CON OTROS ANIMALES VENENOSOS ESPECIFICADOS</v>
          </cell>
        </row>
        <row r="10400">
          <cell r="A10400" t="str">
            <v>X279</v>
          </cell>
          <cell r="B10400" t="str">
            <v>CONTACTO TRAUMATICO CON OTROS ANIMALES VENENOSOS ESPECIFICADOS: LUGAR NO ESPECIFICADO</v>
          </cell>
          <cell r="D10400" t="str">
            <v>CONTACTO TRAUMATICO CON OTROS ANIMALES VENENOSOS ESPECIFICADOS</v>
          </cell>
        </row>
        <row r="10401">
          <cell r="A10401" t="str">
            <v>X280</v>
          </cell>
          <cell r="B10401" t="str">
            <v>CONTACTO TRAUMATICO CON OTRAS PLANTAS VENENOSAS ESPECIFICADAS: VIVIENDA</v>
          </cell>
          <cell r="C10401" t="str">
            <v>X28</v>
          </cell>
          <cell r="D10401" t="str">
            <v>CONTACTO TRAUMATICO CON OTRAS PLANTAS VENENOSOS ESPECIFICADOS</v>
          </cell>
        </row>
        <row r="10402">
          <cell r="A10402" t="str">
            <v>X281</v>
          </cell>
          <cell r="B10402" t="str">
            <v>CONTACTO TRAUMATICO CON OTRAS PLANTAS VENENOSAS ESPECIFICADAS: INSTITUCION RESIDENCIAL</v>
          </cell>
          <cell r="D10402" t="str">
            <v>CONTACTO TRAUMATICO CON OTRAS PLANTAS VENENOSOS ESPECIFICADOS</v>
          </cell>
        </row>
        <row r="10403">
          <cell r="A10403" t="str">
            <v>X282</v>
          </cell>
          <cell r="B10403" t="str">
            <v>CONTACTO TRAUMATICO CON OTRAS PLANTAS VENENOSAS ESPECIFICADAS: ESCUELAS, OTRAS INSTITUCIONES Y AREAS ADMINISTRATIVAS PUBLICAS</v>
          </cell>
          <cell r="D10403" t="str">
            <v>CONTACTO TRAUMATICO CON OTRAS PLANTAS VENENOSOS ESPECIFICADOS</v>
          </cell>
        </row>
        <row r="10404">
          <cell r="A10404" t="str">
            <v>X283</v>
          </cell>
          <cell r="B10404" t="str">
            <v>CONTACTO TRAUMATICO CON OTRAS PLANTAS VENENOSAS ESPECIFICADAS: AREAS DE DEPORTE Y ATLETISMO</v>
          </cell>
          <cell r="D10404" t="str">
            <v>CONTACTO TRAUMATICO CON OTRAS PLANTAS VENENOSOS ESPECIFICADOS</v>
          </cell>
        </row>
        <row r="10405">
          <cell r="A10405" t="str">
            <v>X284</v>
          </cell>
          <cell r="B10405" t="str">
            <v>CONTACTO TRAUMATICO CON OTRAS PLANTAS VENENOSAS ESPECIFICADAS: CALLES Y CARRETERAS</v>
          </cell>
          <cell r="D10405" t="str">
            <v>CONTACTO TRAUMATICO CON OTRAS PLANTAS VENENOSOS ESPECIFICADOS</v>
          </cell>
        </row>
        <row r="10406">
          <cell r="A10406" t="str">
            <v>X285</v>
          </cell>
          <cell r="B10406" t="str">
            <v>CONTACTO TRAUMATICO CON OTRAS PLANTAS VENENOSAS ESPECIFICADAS: COMERCIO Y AREAS DE SERVICIO</v>
          </cell>
          <cell r="D10406" t="str">
            <v>CONTACTO TRAUMATICO CON OTRAS PLANTAS VENENOSOS ESPECIFICADOS</v>
          </cell>
        </row>
        <row r="10407">
          <cell r="A10407" t="str">
            <v>X286</v>
          </cell>
          <cell r="B10407" t="str">
            <v>CONTACTO TRAUMATICO CON OTRAS PLANTAS VENENOSAS ESPECIFICADAS: AREA INDUSTRIAL Y DE LA CONSTRUCCION</v>
          </cell>
          <cell r="D10407" t="str">
            <v>CONTACTO TRAUMATICO CON OTRAS PLANTAS VENENOSOS ESPECIFICADOS</v>
          </cell>
        </row>
        <row r="10408">
          <cell r="A10408" t="str">
            <v>X287</v>
          </cell>
          <cell r="B10408" t="str">
            <v>CONTACTO TRAUMATICO CON OTRAS PLANTAS VENENOSAS ESPECIFICADAS: GRANJA</v>
          </cell>
          <cell r="D10408" t="str">
            <v>CONTACTO TRAUMATICO CON OTRAS PLANTAS VENENOSOS ESPECIFICADOS</v>
          </cell>
        </row>
        <row r="10409">
          <cell r="A10409" t="str">
            <v>X288</v>
          </cell>
          <cell r="B10409" t="str">
            <v>CONTACTO TRAUMATICO CON OTRAS PLANTAS VENENOSAS ESPECIFICADAS: OTRO LUGAR ESPECIFICADO</v>
          </cell>
          <cell r="D10409" t="str">
            <v>CONTACTO TRAUMATICO CON OTRAS PLANTAS VENENOSOS ESPECIFICADOS</v>
          </cell>
        </row>
        <row r="10410">
          <cell r="A10410" t="str">
            <v>X289</v>
          </cell>
          <cell r="B10410" t="str">
            <v>CONTACTO TRAUMATICO CON OTRAS PLANTAS VENENOSAS ESPECIFICADAS: LUGAR NO ESPECIFICADO</v>
          </cell>
          <cell r="D10410" t="str">
            <v>CONTACTO TRAUMATICO CON OTRAS PLANTAS VENENOSOS ESPECIFICADOS</v>
          </cell>
        </row>
        <row r="10411">
          <cell r="A10411" t="str">
            <v>X290</v>
          </cell>
          <cell r="B10411" t="str">
            <v>CONTACTO TRAUMATICO CON ANIMALES Y PLANTAS VENENOSOS NO ESPECIFICADOS: VIVIENDA</v>
          </cell>
          <cell r="C10411" t="str">
            <v>X29</v>
          </cell>
          <cell r="D10411" t="str">
            <v>CONTACTO TRAUMATICO CON ANIMALES Y PLANTAS VENENOSOS NO ESPECIFICADOS</v>
          </cell>
        </row>
        <row r="10412">
          <cell r="A10412" t="str">
            <v>X291</v>
          </cell>
          <cell r="B10412" t="str">
            <v>CONTACTO TRAUMATICO CON ANIMALES Y PLANTAS VENENOSOS NO ESPECIFICADOS: INSTITUCION RESIDENCIAL</v>
          </cell>
          <cell r="D10412" t="str">
            <v>CONTACTO TRAUMATICO CON ANIMALES Y PLANTAS VENENOSOS NO ESPECIFICADOS</v>
          </cell>
        </row>
        <row r="10413">
          <cell r="A10413" t="str">
            <v>X292</v>
          </cell>
          <cell r="B10413" t="str">
            <v>CONTACTO TRAUMATICO CON ANIMALES Y PLANTAS VENENOSOS NO ESPECIFICADOS: ESCUELAS, OTRAS INSTITUCIONES Y AREAS ADMINISTRATIVAS PUBLICAS</v>
          </cell>
          <cell r="D10413" t="str">
            <v>CONTACTO TRAUMATICO CON ANIMALES Y PLANTAS VENENOSOS NO ESPECIFICADOS</v>
          </cell>
        </row>
        <row r="10414">
          <cell r="A10414" t="str">
            <v>X293</v>
          </cell>
          <cell r="B10414" t="str">
            <v>CONTACTO TRAUMATICO CON ANIMALES Y PLANTAS VENENOSOS NO ESPECIFICADOS: AREAS DE DEPORTE Y ATLETISMO</v>
          </cell>
          <cell r="D10414" t="str">
            <v>CONTACTO TRAUMATICO CON ANIMALES Y PLANTAS VENENOSOS NO ESPECIFICADOS</v>
          </cell>
        </row>
        <row r="10415">
          <cell r="A10415" t="str">
            <v>X294</v>
          </cell>
          <cell r="B10415" t="str">
            <v>CONTACTO TRAUMATICO CON ANIMALES Y PLANTAS VENENOSOS NO ESPECIFICADOS: CALLES Y CARRETERAS</v>
          </cell>
          <cell r="D10415" t="str">
            <v>CONTACTO TRAUMATICO CON ANIMALES Y PLANTAS VENENOSOS NO ESPECIFICADOS</v>
          </cell>
        </row>
        <row r="10416">
          <cell r="A10416" t="str">
            <v>X295</v>
          </cell>
          <cell r="B10416" t="str">
            <v>CONTACTO TRAUMATICO CON ANIMALES Y PLANTAS VENENOSOS NO ESPECIFICADOS: COMERCIO Y AREAS DE SERVICIO</v>
          </cell>
          <cell r="D10416" t="str">
            <v>CONTACTO TRAUMATICO CON ANIMALES Y PLANTAS VENENOSOS NO ESPECIFICADOS</v>
          </cell>
        </row>
        <row r="10417">
          <cell r="A10417" t="str">
            <v>X296</v>
          </cell>
          <cell r="B10417" t="str">
            <v>CONTACTO TRAUMATICO CON ANIMALES Y PLANTAS VENENOSOS NO ESPECIFICADOS: AREA INDUSTRIAL Y DE LA CONSTRUCCION</v>
          </cell>
          <cell r="D10417" t="str">
            <v>CONTACTO TRAUMATICO CON ANIMALES Y PLANTAS VENENOSOS NO ESPECIFICADOS</v>
          </cell>
        </row>
        <row r="10418">
          <cell r="A10418" t="str">
            <v>X297</v>
          </cell>
          <cell r="B10418" t="str">
            <v>CONTACTO TRAUMATICO CON ANIMALES Y PLANTAS VENENOSOS NO ESPECIFICADOS: GRANJA</v>
          </cell>
          <cell r="D10418" t="str">
            <v>CONTACTO TRAUMATICO CON ANIMALES Y PLANTAS VENENOSOS NO ESPECIFICADOS</v>
          </cell>
        </row>
        <row r="10419">
          <cell r="A10419" t="str">
            <v>X298</v>
          </cell>
          <cell r="B10419" t="str">
            <v>CONTACTO TRAUMATICO CON ANIMALES Y PLANTAS VENENOSOS NO ESPECIFICADOS: OTRO LUGAR ESPECIFICADO</v>
          </cell>
          <cell r="D10419" t="str">
            <v>CONTACTO TRAUMATICO CON ANIMALES Y PLANTAS VENENOSOS NO ESPECIFICADOS</v>
          </cell>
        </row>
        <row r="10420">
          <cell r="A10420" t="str">
            <v>X299</v>
          </cell>
          <cell r="B10420" t="str">
            <v>CONTACTO TRAUMATICO CON ANIMALES Y PLANTAS VENENOSOS NO ESPECIFICADOS: LUGAR NO ESPECIFICADO</v>
          </cell>
          <cell r="D10420" t="str">
            <v>CONTACTO TRAUMATICO CON ANIMALES Y PLANTAS VENENOSOS NO ESPECIFICADOS</v>
          </cell>
        </row>
        <row r="10421">
          <cell r="A10421" t="str">
            <v>X300</v>
          </cell>
          <cell r="B10421" t="str">
            <v>EXPOSICION AL CALOR NATURAL EXCESIVO: VIVIENDA</v>
          </cell>
          <cell r="C10421" t="str">
            <v>X30</v>
          </cell>
          <cell r="D10421" t="str">
            <v>EXPOSICION AL CALOR NATURAL EXCESIVO</v>
          </cell>
        </row>
        <row r="10422">
          <cell r="A10422" t="str">
            <v>X301</v>
          </cell>
          <cell r="B10422" t="str">
            <v>EXPOSICION AL CALOR NATURAL EXCESIVO: INSTITUCION RESIDENCIAL</v>
          </cell>
          <cell r="D10422" t="str">
            <v>EXPOSICION AL CALOR NATURAL EXCESIVO</v>
          </cell>
        </row>
        <row r="10423">
          <cell r="A10423" t="str">
            <v>X302</v>
          </cell>
          <cell r="B10423" t="str">
            <v>EXPOSICION AL CALOR NATURAL EXCESIVO: ESCUELAS, OTRAS INSTITUCIONES Y AREAS ADMINISTRATIVAS PUBLICAS</v>
          </cell>
          <cell r="D10423" t="str">
            <v>EXPOSICION AL CALOR NATURAL EXCESIVO</v>
          </cell>
        </row>
        <row r="10424">
          <cell r="A10424" t="str">
            <v>X303</v>
          </cell>
          <cell r="B10424" t="str">
            <v>EXPOSICION AL CALOR NATURAL EXCESIVO: AREAS DE DEPORTE Y ATLETISMO</v>
          </cell>
          <cell r="D10424" t="str">
            <v>EXPOSICION AL CALOR NATURAL EXCESIVO</v>
          </cell>
        </row>
        <row r="10425">
          <cell r="A10425" t="str">
            <v>X304</v>
          </cell>
          <cell r="B10425" t="str">
            <v>EXPOSICION AL CALOR NATURAL EXCESIVO: CALLES Y CARRETERAS</v>
          </cell>
          <cell r="D10425" t="str">
            <v>EXPOSICION AL CALOR NATURAL EXCESIVO</v>
          </cell>
        </row>
        <row r="10426">
          <cell r="A10426" t="str">
            <v>X305</v>
          </cell>
          <cell r="B10426" t="str">
            <v>EXPOSICION AL CALOR NATURAL EXCESIVO: COMERCIO Y AREAS DE SERVICIO</v>
          </cell>
          <cell r="D10426" t="str">
            <v>EXPOSICION AL CALOR NATURAL EXCESIVO</v>
          </cell>
        </row>
        <row r="10427">
          <cell r="A10427" t="str">
            <v>X306</v>
          </cell>
          <cell r="B10427" t="str">
            <v>EXPOSICION AL CALOR NATURAL EXCESIVO: AREA INDUSTRIAL Y DE LA CONSTRUCCION</v>
          </cell>
          <cell r="D10427" t="str">
            <v>EXPOSICION AL CALOR NATURAL EXCESIVO</v>
          </cell>
        </row>
        <row r="10428">
          <cell r="A10428" t="str">
            <v>X307</v>
          </cell>
          <cell r="B10428" t="str">
            <v>EXPOSICION AL CALOR NATURAL EXCESIVO: GRANJA</v>
          </cell>
          <cell r="D10428" t="str">
            <v>EXPOSICION AL CALOR NATURAL EXCESIVO</v>
          </cell>
        </row>
        <row r="10429">
          <cell r="A10429" t="str">
            <v>X308</v>
          </cell>
          <cell r="B10429" t="str">
            <v>EXPOSICION AL CALOR NATURAL EXCESIVO: OTRO LUGAR ESPECIFICADO</v>
          </cell>
          <cell r="D10429" t="str">
            <v>EXPOSICION AL CALOR NATURAL EXCESIVO</v>
          </cell>
        </row>
        <row r="10430">
          <cell r="A10430" t="str">
            <v>X309</v>
          </cell>
          <cell r="B10430" t="str">
            <v>EXPOSICION AL CALOR NATURAL EXCESIVO: LUGAR NO ESPECIFICADO</v>
          </cell>
          <cell r="D10430" t="str">
            <v>EXPOSICION AL CALOR NATURAL EXCESIVO</v>
          </cell>
        </row>
        <row r="10431">
          <cell r="A10431" t="str">
            <v>X310</v>
          </cell>
          <cell r="B10431" t="str">
            <v>EXPOSICION AL FRIO NATURAL EXCESIVO: VIVIENDA</v>
          </cell>
          <cell r="C10431" t="str">
            <v>X31</v>
          </cell>
          <cell r="D10431" t="str">
            <v>EXPOSICION AL FRIO NATURAL EXCESIVO</v>
          </cell>
        </row>
        <row r="10432">
          <cell r="A10432" t="str">
            <v>X311</v>
          </cell>
          <cell r="B10432" t="str">
            <v>EXPOSICION AL FRIO NATURAL EXCESIVO: INSTITUCION RESIDENCIAL</v>
          </cell>
          <cell r="D10432" t="str">
            <v>EXPOSICION AL FRIO NATURAL EXCESIVO</v>
          </cell>
        </row>
        <row r="10433">
          <cell r="A10433" t="str">
            <v>X312</v>
          </cell>
          <cell r="B10433" t="str">
            <v>EXPOSICION AL FRIO NATURAL EXCESIVO: ESCUELAS, OTRAS INSTITUCIONES Y AREAS ADMINISTRATIVAS PUBLICAS</v>
          </cell>
          <cell r="D10433" t="str">
            <v>EXPOSICION AL FRIO NATURAL EXCESIVO</v>
          </cell>
        </row>
        <row r="10434">
          <cell r="A10434" t="str">
            <v>X313</v>
          </cell>
          <cell r="B10434" t="str">
            <v>EXPOSICION AL FRIO NATURAL EXCESIVO: AREAS DE DEPORTE Y ATLETISMO</v>
          </cell>
          <cell r="D10434" t="str">
            <v>EXPOSICION AL FRIO NATURAL EXCESIVO</v>
          </cell>
        </row>
        <row r="10435">
          <cell r="A10435" t="str">
            <v>X314</v>
          </cell>
          <cell r="B10435" t="str">
            <v>EXPOSICION AL FRIO NATURAL EXCESIVO: CALLES Y CARRETERAS</v>
          </cell>
          <cell r="D10435" t="str">
            <v>EXPOSICION AL FRIO NATURAL EXCESIVO</v>
          </cell>
        </row>
        <row r="10436">
          <cell r="A10436" t="str">
            <v>X315</v>
          </cell>
          <cell r="B10436" t="str">
            <v>EXPOSICION AL FRIO NATURAL EXCESIVO: COMERCIO Y AREAS DE SERVICIO</v>
          </cell>
          <cell r="D10436" t="str">
            <v>EXPOSICION AL FRIO NATURAL EXCESIVO</v>
          </cell>
        </row>
        <row r="10437">
          <cell r="A10437" t="str">
            <v>X316</v>
          </cell>
          <cell r="B10437" t="str">
            <v>EXPOSICION AL FRIO NATURAL EXCESIVO: AREA INDUSTRIAL Y DE LA CONSTRUCCION</v>
          </cell>
          <cell r="D10437" t="str">
            <v>EXPOSICION AL FRIO NATURAL EXCESIVO</v>
          </cell>
        </row>
        <row r="10438">
          <cell r="A10438" t="str">
            <v>X317</v>
          </cell>
          <cell r="B10438" t="str">
            <v>EXPOSICION AL FRIO NATURAL EXCESIVO: GRANJA</v>
          </cell>
          <cell r="D10438" t="str">
            <v>EXPOSICION AL FRIO NATURAL EXCESIVO</v>
          </cell>
        </row>
        <row r="10439">
          <cell r="A10439" t="str">
            <v>X318</v>
          </cell>
          <cell r="B10439" t="str">
            <v>EXPOSICION AL FRIO NATURAL EXCESIVO: OTRO LUGAR ESPECIFICADO</v>
          </cell>
          <cell r="D10439" t="str">
            <v>EXPOSICION AL FRIO NATURAL EXCESIVO</v>
          </cell>
        </row>
        <row r="10440">
          <cell r="A10440" t="str">
            <v>X319</v>
          </cell>
          <cell r="B10440" t="str">
            <v>EXPOSICION AL FRIO NATURAL EXCESIVO: LUGAR NO ESPECIFICADO</v>
          </cell>
          <cell r="D10440" t="str">
            <v>EXPOSICION AL FRIO NATURAL EXCESIVO</v>
          </cell>
        </row>
        <row r="10441">
          <cell r="A10441" t="str">
            <v>X320</v>
          </cell>
          <cell r="B10441" t="str">
            <v>EXPOSICION A RAYOS SOLARES: VIVIENDA</v>
          </cell>
          <cell r="C10441" t="str">
            <v>X32</v>
          </cell>
          <cell r="D10441" t="str">
            <v>EXPOSICION A RAYOS SOLARES</v>
          </cell>
        </row>
        <row r="10442">
          <cell r="A10442" t="str">
            <v>X321</v>
          </cell>
          <cell r="B10442" t="str">
            <v>EXPOSICION A RAYOS SOLARES: INSTITUCION RESIDENCIAL</v>
          </cell>
          <cell r="D10442" t="str">
            <v>EXPOSICION A RAYOS SOLARES</v>
          </cell>
        </row>
        <row r="10443">
          <cell r="A10443" t="str">
            <v>X322</v>
          </cell>
          <cell r="B10443" t="str">
            <v>EXPOSICION A RAYOS SOLARES: ESCUELAS, OTRAS INSTITUCIONES Y AREAS ADMINISTRATIVAS PUBLICAS</v>
          </cell>
          <cell r="D10443" t="str">
            <v>EXPOSICION A RAYOS SOLARES</v>
          </cell>
        </row>
        <row r="10444">
          <cell r="A10444" t="str">
            <v>X323</v>
          </cell>
          <cell r="B10444" t="str">
            <v>EXPOSICION A RAYOS SOLARES: AREAS DE DEPORTE Y ATLETISMO</v>
          </cell>
          <cell r="D10444" t="str">
            <v>EXPOSICION A RAYOS SOLARES</v>
          </cell>
        </row>
        <row r="10445">
          <cell r="A10445" t="str">
            <v>X324</v>
          </cell>
          <cell r="B10445" t="str">
            <v>EXPOSICION A RAYOS SOLARES: CALLES Y CARRETERAS</v>
          </cell>
          <cell r="D10445" t="str">
            <v>EXPOSICION A RAYOS SOLARES</v>
          </cell>
        </row>
        <row r="10446">
          <cell r="A10446" t="str">
            <v>X325</v>
          </cell>
          <cell r="B10446" t="str">
            <v>EXPOSICION A RAYOS SOLARES: COMERCIO Y AREAS DE SERVICIO</v>
          </cell>
          <cell r="D10446" t="str">
            <v>EXPOSICION A RAYOS SOLARES</v>
          </cell>
        </row>
        <row r="10447">
          <cell r="A10447" t="str">
            <v>X326</v>
          </cell>
          <cell r="B10447" t="str">
            <v>EXPOSICION A RAYOS SOLARES: AREA INDUSTRIAL Y DE LA CONSTRUCCION</v>
          </cell>
          <cell r="D10447" t="str">
            <v>EXPOSICION A RAYOS SOLARES</v>
          </cell>
        </row>
        <row r="10448">
          <cell r="A10448" t="str">
            <v>X327</v>
          </cell>
          <cell r="B10448" t="str">
            <v>EXPOSICION A RAYOS SOLARES: GRANJA</v>
          </cell>
          <cell r="D10448" t="str">
            <v>EXPOSICION A RAYOS SOLARES</v>
          </cell>
        </row>
        <row r="10449">
          <cell r="A10449" t="str">
            <v>X328</v>
          </cell>
          <cell r="B10449" t="str">
            <v>EXPOSICION A RAYOS SOLARES: OTRO LUGAR ESPECIFICADO</v>
          </cell>
          <cell r="D10449" t="str">
            <v>EXPOSICION A RAYOS SOLARES</v>
          </cell>
        </row>
        <row r="10450">
          <cell r="A10450" t="str">
            <v>X329</v>
          </cell>
          <cell r="B10450" t="str">
            <v>EXPOSICION A RAYOS SOLARES: LUGAR NO ESPECIFICADO</v>
          </cell>
          <cell r="D10450" t="str">
            <v>EXPOSICION A RAYOS SOLARES</v>
          </cell>
        </row>
        <row r="10451">
          <cell r="A10451" t="str">
            <v>X330</v>
          </cell>
          <cell r="B10451" t="str">
            <v>VICTIMA DE RAYO: VIVIENDA</v>
          </cell>
          <cell r="C10451" t="str">
            <v>X33</v>
          </cell>
          <cell r="D10451" t="str">
            <v>VICTIMA DE RAYO</v>
          </cell>
        </row>
        <row r="10452">
          <cell r="A10452" t="str">
            <v>X331</v>
          </cell>
          <cell r="B10452" t="str">
            <v>VICTIMA DE RAYO: INSTITUCION RESIDENCIAL</v>
          </cell>
          <cell r="D10452" t="str">
            <v>VICTIMA DE RAYO</v>
          </cell>
        </row>
        <row r="10453">
          <cell r="A10453" t="str">
            <v>X332</v>
          </cell>
          <cell r="B10453" t="str">
            <v>VICTIMA DE RAYO: ESCUELAS, OTRAS INSTITUCIONES Y AREAS ADMINISTRATIVAS PUBLICAS</v>
          </cell>
          <cell r="D10453" t="str">
            <v>VICTIMA DE RAYO</v>
          </cell>
        </row>
        <row r="10454">
          <cell r="A10454" t="str">
            <v>X333</v>
          </cell>
          <cell r="B10454" t="str">
            <v>VICTIMA DE RAYO: AREAS DE DEPORTE Y ATLETISMO</v>
          </cell>
          <cell r="D10454" t="str">
            <v>VICTIMA DE RAYO</v>
          </cell>
        </row>
        <row r="10455">
          <cell r="A10455" t="str">
            <v>X334</v>
          </cell>
          <cell r="B10455" t="str">
            <v>VICTIMA DE RAYO: CALLES Y CARRETERAS</v>
          </cell>
          <cell r="D10455" t="str">
            <v>VICTIMA DE RAYO</v>
          </cell>
        </row>
        <row r="10456">
          <cell r="A10456" t="str">
            <v>X335</v>
          </cell>
          <cell r="B10456" t="str">
            <v>VICTIMA DE RAYO: COMERCIO Y AREAS DE SERVICIO</v>
          </cell>
          <cell r="D10456" t="str">
            <v>VICTIMA DE RAYO</v>
          </cell>
        </row>
        <row r="10457">
          <cell r="A10457" t="str">
            <v>X336</v>
          </cell>
          <cell r="B10457" t="str">
            <v>VICTIMA DE RAYO: AREA INDUSTRIAL Y DE LA CONSTRUCCION</v>
          </cell>
          <cell r="D10457" t="str">
            <v>VICTIMA DE RAYO</v>
          </cell>
        </row>
        <row r="10458">
          <cell r="A10458" t="str">
            <v>X337</v>
          </cell>
          <cell r="B10458" t="str">
            <v>VICTIMA DE RAYO: GRANJA</v>
          </cell>
          <cell r="D10458" t="str">
            <v>VICTIMA DE RAYO</v>
          </cell>
        </row>
        <row r="10459">
          <cell r="A10459" t="str">
            <v>X338</v>
          </cell>
          <cell r="B10459" t="str">
            <v>VICTIMA DE RAYO: OTRO LUGAR ESPECIFICADO</v>
          </cell>
          <cell r="D10459" t="str">
            <v>VICTIMA DE RAYO</v>
          </cell>
        </row>
        <row r="10460">
          <cell r="A10460" t="str">
            <v>X339</v>
          </cell>
          <cell r="B10460" t="str">
            <v>VICTIMA DE RAYO: LUGAR NO ESPECIFICADO</v>
          </cell>
          <cell r="D10460" t="str">
            <v>VICTIMA DE RAYO</v>
          </cell>
        </row>
        <row r="10461">
          <cell r="A10461" t="str">
            <v>X340</v>
          </cell>
          <cell r="B10461" t="str">
            <v>VICTIMA DE TERREMOTO: VIVIENDA</v>
          </cell>
          <cell r="C10461" t="str">
            <v>X34</v>
          </cell>
          <cell r="D10461" t="str">
            <v>VICTIMA DE TERREMOTO</v>
          </cell>
        </row>
        <row r="10462">
          <cell r="A10462" t="str">
            <v>X341</v>
          </cell>
          <cell r="B10462" t="str">
            <v>VICTIMA DE TERREMOTO: INSTITUCION RESIDENCIAL</v>
          </cell>
          <cell r="D10462" t="str">
            <v>VICTIMA DE TERREMOTO</v>
          </cell>
        </row>
        <row r="10463">
          <cell r="A10463" t="str">
            <v>X342</v>
          </cell>
          <cell r="B10463" t="str">
            <v>VICTIMA DE TERREMOTO: ESCUELAS, OTRAS INSTITUCIONES Y AREAS ADMINISTRATIVAS PUBLICAS</v>
          </cell>
          <cell r="D10463" t="str">
            <v>VICTIMA DE TERREMOTO</v>
          </cell>
        </row>
        <row r="10464">
          <cell r="A10464" t="str">
            <v>X343</v>
          </cell>
          <cell r="B10464" t="str">
            <v>VICTIMA DE TERREMOTO: AREAS DE DEPORTE Y ATLETISMO</v>
          </cell>
          <cell r="D10464" t="str">
            <v>VICTIMA DE TERREMOTO</v>
          </cell>
        </row>
        <row r="10465">
          <cell r="A10465" t="str">
            <v>X344</v>
          </cell>
          <cell r="B10465" t="str">
            <v>VICTIMA DE TERREMOTO: CALLES Y CARRETERAS</v>
          </cell>
          <cell r="D10465" t="str">
            <v>VICTIMA DE TERREMOTO</v>
          </cell>
        </row>
        <row r="10466">
          <cell r="A10466" t="str">
            <v>X345</v>
          </cell>
          <cell r="B10466" t="str">
            <v>VICTIMA DE TERREMOTO: COMERCIO Y AREAS DE SERVICIO</v>
          </cell>
          <cell r="D10466" t="str">
            <v>VICTIMA DE TERREMOTO</v>
          </cell>
        </row>
        <row r="10467">
          <cell r="A10467" t="str">
            <v>X346</v>
          </cell>
          <cell r="B10467" t="str">
            <v>VICTIMA DE TERREMOTO: AREA INDUSTRIAL Y DE LA CONSTRUCCION</v>
          </cell>
          <cell r="D10467" t="str">
            <v>VICTIMA DE TERREMOTO</v>
          </cell>
        </row>
        <row r="10468">
          <cell r="A10468" t="str">
            <v>X347</v>
          </cell>
          <cell r="B10468" t="str">
            <v>VICTIMA DE TERREMOTO: GRANJA</v>
          </cell>
          <cell r="D10468" t="str">
            <v>VICTIMA DE TERREMOTO</v>
          </cell>
        </row>
        <row r="10469">
          <cell r="A10469" t="str">
            <v>X348</v>
          </cell>
          <cell r="B10469" t="str">
            <v>VICTIMA DE TERREMOTO: OTRO LUGAR ESPECIFICADO</v>
          </cell>
          <cell r="D10469" t="str">
            <v>VICTIMA DE TERREMOTO</v>
          </cell>
        </row>
        <row r="10470">
          <cell r="A10470" t="str">
            <v>X349</v>
          </cell>
          <cell r="B10470" t="str">
            <v>VICTIMA DE TERREMOTO: LUGAR NO ESPECIFICADO</v>
          </cell>
          <cell r="D10470" t="str">
            <v>VICTIMA DE TERREMOTO</v>
          </cell>
        </row>
        <row r="10471">
          <cell r="A10471" t="str">
            <v>X350</v>
          </cell>
          <cell r="B10471" t="str">
            <v>VICTIMA DE ERUPCION VOLCANICA: VIVIENDA</v>
          </cell>
          <cell r="C10471" t="str">
            <v>X35</v>
          </cell>
          <cell r="D10471" t="str">
            <v>VICTIMA DE ERUPCION VOLCANICA</v>
          </cell>
        </row>
        <row r="10472">
          <cell r="A10472" t="str">
            <v>X351</v>
          </cell>
          <cell r="B10472" t="str">
            <v>VICTIMA DE ERUPCION VOLCANICA: INSTITUCION RESIDENCIAL</v>
          </cell>
          <cell r="D10472" t="str">
            <v>VICTIMA DE ERUPCION VOLCANICA</v>
          </cell>
        </row>
        <row r="10473">
          <cell r="A10473" t="str">
            <v>X352</v>
          </cell>
          <cell r="B10473" t="str">
            <v>VICTIMA DE ERUPCION VOLCANICA: ESCUELAS, OTRAS INSTITUCIONES Y AREAS ADMINISTRATIVAS PUBLICAS</v>
          </cell>
          <cell r="D10473" t="str">
            <v>VICTIMA DE ERUPCION VOLCANICA</v>
          </cell>
        </row>
        <row r="10474">
          <cell r="A10474" t="str">
            <v>X353</v>
          </cell>
          <cell r="B10474" t="str">
            <v>VICTIMA DE ERUPCION VOLCANICA: AREAS DE DEPORTE Y ATLETISMO</v>
          </cell>
          <cell r="D10474" t="str">
            <v>VICTIMA DE ERUPCION VOLCANICA</v>
          </cell>
        </row>
        <row r="10475">
          <cell r="A10475" t="str">
            <v>X354</v>
          </cell>
          <cell r="B10475" t="str">
            <v>VICTIMA DE ERUPCION VOLCANICA: CALLES Y CARRETERAS</v>
          </cell>
          <cell r="D10475" t="str">
            <v>VICTIMA DE ERUPCION VOLCANICA</v>
          </cell>
        </row>
        <row r="10476">
          <cell r="A10476" t="str">
            <v>X355</v>
          </cell>
          <cell r="B10476" t="str">
            <v>VICTIMA DE ERUPCION VOLCANICA: COMERCIO Y AREAS DE SERVICIO</v>
          </cell>
          <cell r="D10476" t="str">
            <v>VICTIMA DE ERUPCION VOLCANICA</v>
          </cell>
        </row>
        <row r="10477">
          <cell r="A10477" t="str">
            <v>X356</v>
          </cell>
          <cell r="B10477" t="str">
            <v>VICTIMA DE ERUPCION VOLCANICA: AREA INDUSTRIAL Y DE LA CONSTRUCCION</v>
          </cell>
          <cell r="D10477" t="str">
            <v>VICTIMA DE ERUPCION VOLCANICA</v>
          </cell>
        </row>
        <row r="10478">
          <cell r="A10478" t="str">
            <v>X357</v>
          </cell>
          <cell r="B10478" t="str">
            <v>VICTIMA DE ERUPCION VOLCANICA: GRANJA</v>
          </cell>
          <cell r="D10478" t="str">
            <v>VICTIMA DE ERUPCION VOLCANICA</v>
          </cell>
        </row>
        <row r="10479">
          <cell r="A10479" t="str">
            <v>X358</v>
          </cell>
          <cell r="B10479" t="str">
            <v>VICTIMA DE ERUPCION VOLCANICA: OTRO LUGAR ESPECIFICADO</v>
          </cell>
          <cell r="D10479" t="str">
            <v>VICTIMA DE ERUPCION VOLCANICA</v>
          </cell>
        </row>
        <row r="10480">
          <cell r="A10480" t="str">
            <v>X359</v>
          </cell>
          <cell r="B10480" t="str">
            <v>VICTIMA DE ERUPCION VOLCANICA: LUGAR NO ESPECIFICADO</v>
          </cell>
          <cell r="D10480" t="str">
            <v>VICTIMA DE ERUPCION VOLCANICA</v>
          </cell>
        </row>
        <row r="10481">
          <cell r="A10481" t="str">
            <v>X360</v>
          </cell>
          <cell r="B10481" t="str">
            <v>VICTIMA DE AVALANCHA, DERRUMBE Y OTROS MOVIMIENTOS DE TIERRA: VIVIENDA</v>
          </cell>
          <cell r="C10481" t="str">
            <v>X36</v>
          </cell>
          <cell r="D10481" t="str">
            <v>VICTIMA DE AVALANCHA, DERRUMBE Y OTROS MOVIMIENTOS DE TIERRA</v>
          </cell>
        </row>
        <row r="10482">
          <cell r="A10482" t="str">
            <v>X361</v>
          </cell>
          <cell r="B10482" t="str">
            <v>VICTIMA DE AVALANCHA, DERRUMBE Y OTROS MOVIMIENTOS DE TIERRA: INSTITUCION RESIDENCIAL</v>
          </cell>
          <cell r="D10482" t="str">
            <v>VICTIMA DE AVALANCHA, DERRUMBE Y OTROS MOVIMIENTOS DE TIERRA</v>
          </cell>
        </row>
        <row r="10483">
          <cell r="A10483" t="str">
            <v>X362</v>
          </cell>
          <cell r="B10483" t="str">
            <v>VICTIMA DE AVALANCHA, DERRUMBE Y OTROS MOVIMIENTOS DE TIERRA: ESCUELAS, OTRAS INSTITUCIONES Y AREAS ADMINISTRATIVAS PUBLICAS</v>
          </cell>
          <cell r="D10483" t="str">
            <v>VICTIMA DE AVALANCHA, DERRUMBE Y OTROS MOVIMIENTOS DE TIERRA</v>
          </cell>
        </row>
        <row r="10484">
          <cell r="A10484" t="str">
            <v>X363</v>
          </cell>
          <cell r="B10484" t="str">
            <v>VICTIMA DE AVALANCHA, DERRUMBE Y OTROS MOVIMIENTOS DE TIERRA: AREAS DE DEPORTE Y ATLETISMO</v>
          </cell>
          <cell r="D10484" t="str">
            <v>VICTIMA DE AVALANCHA, DERRUMBE Y OTROS MOVIMIENTOS DE TIERRA</v>
          </cell>
        </row>
        <row r="10485">
          <cell r="A10485" t="str">
            <v>X364</v>
          </cell>
          <cell r="B10485" t="str">
            <v>VICTIMA DE AVALANCHA, DERRUMBE Y OTROS MOVIMIENTOS DE TIERRA: CALLES Y CARRETERAS</v>
          </cell>
          <cell r="D10485" t="str">
            <v>VICTIMA DE AVALANCHA, DERRUMBE Y OTROS MOVIMIENTOS DE TIERRA</v>
          </cell>
        </row>
        <row r="10486">
          <cell r="A10486" t="str">
            <v>X365</v>
          </cell>
          <cell r="B10486" t="str">
            <v>VICTIMA DE AVALANCHA, DERRUMBE Y OTROS MOVIMIENTOS DE TIERRA: COMERCIO Y AREAS DE SERVICIO</v>
          </cell>
          <cell r="D10486" t="str">
            <v>VICTIMA DE AVALANCHA, DERRUMBE Y OTROS MOVIMIENTOS DE TIERRA</v>
          </cell>
        </row>
        <row r="10487">
          <cell r="A10487" t="str">
            <v>X366</v>
          </cell>
          <cell r="B10487" t="str">
            <v>VICTIMA DE AVALANCHA, DERRUMBE Y OTROS MOVIMIENTOS DE TIERRA: AREA INDUSTRIAL Y DE LA CONSTRUCCION</v>
          </cell>
          <cell r="D10487" t="str">
            <v>VICTIMA DE AVALANCHA, DERRUMBE Y OTROS MOVIMIENTOS DE TIERRA</v>
          </cell>
        </row>
        <row r="10488">
          <cell r="A10488" t="str">
            <v>X367</v>
          </cell>
          <cell r="B10488" t="str">
            <v>VICTIMA DE AVALANCHA, DERRUMBE Y OTROS MOVIMIENTOS DE TIERRA: GRANJA</v>
          </cell>
          <cell r="D10488" t="str">
            <v>VICTIMA DE AVALANCHA, DERRUMBE Y OTROS MOVIMIENTOS DE TIERRA</v>
          </cell>
        </row>
        <row r="10489">
          <cell r="A10489" t="str">
            <v>X368</v>
          </cell>
          <cell r="B10489" t="str">
            <v>VICTIMA DE AVALANCHA, DERRUMBE Y OTROS MOVIMIENTOS DE TIERRA: OTRO LUGAR ESPECIFICADO</v>
          </cell>
          <cell r="D10489" t="str">
            <v>VICTIMA DE AVALANCHA, DERRUMBE Y OTROS MOVIMIENTOS DE TIERRA</v>
          </cell>
        </row>
        <row r="10490">
          <cell r="A10490" t="str">
            <v>X369</v>
          </cell>
          <cell r="B10490" t="str">
            <v>VICTIMA DE AVALANCHA, DERRUMBE Y OTROS MOVIMIENTOS DE TIERRA: LUGAR NO ESPECIFICADO</v>
          </cell>
          <cell r="D10490" t="str">
            <v>VICTIMA DE AVALANCHA, DERRUMBE Y OTROS MOVIMIENTOS DE TIERRA</v>
          </cell>
        </row>
        <row r="10491">
          <cell r="A10491" t="str">
            <v>X370</v>
          </cell>
          <cell r="B10491" t="str">
            <v>VICTIMA DE TORMENTA CATACLISMICA: VIVIENDA</v>
          </cell>
          <cell r="C10491" t="str">
            <v>X37</v>
          </cell>
          <cell r="D10491" t="str">
            <v>VICTIMA DE TORMENTA CATACLISMICA</v>
          </cell>
        </row>
        <row r="10492">
          <cell r="A10492" t="str">
            <v>X371</v>
          </cell>
          <cell r="B10492" t="str">
            <v>VICTIMA DE TORMENTA CATACLISMICA: INSTITUCION RESIDENCIAL</v>
          </cell>
          <cell r="D10492" t="str">
            <v>VICTIMA DE TORMENTA CATACLISMICA</v>
          </cell>
        </row>
        <row r="10493">
          <cell r="A10493" t="str">
            <v>X372</v>
          </cell>
          <cell r="B10493" t="str">
            <v>VICTIMA DE TORMENTA CATACLISMICA: ESCUELAS, OTRAS INSTITUCIONES Y AREAS ADMINISTRATIVAS PUBLICAS</v>
          </cell>
          <cell r="D10493" t="str">
            <v>VICTIMA DE TORMENTA CATACLISMICA</v>
          </cell>
        </row>
        <row r="10494">
          <cell r="A10494" t="str">
            <v>X373</v>
          </cell>
          <cell r="B10494" t="str">
            <v>VICTIMA DE TORMENTA CATACLISMICA: AREAS DE DEPORTE Y ATLETISMO</v>
          </cell>
          <cell r="D10494" t="str">
            <v>VICTIMA DE TORMENTA CATACLISMICA</v>
          </cell>
        </row>
        <row r="10495">
          <cell r="A10495" t="str">
            <v>X374</v>
          </cell>
          <cell r="B10495" t="str">
            <v>VICTIMA DE TORMENTA CATACLISMICA: CALLES Y CARRETERAS</v>
          </cell>
          <cell r="D10495" t="str">
            <v>VICTIMA DE TORMENTA CATACLISMICA</v>
          </cell>
        </row>
        <row r="10496">
          <cell r="A10496" t="str">
            <v>X375</v>
          </cell>
          <cell r="B10496" t="str">
            <v>VICTIMA DE TORMENTA CATACLISMICA: COMERCIO Y AREAS DE SERVICIO</v>
          </cell>
          <cell r="D10496" t="str">
            <v>VICTIMA DE TORMENTA CATACLISMICA</v>
          </cell>
        </row>
        <row r="10497">
          <cell r="A10497" t="str">
            <v>X376</v>
          </cell>
          <cell r="B10497" t="str">
            <v>VICTIMA DE TORMENTA CATACLISMICA: AREA INDUSTRIAL Y DE LA CONSTRUCCION</v>
          </cell>
          <cell r="D10497" t="str">
            <v>VICTIMA DE TORMENTA CATACLISMICA</v>
          </cell>
        </row>
        <row r="10498">
          <cell r="A10498" t="str">
            <v>X377</v>
          </cell>
          <cell r="B10498" t="str">
            <v>VICTIMA DE TORMENTA CATACLISMICA: GRANJA</v>
          </cell>
          <cell r="D10498" t="str">
            <v>VICTIMA DE TORMENTA CATACLISMICA</v>
          </cell>
        </row>
        <row r="10499">
          <cell r="A10499" t="str">
            <v>X378</v>
          </cell>
          <cell r="B10499" t="str">
            <v>VICTIMA DE TORMENTA CATACLISMICA: OTRO LUGAR ESPECIFICADO</v>
          </cell>
          <cell r="D10499" t="str">
            <v>VICTIMA DE TORMENTA CATACLISMICA</v>
          </cell>
        </row>
        <row r="10500">
          <cell r="A10500" t="str">
            <v>X379</v>
          </cell>
          <cell r="B10500" t="str">
            <v>VICTIMA DE TORMENTA CATACLISMICA: LUGAR NO ESPECIFICADO</v>
          </cell>
          <cell r="D10500" t="str">
            <v>VICTIMA DE TORMENTA CATACLISMICA</v>
          </cell>
        </row>
        <row r="10501">
          <cell r="A10501" t="str">
            <v>X380</v>
          </cell>
          <cell r="B10501" t="str">
            <v>VICTIMA DE INUNDACION: VIVIENDA</v>
          </cell>
          <cell r="C10501" t="str">
            <v>X38</v>
          </cell>
          <cell r="D10501" t="str">
            <v>VICTIMA DE INUNDACION</v>
          </cell>
        </row>
        <row r="10502">
          <cell r="A10502" t="str">
            <v>X381</v>
          </cell>
          <cell r="B10502" t="str">
            <v>VICTIMA DE INUNDACION: INSTITUCION RESIDENCIAL</v>
          </cell>
          <cell r="D10502" t="str">
            <v>VICTIMA DE INUNDACION</v>
          </cell>
        </row>
        <row r="10503">
          <cell r="A10503" t="str">
            <v>X382</v>
          </cell>
          <cell r="B10503" t="str">
            <v>VICTIMA DE INUNDACION: ESCUELAS, OTRAS INSTITUCIONES Y AREAS ADMINISTRATIVAS PUBLICAS</v>
          </cell>
          <cell r="D10503" t="str">
            <v>VICTIMA DE INUNDACION</v>
          </cell>
        </row>
        <row r="10504">
          <cell r="A10504" t="str">
            <v>X383</v>
          </cell>
          <cell r="B10504" t="str">
            <v>VICTIMA DE INUNDACION: AREAS DE DEPORTE Y ATLETISMO</v>
          </cell>
          <cell r="D10504" t="str">
            <v>VICTIMA DE INUNDACION</v>
          </cell>
        </row>
        <row r="10505">
          <cell r="A10505" t="str">
            <v>X384</v>
          </cell>
          <cell r="B10505" t="str">
            <v>VICTIMA DE INUNDACION: CALLES Y CARRETERAS</v>
          </cell>
          <cell r="D10505" t="str">
            <v>VICTIMA DE INUNDACION</v>
          </cell>
        </row>
        <row r="10506">
          <cell r="A10506" t="str">
            <v>X385</v>
          </cell>
          <cell r="B10506" t="str">
            <v>VICTIMA DE INUNDACION: COMERCIO Y AREAS DE SERVICIO</v>
          </cell>
          <cell r="D10506" t="str">
            <v>VICTIMA DE INUNDACION</v>
          </cell>
        </row>
        <row r="10507">
          <cell r="A10507" t="str">
            <v>X386</v>
          </cell>
          <cell r="B10507" t="str">
            <v>VICTIMA DE INUNDACION: AREA INDUSTRIAL Y DE LA CONSTRUCCION</v>
          </cell>
          <cell r="D10507" t="str">
            <v>VICTIMA DE INUNDACION</v>
          </cell>
        </row>
        <row r="10508">
          <cell r="A10508" t="str">
            <v>X387</v>
          </cell>
          <cell r="B10508" t="str">
            <v>VICTIMA DE INUNDACION: GRANJA</v>
          </cell>
          <cell r="D10508" t="str">
            <v>VICTIMA DE INUNDACION</v>
          </cell>
        </row>
        <row r="10509">
          <cell r="A10509" t="str">
            <v>X388</v>
          </cell>
          <cell r="B10509" t="str">
            <v>VICTIMA DE INUNDACION: OTRO LUGAR ESPECIFICADO</v>
          </cell>
          <cell r="D10509" t="str">
            <v>VICTIMA DE INUNDACION</v>
          </cell>
        </row>
        <row r="10510">
          <cell r="A10510" t="str">
            <v>X389</v>
          </cell>
          <cell r="B10510" t="str">
            <v>VICTIMA DE INUNDACION: LUGAR NO ESPECIFICADO</v>
          </cell>
          <cell r="D10510" t="str">
            <v>VICTIMA DE INUNDACION</v>
          </cell>
        </row>
        <row r="10511">
          <cell r="A10511" t="str">
            <v>X390</v>
          </cell>
          <cell r="B10511" t="str">
            <v>EXPOSICION A OTRAS FUERZAS DE LA NATURALEZA, Y LAS NO ESPECIFICADAS: VIVIENDA</v>
          </cell>
          <cell r="C10511" t="str">
            <v>X39</v>
          </cell>
          <cell r="D10511" t="str">
            <v>EXPOSICION A OTRAS FUERZAS NATURALES Y LAS NO ESPECIFICADAS</v>
          </cell>
        </row>
        <row r="10512">
          <cell r="A10512" t="str">
            <v>X391</v>
          </cell>
          <cell r="B10512" t="str">
            <v>EXPOSICION A OTRAS FUERZAS DE LA NATURALEZA, Y LAS NO ESPECIFICADAS: INSTITUCION RESIDENCIAL</v>
          </cell>
          <cell r="D10512" t="str">
            <v>EXPOSICION A OTRAS FUERZAS NATURALES Y LAS NO ESPECIFICADAS</v>
          </cell>
        </row>
        <row r="10513">
          <cell r="A10513" t="str">
            <v>X392</v>
          </cell>
          <cell r="B10513" t="str">
            <v>EXPOSICION A OTRAS FUERZAS DE LA NATURALEZA, Y LAS NO ESPECIFICADAS: ESCUELAS, OTRAS INSTITUCIONES Y AREAS ADMINISTRATIVAS PUBLICAS</v>
          </cell>
          <cell r="D10513" t="str">
            <v>EXPOSICION A OTRAS FUERZAS NATURALES Y LAS NO ESPECIFICADAS</v>
          </cell>
        </row>
        <row r="10514">
          <cell r="A10514" t="str">
            <v>X393</v>
          </cell>
          <cell r="B10514" t="str">
            <v>EXPOSICION A OTRAS FUERZAS DE LA NATURALEZA, Y LAS NO ESPECIFICADAS: AREAS DE DEPORTE Y ATLETISMO</v>
          </cell>
          <cell r="D10514" t="str">
            <v>EXPOSICION A OTRAS FUERZAS NATURALES Y LAS NO ESPECIFICADAS</v>
          </cell>
        </row>
        <row r="10515">
          <cell r="A10515" t="str">
            <v>X394</v>
          </cell>
          <cell r="B10515" t="str">
            <v>EXPOSICION A OTRAS FUERZAS DE LA NATURALEZA, Y LAS NO ESPECIFICADAS: CALLES Y CARRETERAS</v>
          </cell>
          <cell r="D10515" t="str">
            <v>EXPOSICION A OTRAS FUERZAS NATURALES Y LAS NO ESPECIFICADAS</v>
          </cell>
        </row>
        <row r="10516">
          <cell r="A10516" t="str">
            <v>X395</v>
          </cell>
          <cell r="B10516" t="str">
            <v>EXPOSICION A OTRAS FUERZAS DE LA NATURALEZA, Y LAS NO ESPECIFICADAS: COMERCIO Y AREAS DE SERVICIO</v>
          </cell>
          <cell r="D10516" t="str">
            <v>EXPOSICION A OTRAS FUERZAS NATURALES Y LAS NO ESPECIFICADAS</v>
          </cell>
        </row>
        <row r="10517">
          <cell r="A10517" t="str">
            <v>X396</v>
          </cell>
          <cell r="B10517" t="str">
            <v>EXPOSICION A OTRAS FUERZAS DE LA NATURALEZA, Y LAS NO ESPECIFICADAS: AREA INDUSTRIAL Y DE LA CONSTRUCCION</v>
          </cell>
          <cell r="D10517" t="str">
            <v>EXPOSICION A OTRAS FUERZAS NATURALES Y LAS NO ESPECIFICADAS</v>
          </cell>
        </row>
        <row r="10518">
          <cell r="A10518" t="str">
            <v>X397</v>
          </cell>
          <cell r="B10518" t="str">
            <v>EXPOSICION A OTRAS FUERZAS DE LA NATURALEZA, Y LAS NO ESPECIFICADAS: GRANJA</v>
          </cell>
          <cell r="D10518" t="str">
            <v>EXPOSICION A OTRAS FUERZAS NATURALES Y LAS NO ESPECIFICADAS</v>
          </cell>
        </row>
        <row r="10519">
          <cell r="A10519" t="str">
            <v>X398</v>
          </cell>
          <cell r="B10519" t="str">
            <v>EXPOSICION A OTRAS FUERZAS DE LA NATURALEZA, Y LAS NO ESPECIFICADAS: OTRO LUGAR ESPECIFICADO</v>
          </cell>
          <cell r="D10519" t="str">
            <v>EXPOSICION A OTRAS FUERZAS NATURALES Y LAS NO ESPECIFICADAS</v>
          </cell>
        </row>
        <row r="10520">
          <cell r="A10520" t="str">
            <v>X399</v>
          </cell>
          <cell r="B10520" t="str">
            <v>EXPOSICION A OTRAS FUERZAS DE LA NATURALEZA, Y LAS NO ESPECIFICADAS: LUGAR NO ESPECIFICADO</v>
          </cell>
          <cell r="D10520" t="str">
            <v>EXPOSICION A OTRAS FUERZAS NATURALES Y LAS NO ESPECIFICADAS</v>
          </cell>
        </row>
        <row r="10521">
          <cell r="A10521" t="str">
            <v>X400</v>
          </cell>
          <cell r="B10521" t="str">
            <v>ENVENENAMIENTO ACCIDENTAL POR, Y EXPOSICION A ANALGESICOS NO NARCOTICOS, ANTIPIRETICOS Y ANTIRREUMATICOS: VIVIENDA</v>
          </cell>
          <cell r="C10521" t="str">
            <v>X40</v>
          </cell>
          <cell r="D10521" t="str">
            <v>ENVENENAMIENTO ACCIDENTAL POR, Y EXPOSICION A ANALGESICOS, ANTIPIRETICOS Y ANTIRREUMATICOS</v>
          </cell>
        </row>
        <row r="10522">
          <cell r="A10522" t="str">
            <v>X401</v>
          </cell>
          <cell r="B10522" t="str">
            <v>ENVENENAMIENTO ACCIDENTAL POR, Y EXPOSICION A ANALGESICOS NO NARCOTICOS, ANTIPIRETICOS Y ANTIRREUMATICOS: INSTITUCION RESIDENCIAL</v>
          </cell>
          <cell r="D10522" t="str">
            <v>ENVENENAMIENTO ACCIDENTAL POR, Y EXPOSICION A ANALGESICOS, ANTIPIRETICOS Y ANTIRREUMATICOS</v>
          </cell>
        </row>
        <row r="10523">
          <cell r="A10523" t="str">
            <v>X402</v>
          </cell>
          <cell r="B10523" t="str">
            <v>ENVENENAMIENTO ACCIDENTAL POR, Y EXPOSICION A ANALGESICOS NO NARCOTICOS, ANTIPIRETICOS Y ANTIRREUMATICOS: ESCUELAS, OTRAS INSTITUCIONES Y AREAS ADMINISTRATIVAS PUBLICAS</v>
          </cell>
          <cell r="D10523" t="str">
            <v>ENVENENAMIENTO ACCIDENTAL POR, Y EXPOSICION A ANALGESICOS, ANTIPIRETICOS Y ANTIRREUMATICOS</v>
          </cell>
        </row>
        <row r="10524">
          <cell r="A10524" t="str">
            <v>X403</v>
          </cell>
          <cell r="B10524" t="str">
            <v>ENVENENAMIENTO ACCIDENTAL POR, Y EXPOSICION A ANALGESICOS NO NARCOTICOS, ANTIPIRETICOS Y ANTIRREUMATICOS: AREAS DE DEPORTE Y ATLETISMO</v>
          </cell>
          <cell r="D10524" t="str">
            <v>ENVENENAMIENTO ACCIDENTAL POR, Y EXPOSICION A ANALGESICOS, ANTIPIRETICOS Y ANTIRREUMATICOS</v>
          </cell>
        </row>
        <row r="10525">
          <cell r="A10525" t="str">
            <v>X404</v>
          </cell>
          <cell r="B10525" t="str">
            <v>ENVENENAMIENTO ACCIDENTAL POR, Y EXPOSICION A ANALGESICOS NO NARCOTICOS, ANTIPIRETICOS Y ANTIRREUMATICOS: CALLES Y CARRETERAS</v>
          </cell>
          <cell r="D10525" t="str">
            <v>ENVENENAMIENTO ACCIDENTAL POR, Y EXPOSICION A ANALGESICOS, ANTIPIRETICOS Y ANTIRREUMATICOS</v>
          </cell>
        </row>
        <row r="10526">
          <cell r="A10526" t="str">
            <v>X405</v>
          </cell>
          <cell r="B10526" t="str">
            <v>ENVENENAMIENTO ACCIDENTAL POR, Y EXPOSICION A ANALGESICOS NO NARCOTICOS, ANTIPIRETICOS Y ANTIRREUMATICOS: COMERCIO Y AREAS DE SERVICIO</v>
          </cell>
          <cell r="D10526" t="str">
            <v>ENVENENAMIENTO ACCIDENTAL POR, Y EXPOSICION A ANALGESICOS, ANTIPIRETICOS Y ANTIRREUMATICOS</v>
          </cell>
        </row>
        <row r="10527">
          <cell r="A10527" t="str">
            <v>X406</v>
          </cell>
          <cell r="B10527" t="str">
            <v>ENVENENAMIENTO ACCIDENTAL POR, Y EXPOSICION A ANALGESICOS NO NARCOTICOS, ANTIPIRETICOS Y ANTIRREUMATICOS: AREA INDUSTRIAL Y DE LA CONSTRUCCION</v>
          </cell>
          <cell r="D10527" t="str">
            <v>ENVENENAMIENTO ACCIDENTAL POR, Y EXPOSICION A ANALGESICOS, ANTIPIRETICOS Y ANTIRREUMATICOS</v>
          </cell>
        </row>
        <row r="10528">
          <cell r="A10528" t="str">
            <v>X407</v>
          </cell>
          <cell r="B10528" t="str">
            <v>ENVENENAMIENTO ACCIDENTAL POR, Y EXPOSICION A ANALGESICOS NO NARCOTICOS, ANTIPIRETICOS Y ANTIRREUMATICOS: GRANJA</v>
          </cell>
          <cell r="D10528" t="str">
            <v>ENVENENAMIENTO ACCIDENTAL POR, Y EXPOSICION A ANALGESICOS, ANTIPIRETICOS Y ANTIRREUMATICOS</v>
          </cell>
        </row>
        <row r="10529">
          <cell r="A10529" t="str">
            <v>X408</v>
          </cell>
          <cell r="B10529" t="str">
            <v>ENVENENAMIENTO ACCIDENTAL POR, Y EXPOSICION A ANALGESICOS NO NARCOTICOS, ANTIPIRETICOS Y ANTIRREUMATICOS: OTRO LUGAR ESPECIFICADO</v>
          </cell>
          <cell r="D10529" t="str">
            <v>ENVENENAMIENTO ACCIDENTAL POR, Y EXPOSICION A ANALGESICOS, ANTIPIRETICOS Y ANTIRREUMATICOS</v>
          </cell>
        </row>
        <row r="10530">
          <cell r="A10530" t="str">
            <v>X409</v>
          </cell>
          <cell r="B10530" t="str">
            <v>ENVENENAMIENTO ACCIDENTAL POR, Y EXPOSICION A ANALGESICOS NO NARCOTICOS, ANTIPIRETICOS Y ANTIRREUMATICOS: LUGAR NO ESPECIFICADO</v>
          </cell>
          <cell r="D10530" t="str">
            <v>ENVENENAMIENTO ACCIDENTAL POR, Y EXPOSICION A ANALGESICOS, ANTIPIRETICOS Y ANTIRREUMATICOS</v>
          </cell>
        </row>
        <row r="10531">
          <cell r="A10531" t="str">
            <v>X410</v>
          </cell>
          <cell r="B10531" t="str">
            <v>ENVENENAMIENTO ACCIDENTAL POR, Y EXPOSICION A DROGAS ANTIEPILEPTICAS, SEDANTES, HIPNOTICAS, ANTIPARKINSONIANAS Y PSICOTROPICAS, NO CLASIFICADAS EN OTRA PARTE: VIVIENDA</v>
          </cell>
          <cell r="C10531" t="str">
            <v>X41</v>
          </cell>
          <cell r="D10531" t="str">
            <v>ENVENENAMIENTO ACCIDENTAL POR, Y EXPOSICION A DROGAS ANTIEPILEPTICAS, SEDANTES, HIPNOTICAS, ANTIPARINSONIANAS Y PSICOTROPICAS, NO CLASIFICADAS EN OTRA PARTE</v>
          </cell>
        </row>
        <row r="10532">
          <cell r="A10532" t="str">
            <v>X411</v>
          </cell>
          <cell r="B10532" t="str">
            <v>ENVENENAMIENTO ACCIDENTAL POR, Y EXPOSICION A DROGAS ANTIEPILEPTICAS, SEDANTES, HIPNOTICAS, ANTIPARKINSONIANAS Y PSICOTROPICAS, NO CLASIFICADAS EN OTRA PARTE: INSTITUCION RESIDENCIAL</v>
          </cell>
          <cell r="D10532" t="str">
            <v>ENVENENAMIENTO ACCIDENTAL POR, Y EXPOSICION A DROGAS ANTIEPILEPTICAS, SEDANTES, HIPNOTICAS, ANTIPARINSONIANAS Y PSICOTROPICAS, NO CLASIFICADAS EN OTRA PARTE</v>
          </cell>
        </row>
        <row r="10533">
          <cell r="A10533" t="str">
            <v>X412</v>
          </cell>
          <cell r="B10533" t="str">
            <v>ENVENENAMIENTO ACCIDENTAL POR, Y EXPOSICION A DROGAS ANTIEPILEPTICAS, SEDANTES, HIPNOTICAS, ANTIPARKINSONIANAS Y PSICOTROPICAS, NO CLASIFICADAS EN OTRA PARTE: ESCUELAS, OTRAS INSTITUCIONES Y AREAS ADMINISTRATIVAS PUBLICAS</v>
          </cell>
          <cell r="D10533" t="str">
            <v>ENVENENAMIENTO ACCIDENTAL POR, Y EXPOSICION A DROGAS ANTIEPILEPTICAS, SEDANTES, HIPNOTICAS, ANTIPARINSONIANAS Y PSICOTROPICAS, NO CLASIFICADAS EN OTRA PARTE</v>
          </cell>
        </row>
        <row r="10534">
          <cell r="A10534" t="str">
            <v>X413</v>
          </cell>
          <cell r="B10534" t="str">
            <v>ENVENENAMIENTO ACCIDENTAL POR, Y EXPOSICION A DROGAS ANTIEPILEPTICAS, SEDANTES, HIPNOTICAS, ANTIPARKINSONIANAS Y PSICOTROPICAS, NO CLASIFICADAS EN OTRA PARTE: AREAS DE DEPORTE Y ATLETISMO</v>
          </cell>
          <cell r="D10534" t="str">
            <v>ENVENENAMIENTO ACCIDENTAL POR, Y EXPOSICION A DROGAS ANTIEPILEPTICAS, SEDANTES, HIPNOTICAS, ANTIPARINSONIANAS Y PSICOTROPICAS, NO CLASIFICADAS EN OTRA PARTE</v>
          </cell>
        </row>
        <row r="10535">
          <cell r="A10535" t="str">
            <v>X414</v>
          </cell>
          <cell r="B10535" t="str">
            <v>ENVENENAMIENTO ACCIDENTAL POR, Y EXPOSICION A DROGAS ANTIEPILEPTICAS, SEDANTES, HIPNOTICAS, ANTIPARKINSONIANAS Y PSICOTROPICAS, NO CLASIFICADAS EN OTRA PARTE: CALLES Y CARRETERAS</v>
          </cell>
          <cell r="D10535" t="str">
            <v>ENVENENAMIENTO ACCIDENTAL POR, Y EXPOSICION A DROGAS ANTIEPILEPTICAS, SEDANTES, HIPNOTICAS, ANTIPARINSONIANAS Y PSICOTROPICAS, NO CLASIFICADAS EN OTRA PARTE</v>
          </cell>
        </row>
        <row r="10536">
          <cell r="A10536" t="str">
            <v>X415</v>
          </cell>
          <cell r="B10536" t="str">
            <v>ENVENENAMIENTO ACCIDENTAL POR, Y EXPOSICION A DROGAS ANTIEPILEPTICAS, SEDANTES, HIPNOTICAS, ANTIPARKINSONIANAS Y PSICOTROPICAS, NO CLASIFICADAS EN OTRA PARTE: COMERCIO Y AREA DE SERVICIO</v>
          </cell>
          <cell r="D10536" t="str">
            <v>ENVENENAMIENTO ACCIDENTAL POR, Y EXPOSICION A DROGAS ANTIEPILEPTICAS, SEDANTES, HIPNOTICAS, ANTIPARINSONIANAS Y PSICOTROPICAS, NO CLASIFICADAS EN OTRA PARTE</v>
          </cell>
        </row>
        <row r="10537">
          <cell r="A10537" t="str">
            <v>X416</v>
          </cell>
          <cell r="B10537" t="str">
            <v>ENVENENAMIENTO ACCIDENTAL POR, Y EXPOSICION A DROGAS ANTIEPILEPTICAS, SEDANTES, HIPNOTICAS, ANTIPARKINSONIANAS Y PSICOTROPICAS, NO CLASIFICADAS EN OTRA PARTE: AREA INDUSTRIAL Y DE LA CONSTRUCCION</v>
          </cell>
          <cell r="D10537" t="str">
            <v>ENVENENAMIENTO ACCIDENTAL POR, Y EXPOSICION A DROGAS ANTIEPILEPTICAS, SEDANTES, HIPNOTICAS, ANTIPARINSONIANAS Y PSICOTROPICAS, NO CLASIFICADAS EN OTRA PARTE</v>
          </cell>
        </row>
        <row r="10538">
          <cell r="A10538" t="str">
            <v>X417</v>
          </cell>
          <cell r="B10538" t="str">
            <v>ENVENENAMIENTO ACCIDENTAL POR, Y EXPOSICION A DROGAS ANTIEPILEPTICAS, SEDANTES, HIPNOTICAS, ANTIPARKINSONIANAS Y PSICOTROPICAS, NO CLASIFICADAS EN OTRA PARTE: GRANJA</v>
          </cell>
          <cell r="D10538" t="str">
            <v>ENVENENAMIENTO ACCIDENTAL POR, Y EXPOSICION A DROGAS ANTIEPILEPTICAS, SEDANTES, HIPNOTICAS, ANTIPARINSONIANAS Y PSICOTROPICAS, NO CLASIFICADAS EN OTRA PARTE</v>
          </cell>
        </row>
        <row r="10539">
          <cell r="A10539" t="str">
            <v>X418</v>
          </cell>
          <cell r="B10539" t="str">
            <v>ENVENENAMIENTO ACCIDENTAL POR, Y EXPOSICION A DROGAS ANTIEPILEPTICAS, SEDANTES, HIPNOTICAS, ANTIPARKINSONIANAS Y PSICOTROPICAS, NO CLASIFICADAS EN OTRA PARTE: OTRO LUGAR ESPECIFICADO</v>
          </cell>
          <cell r="D10539" t="str">
            <v>ENVENENAMIENTO ACCIDENTAL POR, Y EXPOSICION A DROGAS ANTIEPILEPTICAS, SEDANTES, HIPNOTICAS, ANTIPARINSONIANAS Y PSICOTROPICAS, NO CLASIFICADAS EN OTRA PARTE</v>
          </cell>
        </row>
        <row r="10540">
          <cell r="A10540" t="str">
            <v>X419</v>
          </cell>
          <cell r="B10540" t="str">
            <v>ENVENENAMIENTO ACCIDENTAL POR, Y EXPOSICION A DROGAS ANTIEPILEPTICAS, SEDANTES, HIPNOTICAS, ANTIPARKINSONIANAS Y PSICOTROPICAS, NO CLASIFICADAS EN OTRA PARTE: LUGAR NO ESPECIFICADO</v>
          </cell>
          <cell r="D10540" t="str">
            <v>ENVENENAMIENTO ACCIDENTAL POR, Y EXPOSICION A DROGAS ANTIEPILEPTICAS, SEDANTES, HIPNOTICAS, ANTIPARINSONIANAS Y PSICOTROPICAS, NO CLASIFICADAS EN OTRA PARTE</v>
          </cell>
        </row>
        <row r="10541">
          <cell r="A10541" t="str">
            <v>X420</v>
          </cell>
          <cell r="B10541" t="str">
            <v>ENVENENAMIENTO ACCIDENTAL POR, Y EXPOSICION A NARCOTICOS Y PSICODISLEPTICOS [ALUCINOGENOS], NO CLASIFICADOS EN OTRA PARTE: VIVIENDA</v>
          </cell>
          <cell r="C10541" t="str">
            <v>X42</v>
          </cell>
          <cell r="D10541" t="str">
            <v>ENVENENAMIENTO ACCIDENTAL POR, Y EXPOSICION A NARCOTICOS Y PSICODISLEPTICOS [ALUCINOGENOS] NO CLASIFICADOS EN OTRA PARTE</v>
          </cell>
        </row>
        <row r="10542">
          <cell r="A10542" t="str">
            <v>X421</v>
          </cell>
          <cell r="B10542" t="str">
            <v>ENVENENAMIENTO ACCIDENTAL POR, Y EXPOSICION A NARCOTICOS Y PSICODISLEPTICOS [ALUCINOGENOS], NO CLASIFICADOS EN OTRA PARTE: INSTITUCION RESIDENCIAL</v>
          </cell>
          <cell r="D10542" t="str">
            <v>ENVENENAMIENTO ACCIDENTAL POR, Y EXPOSICION A NARCOTICOS Y PSICODISLEPTICOS [ALUCINOGENOS] NO CLASIFICADOS EN OTRA PARTE</v>
          </cell>
        </row>
        <row r="10543">
          <cell r="A10543" t="str">
            <v>X422</v>
          </cell>
          <cell r="B10543" t="str">
            <v>ENVENENAMIENTO ACCIDENTAL POR, Y EXPOSICION A NARCOTICOS Y PSICODISLEPTICOS [ALUCINOGENOS], NO CLASIFICADOS EN OTRA PARTE: ESCUELAS, OTRAS INSTITUCIONES Y AREAS ADMINISTRATIVAS PUBLICAS</v>
          </cell>
          <cell r="D10543" t="str">
            <v>ENVENENAMIENTO ACCIDENTAL POR, Y EXPOSICION A NARCOTICOS Y PSICODISLEPTICOS [ALUCINOGENOS] NO CLASIFICADOS EN OTRA PARTE</v>
          </cell>
        </row>
        <row r="10544">
          <cell r="A10544" t="str">
            <v>X423</v>
          </cell>
          <cell r="B10544" t="str">
            <v>ENVENENAMIENTO ACCIDENTAL POR, Y EXPOSICION A NARCOTICOS Y PSICODISLEPTICOS [ALUCINOGENOS], NO CLASIFICADOS EN OTRA PARTE: AREAS DE DEPORTE Y ATLETISMO</v>
          </cell>
          <cell r="D10544" t="str">
            <v>ENVENENAMIENTO ACCIDENTAL POR, Y EXPOSICION A NARCOTICOS Y PSICODISLEPTICOS [ALUCINOGENOS] NO CLASIFICADOS EN OTRA PARTE</v>
          </cell>
        </row>
        <row r="10545">
          <cell r="A10545" t="str">
            <v>X424</v>
          </cell>
          <cell r="B10545" t="str">
            <v>ENVENENAMIENTO ACCIDENTAL POR, Y EXPOSICION A NARCOTICOS Y PSICODISLEPTICOS [ALUCINOGENOS], NO CLASIFICADOS EN OTRA PARTE: CALLES Y CARRETERAS</v>
          </cell>
          <cell r="D10545" t="str">
            <v>ENVENENAMIENTO ACCIDENTAL POR, Y EXPOSICION A NARCOTICOS Y PSICODISLEPTICOS [ALUCINOGENOS] NO CLASIFICADOS EN OTRA PARTE</v>
          </cell>
        </row>
        <row r="10546">
          <cell r="A10546" t="str">
            <v>X425</v>
          </cell>
          <cell r="B10546" t="str">
            <v>ENVENENAMIENTO ACCIDENTAL POR, Y EXPOSICION A NARCOTICOS Y PSICODISLEPTICOS [ALUCINOGENOS], NO CLASIFICADOS EN OTRA PARTE: COMERCIO Y AREA DE SERVICIOS</v>
          </cell>
          <cell r="D10546" t="str">
            <v>ENVENENAMIENTO ACCIDENTAL POR, Y EXPOSICION A NARCOTICOS Y PSICODISLEPTICOS [ALUCINOGENOS] NO CLASIFICADOS EN OTRA PARTE</v>
          </cell>
        </row>
        <row r="10547">
          <cell r="A10547" t="str">
            <v>X426</v>
          </cell>
          <cell r="B10547" t="str">
            <v>ENVENENAMIENTO ACCIDENTAL POR, Y EXPOSICION A NARCOTICOS Y PSICODISLEPTICOS [ALUCINOGENOS], NO CLASIFICADOS EN OTRA PARTE: AREA INDUSTRIAL Y DE LA CONSTRUCCION</v>
          </cell>
          <cell r="D10547" t="str">
            <v>ENVENENAMIENTO ACCIDENTAL POR, Y EXPOSICION A NARCOTICOS Y PSICODISLEPTICOS [ALUCINOGENOS] NO CLASIFICADOS EN OTRA PARTE</v>
          </cell>
        </row>
        <row r="10548">
          <cell r="A10548" t="str">
            <v>X427</v>
          </cell>
          <cell r="B10548" t="str">
            <v>ENVENENAMIENTO ACCIDENTAL POR, Y EXPOSICION A NARCOTICOS Y PSICODISLEPTICOS [ALUCINOGENOS], NO CLASIFICADOS EN OTRA PARTE: GRANJA</v>
          </cell>
          <cell r="D10548" t="str">
            <v>ENVENENAMIENTO ACCIDENTAL POR, Y EXPOSICION A NARCOTICOS Y PSICODISLEPTICOS [ALUCINOGENOS] NO CLASIFICADOS EN OTRA PARTE</v>
          </cell>
        </row>
        <row r="10549">
          <cell r="A10549" t="str">
            <v>X428</v>
          </cell>
          <cell r="B10549" t="str">
            <v>ENVENENAMIENTO ACCIDENTAL POR, Y EXPOSICION A NARCOTICOS Y PSICODISLEPTICOS [ALUCINOGENOS], NO CLASIFICADOS EN OTRA PARTE: OTRO LUGAR ESPECIFICADO</v>
          </cell>
          <cell r="D10549" t="str">
            <v>ENVENENAMIENTO ACCIDENTAL POR, Y EXPOSICION A NARCOTICOS Y PSICODISLEPTICOS [ALUCINOGENOS] NO CLASIFICADOS EN OTRA PARTE</v>
          </cell>
        </row>
        <row r="10550">
          <cell r="A10550" t="str">
            <v>X429</v>
          </cell>
          <cell r="B10550" t="str">
            <v>ENVENENAMIENTO ACCIDENTAL POR, Y EXPOSICION A NARCOTICOS Y PSICODISLEPTICOS [ALUCINOGENOS], NO CLASIFICADOS EN OTRA PARTE: LUGAR NO ESPECIFICADO</v>
          </cell>
          <cell r="D10550" t="str">
            <v>ENVENENAMIENTO ACCIDENTAL POR, Y EXPOSICION A NARCOTICOS Y PSICODISLEPTICOS [ALUCINOGENOS] NO CLASIFICADOS EN OTRA PARTE</v>
          </cell>
        </row>
        <row r="10551">
          <cell r="A10551" t="str">
            <v>X430</v>
          </cell>
          <cell r="B10551" t="str">
            <v>ENVENENAMIENTO ACCIDENTAL POR, Y EXPOSICION A OTRAS DROGAS QUE ACTUAN SOBRE EL SISTEMA NERVIOSO AUTONOMO: VIVIENDA</v>
          </cell>
          <cell r="C10551" t="str">
            <v>X43</v>
          </cell>
          <cell r="D10551" t="str">
            <v>ENVENENAMIENTO ACCIDENTAL POR, Y EXPOSICION A OTRAS DROGAS QUE ACTUAN SOBRE EL SISTEMA NERVIOSO AUTONOMO</v>
          </cell>
        </row>
        <row r="10552">
          <cell r="A10552" t="str">
            <v>X431</v>
          </cell>
          <cell r="B10552" t="str">
            <v>ENVENENAMIENTO ACCIDENTAL POR, Y EXPOSICION A OTRAS DROGAS QUE ACTUAN SOBRE EL SISTEMA NERVIOSO AUTONOMO: INSTITUCION RESIDENCIAL</v>
          </cell>
          <cell r="D10552" t="str">
            <v>ENVENENAMIENTO ACCIDENTAL POR, Y EXPOSICION A OTRAS DROGAS QUE ACTUAN SOBRE EL SISTEMA NERVIOSO AUTONOMO</v>
          </cell>
        </row>
        <row r="10553">
          <cell r="A10553" t="str">
            <v>X432</v>
          </cell>
          <cell r="B10553" t="str">
            <v>ENVENENAMIENTO ACCIDENTAL POR, Y EXPOSICION A OTRAS DROGAS QUE ACTUAN SOBRE EL SISTEMA NERVIOSO AUTONOMO: ESCUELAS, OTRAS INSTITUCIONES Y AREAS ADMINISTRATIVAS PUBLICAS</v>
          </cell>
          <cell r="D10553" t="str">
            <v>ENVENENAMIENTO ACCIDENTAL POR, Y EXPOSICION A OTRAS DROGAS QUE ACTUAN SOBRE EL SISTEMA NERVIOSO AUTONOMO</v>
          </cell>
        </row>
        <row r="10554">
          <cell r="A10554" t="str">
            <v>X433</v>
          </cell>
          <cell r="B10554" t="str">
            <v>ENVENENAMIENTO ACCIDENTAL POR, Y EXPOSICION A OTRAS DROGAS QUE ACTUAN SOBRE EL SISTEMA NERVIOSO AUTONOMO: AREAS DE DEPORTE Y ATLETISMO</v>
          </cell>
          <cell r="D10554" t="str">
            <v>ENVENENAMIENTO ACCIDENTAL POR, Y EXPOSICION A OTRAS DROGAS QUE ACTUAN SOBRE EL SISTEMA NERVIOSO AUTONOMO</v>
          </cell>
        </row>
        <row r="10555">
          <cell r="A10555" t="str">
            <v>X434</v>
          </cell>
          <cell r="B10555" t="str">
            <v>ENVENENAMIENTO ACCIDENTAL POR, Y EXPOSICION A OTRAS DROGAS QUE ACTUAN SOBRE EL SISTEMA NERVIOSO AUTONOMO: CALLES Y CARRETERAS</v>
          </cell>
          <cell r="D10555" t="str">
            <v>ENVENENAMIENTO ACCIDENTAL POR, Y EXPOSICION A OTRAS DROGAS QUE ACTUAN SOBRE EL SISTEMA NERVIOSO AUTONOMO</v>
          </cell>
        </row>
        <row r="10556">
          <cell r="A10556" t="str">
            <v>X435</v>
          </cell>
          <cell r="B10556" t="str">
            <v>ENVENENAMIENTO ACCIDENTAL POR, Y EXPOSICION A OTRAS DROGAS QUE ACTUAN SOBRE EL SISTEMA NERVIOSO AUTONOMO: COMERCIO Y AREA DE SERVICIO</v>
          </cell>
          <cell r="D10556" t="str">
            <v>ENVENENAMIENTO ACCIDENTAL POR, Y EXPOSICION A OTRAS DROGAS QUE ACTUAN SOBRE EL SISTEMA NERVIOSO AUTONOMO</v>
          </cell>
        </row>
        <row r="10557">
          <cell r="A10557" t="str">
            <v>X436</v>
          </cell>
          <cell r="B10557" t="str">
            <v>ENVENENAMIENTO ACCIDENTAL POR, Y EXPOSICION A OTRAS DROGAS QUE ACTUAN SOBRE EL SISTEMA NERVIOSO AUTONOMO: AREA INDUSTRIAL Y DE LA CONSTRUCCION</v>
          </cell>
          <cell r="D10557" t="str">
            <v>ENVENENAMIENTO ACCIDENTAL POR, Y EXPOSICION A OTRAS DROGAS QUE ACTUAN SOBRE EL SISTEMA NERVIOSO AUTONOMO</v>
          </cell>
        </row>
        <row r="10558">
          <cell r="A10558" t="str">
            <v>X437</v>
          </cell>
          <cell r="B10558" t="str">
            <v>ENVENENAMIENTO ACCIDENTAL POR, Y EXPOSICION A OTRAS DROGAS QUE ACTUAN SOBRE EL SISTEMA NERVIOSO AUTONOMO: GRANJA</v>
          </cell>
          <cell r="D10558" t="str">
            <v>ENVENENAMIENTO ACCIDENTAL POR, Y EXPOSICION A OTRAS DROGAS QUE ACTUAN SOBRE EL SISTEMA NERVIOSO AUTONOMO</v>
          </cell>
        </row>
        <row r="10559">
          <cell r="A10559" t="str">
            <v>X438</v>
          </cell>
          <cell r="B10559" t="str">
            <v>ENVENENAMIENTO ACCIDENTAL POR, Y EXPOSICION A OTRAS DROGAS QUE ACTUAN SOBRE EL SISTEMA NERVIOSO AUTONOMO: OTRO LUGAR ESPECIFICADO</v>
          </cell>
          <cell r="D10559" t="str">
            <v>ENVENENAMIENTO ACCIDENTAL POR, Y EXPOSICION A OTRAS DROGAS QUE ACTUAN SOBRE EL SISTEMA NERVIOSO AUTONOMO</v>
          </cell>
        </row>
        <row r="10560">
          <cell r="A10560" t="str">
            <v>X439</v>
          </cell>
          <cell r="B10560" t="str">
            <v>ENVENENAMIENTO ACCIDENTAL POR, Y EXPOSICION A OTRAS DROGAS QUE ACTUAN SOBRE EL SISTEMA NERVIOSO AUTONOMO: LUGAR NO ESPECIFICADO</v>
          </cell>
          <cell r="D10560" t="str">
            <v>ENVENENAMIENTO ACCIDENTAL POR, Y EXPOSICION A OTRAS DROGAS QUE ACTUAN SOBRE EL SISTEMA NERVIOSO AUTONOMO</v>
          </cell>
        </row>
        <row r="10561">
          <cell r="A10561" t="str">
            <v>X440</v>
          </cell>
          <cell r="B10561" t="str">
            <v>ENVENENAMIENTO ACCIDENTAL POR, Y EXPOSICION A OTRAS DROGAS, MEDICAMENTOS Y SUSTANCIAS BIOLOGICAS, Y LOS NO ESPECIFICADOS: VIVIENDA</v>
          </cell>
          <cell r="C10561" t="str">
            <v>X44</v>
          </cell>
          <cell r="D10561" t="str">
            <v>ENVENENAMIENTO ACCIDENTAL POR, Y EXPOSICION A OTRAS DROGAS, MEDICAMENTOS Y SUSTANCIAS BIOLOGICAS Y LOS NO ESPECIFICADOS</v>
          </cell>
        </row>
        <row r="10562">
          <cell r="A10562" t="str">
            <v>X441</v>
          </cell>
          <cell r="B10562" t="str">
            <v>ENVENENAMIENTO ACCIDENTAL POR, Y EXPOSICION A OTRAS DROGAS, MEDICAMENTOS Y SUSTANCIAS BIOLOGICAS, Y LOS NO ESPECIFICADOS: INSTITUCION RESIDENCIAL</v>
          </cell>
          <cell r="D10562" t="str">
            <v>ENVENENAMIENTO ACCIDENTAL POR, Y EXPOSICION A OTRAS DROGAS, MEDICAMENTOS Y SUSTANCIAS BIOLOGICAS Y LOS NO ESPECIFICADOS</v>
          </cell>
        </row>
        <row r="10563">
          <cell r="A10563" t="str">
            <v>X442</v>
          </cell>
          <cell r="B10563" t="str">
            <v>ENVENENAMIENTO ACCIDENTAL POR, Y EXPOSICION A OTRAS DROGAS, MEDICAMENTOS Y SUSTANCIAS BIOLOGICAS, Y LOS NO ESPECIFICADOS: ESCUELAS, OTRAS INSTITUCIONES Y AREAS ADMINISTRATIVAS PUBLICAS</v>
          </cell>
          <cell r="D10563" t="str">
            <v>ENVENENAMIENTO ACCIDENTAL POR, Y EXPOSICION A OTRAS DROGAS, MEDICAMENTOS Y SUSTANCIAS BIOLOGICAS Y LOS NO ESPECIFICADOS</v>
          </cell>
        </row>
        <row r="10564">
          <cell r="A10564" t="str">
            <v>X443</v>
          </cell>
          <cell r="B10564" t="str">
            <v>ENVENENAMIENTO ACCIDENTAL POR, Y EXPOSICION A OTRAS DROGAS, MEDICAMENTOS Y SUSTANCIAS BIOLOGICAS, Y LOS NO ESPECIFICADOS: AREAS DE DEPORTE Y ATLETISMO</v>
          </cell>
          <cell r="D10564" t="str">
            <v>ENVENENAMIENTO ACCIDENTAL POR, Y EXPOSICION A OTRAS DROGAS, MEDICAMENTOS Y SUSTANCIAS BIOLOGICAS Y LOS NO ESPECIFICADOS</v>
          </cell>
        </row>
        <row r="10565">
          <cell r="A10565" t="str">
            <v>X444</v>
          </cell>
          <cell r="B10565" t="str">
            <v>ENVENENAMIENTO ACCIDENTAL POR, Y EXPOSICION A OTRAS DROGAS, MEDICAMENTOS Y SUSTANCIAS BIOLOGICAS, Y LOS NO ESPECIFICADOS: CALLES Y CARRETERAS</v>
          </cell>
          <cell r="D10565" t="str">
            <v>ENVENENAMIENTO ACCIDENTAL POR, Y EXPOSICION A OTRAS DROGAS, MEDICAMENTOS Y SUSTANCIAS BIOLOGICAS Y LOS NO ESPECIFICADOS</v>
          </cell>
        </row>
        <row r="10566">
          <cell r="A10566" t="str">
            <v>X445</v>
          </cell>
          <cell r="B10566" t="str">
            <v>ENVENENAMIENTO ACCIDENTAL POR, Y EXPOSICION A OTRAS DROGAS, MEDICAMENTOS Y SUSTANCIAS BIOLOGICAS, Y LOS NO ESPECIFICADOS: COMERCIO Y AREA DE SERVICIOS</v>
          </cell>
          <cell r="D10566" t="str">
            <v>ENVENENAMIENTO ACCIDENTAL POR, Y EXPOSICION A OTRAS DROGAS, MEDICAMENTOS Y SUSTANCIAS BIOLOGICAS Y LOS NO ESPECIFICADOS</v>
          </cell>
        </row>
        <row r="10567">
          <cell r="A10567" t="str">
            <v>X446</v>
          </cell>
          <cell r="B10567" t="str">
            <v>ENVENENAMIENTO ACCIDENTAL POR, Y EXPOSICION A OTRAS DROGAS, MEDICAMENTOS Y SUSTANCIAS BIOLOGICAS, Y LOS NO ESPECIFICADOS: AREA INDUSTRIAL Y DE LA CONSTRUCCION</v>
          </cell>
          <cell r="D10567" t="str">
            <v>ENVENENAMIENTO ACCIDENTAL POR, Y EXPOSICION A OTRAS DROGAS, MEDICAMENTOS Y SUSTANCIAS BIOLOGICAS Y LOS NO ESPECIFICADOS</v>
          </cell>
        </row>
        <row r="10568">
          <cell r="A10568" t="str">
            <v>X447</v>
          </cell>
          <cell r="B10568" t="str">
            <v>ENVENENAMIENTO ACCIDENTAL POR, Y EXPOSICION A OTRAS DROGAS, MEDICAMENTOS Y SUSTANCIAS BIOLOGICAS, Y LOS NO ESPECIFICADOS: GRANJA</v>
          </cell>
          <cell r="D10568" t="str">
            <v>ENVENENAMIENTO ACCIDENTAL POR, Y EXPOSICION A OTRAS DROGAS, MEDICAMENTOS Y SUSTANCIAS BIOLOGICAS Y LOS NO ESPECIFICADOS</v>
          </cell>
        </row>
        <row r="10569">
          <cell r="A10569" t="str">
            <v>X448</v>
          </cell>
          <cell r="B10569" t="str">
            <v>ENVENENAMIENTO ACCIDENTAL POR, Y EXPOSICION A OTRAS DROGAS, MEDICAMENTOS Y SUSTANCIAS BIOLOGICAS, Y LOS NO ESPECIFICADOS: OTRO LUGAR ESPECIFICADO</v>
          </cell>
          <cell r="D10569" t="str">
            <v>ENVENENAMIENTO ACCIDENTAL POR, Y EXPOSICION A OTRAS DROGAS, MEDICAMENTOS Y SUSTANCIAS BIOLOGICAS Y LOS NO ESPECIFICADOS</v>
          </cell>
        </row>
        <row r="10570">
          <cell r="A10570" t="str">
            <v>X449</v>
          </cell>
          <cell r="B10570" t="str">
            <v>ENVENENAMIENTO ACCIDENTAL POR, Y EXPOSICION A OTRAS DROGAS, MEDICAMENTOS Y SUSTANCIAS BIOLOGICAS, Y LOS NO ESPECIFICADOS: LUGAR NO ESPECIFICADO</v>
          </cell>
          <cell r="D10570" t="str">
            <v>ENVENENAMIENTO ACCIDENTAL POR, Y EXPOSICION A OTRAS DROGAS, MEDICAMENTOS Y SUSTANCIAS BIOLOGICAS Y LOS NO ESPECIFICADOS</v>
          </cell>
        </row>
        <row r="10571">
          <cell r="A10571" t="str">
            <v>X450</v>
          </cell>
          <cell r="B10571" t="str">
            <v>ENVENENAMIENTO ACCIDENTAL POR, Y EXPOSICION AL ALCOHOL: VIVIENDA</v>
          </cell>
          <cell r="C10571" t="str">
            <v>X45</v>
          </cell>
          <cell r="D10571" t="str">
            <v>ENVENENAMIENTO ACCIDENTAL POR, Y EXPOSICION A ALCOHOL</v>
          </cell>
        </row>
        <row r="10572">
          <cell r="A10572" t="str">
            <v>X451</v>
          </cell>
          <cell r="B10572" t="str">
            <v>ENVENENAMIENTO ACCIDENTAL POR, Y EXPOSICION AL ALCOHOL: INSTITUCION RESIDENCIAL</v>
          </cell>
          <cell r="D10572" t="str">
            <v>ENVENENAMIENTO ACCIDENTAL POR, Y EXPOSICION A ALCOHOL</v>
          </cell>
        </row>
        <row r="10573">
          <cell r="A10573" t="str">
            <v>X452</v>
          </cell>
          <cell r="B10573" t="str">
            <v>ENVENENAMIENTO ACCIDENTAL POR, Y EXPOSICION AL ALCOHOL: ESCUELAS, OTRAS INSTITUCIONES Y AREAS ADMINISTRATIVAS PUBLICAS</v>
          </cell>
          <cell r="D10573" t="str">
            <v>ENVENENAMIENTO ACCIDENTAL POR, Y EXPOSICION A ALCOHOL</v>
          </cell>
        </row>
        <row r="10574">
          <cell r="A10574" t="str">
            <v>X453</v>
          </cell>
          <cell r="B10574" t="str">
            <v>ENVENENAMIENTO ACCIDENTAL POR, Y EXPOSICION AL ALCOHOL: AREAS DE DEPORTE Y ATLETISMO</v>
          </cell>
          <cell r="D10574" t="str">
            <v>ENVENENAMIENTO ACCIDENTAL POR, Y EXPOSICION A ALCOHOL</v>
          </cell>
        </row>
        <row r="10575">
          <cell r="A10575" t="str">
            <v>X454</v>
          </cell>
          <cell r="B10575" t="str">
            <v>ENVENENAMIENTO ACCIDENTAL POR, Y EXPOSICION AL ALCOHOL: CALLES Y CARRETERAS</v>
          </cell>
          <cell r="D10575" t="str">
            <v>ENVENENAMIENTO ACCIDENTAL POR, Y EXPOSICION A ALCOHOL</v>
          </cell>
        </row>
        <row r="10576">
          <cell r="A10576" t="str">
            <v>X455</v>
          </cell>
          <cell r="B10576" t="str">
            <v>ENVENENAMIENTO ACCIDENTAL POR, Y EXPOSICION AL ALCOHOL: COMERCIO Y AREAS DE SERVICIO</v>
          </cell>
          <cell r="D10576" t="str">
            <v>ENVENENAMIENTO ACCIDENTAL POR, Y EXPOSICION A ALCOHOL</v>
          </cell>
        </row>
        <row r="10577">
          <cell r="A10577" t="str">
            <v>X456</v>
          </cell>
          <cell r="B10577" t="str">
            <v>ENVENENAMIENTO ACCIDENTAL POR, Y EXPOSICION AL ALCOHOL: AREA INDUSTRIAL Y DE LA CONSTRUCCION</v>
          </cell>
          <cell r="D10577" t="str">
            <v>ENVENENAMIENTO ACCIDENTAL POR, Y EXPOSICION A ALCOHOL</v>
          </cell>
        </row>
        <row r="10578">
          <cell r="A10578" t="str">
            <v>X457</v>
          </cell>
          <cell r="B10578" t="str">
            <v>ENVENENAMIENTO ACCIDENTAL POR, Y EXPOSICION AL ALCOHOL: GRANJA</v>
          </cell>
          <cell r="D10578" t="str">
            <v>ENVENENAMIENTO ACCIDENTAL POR, Y EXPOSICION A ALCOHOL</v>
          </cell>
        </row>
        <row r="10579">
          <cell r="A10579" t="str">
            <v>X458</v>
          </cell>
          <cell r="B10579" t="str">
            <v>ENVENENAMIENTO ACCIDENTAL POR, Y EXPOSICION AL ALCOHOL: OTRO LUGAR ESPECIFICADO</v>
          </cell>
          <cell r="D10579" t="str">
            <v>ENVENENAMIENTO ACCIDENTAL POR, Y EXPOSICION A ALCOHOL</v>
          </cell>
        </row>
        <row r="10580">
          <cell r="A10580" t="str">
            <v>X459</v>
          </cell>
          <cell r="B10580" t="str">
            <v>ENVENENAMIENTO ACCIDENTAL POR, Y EXPOSICION AL ALCOHOL: LUGAR NO ESPECIFICADO</v>
          </cell>
          <cell r="D10580" t="str">
            <v>ENVENENAMIENTO ACCIDENTAL POR, Y EXPOSICION A ALCOHOL</v>
          </cell>
        </row>
        <row r="10581">
          <cell r="A10581" t="str">
            <v>X460</v>
          </cell>
          <cell r="B10581" t="str">
            <v>ENVENENAMIENTO ACCIDENTAL POR, Y EXPOSICION A DISOLVENTES ORGANICOS E HIDROCARBUROS HALOGENADOS Y SUS VAPORES: VIVIENDA</v>
          </cell>
          <cell r="C10581" t="str">
            <v>X46</v>
          </cell>
          <cell r="D10581" t="str">
            <v>ENVENENAMIENTO ACCIDENTAL POR, Y EXPOSICION A DISOLVENTES ORGANICOS E HIDROCARBUROS HALOGENADOS Y SUS VAPORES</v>
          </cell>
        </row>
        <row r="10582">
          <cell r="A10582" t="str">
            <v>X461</v>
          </cell>
          <cell r="B10582" t="str">
            <v>ENVENENAMIENTO ACCIDENTAL POR, Y EXPOSICION A DISOLVENTES ORGANICOS E HIDROCARBUROS HALOGENADOS Y SUS VAPORES: INSTITUCION RESIDENCIAL</v>
          </cell>
          <cell r="D10582" t="str">
            <v>ENVENENAMIENTO ACCIDENTAL POR, Y EXPOSICION A DISOLVENTES ORGANICOS E HIDROCARBUROS HALOGENADOS Y SUS VAPORES</v>
          </cell>
        </row>
        <row r="10583">
          <cell r="A10583" t="str">
            <v>X462</v>
          </cell>
          <cell r="B10583" t="str">
            <v>ENVENENAMIENTO ACCIDENTAL POR, Y EXPOSICION A DISOLVENTES ORGANICOS E HIDROCARBUROS HALOGENADOS Y SUS VAPORES: ESCUELAS OTRAS INSTITUCIONES Y AREAS ADMINISTRATIVAS PUBLICAS</v>
          </cell>
          <cell r="D10583" t="str">
            <v>ENVENENAMIENTO ACCIDENTAL POR, Y EXPOSICION A DISOLVENTES ORGANICOS E HIDROCARBUROS HALOGENADOS Y SUS VAPORES</v>
          </cell>
        </row>
        <row r="10584">
          <cell r="A10584" t="str">
            <v>X463</v>
          </cell>
          <cell r="B10584" t="str">
            <v>ENVENENAMIENTO ACCIDENTAL POR, Y EXPOSICION A DISOLVENTES ORGANICOS E HIDROCARBUROS HALOGENADOS Y SUS VAPORES: AREAS DE DEPORTE Y ATLETISMO</v>
          </cell>
          <cell r="D10584" t="str">
            <v>ENVENENAMIENTO ACCIDENTAL POR, Y EXPOSICION A DISOLVENTES ORGANICOS E HIDROCARBUROS HALOGENADOS Y SUS VAPORES</v>
          </cell>
        </row>
        <row r="10585">
          <cell r="A10585" t="str">
            <v>X464</v>
          </cell>
          <cell r="B10585" t="str">
            <v>ENVENENAMIENTO ACCIDENTAL POR, Y EXPOSICION A DISOLVENTES ORGANICOS E HIDROCARBUROS HALOGENADOS Y SUS VAPORES: CALLES Y CARRETERAS</v>
          </cell>
          <cell r="D10585" t="str">
            <v>ENVENENAMIENTO ACCIDENTAL POR, Y EXPOSICION A DISOLVENTES ORGANICOS E HIDROCARBUROS HALOGENADOS Y SUS VAPORES</v>
          </cell>
        </row>
        <row r="10586">
          <cell r="A10586" t="str">
            <v>X465</v>
          </cell>
          <cell r="B10586" t="str">
            <v>ENVENENAMIENTO ACCIDENTAL POR, Y EXPOSICION A DISOLVENTES ORGANICOS E HIDROCARBUROS HALOGENADOS Y SUS VAPORES: COMERCIO Y AREA DE SERVICIOS</v>
          </cell>
          <cell r="D10586" t="str">
            <v>ENVENENAMIENTO ACCIDENTAL POR, Y EXPOSICION A DISOLVENTES ORGANICOS E HIDROCARBUROS HALOGENADOS Y SUS VAPORES</v>
          </cell>
        </row>
        <row r="10587">
          <cell r="A10587" t="str">
            <v>X466</v>
          </cell>
          <cell r="B10587" t="str">
            <v>ENVENENAMIENTO ACCIDENTAL POR, Y EXPOSICION A DISOLVENTES ORGANICOS E HIDROCARBUROS HALOGENADOS Y SUS VAPORES: AREA INDUSTRIAL Y DE LA CONSTRUCCION</v>
          </cell>
          <cell r="D10587" t="str">
            <v>ENVENENAMIENTO ACCIDENTAL POR, Y EXPOSICION A DISOLVENTES ORGANICOS E HIDROCARBUROS HALOGENADOS Y SUS VAPORES</v>
          </cell>
        </row>
        <row r="10588">
          <cell r="A10588" t="str">
            <v>X467</v>
          </cell>
          <cell r="B10588" t="str">
            <v>ENVENENAMIENTO ACCIDENTAL POR, Y EXPOSICION A DISOLVENTES ORGANICOS E HIDROCARBUROS HALOGENADOS Y SUS VAPORES: GRANJA</v>
          </cell>
          <cell r="D10588" t="str">
            <v>ENVENENAMIENTO ACCIDENTAL POR, Y EXPOSICION A DISOLVENTES ORGANICOS E HIDROCARBUROS HALOGENADOS Y SUS VAPORES</v>
          </cell>
        </row>
        <row r="10589">
          <cell r="A10589" t="str">
            <v>X468</v>
          </cell>
          <cell r="B10589" t="str">
            <v>ENVENENAMIENTO ACCIDENTAL POR, Y EXPOSICION A DISOLVENTES ORGANICOS E HIDROCARBUROS HALOGENADOS Y SUS VAPORES: OTRO LUGAR ESPECIFICADO</v>
          </cell>
          <cell r="D10589" t="str">
            <v>ENVENENAMIENTO ACCIDENTAL POR, Y EXPOSICION A DISOLVENTES ORGANICOS E HIDROCARBUROS HALOGENADOS Y SUS VAPORES</v>
          </cell>
        </row>
        <row r="10590">
          <cell r="A10590" t="str">
            <v>X469</v>
          </cell>
          <cell r="B10590" t="str">
            <v>ENVENENAMIENTO ACCIDENTAL POR, Y EXPOSICION A DISOLVENTES ORGANICOS E HIDROCARBUROS HALOGENADOS Y SUS VAPORES: LUGAR NO ESPECIFICADO</v>
          </cell>
          <cell r="D10590" t="str">
            <v>ENVENENAMIENTO ACCIDENTAL POR, Y EXPOSICION A DISOLVENTES ORGANICOS E HIDROCARBUROS HALOGENADOS Y SUS VAPORES</v>
          </cell>
        </row>
        <row r="10591">
          <cell r="A10591" t="str">
            <v>X470</v>
          </cell>
          <cell r="B10591" t="str">
            <v>ENVENENAMIENTO ACCIDENTAL POR, Y EXPOSICION A OTROS GASES Y VAPORES: VIVIENDA</v>
          </cell>
          <cell r="C10591" t="str">
            <v>X47</v>
          </cell>
          <cell r="D10591" t="str">
            <v>ENVENENAMIENTO ACCIDENTAL POR, Y EXPOSICION A OTROS GASES Y VAPORES</v>
          </cell>
        </row>
        <row r="10592">
          <cell r="A10592" t="str">
            <v>X471</v>
          </cell>
          <cell r="B10592" t="str">
            <v>ENVENENAMIENTO ACCIDENTAL POR, Y EXPOSICION A OTROS GASES Y VAPORES: INSTITUCION RESIDENCIAL</v>
          </cell>
          <cell r="D10592" t="str">
            <v>ENVENENAMIENTO ACCIDENTAL POR, Y EXPOSICION A OTROS GASES Y VAPORES</v>
          </cell>
        </row>
        <row r="10593">
          <cell r="A10593" t="str">
            <v>X472</v>
          </cell>
          <cell r="B10593" t="str">
            <v>ENVENENAMIENTO ACCIDENTAL POR, Y EXPOSICION A OTROS GASES Y VAPORES: ESCUELAS, OTRAS INSTITUCIONES Y AREAS ADMINISTRATIVAS PUBLICAS</v>
          </cell>
          <cell r="D10593" t="str">
            <v>ENVENENAMIENTO ACCIDENTAL POR, Y EXPOSICION A OTROS GASES Y VAPORES</v>
          </cell>
        </row>
        <row r="10594">
          <cell r="A10594" t="str">
            <v>X473</v>
          </cell>
          <cell r="B10594" t="str">
            <v>ENVENENAMIENTO ACCIDENTAL POR, Y EXPOSICION A OTROS GASES Y VAPORES: AREAS DE DEPORTE Y ATLETISMO</v>
          </cell>
          <cell r="D10594" t="str">
            <v>ENVENENAMIENTO ACCIDENTAL POR, Y EXPOSICION A OTROS GASES Y VAPORES</v>
          </cell>
        </row>
        <row r="10595">
          <cell r="A10595" t="str">
            <v>X474</v>
          </cell>
          <cell r="B10595" t="str">
            <v>ENVENENAMIENTO ACCIDENTAL POR, Y EXPOSICION A OTROS GASES Y VAPORES: CALLES Y CARRETERAS</v>
          </cell>
          <cell r="D10595" t="str">
            <v>ENVENENAMIENTO ACCIDENTAL POR, Y EXPOSICION A OTROS GASES Y VAPORES</v>
          </cell>
        </row>
        <row r="10596">
          <cell r="A10596" t="str">
            <v>X475</v>
          </cell>
          <cell r="B10596" t="str">
            <v>ENVENENAMIENTO ACCIDENTAL POR, Y EXPOSICION A OTROS GASES Y VAPORES: COMERCIO Y AREA DE SERVICIOS</v>
          </cell>
          <cell r="D10596" t="str">
            <v>ENVENENAMIENTO ACCIDENTAL POR, Y EXPOSICION A OTROS GASES Y VAPORES</v>
          </cell>
        </row>
        <row r="10597">
          <cell r="A10597" t="str">
            <v>X476</v>
          </cell>
          <cell r="B10597" t="str">
            <v>ENVENENAMIENTO ACCIDENTAL POR, Y EXPOSICION A OTROS GASES Y VAPORES: AREA INDUSTRIAL Y DE LA CONSTRUCCION</v>
          </cell>
          <cell r="D10597" t="str">
            <v>ENVENENAMIENTO ACCIDENTAL POR, Y EXPOSICION A OTROS GASES Y VAPORES</v>
          </cell>
        </row>
        <row r="10598">
          <cell r="A10598" t="str">
            <v>X477</v>
          </cell>
          <cell r="B10598" t="str">
            <v>ENVENENAMIENTO ACCIDENTAL POR, Y EXPOSICION A OTROS GASES Y VAPORES: GRANJA</v>
          </cell>
          <cell r="D10598" t="str">
            <v>ENVENENAMIENTO ACCIDENTAL POR, Y EXPOSICION A OTROS GASES Y VAPORES</v>
          </cell>
        </row>
        <row r="10599">
          <cell r="A10599" t="str">
            <v>X478</v>
          </cell>
          <cell r="B10599" t="str">
            <v>ENVENENAMIENTO ACCIDENTAL POR, Y EXPOSICION A OTROS GASES Y VAPORES: OTRO LUGAR ESPECIFICADO</v>
          </cell>
          <cell r="D10599" t="str">
            <v>ENVENENAMIENTO ACCIDENTAL POR, Y EXPOSICION A OTROS GASES Y VAPORES</v>
          </cell>
        </row>
        <row r="10600">
          <cell r="A10600" t="str">
            <v>X479</v>
          </cell>
          <cell r="B10600" t="str">
            <v>ENVENENAMIENTO ACCIDENTAL POR, Y EXPOSICION A OTROS GASES Y VAPORES: LUGAR NO ESPECIFICADO</v>
          </cell>
          <cell r="D10600" t="str">
            <v>ENVENENAMIENTO ACCIDENTAL POR, Y EXPOSICION A OTROS GASES Y VAPORES</v>
          </cell>
        </row>
        <row r="10601">
          <cell r="A10601" t="str">
            <v>X480</v>
          </cell>
          <cell r="B10601" t="str">
            <v>ENVENENAMIENTO ACCIDENTAL POR, Y EXPOSICION A PLAGUICIDAS: VIVIENDA</v>
          </cell>
          <cell r="C10601" t="str">
            <v>X48</v>
          </cell>
          <cell r="D10601" t="str">
            <v>ENVENENAMIENTO ACCIDENTAL POR, Y EXPOSICION A PLAGUICIDAS</v>
          </cell>
        </row>
        <row r="10602">
          <cell r="A10602" t="str">
            <v>X481</v>
          </cell>
          <cell r="B10602" t="str">
            <v>ENVENENAMIENTO ACCIDENTAL POR, Y EXPOSICION A PLAGUICIDAS: INSTITUCION RESIDENCIAL</v>
          </cell>
          <cell r="D10602" t="str">
            <v>ENVENENAMIENTO ACCIDENTAL POR, Y EXPOSICION A PLAGUICIDAS</v>
          </cell>
        </row>
        <row r="10603">
          <cell r="A10603" t="str">
            <v>X482</v>
          </cell>
          <cell r="B10603" t="str">
            <v>ENVENENAMIENTO ACCIDENTAL POR, Y EXPOSICION A PLAGUICIDAS: ESCUELAS, OTRAS INSTITUCIONES Y AREAS ADMINISTRATIVAS PUBLICAS</v>
          </cell>
          <cell r="D10603" t="str">
            <v>ENVENENAMIENTO ACCIDENTAL POR, Y EXPOSICION A PLAGUICIDAS</v>
          </cell>
        </row>
        <row r="10604">
          <cell r="A10604" t="str">
            <v>X483</v>
          </cell>
          <cell r="B10604" t="str">
            <v>ENVENENAMIENTO ACCIDENTAL POR, Y EXPOSICION A PLAGUICIDAS: AREAS DE DEPORTE Y ATLETISMO</v>
          </cell>
          <cell r="D10604" t="str">
            <v>ENVENENAMIENTO ACCIDENTAL POR, Y EXPOSICION A PLAGUICIDAS</v>
          </cell>
        </row>
        <row r="10605">
          <cell r="A10605" t="str">
            <v>X484</v>
          </cell>
          <cell r="B10605" t="str">
            <v>ENVENENAMIENTO ACCIDENTAL POR, Y EXPOSICION A PLAGUICIDAS: CALLES Y CARRETERA</v>
          </cell>
          <cell r="D10605" t="str">
            <v>ENVENENAMIENTO ACCIDENTAL POR, Y EXPOSICION A PLAGUICIDAS</v>
          </cell>
        </row>
        <row r="10606">
          <cell r="A10606" t="str">
            <v>X485</v>
          </cell>
          <cell r="B10606" t="str">
            <v>ENVENENAMIENTO ACCIDENTAL POR, Y EXPOSICION A PLAGUICIDAS: COMERCIO Y AREA DE SERVICIOS</v>
          </cell>
          <cell r="D10606" t="str">
            <v>ENVENENAMIENTO ACCIDENTAL POR, Y EXPOSICION A PLAGUICIDAS</v>
          </cell>
        </row>
        <row r="10607">
          <cell r="A10607" t="str">
            <v>X486</v>
          </cell>
          <cell r="B10607" t="str">
            <v>ENVENENAMIENTO ACCIDENTAL POR, Y EXPOSICION A PLAGUICIDAS: AREA INDUSTRIAL Y DE LA CONSTRUCCION</v>
          </cell>
          <cell r="D10607" t="str">
            <v>ENVENENAMIENTO ACCIDENTAL POR, Y EXPOSICION A PLAGUICIDAS</v>
          </cell>
        </row>
        <row r="10608">
          <cell r="A10608" t="str">
            <v>X487</v>
          </cell>
          <cell r="B10608" t="str">
            <v>ENVENENAMIENTO ACCIDENTAL POR, Y EXPOSICION A PLAGUICIDAS: GRANJA</v>
          </cell>
          <cell r="D10608" t="str">
            <v>ENVENENAMIENTO ACCIDENTAL POR, Y EXPOSICION A PLAGUICIDAS</v>
          </cell>
        </row>
        <row r="10609">
          <cell r="A10609" t="str">
            <v>X488</v>
          </cell>
          <cell r="B10609" t="str">
            <v>ENVENENAMIENTO ACCIDENTAL POR, Y EXPOSICION A PLAGUICIDAS: OTRO LUGAR ESPECIFICADO</v>
          </cell>
          <cell r="D10609" t="str">
            <v>ENVENENAMIENTO ACCIDENTAL POR, Y EXPOSICION A PLAGUICIDAS</v>
          </cell>
        </row>
        <row r="10610">
          <cell r="A10610" t="str">
            <v>X489</v>
          </cell>
          <cell r="B10610" t="str">
            <v>ENVENENAMIENTO ACCIDENTAL POR, Y EXPOSICION A PLAGUICIDAS: LUGAR NO ESPECIFICADO</v>
          </cell>
          <cell r="D10610" t="str">
            <v>ENVENENAMIENTO ACCIDENTAL POR, Y EXPOSICION A PLAGUICIDAS</v>
          </cell>
        </row>
        <row r="10611">
          <cell r="A10611" t="str">
            <v>X490</v>
          </cell>
          <cell r="B10611" t="str">
            <v>ENVENENAMIENTO ACCIDENTAL POR, Y EXPOSICION A OTROS PRODUCTOS QUIMICOS Y SUSTANCIAS NOCIVAS, Y LOS NO ESPECIFICADOS: VIVIENDA</v>
          </cell>
          <cell r="C10611" t="str">
            <v>X49</v>
          </cell>
          <cell r="D10611" t="str">
            <v>ENVENENAMIENTO ACCIDENTAL POR, Y EXPOSICION A OTROS PRODUCTOS QUIMICOS Y SUSTANCIAS NOCIVAS Y LOS NO ESPECIFICADOS</v>
          </cell>
        </row>
        <row r="10612">
          <cell r="A10612" t="str">
            <v>X491</v>
          </cell>
          <cell r="B10612" t="str">
            <v>ENVENENAMIENTO ACCIDENTAL POR, Y EXPOSICION A OTROS PRODUCTOS QUIMICOS Y SUSTANCIAS NOCIVAS, Y LOS NO ESPECIFICADOS: INSTITUCION RESIDENCIAL</v>
          </cell>
          <cell r="D10612" t="str">
            <v>ENVENENAMIENTO ACCIDENTAL POR, Y EXPOSICION A OTROS PRODUCTOS QUIMICOS Y SUSTANCIAS NOCIVAS Y LOS NO ESPECIFICADOS</v>
          </cell>
        </row>
        <row r="10613">
          <cell r="A10613" t="str">
            <v>X492</v>
          </cell>
          <cell r="B10613" t="str">
            <v>ENVENENAMIENTO ACCIDENTAL POR, Y EXPOSICION A OTROS PRODUCTOS QUIMICOS Y SUSTANCIAS NOCIVAS, Y LOS NO ESPECIFICADOS: ESCUELAS, OTRAS INSTITUCIONES Y AREAS ADMINISTRATIVAS PUBLICAS</v>
          </cell>
          <cell r="D10613" t="str">
            <v>ENVENENAMIENTO ACCIDENTAL POR, Y EXPOSICION A OTROS PRODUCTOS QUIMICOS Y SUSTANCIAS NOCIVAS Y LOS NO ESPECIFICADOS</v>
          </cell>
        </row>
        <row r="10614">
          <cell r="A10614" t="str">
            <v>X493</v>
          </cell>
          <cell r="B10614" t="str">
            <v>ENVENENAMIENTO ACCIDENTAL POR, Y EXPOSICION A OTROS PRODUCTOS QUIMICOS Y SUSTANCIAS NOCIVAS, Y LOS NO ESPECIFICADOS: AREAS DE DEPORTE Y ATLETISMO</v>
          </cell>
          <cell r="D10614" t="str">
            <v>ENVENENAMIENTO ACCIDENTAL POR, Y EXPOSICION A OTROS PRODUCTOS QUIMICOS Y SUSTANCIAS NOCIVAS Y LOS NO ESPECIFICADOS</v>
          </cell>
        </row>
        <row r="10615">
          <cell r="A10615" t="str">
            <v>X494</v>
          </cell>
          <cell r="B10615" t="str">
            <v>ENVENENAMIENTO ACCIDENTAL POR, Y EXPOSICION A OTROS PRODUCTOS QUIMICOS Y SUSTANCIAS NOCIVAS, Y LOS NO ESPECIFICADOS: CALLES Y CARRETERAS</v>
          </cell>
          <cell r="D10615" t="str">
            <v>ENVENENAMIENTO ACCIDENTAL POR, Y EXPOSICION A OTROS PRODUCTOS QUIMICOS Y SUSTANCIAS NOCIVAS Y LOS NO ESPECIFICADOS</v>
          </cell>
        </row>
        <row r="10616">
          <cell r="A10616" t="str">
            <v>X495</v>
          </cell>
          <cell r="B10616" t="str">
            <v>ENVENENAMIENTO ACCIDENTAL POR, Y EXPOSICION A OTROS PRODUCTOS QUIMICOS Y SUSTANCIAS NOCIVAS, Y LOS NO ESPECIFICADOS: COMERCIO Y AREA DE SERVICIOS</v>
          </cell>
          <cell r="D10616" t="str">
            <v>ENVENENAMIENTO ACCIDENTAL POR, Y EXPOSICION A OTROS PRODUCTOS QUIMICOS Y SUSTANCIAS NOCIVAS Y LOS NO ESPECIFICADOS</v>
          </cell>
        </row>
        <row r="10617">
          <cell r="A10617" t="str">
            <v>X496</v>
          </cell>
          <cell r="B10617" t="str">
            <v>ENVENENAMIENTO ACCIDENTAL POR, Y EXPOSICION A OTROS PRODUCTOS QUIMICOS Y SUSTANCIAS NOCIVAS, Y LOS NO ESPECIFICADOS: AREA INDUSTRIAL Y DE LA CONSTRUCCION</v>
          </cell>
          <cell r="D10617" t="str">
            <v>ENVENENAMIENTO ACCIDENTAL POR, Y EXPOSICION A OTROS PRODUCTOS QUIMICOS Y SUSTANCIAS NOCIVAS Y LOS NO ESPECIFICADOS</v>
          </cell>
        </row>
        <row r="10618">
          <cell r="A10618" t="str">
            <v>X497</v>
          </cell>
          <cell r="B10618" t="str">
            <v>ENVENENAMIENTO ACCIDENTAL POR, Y EXPOSICION A OTROS PRODUCTOS QUIMICOS Y SUSTANCIAS NOCIVAS, Y LOS NO ESPECIFICADOS: GRANJA</v>
          </cell>
          <cell r="D10618" t="str">
            <v>ENVENENAMIENTO ACCIDENTAL POR, Y EXPOSICION A OTROS PRODUCTOS QUIMICOS Y SUSTANCIAS NOCIVAS Y LOS NO ESPECIFICADOS</v>
          </cell>
        </row>
        <row r="10619">
          <cell r="A10619" t="str">
            <v>X498</v>
          </cell>
          <cell r="B10619" t="str">
            <v>ENVENENAMIENTO ACCIDENTAL POR, Y EXPOSICION A OTROS PRODUCTOS QUIMICOS Y SUSTANCIAS NOCIVAS, Y LOS NO ESPECIFICADOS: OTRO LUGAR ESPECIFICADO</v>
          </cell>
          <cell r="D10619" t="str">
            <v>ENVENENAMIENTO ACCIDENTAL POR, Y EXPOSICION A OTROS PRODUCTOS QUIMICOS Y SUSTANCIAS NOCIVAS Y LOS NO ESPECIFICADOS</v>
          </cell>
        </row>
        <row r="10620">
          <cell r="A10620" t="str">
            <v>X499</v>
          </cell>
          <cell r="B10620" t="str">
            <v>ENVENENAMIENTO ACCIDENTAL POR, Y EXPOSICION A OTROS PRODUCTOS QUIMICOS Y SUSTANCIAS NOCIVAS, Y LOS NO ESPECIFICADOS: LUGAR NO ESPECIFICADO</v>
          </cell>
          <cell r="D10620" t="str">
            <v>ENVENENAMIENTO ACCIDENTAL POR, Y EXPOSICION A OTROS PRODUCTOS QUIMICOS Y SUSTANCIAS NOCIVAS Y LOS NO ESPECIFICADOS</v>
          </cell>
        </row>
        <row r="10621">
          <cell r="A10621" t="str">
            <v>X500</v>
          </cell>
          <cell r="B10621" t="str">
            <v>EXCESO DE ESFUERZO Y MOVIMIENTOS EXTENUANTES Y REPETITIVOS: VIVIENDA</v>
          </cell>
          <cell r="C10621" t="str">
            <v>X50</v>
          </cell>
          <cell r="D10621" t="str">
            <v>EXCESO DE ESFUERZO Y MOVIMIENTOS EXTENUANTES Y REPETITIVOS</v>
          </cell>
        </row>
        <row r="10622">
          <cell r="A10622" t="str">
            <v>X501</v>
          </cell>
          <cell r="B10622" t="str">
            <v>EXCESO DE ESFUERZO Y MOVIMIENTOS EXTENUANTES Y REPETITIVOS: INSTITUCION RESIDENCIAL</v>
          </cell>
          <cell r="D10622" t="str">
            <v>EXCESO DE ESFUERZO Y MOVIMIENTOS EXTENUANTES Y REPETITIVOS</v>
          </cell>
        </row>
        <row r="10623">
          <cell r="A10623" t="str">
            <v>X502</v>
          </cell>
          <cell r="B10623" t="str">
            <v>EXCESO DE ESFUERZO Y MOVIMIENTOS EXTENUANTES Y REPETITIVOS: ESCUELAS, OTRAS INSTITUCIONES Y AREAS ADMINISTRATIVAS PUBLICAS</v>
          </cell>
          <cell r="D10623" t="str">
            <v>EXCESO DE ESFUERZO Y MOVIMIENTOS EXTENUANTES Y REPETITIVOS</v>
          </cell>
        </row>
        <row r="10624">
          <cell r="A10624" t="str">
            <v>X503</v>
          </cell>
          <cell r="B10624" t="str">
            <v>EXCESO DE ESFUERZO Y MOVIMIENTOS EXTENUANTES Y REPETITIVOS: AREAS DE DEPORTE Y ATLETISMO</v>
          </cell>
          <cell r="D10624" t="str">
            <v>EXCESO DE ESFUERZO Y MOVIMIENTOS EXTENUANTES Y REPETITIVOS</v>
          </cell>
        </row>
        <row r="10625">
          <cell r="A10625" t="str">
            <v>X504</v>
          </cell>
          <cell r="B10625" t="str">
            <v>EXCESO DE ESFUERZO Y MOVIMIENTOS EXTENUANTES Y REPETITIVOS: CALLES Y CARRETERAS</v>
          </cell>
          <cell r="D10625" t="str">
            <v>EXCESO DE ESFUERZO Y MOVIMIENTOS EXTENUANTES Y REPETITIVOS</v>
          </cell>
        </row>
        <row r="10626">
          <cell r="A10626" t="str">
            <v>X505</v>
          </cell>
          <cell r="B10626" t="str">
            <v>EXCESO DE ESFUERZO Y MOVIMIENTOS EXTENUANTES Y REPETITIVOS: COMERCIO Y AREAS DE SERVICIO</v>
          </cell>
          <cell r="D10626" t="str">
            <v>EXCESO DE ESFUERZO Y MOVIMIENTOS EXTENUANTES Y REPETITIVOS</v>
          </cell>
        </row>
        <row r="10627">
          <cell r="A10627" t="str">
            <v>X506</v>
          </cell>
          <cell r="B10627" t="str">
            <v>EXCESO DE ESFUERZO Y MOVIMIENTOS EXTENUANTES Y REPETITIVOS: AREA INDUSTRIAL Y DE LA CONSTRUCCION</v>
          </cell>
          <cell r="D10627" t="str">
            <v>EXCESO DE ESFUERZO Y MOVIMIENTOS EXTENUANTES Y REPETITIVOS</v>
          </cell>
        </row>
        <row r="10628">
          <cell r="A10628" t="str">
            <v>X507</v>
          </cell>
          <cell r="B10628" t="str">
            <v>EXCESO DE ESFUERZO Y MOVIMIENTOS EXTENUANTES Y REPETITIVOS: GRANJA</v>
          </cell>
          <cell r="D10628" t="str">
            <v>EXCESO DE ESFUERZO Y MOVIMIENTOS EXTENUANTES Y REPETITIVOS</v>
          </cell>
        </row>
        <row r="10629">
          <cell r="A10629" t="str">
            <v>X508</v>
          </cell>
          <cell r="B10629" t="str">
            <v>EXCESO DE ESFUERZO Y MOVIMIENTOS EXTENUANTES Y REPETITIVOS: OTRO LUGAR ESPECIFICADO</v>
          </cell>
          <cell r="D10629" t="str">
            <v>EXCESO DE ESFUERZO Y MOVIMIENTOS EXTENUANTES Y REPETITIVOS</v>
          </cell>
        </row>
        <row r="10630">
          <cell r="A10630" t="str">
            <v>X509</v>
          </cell>
          <cell r="B10630" t="str">
            <v>EXCESO DE ESFUERZO Y MOVIMIENTOS EXTENUANTES Y REPETITIVOS: LUGAR NO ESPECIFICADO</v>
          </cell>
          <cell r="D10630" t="str">
            <v>EXCESO DE ESFUERZO Y MOVIMIENTOS EXTENUANTES Y REPETITIVOS</v>
          </cell>
        </row>
        <row r="10631">
          <cell r="A10631" t="str">
            <v>X510</v>
          </cell>
          <cell r="B10631" t="str">
            <v>VIAJES Y DESPLAZAMIENTOS: VIVIENDA</v>
          </cell>
          <cell r="C10631" t="str">
            <v>X51</v>
          </cell>
          <cell r="D10631" t="str">
            <v>VIAJES Y DESPLAZAMIENTOS</v>
          </cell>
        </row>
        <row r="10632">
          <cell r="A10632" t="str">
            <v>X511</v>
          </cell>
          <cell r="B10632" t="str">
            <v>VIAJES Y DESPLAZAMIENTOS: INSTITUCION RESIDENCIAL</v>
          </cell>
          <cell r="D10632" t="str">
            <v>VIAJES Y DESPLAZAMIENTOS</v>
          </cell>
        </row>
        <row r="10633">
          <cell r="A10633" t="str">
            <v>X512</v>
          </cell>
          <cell r="B10633" t="str">
            <v>VIAJES Y DESPLAZAMIENTOS: ESCUELAS, OTRAS INSTITUCIONES Y AREAS ADMINISTRATIVAS PUBLICAS</v>
          </cell>
          <cell r="D10633" t="str">
            <v>VIAJES Y DESPLAZAMIENTOS</v>
          </cell>
        </row>
        <row r="10634">
          <cell r="A10634" t="str">
            <v>X513</v>
          </cell>
          <cell r="B10634" t="str">
            <v>VIAJES Y DESPLAZAMIENTOS: AREAS DE DEPORTE Y ATLETISMO</v>
          </cell>
          <cell r="D10634" t="str">
            <v>VIAJES Y DESPLAZAMIENTOS</v>
          </cell>
        </row>
        <row r="10635">
          <cell r="A10635" t="str">
            <v>X514</v>
          </cell>
          <cell r="B10635" t="str">
            <v>VIAJES Y DESPLAZAMIENTOS: CALLES Y CARRETERAS</v>
          </cell>
          <cell r="D10635" t="str">
            <v>VIAJES Y DESPLAZAMIENTOS</v>
          </cell>
        </row>
        <row r="10636">
          <cell r="A10636" t="str">
            <v>X515</v>
          </cell>
          <cell r="B10636" t="str">
            <v>VIAJES Y DESPLAZAMIENTOS: COMERCIO Y AREAS DE SERVICIO</v>
          </cell>
          <cell r="D10636" t="str">
            <v>VIAJES Y DESPLAZAMIENTOS</v>
          </cell>
        </row>
        <row r="10637">
          <cell r="A10637" t="str">
            <v>X516</v>
          </cell>
          <cell r="B10637" t="str">
            <v>VIAJES Y DESPLAZAMIENTOS: AREA INDUSTRIAL Y DE LA CONSTRUCCION</v>
          </cell>
          <cell r="D10637" t="str">
            <v>VIAJES Y DESPLAZAMIENTOS</v>
          </cell>
        </row>
        <row r="10638">
          <cell r="A10638" t="str">
            <v>X517</v>
          </cell>
          <cell r="B10638" t="str">
            <v>VIAJES Y DESPLAZAMIENTOS: GRANJA</v>
          </cell>
          <cell r="D10638" t="str">
            <v>VIAJES Y DESPLAZAMIENTOS</v>
          </cell>
        </row>
        <row r="10639">
          <cell r="A10639" t="str">
            <v>X518</v>
          </cell>
          <cell r="B10639" t="str">
            <v>VIAJES Y DESPLAZAMIENTOS: OTRO LUGAR ESPECIFICADO</v>
          </cell>
          <cell r="D10639" t="str">
            <v>VIAJES Y DESPLAZAMIENTOS</v>
          </cell>
        </row>
        <row r="10640">
          <cell r="A10640" t="str">
            <v>X519</v>
          </cell>
          <cell r="B10640" t="str">
            <v>VIAJES Y DESPLAZAMIENTOS: LUGAR NO ESPECIFICADO</v>
          </cell>
          <cell r="D10640" t="str">
            <v>VIAJES Y DESPLAZAMIENTOS</v>
          </cell>
        </row>
        <row r="10641">
          <cell r="A10641" t="str">
            <v>X520</v>
          </cell>
          <cell r="B10641" t="str">
            <v>PERMANENCIA PROLONGADA EN AMBIENTE SIN GRAVEDAD: VIVIENDA</v>
          </cell>
          <cell r="C10641" t="str">
            <v>X52</v>
          </cell>
          <cell r="D10641" t="str">
            <v>PERMANENCIA PROLONGADA EN AMBIENTE SIN GRAVEDAD</v>
          </cell>
        </row>
        <row r="10642">
          <cell r="A10642" t="str">
            <v>X521</v>
          </cell>
          <cell r="B10642" t="str">
            <v>PERMANENCIA PROLONGADA EN AMBIENTE SIN GRAVEDAD: INSTITUCION RESIDENCIAL</v>
          </cell>
          <cell r="D10642" t="str">
            <v>PERMANENCIA PROLONGADA EN AMBIENTE SIN GRAVEDAD</v>
          </cell>
        </row>
        <row r="10643">
          <cell r="A10643" t="str">
            <v>X522</v>
          </cell>
          <cell r="B10643" t="str">
            <v>PERMANENCIA PROLONGADA EN AMBIENTE SIN GRAVEDAD: ESCUELAS, OTRAS INSTITUCIONES Y AREAS ADMINISTRATIVAS PUBLICAS</v>
          </cell>
          <cell r="D10643" t="str">
            <v>PERMANENCIA PROLONGADA EN AMBIENTE SIN GRAVEDAD</v>
          </cell>
        </row>
        <row r="10644">
          <cell r="A10644" t="str">
            <v>X523</v>
          </cell>
          <cell r="B10644" t="str">
            <v>PERMANENCIA PROLONGADA EN AMBIENTE SIN GRAVEDAD: AREAS DE DEPORTE Y ATLETISMO</v>
          </cell>
          <cell r="D10644" t="str">
            <v>PERMANENCIA PROLONGADA EN AMBIENTE SIN GRAVEDAD</v>
          </cell>
        </row>
        <row r="10645">
          <cell r="A10645" t="str">
            <v>X524</v>
          </cell>
          <cell r="B10645" t="str">
            <v>PERMANENCIA PROLONGADA EN AMBIENTE SIN GRAVEDAD: CALLES Y CARRETERAS</v>
          </cell>
          <cell r="D10645" t="str">
            <v>PERMANENCIA PROLONGADA EN AMBIENTE SIN GRAVEDAD</v>
          </cell>
        </row>
        <row r="10646">
          <cell r="A10646" t="str">
            <v>X525</v>
          </cell>
          <cell r="B10646" t="str">
            <v>PERMANENCIA PROLONGADA EN AMBIENTE SIN GRAVEDAD: COMERCIO Y AREAS DE SERVICIO</v>
          </cell>
          <cell r="D10646" t="str">
            <v>PERMANENCIA PROLONGADA EN AMBIENTE SIN GRAVEDAD</v>
          </cell>
        </row>
        <row r="10647">
          <cell r="A10647" t="str">
            <v>X526</v>
          </cell>
          <cell r="B10647" t="str">
            <v>PERMANENCIA PROLONGADA EN AMBIENTE SIN GRAVEDAD: AREA INDUSTRIAL Y DE LA CONSTRUCCION</v>
          </cell>
          <cell r="D10647" t="str">
            <v>PERMANENCIA PROLONGADA EN AMBIENTE SIN GRAVEDAD</v>
          </cell>
        </row>
        <row r="10648">
          <cell r="A10648" t="str">
            <v>X527</v>
          </cell>
          <cell r="B10648" t="str">
            <v>PERMANENCIA PROLONGADA EN AMBIENTE SIN GRAVEDAD: GRANJA</v>
          </cell>
          <cell r="D10648" t="str">
            <v>PERMANENCIA PROLONGADA EN AMBIENTE SIN GRAVEDAD</v>
          </cell>
        </row>
        <row r="10649">
          <cell r="A10649" t="str">
            <v>X528</v>
          </cell>
          <cell r="B10649" t="str">
            <v>PERMANENCIA PROLONGADA EN AMBIENTE SIN GRAVEDAD: OTRO LUGAR ESPECIFICADO</v>
          </cell>
          <cell r="D10649" t="str">
            <v>PERMANENCIA PROLONGADA EN AMBIENTE SIN GRAVEDAD</v>
          </cell>
        </row>
        <row r="10650">
          <cell r="A10650" t="str">
            <v>X529</v>
          </cell>
          <cell r="B10650" t="str">
            <v>PERMANENCIA PROLONGADA EN AMBIENTE SIN GRAVEDAD: LUGAR NO ESPECIFICADO</v>
          </cell>
          <cell r="D10650" t="str">
            <v>PERMANENCIA PROLONGADA EN AMBIENTE SIN GRAVEDAD</v>
          </cell>
        </row>
        <row r="10651">
          <cell r="A10651" t="str">
            <v>X530</v>
          </cell>
          <cell r="B10651" t="str">
            <v>PRIVACION DE ALIMENTOS: VIVIENDA</v>
          </cell>
          <cell r="C10651" t="str">
            <v>X53</v>
          </cell>
          <cell r="D10651" t="str">
            <v>PRIVACION DE ALIMENTOS</v>
          </cell>
        </row>
        <row r="10652">
          <cell r="A10652" t="str">
            <v>X531</v>
          </cell>
          <cell r="B10652" t="str">
            <v>PRIVACION DE ALIMENTOS: INSTITUCION RESIDENCIAL</v>
          </cell>
          <cell r="D10652" t="str">
            <v>PRIVACION DE ALIMENTOS</v>
          </cell>
        </row>
        <row r="10653">
          <cell r="A10653" t="str">
            <v>X532</v>
          </cell>
          <cell r="B10653" t="str">
            <v>PRIVACION DE ALIMENTOS: ESCUELAS, OTRAS INSTITUCIONES Y AREAS ADMINISTRATIVAS PUBLICAS</v>
          </cell>
          <cell r="D10653" t="str">
            <v>PRIVACION DE ALIMENTOS</v>
          </cell>
        </row>
        <row r="10654">
          <cell r="A10654" t="str">
            <v>X533</v>
          </cell>
          <cell r="B10654" t="str">
            <v>PRIVACION DE ALIMENTOS: AREAS DE DEPORTE Y ATLETISMO</v>
          </cell>
          <cell r="D10654" t="str">
            <v>PRIVACION DE ALIMENTOS</v>
          </cell>
        </row>
        <row r="10655">
          <cell r="A10655" t="str">
            <v>X534</v>
          </cell>
          <cell r="B10655" t="str">
            <v>PRIVACION DE ALIMENTOS: CALLES Y CARRETERAS</v>
          </cell>
          <cell r="D10655" t="str">
            <v>PRIVACION DE ALIMENTOS</v>
          </cell>
        </row>
        <row r="10656">
          <cell r="A10656" t="str">
            <v>X535</v>
          </cell>
          <cell r="B10656" t="str">
            <v>PRIVACION DE ALIMENTOS: COMERCIO Y AREAS DE SERVICIO</v>
          </cell>
          <cell r="D10656" t="str">
            <v>PRIVACION DE ALIMENTOS</v>
          </cell>
        </row>
        <row r="10657">
          <cell r="A10657" t="str">
            <v>X536</v>
          </cell>
          <cell r="B10657" t="str">
            <v>PRIVACION DE ALIMENTOS: AREA INDUSTRIAL Y DE LA CONSTRUCCION</v>
          </cell>
          <cell r="D10657" t="str">
            <v>PRIVACION DE ALIMENTOS</v>
          </cell>
        </row>
        <row r="10658">
          <cell r="A10658" t="str">
            <v>X537</v>
          </cell>
          <cell r="B10658" t="str">
            <v>PRIVACION DE ALIMENTOS: GRANJA</v>
          </cell>
          <cell r="D10658" t="str">
            <v>PRIVACION DE ALIMENTOS</v>
          </cell>
        </row>
        <row r="10659">
          <cell r="A10659" t="str">
            <v>X538</v>
          </cell>
          <cell r="B10659" t="str">
            <v>PRIVACION DE ALIMENTOS: OTRO LUGAR ESPECIFICADO</v>
          </cell>
          <cell r="D10659" t="str">
            <v>PRIVACION DE ALIMENTOS</v>
          </cell>
        </row>
        <row r="10660">
          <cell r="A10660" t="str">
            <v>X539</v>
          </cell>
          <cell r="B10660" t="str">
            <v>PRIVACION DE ALIMENTOS: LUGAR NO ESPECIFICADO</v>
          </cell>
          <cell r="D10660" t="str">
            <v>PRIVACION DE ALIMENTOS</v>
          </cell>
        </row>
        <row r="10661">
          <cell r="A10661" t="str">
            <v>X540</v>
          </cell>
          <cell r="B10661" t="str">
            <v>PRIVACION DE AGUA: VIVIENDA</v>
          </cell>
          <cell r="C10661" t="str">
            <v>X54</v>
          </cell>
          <cell r="D10661" t="str">
            <v>PRIVACION DE AGUA</v>
          </cell>
        </row>
        <row r="10662">
          <cell r="A10662" t="str">
            <v>X541</v>
          </cell>
          <cell r="B10662" t="str">
            <v>PRIVACION DE AGUA: INSTITUCION RESIDENCIAL</v>
          </cell>
          <cell r="D10662" t="str">
            <v>PRIVACION DE AGUA</v>
          </cell>
        </row>
        <row r="10663">
          <cell r="A10663" t="str">
            <v>X542</v>
          </cell>
          <cell r="B10663" t="str">
            <v>PRIVACION DE AGUA: ESCUELAS, OTRAS INSTITUCIONES Y AREAS ADMINISTRATIVAS PUBLICAS</v>
          </cell>
          <cell r="D10663" t="str">
            <v>PRIVACION DE AGUA</v>
          </cell>
        </row>
        <row r="10664">
          <cell r="A10664" t="str">
            <v>X543</v>
          </cell>
          <cell r="B10664" t="str">
            <v>PRIVACION DE AGUA: AREAS DE DEPORTE Y ATLETISMO</v>
          </cell>
          <cell r="D10664" t="str">
            <v>PRIVACION DE AGUA</v>
          </cell>
        </row>
        <row r="10665">
          <cell r="A10665" t="str">
            <v>X544</v>
          </cell>
          <cell r="B10665" t="str">
            <v>PRIVACION DE AGUA: CALLES Y CARRETERAS</v>
          </cell>
          <cell r="D10665" t="str">
            <v>PRIVACION DE AGUA</v>
          </cell>
        </row>
        <row r="10666">
          <cell r="A10666" t="str">
            <v>X545</v>
          </cell>
          <cell r="B10666" t="str">
            <v>PRIVACION DE AGUA: COMERCIO Y AREAS DE SERVICIO</v>
          </cell>
          <cell r="D10666" t="str">
            <v>PRIVACION DE AGUA</v>
          </cell>
        </row>
        <row r="10667">
          <cell r="A10667" t="str">
            <v>X546</v>
          </cell>
          <cell r="B10667" t="str">
            <v>PRIVACION DE AGUA: AREA INDUSTRIAL Y DE LA CONSTRUCCION</v>
          </cell>
          <cell r="D10667" t="str">
            <v>PRIVACION DE AGUA</v>
          </cell>
        </row>
        <row r="10668">
          <cell r="A10668" t="str">
            <v>X547</v>
          </cell>
          <cell r="B10668" t="str">
            <v>PRIVACION DE AGUA: GRANJA</v>
          </cell>
          <cell r="D10668" t="str">
            <v>PRIVACION DE AGUA</v>
          </cell>
        </row>
        <row r="10669">
          <cell r="A10669" t="str">
            <v>X548</v>
          </cell>
          <cell r="B10669" t="str">
            <v>PRIVACION DE AGUA: OTRO LUGAR ESPECIFICADO</v>
          </cell>
          <cell r="D10669" t="str">
            <v>PRIVACION DE AGUA</v>
          </cell>
        </row>
        <row r="10670">
          <cell r="A10670" t="str">
            <v>X549</v>
          </cell>
          <cell r="B10670" t="str">
            <v>PRIVACION DE AGUA: LUGAR NO ESPECIFICADO</v>
          </cell>
          <cell r="D10670" t="str">
            <v>PRIVACION DE AGUA</v>
          </cell>
        </row>
        <row r="10671">
          <cell r="A10671" t="str">
            <v>X570</v>
          </cell>
          <cell r="B10671" t="str">
            <v>PRIVACION NO ESPECIFICADA: VIVIENDA</v>
          </cell>
          <cell r="C10671" t="str">
            <v>X57</v>
          </cell>
          <cell r="D10671" t="str">
            <v>PRIVACION NO ESPECIFICADA</v>
          </cell>
        </row>
        <row r="10672">
          <cell r="A10672" t="str">
            <v>X571</v>
          </cell>
          <cell r="B10672" t="str">
            <v>PRIVACION NO ESPECIFICADA: INSTITUCION RESIDENCIAL</v>
          </cell>
          <cell r="D10672" t="str">
            <v>PRIVACION NO ESPECIFICADA</v>
          </cell>
        </row>
        <row r="10673">
          <cell r="A10673" t="str">
            <v>X572</v>
          </cell>
          <cell r="B10673" t="str">
            <v>PRIVACION NO ESPECIFICADA: ESCUELAS, OTRAS INSTITUCIONES Y AREAS ADMINISTRATIVAS PUBLICAS</v>
          </cell>
          <cell r="D10673" t="str">
            <v>PRIVACION NO ESPECIFICADA</v>
          </cell>
        </row>
        <row r="10674">
          <cell r="A10674" t="str">
            <v>X573</v>
          </cell>
          <cell r="B10674" t="str">
            <v>PRIVACION NO ESPECIFICADA: AREAS DE DEPORTE Y ATLETISMO</v>
          </cell>
          <cell r="D10674" t="str">
            <v>PRIVACION NO ESPECIFICADA</v>
          </cell>
        </row>
        <row r="10675">
          <cell r="A10675" t="str">
            <v>X574</v>
          </cell>
          <cell r="B10675" t="str">
            <v>PRIVACION NO ESPECIFICADA: CALLES Y CARRETERAS</v>
          </cell>
          <cell r="D10675" t="str">
            <v>PRIVACION NO ESPECIFICADA</v>
          </cell>
        </row>
        <row r="10676">
          <cell r="A10676" t="str">
            <v>X575</v>
          </cell>
          <cell r="B10676" t="str">
            <v>PRIVACION NO ESPECIFICADA: COMERCIO Y AREAS DE SERVICIO</v>
          </cell>
          <cell r="D10676" t="str">
            <v>PRIVACION NO ESPECIFICADA</v>
          </cell>
        </row>
        <row r="10677">
          <cell r="A10677" t="str">
            <v>X576</v>
          </cell>
          <cell r="B10677" t="str">
            <v>PRIVACION NO ESPECIFICADA: AREA INDUSTRIAL Y DE LA CONSTRUCCION</v>
          </cell>
          <cell r="D10677" t="str">
            <v>PRIVACION NO ESPECIFICADA</v>
          </cell>
        </row>
        <row r="10678">
          <cell r="A10678" t="str">
            <v>X577</v>
          </cell>
          <cell r="B10678" t="str">
            <v>PRIVACION NO ESPECIFICADA: GRANJA</v>
          </cell>
          <cell r="D10678" t="str">
            <v>PRIVACION NO ESPECIFICADA</v>
          </cell>
        </row>
        <row r="10679">
          <cell r="A10679" t="str">
            <v>X578</v>
          </cell>
          <cell r="B10679" t="str">
            <v>PRIVACION NO ESPECIFICADA: OTRO LUGAR ESPECIFICADO</v>
          </cell>
          <cell r="D10679" t="str">
            <v>PRIVACION NO ESPECIFICADA</v>
          </cell>
        </row>
        <row r="10680">
          <cell r="A10680" t="str">
            <v>X579</v>
          </cell>
          <cell r="B10680" t="str">
            <v>PRIVACION NO ESPECIFICADA: LUGAR NO ESPECIFICADO</v>
          </cell>
          <cell r="D10680" t="str">
            <v>PRIVACION NO ESPECIFICADA</v>
          </cell>
        </row>
        <row r="10681">
          <cell r="A10681" t="str">
            <v>X580</v>
          </cell>
          <cell r="B10681" t="str">
            <v>EXPOSICION A FACTORES ESPECIFICADOS: VIVIENDA</v>
          </cell>
          <cell r="C10681" t="str">
            <v>X58</v>
          </cell>
          <cell r="D10681" t="str">
            <v>EXPOSICION A OTROS FACTORES ESPECIFICADOS</v>
          </cell>
        </row>
        <row r="10682">
          <cell r="A10682" t="str">
            <v>X581</v>
          </cell>
          <cell r="B10682" t="str">
            <v>EXPOSICION A FACTORES ESPECIFICADOS: INSTITUCION RESIDENCIAL</v>
          </cell>
          <cell r="D10682" t="str">
            <v>EXPOSICION A OTROS FACTORES ESPECIFICADOS</v>
          </cell>
        </row>
        <row r="10683">
          <cell r="A10683" t="str">
            <v>X582</v>
          </cell>
          <cell r="B10683" t="str">
            <v>EXPOSICION A FACTORES ESPECIFICADOS: ESCUELAS, OTRAS INSTITUCIONES Y AREAS ADMINISTRATIVAS PUBLICAS</v>
          </cell>
          <cell r="D10683" t="str">
            <v>EXPOSICION A OTROS FACTORES ESPECIFICADOS</v>
          </cell>
        </row>
        <row r="10684">
          <cell r="A10684" t="str">
            <v>X583</v>
          </cell>
          <cell r="B10684" t="str">
            <v>EXPOSICION A FACTORES ESPECIFICADOS: AREAS DE DEPORTE Y ATLETISMO</v>
          </cell>
          <cell r="D10684" t="str">
            <v>EXPOSICION A OTROS FACTORES ESPECIFICADOS</v>
          </cell>
        </row>
        <row r="10685">
          <cell r="A10685" t="str">
            <v>X584</v>
          </cell>
          <cell r="B10685" t="str">
            <v>EXPOSICION A FACTORES ESPECIFICADOS: CALLES Y CARRETERAS</v>
          </cell>
          <cell r="D10685" t="str">
            <v>EXPOSICION A OTROS FACTORES ESPECIFICADOS</v>
          </cell>
        </row>
        <row r="10686">
          <cell r="A10686" t="str">
            <v>X585</v>
          </cell>
          <cell r="B10686" t="str">
            <v>EXPOSICION A FACTORES ESPECIFICADOS: COMERCIO Y AREAS DE SERVICIO</v>
          </cell>
          <cell r="D10686" t="str">
            <v>EXPOSICION A OTROS FACTORES ESPECIFICADOS</v>
          </cell>
        </row>
        <row r="10687">
          <cell r="A10687" t="str">
            <v>X586</v>
          </cell>
          <cell r="B10687" t="str">
            <v>EXPOSICION A FACTORES ESPECIFICADOS: AREA INDUSTRIAL Y DE LA CONSTRUCCION</v>
          </cell>
          <cell r="D10687" t="str">
            <v>EXPOSICION A OTROS FACTORES ESPECIFICADOS</v>
          </cell>
        </row>
        <row r="10688">
          <cell r="A10688" t="str">
            <v>X587</v>
          </cell>
          <cell r="B10688" t="str">
            <v>EXPOSICION A FACTORES ESPECIFICADOS: GRANJA</v>
          </cell>
          <cell r="D10688" t="str">
            <v>EXPOSICION A OTROS FACTORES ESPECIFICADOS</v>
          </cell>
        </row>
        <row r="10689">
          <cell r="A10689" t="str">
            <v>X588</v>
          </cell>
          <cell r="B10689" t="str">
            <v>EXPOSICION A FACTORES ESPECIFICADOS: OTRO LUGAR ESPECIFICADO</v>
          </cell>
          <cell r="D10689" t="str">
            <v>EXPOSICION A OTROS FACTORES ESPECIFICADOS</v>
          </cell>
        </row>
        <row r="10690">
          <cell r="A10690" t="str">
            <v>X589</v>
          </cell>
          <cell r="B10690" t="str">
            <v>EXPOSICION A FACTORES ESPECIFICADOS: LUGAR NO ESPECIFICADO</v>
          </cell>
          <cell r="D10690" t="str">
            <v>EXPOSICION A OTROS FACTORES ESPECIFICADOS</v>
          </cell>
        </row>
        <row r="10691">
          <cell r="A10691" t="str">
            <v>X590</v>
          </cell>
          <cell r="B10691" t="str">
            <v>EXPOSICION A FACTORES NO ESPECIFICADOS: VIVIENDA</v>
          </cell>
          <cell r="C10691" t="str">
            <v>X59</v>
          </cell>
          <cell r="D10691" t="str">
            <v>EXPOSICION A FACTORES NO ESPECIFICADOS</v>
          </cell>
        </row>
        <row r="10692">
          <cell r="A10692" t="str">
            <v>X591</v>
          </cell>
          <cell r="B10692" t="str">
            <v>EXPOSICION A FACTORES NO ESPECIFICADOS: INSTITUCION RESIDENCIAL</v>
          </cell>
          <cell r="D10692" t="str">
            <v>EXPOSICION A FACTORES NO ESPECIFICADOS</v>
          </cell>
        </row>
        <row r="10693">
          <cell r="A10693" t="str">
            <v>X592</v>
          </cell>
          <cell r="B10693" t="str">
            <v>EXPOSICION A FACTORES NO ESPECIFICADOS: ESCUELAS, OTRAS INSTITUCIONES Y AREAS ADMINISTRATIVAS PUBLICAS</v>
          </cell>
          <cell r="D10693" t="str">
            <v>EXPOSICION A FACTORES NO ESPECIFICADOS</v>
          </cell>
        </row>
        <row r="10694">
          <cell r="A10694" t="str">
            <v>X593</v>
          </cell>
          <cell r="B10694" t="str">
            <v>EXPOSICION A FACTORES NO ESPECIFICADOS: AREAS DE DEPORTE Y ATLETISMO</v>
          </cell>
          <cell r="D10694" t="str">
            <v>EXPOSICION A FACTORES NO ESPECIFICADOS</v>
          </cell>
        </row>
        <row r="10695">
          <cell r="A10695" t="str">
            <v>X594</v>
          </cell>
          <cell r="B10695" t="str">
            <v>EXPOSICION A FACTORES NO ESPECIFICADOS: CALLES Y CARRETERAS</v>
          </cell>
          <cell r="D10695" t="str">
            <v>EXPOSICION A FACTORES NO ESPECIFICADOS</v>
          </cell>
        </row>
        <row r="10696">
          <cell r="A10696" t="str">
            <v>X595</v>
          </cell>
          <cell r="B10696" t="str">
            <v>EXPOSICION A FACTORES NO ESPECIFICADOS: COMERCIO Y AREAS DE SERVICIO</v>
          </cell>
          <cell r="D10696" t="str">
            <v>EXPOSICION A FACTORES NO ESPECIFICADOS</v>
          </cell>
        </row>
        <row r="10697">
          <cell r="A10697" t="str">
            <v>X596</v>
          </cell>
          <cell r="B10697" t="str">
            <v>EXPOSICION A FACTORES NO ESPECIFICADOS: AREA INDUSTRIAL Y DE LA CONSTRUCCION</v>
          </cell>
          <cell r="D10697" t="str">
            <v>EXPOSICION A FACTORES NO ESPECIFICADOS</v>
          </cell>
        </row>
        <row r="10698">
          <cell r="A10698" t="str">
            <v>X597</v>
          </cell>
          <cell r="B10698" t="str">
            <v>EXPOSICION A FACTORES NO ESPECIFICADOS: GRANJA</v>
          </cell>
          <cell r="D10698" t="str">
            <v>EXPOSICION A FACTORES NO ESPECIFICADOS</v>
          </cell>
        </row>
        <row r="10699">
          <cell r="A10699" t="str">
            <v>X598</v>
          </cell>
          <cell r="B10699" t="str">
            <v>EXPOSICION A FACTORES NO ESPECIFICADOS: OTRO LUGAR ESPECIFICADO</v>
          </cell>
          <cell r="D10699" t="str">
            <v>EXPOSICION A FACTORES NO ESPECIFICADOS</v>
          </cell>
        </row>
        <row r="10700">
          <cell r="A10700" t="str">
            <v>X599</v>
          </cell>
          <cell r="B10700" t="str">
            <v>EXPOSICION A FACTORES NO ESPECIFICADOS: LUGAR NO ESPECIFICADO</v>
          </cell>
          <cell r="D10700" t="str">
            <v>EXPOSICION A FACTORES NO ESPECIFICADOS</v>
          </cell>
        </row>
        <row r="10701">
          <cell r="A10701" t="str">
            <v>X600</v>
          </cell>
          <cell r="B10701" t="str">
            <v>ENVENENAMIENTO AUTOINFLIGIDO INTENCIONALMENTE POR, Y EXPOSICION A ANALGESICOS NO NARCOTICOS, ANTIPIRETICOS Y ANTIRREUMATICOS: VIVIENDA</v>
          </cell>
          <cell r="C10701" t="str">
            <v>X60</v>
          </cell>
          <cell r="D10701" t="str">
            <v>ENVENENAMIENTO AUTOINFLINGIDO INTENCIONALMENTE POR, Y EXPOSICION A ANALGESICOS NO NARCOTICOS, ANTIPIRETICOS Y ANTIRREUMATICOS</v>
          </cell>
        </row>
        <row r="10702">
          <cell r="A10702" t="str">
            <v>X601</v>
          </cell>
          <cell r="B10702" t="str">
            <v>ENVENENAMIENTO AUTOINFLIGIDO INTENCIONALMENTE POR, Y EXPOSICION A ANALGESICOS NO NARCOTICOS, ANTIPIRETICOS Y ANTIRREUMATICOS: INSTITUCION RESIDENCIAL</v>
          </cell>
          <cell r="D10702" t="str">
            <v>ENVENENAMIENTO AUTOINFLINGIDO INTENCIONALMENTE POR, Y EXPOSICION A ANALGESICOS NO NARCOTICOS, ANTIPIRETICOS Y ANTIRREUMATICOS</v>
          </cell>
        </row>
        <row r="10703">
          <cell r="A10703" t="str">
            <v>X602</v>
          </cell>
          <cell r="B10703" t="str">
            <v>ENVENENAMIENTO AUTOINFLIGIDO INTENCIONALMENTE POR, Y EXPOSICION A ANALGESICOS NO NARCOTICOS, ANTIPIRETICOS Y ANTIRREUMATICOS: ESCUELAS, OTRAS INSTITUCIONES Y AREAS ADMINISTRATIVAS PUBLICAS</v>
          </cell>
          <cell r="D10703" t="str">
            <v>ENVENENAMIENTO AUTOINFLINGIDO INTENCIONALMENTE POR, Y EXPOSICION A ANALGESICOS NO NARCOTICOS, ANTIPIRETICOS Y ANTIRREUMATICOS</v>
          </cell>
        </row>
        <row r="10704">
          <cell r="A10704" t="str">
            <v>X603</v>
          </cell>
          <cell r="B10704" t="str">
            <v>ENVENENAMIENTO AUTOINFLIGIDO INTENCIONALMENTE POR, Y EXPOSICION A ANALGESICOS NO NARCOTICOS, ANTIPIRETICOS Y ANTIRREUMATICOS: AREAS DE DEPORTE Y ATLETISMO</v>
          </cell>
          <cell r="D10704" t="str">
            <v>ENVENENAMIENTO AUTOINFLINGIDO INTENCIONALMENTE POR, Y EXPOSICION A ANALGESICOS NO NARCOTICOS, ANTIPIRETICOS Y ANTIRREUMATICOS</v>
          </cell>
        </row>
        <row r="10705">
          <cell r="A10705" t="str">
            <v>X604</v>
          </cell>
          <cell r="B10705" t="str">
            <v>ENVENENAMIENTO AUTOINFLIGIDO INTENCIONALMENTE POR, Y EXPOSICION A ANALGESICOS NO NARCOTICOS, ANTIPIRETICOS Y ANTIRREUMATICOS: CALLES Y CARRETERAS</v>
          </cell>
          <cell r="D10705" t="str">
            <v>ENVENENAMIENTO AUTOINFLINGIDO INTENCIONALMENTE POR, Y EXPOSICION A ANALGESICOS NO NARCOTICOS, ANTIPIRETICOS Y ANTIRREUMATICOS</v>
          </cell>
        </row>
        <row r="10706">
          <cell r="A10706" t="str">
            <v>X605</v>
          </cell>
          <cell r="B10706" t="str">
            <v>ENVENENAMIENTO AUTOINFLIGIDO INTENCIONALMENTE POR, Y EXPOSICION A ANALGESICOS NO NARCOTICOS, ANTIPIRETICOS Y ANTIRREUMATICOS: COMERCIO Y AREAS DE SERVICIO</v>
          </cell>
          <cell r="D10706" t="str">
            <v>ENVENENAMIENTO AUTOINFLINGIDO INTENCIONALMENTE POR, Y EXPOSICION A ANALGESICOS NO NARCOTICOS, ANTIPIRETICOS Y ANTIRREUMATICOS</v>
          </cell>
        </row>
        <row r="10707">
          <cell r="A10707" t="str">
            <v>X606</v>
          </cell>
          <cell r="B10707" t="str">
            <v>ENVENENAMIENTO AUTOINFLIGIDO INTENCIONALMENTE POR, Y EXPOSICION A ANALGESICOS NO NARCOTICOS, ANTIPIRETICOS Y ANTIRREUMATICOS: AREA INDUSTRIAL Y DE LA CONSTRUCCION</v>
          </cell>
          <cell r="D10707" t="str">
            <v>ENVENENAMIENTO AUTOINFLINGIDO INTENCIONALMENTE POR, Y EXPOSICION A ANALGESICOS NO NARCOTICOS, ANTIPIRETICOS Y ANTIRREUMATICOS</v>
          </cell>
        </row>
        <row r="10708">
          <cell r="A10708" t="str">
            <v>X607</v>
          </cell>
          <cell r="B10708" t="str">
            <v>ENVENENAMIENTO AUTOINFLIGIDO INTENCIONALMENTE POR, Y EXPOSICION A ANALGESICOS NO NARCOTICOS, ANTIPIRETICOS Y ANTIRREUMATICOS: GRANJA</v>
          </cell>
          <cell r="D10708" t="str">
            <v>ENVENENAMIENTO AUTOINFLINGIDO INTENCIONALMENTE POR, Y EXPOSICION A ANALGESICOS NO NARCOTICOS, ANTIPIRETICOS Y ANTIRREUMATICOS</v>
          </cell>
        </row>
        <row r="10709">
          <cell r="A10709" t="str">
            <v>X608</v>
          </cell>
          <cell r="B10709" t="str">
            <v>ENVENENAMIENTO AUTOINFLIGIDO INTENCIONALMENTE POR, Y EXPOSICION A ANALGESICOS NO NARCOTICOS, ANTIPIRETICOS Y ANTIRREUMATICOS: OTRO LUGAR ESPECIFICADO</v>
          </cell>
          <cell r="D10709" t="str">
            <v>ENVENENAMIENTO AUTOINFLINGIDO INTENCIONALMENTE POR, Y EXPOSICION A ANALGESICOS NO NARCOTICOS, ANTIPIRETICOS Y ANTIRREUMATICOS</v>
          </cell>
        </row>
        <row r="10710">
          <cell r="A10710" t="str">
            <v>X609</v>
          </cell>
          <cell r="B10710" t="str">
            <v>ENVENENAMIENTO AUTOINFLIGIDO INTENCIONALMENTE POR, Y EXPOSICION A ANALGESICOS NO NARCOTICOS, ANTIPIRETICOS Y ANTIRREUMATICOS: LUGAR NO ESPECIFICADO</v>
          </cell>
          <cell r="D10710" t="str">
            <v>ENVENENAMIENTO AUTOINFLINGIDO INTENCIONALMENTE POR, Y EXPOSICION A ANALGESICOS NO NARCOTICOS, ANTIPIRETICOS Y ANTIRREUMATICOS</v>
          </cell>
        </row>
        <row r="10711">
          <cell r="A10711" t="str">
            <v>X610</v>
          </cell>
          <cell r="B10711" t="str">
            <v>ENVENENAMIENTO AUTOINFLIGIDO INTENCIONALMENTE POR, Y EXPOSICION A DROGAS ANTIEPILEPTICAS, SEDANTES, HIPNOTICAS, ANTIPARKINSONIANAS Y PSICOTROPICAS, NO CLASIFICADAS EN OTRA PARTE: VIVIENDA</v>
          </cell>
          <cell r="C10711" t="str">
            <v>X61</v>
          </cell>
          <cell r="D10711" t="str">
            <v>ENVENENAMIENTO AUTOINFLINGIDO INTENCIONALMENTE POR, Y EXPOSICION A DROGAS ANTIEPILEPTICAS, SEDANTES, HIPNOTICAS, ANTIPARINSONIANAS Y PSICOTROPICAS, NO CLASIFICADAS EN OTRA PARTE</v>
          </cell>
        </row>
        <row r="10712">
          <cell r="A10712" t="str">
            <v>X611</v>
          </cell>
          <cell r="B10712" t="str">
            <v>ENVENENAMIENTO AUTOINFLIGIDO INTENCIONALMENTE POR, Y EXPOSICION A DROGAS ANTIEPILEPTICAS, SEDANTES, HIPNOTICAS, ANTIPARKINSONIANAS Y PSICOTROPICAS, NO CLASIFICADAS EN OTRA PARTE: INSTITUCION RESIDENCIAL</v>
          </cell>
          <cell r="D10712" t="str">
            <v>ENVENENAMIENTO AUTOINFLINGIDO INTENCIONALMENTE POR, Y EXPOSICION A DROGAS ANTIEPILEPTICAS, SEDANTES, HIPNOTICAS, ANTIPARINSONIANAS Y PSICOTROPICAS, NO CLASIFICADAS EN OTRA PARTE</v>
          </cell>
        </row>
        <row r="10713">
          <cell r="A10713" t="str">
            <v>X612</v>
          </cell>
          <cell r="B10713" t="str">
            <v>ENVENENAMIENTO AUTOINFLIGIDO INTENCIONALMENTE POR, Y EXPOSICION A DROGAS ANTIEPILEPTICAS, SEDANTES, HIPNOTICAS, ANTIPARKINSONIANAS Y PSICOTROPICAS, NO CLASIFICADAS EN OTRA PARTE: ESCUELAS, OTRAS INSTITUCIONES Y AREAS ADMINISTRATIVAS PUBLICAS</v>
          </cell>
          <cell r="D10713" t="str">
            <v>ENVENENAMIENTO AUTOINFLINGIDO INTENCIONALMENTE POR, Y EXPOSICION A DROGAS ANTIEPILEPTICAS, SEDANTES, HIPNOTICAS, ANTIPARINSONIANAS Y PSICOTROPICAS, NO CLASIFICADAS EN OTRA PARTE</v>
          </cell>
        </row>
        <row r="10714">
          <cell r="A10714" t="str">
            <v>X613</v>
          </cell>
          <cell r="B10714" t="str">
            <v>ENVENENAMIENTO AUTOINFLIGIDO INTENCIONALMENTE POR, Y EXPOSICION A DROGAS ANTIEPILEPTICAS, SEDANTES, HIPNOTICAS, ANTIPARKINSONIANAS Y PSICOTROPICAS, NO CLASIFICADAS EN OTRA PARTE: AREAS DE DEPORTE Y ATLETISMO</v>
          </cell>
          <cell r="D10714" t="str">
            <v>ENVENENAMIENTO AUTOINFLINGIDO INTENCIONALMENTE POR, Y EXPOSICION A DROGAS ANTIEPILEPTICAS, SEDANTES, HIPNOTICAS, ANTIPARINSONIANAS Y PSICOTROPICAS, NO CLASIFICADAS EN OTRA PARTE</v>
          </cell>
        </row>
        <row r="10715">
          <cell r="A10715" t="str">
            <v>X614</v>
          </cell>
          <cell r="B10715" t="str">
            <v>ENVENENAMIENTO AUTOINFLIGIDO INTENCIONALMENTE POR, Y EXPOSICION A DROGAS ANTIEPILEPTICAS, SEDANTES, HIPNOTICAS, ANTIPARKINSONIANAS Y PSICOTROPICAS, NO CLASIFICADAS EN OTRA PARTE: CALLES Y CARRETERAS</v>
          </cell>
          <cell r="D10715" t="str">
            <v>ENVENENAMIENTO AUTOINFLINGIDO INTENCIONALMENTE POR, Y EXPOSICION A DROGAS ANTIEPILEPTICAS, SEDANTES, HIPNOTICAS, ANTIPARINSONIANAS Y PSICOTROPICAS, NO CLASIFICADAS EN OTRA PARTE</v>
          </cell>
        </row>
        <row r="10716">
          <cell r="A10716" t="str">
            <v>X615</v>
          </cell>
          <cell r="B10716" t="str">
            <v>ENVENENAMIENTO AUTOINFLIGIDO INTENCIONALMENTE POR, Y EXPOSICION A DROGAS ANTIEPILEPTICAS, SEDANTES, HIPNOTICAS, ANTIPARKINSONIANAS Y PSICOTROPICAS, NO CLASIFICADAS EN OTRA PARTE: COMERCIO Y AREAS DE SERVICIO</v>
          </cell>
          <cell r="D10716" t="str">
            <v>ENVENENAMIENTO AUTOINFLINGIDO INTENCIONALMENTE POR, Y EXPOSICION A DROGAS ANTIEPILEPTICAS, SEDANTES, HIPNOTICAS, ANTIPARINSONIANAS Y PSICOTROPICAS, NO CLASIFICADAS EN OTRA PARTE</v>
          </cell>
        </row>
        <row r="10717">
          <cell r="A10717" t="str">
            <v>X616</v>
          </cell>
          <cell r="B10717" t="str">
            <v>ENVENENAMIENTO AUTOINFLIGIDO INTENCIONALMENTE POR, Y EXPOSICION A DROGAS ANTIEPILEPTICAS, SEDANTES, HIPNOTICAS, ANTIPARKINSONIANAS Y PSICOTROPICAS, NO CLASIFICADAS EN OTRA PARTE: AREA INDUSTRIAL Y DE LA CONSTRUCCION</v>
          </cell>
          <cell r="D10717" t="str">
            <v>ENVENENAMIENTO AUTOINFLINGIDO INTENCIONALMENTE POR, Y EXPOSICION A DROGAS ANTIEPILEPTICAS, SEDANTES, HIPNOTICAS, ANTIPARINSONIANAS Y PSICOTROPICAS, NO CLASIFICADAS EN OTRA PARTE</v>
          </cell>
        </row>
        <row r="10718">
          <cell r="A10718" t="str">
            <v>X617</v>
          </cell>
          <cell r="B10718" t="str">
            <v>ENVENENAMIENTO AUTOINFLIGIDO INTENCIONALMENTE POR, Y EXPOSICION A DROGAS ANTIEPILEPTICAS, SEDANTES, HIPNOTICAS, ANTIPARKINSONIANAS Y PSICOTROPICAS, NO CLASIFICADAS EN OTRA PARTE: GRANJA</v>
          </cell>
          <cell r="D10718" t="str">
            <v>ENVENENAMIENTO AUTOINFLINGIDO INTENCIONALMENTE POR, Y EXPOSICION A DROGAS ANTIEPILEPTICAS, SEDANTES, HIPNOTICAS, ANTIPARINSONIANAS Y PSICOTROPICAS, NO CLASIFICADAS EN OTRA PARTE</v>
          </cell>
        </row>
        <row r="10719">
          <cell r="A10719" t="str">
            <v>X618</v>
          </cell>
          <cell r="B10719" t="str">
            <v>ENVENENAMIENTO AUTOINFLIGIDO INTENCIONALMENTE POR, Y EXPOSICION A DROGAS ANTIEPILEPTICAS, SEDANTES, HIPNOTICAS, ANTIPARKINSONIANAS Y PSICOTROPICAS, NO CLASIFICADAS EN OTRA PARTE: OTRO LUGAR ESPECIFICADO</v>
          </cell>
          <cell r="D10719" t="str">
            <v>ENVENENAMIENTO AUTOINFLINGIDO INTENCIONALMENTE POR, Y EXPOSICION A DROGAS ANTIEPILEPTICAS, SEDANTES, HIPNOTICAS, ANTIPARINSONIANAS Y PSICOTROPICAS, NO CLASIFICADAS EN OTRA PARTE</v>
          </cell>
        </row>
        <row r="10720">
          <cell r="A10720" t="str">
            <v>X619</v>
          </cell>
          <cell r="B10720" t="str">
            <v>ENVENENAMIENTO AUTOINFLIGIDO INTENCIONALMENTE POR, Y EXPOSICION A DROGAS ANTIEPILEPTICAS, SEDANTES, HIPNOTICAS, ANTIPARKINSONIANAS Y PSICOTROPICAS, NO CLASIFICADAS EN OTRA PARTE: LUGAR NO ESPECIFICADO</v>
          </cell>
          <cell r="D10720" t="str">
            <v>ENVENENAMIENTO AUTOINFLINGIDO INTENCIONALMENTE POR, Y EXPOSICION A DROGAS ANTIEPILEPTICAS, SEDANTES, HIPNOTICAS, ANTIPARINSONIANAS Y PSICOTROPICAS, NO CLASIFICADAS EN OTRA PARTE</v>
          </cell>
        </row>
        <row r="10721">
          <cell r="A10721" t="str">
            <v>X620</v>
          </cell>
          <cell r="B10721" t="str">
            <v>ENVENENAMIENTO AUTOINFLIGIDO INTENCIONALMENTE POR, Y EXPOSICION A NARCOTICOS Y PSICODISLEPTICOS [ALUCINOGENOS], NO CLASIFICADOS EN OTRA PARTE: VIVIENDA</v>
          </cell>
          <cell r="C10721" t="str">
            <v>X62</v>
          </cell>
          <cell r="D10721" t="str">
            <v>ENVENENAMIENTO AUTOINFLINGIDO INTENCIONALMENTE POR, Y EXPOSICION A NARCOTICOS Y PSICODISLEPTICOS [ALUCINOGENOS] NO CLASIFICADOS EN OTRA PARTE</v>
          </cell>
        </row>
        <row r="10722">
          <cell r="A10722" t="str">
            <v>X621</v>
          </cell>
          <cell r="B10722" t="str">
            <v>ENVENENAMIENTO AUTOINFLIGIDO INTENCIONALMENTE POR, Y EXPOSICION A NARCOTICOS Y PSICODISLEPTICOS [ALUCINOGENOS], NO CLASIFICADOS EN OTRA PARTE: INSTITUCION RESIDENCIAL</v>
          </cell>
          <cell r="D10722" t="str">
            <v>ENVENENAMIENTO AUTOINFLINGIDO INTENCIONALMENTE POR, Y EXPOSICION A NARCOTICOS Y PSICODISLEPTICOS [ALUCINOGENOS] NO CLASIFICADOS EN OTRA PARTE</v>
          </cell>
        </row>
        <row r="10723">
          <cell r="A10723" t="str">
            <v>X622</v>
          </cell>
          <cell r="B10723" t="str">
            <v>ENVENENAMIENTO AUTOINFLIGIDO INTENCIONALMENTE POR, Y EXPOSICION A NARCOTICOS Y PSICODISLEPTICOS [ALUCINOGENOS], NO CLASIFICADOS EN OTRA PARTE: ESCUELAS, OTRAS INSTITUCIONES Y AREAS ADMINISTRATIVAS PUBLICAS</v>
          </cell>
          <cell r="D10723" t="str">
            <v>ENVENENAMIENTO AUTOINFLINGIDO INTENCIONALMENTE POR, Y EXPOSICION A NARCOTICOS Y PSICODISLEPTICOS [ALUCINOGENOS] NO CLASIFICADOS EN OTRA PARTE</v>
          </cell>
        </row>
        <row r="10724">
          <cell r="A10724" t="str">
            <v>X623</v>
          </cell>
          <cell r="B10724" t="str">
            <v>ENVENENAMIENTO AUTOINFLIGIDO INTENCIONALMENTE POR, Y EXPOSICION A NARCOTICOS Y PSICODISLEPTICOS [ALUCINOGENOS], NO CLASIFICADOS EN OTRA PARTE: AREAS DE DEPORTE Y ATLETISMO</v>
          </cell>
          <cell r="D10724" t="str">
            <v>ENVENENAMIENTO AUTOINFLINGIDO INTENCIONALMENTE POR, Y EXPOSICION A NARCOTICOS Y PSICODISLEPTICOS [ALUCINOGENOS] NO CLASIFICADOS EN OTRA PARTE</v>
          </cell>
        </row>
        <row r="10725">
          <cell r="A10725" t="str">
            <v>X624</v>
          </cell>
          <cell r="B10725" t="str">
            <v>ENVENENAMIENTO AUTOINFLIGIDO INTENCIONALMENTE POR, Y EXPOSICION A NARCOTICOS Y PSICODISLEPTICOS [ALUCINOGENOS], NO CLASIFICADOS EN OTRA PARTE: CALLES Y CARRETERAS</v>
          </cell>
          <cell r="D10725" t="str">
            <v>ENVENENAMIENTO AUTOINFLINGIDO INTENCIONALMENTE POR, Y EXPOSICION A NARCOTICOS Y PSICODISLEPTICOS [ALUCINOGENOS] NO CLASIFICADOS EN OTRA PARTE</v>
          </cell>
        </row>
        <row r="10726">
          <cell r="A10726" t="str">
            <v>X625</v>
          </cell>
          <cell r="B10726" t="str">
            <v>ENVENENAMIENTO AUTOINFLIGIDO INTENCIONALMENTE POR, Y EXPOSICION A NARCOTICOS Y PSICODISLEPTICOS [ALUCINOGENOS], NO CLASIFICADOS EN OTRA PARTE: COMERCIO Y AREAS DE SERVICIO</v>
          </cell>
          <cell r="D10726" t="str">
            <v>ENVENENAMIENTO AUTOINFLINGIDO INTENCIONALMENTE POR, Y EXPOSICION A NARCOTICOS Y PSICODISLEPTICOS [ALUCINOGENOS] NO CLASIFICADOS EN OTRA PARTE</v>
          </cell>
        </row>
        <row r="10727">
          <cell r="A10727" t="str">
            <v>X626</v>
          </cell>
          <cell r="B10727" t="str">
            <v>ENVENENAMIENTO AUTOINFLIGIDO INTENCIONALMENTE POR, Y EXPOSICION A NARCOTICOS Y PSICODISLEPTICOS [ALUCINOGENOS], NO CLASIFICADOS EN OTRA PARTE: AREA INDUSTRIAL Y DE LA CONSTRUCCION</v>
          </cell>
          <cell r="D10727" t="str">
            <v>ENVENENAMIENTO AUTOINFLINGIDO INTENCIONALMENTE POR, Y EXPOSICION A NARCOTICOS Y PSICODISLEPTICOS [ALUCINOGENOS] NO CLASIFICADOS EN OTRA PARTE</v>
          </cell>
        </row>
        <row r="10728">
          <cell r="A10728" t="str">
            <v>X627</v>
          </cell>
          <cell r="B10728" t="str">
            <v>ENVENENAMIENTO AUTOINFLIGIDO INTENCIONALMENTE POR, Y EXPOSICION A NARCOTICOS Y PSICODISLEPTICOS [ALUCINOGENOS], NO CLASIFICADOS EN OTRA PARTE: GRANJA</v>
          </cell>
          <cell r="D10728" t="str">
            <v>ENVENENAMIENTO AUTOINFLINGIDO INTENCIONALMENTE POR, Y EXPOSICION A NARCOTICOS Y PSICODISLEPTICOS [ALUCINOGENOS] NO CLASIFICADOS EN OTRA PARTE</v>
          </cell>
        </row>
        <row r="10729">
          <cell r="A10729" t="str">
            <v>X628</v>
          </cell>
          <cell r="B10729" t="str">
            <v>ENVENENAMIENTO AUTOINFLIGIDO INTENCIONALMENTE POR, Y EXPOSICION A NARCOTICOS Y PSICODISLEPTICOS [ALUCINOGENOS], NO CLASIFICADOS EN OTRA PARTE: OTRO LUGAR ESPECIFICADO</v>
          </cell>
          <cell r="D10729" t="str">
            <v>ENVENENAMIENTO AUTOINFLINGIDO INTENCIONALMENTE POR, Y EXPOSICION A NARCOTICOS Y PSICODISLEPTICOS [ALUCINOGENOS] NO CLASIFICADOS EN OTRA PARTE</v>
          </cell>
        </row>
        <row r="10730">
          <cell r="A10730" t="str">
            <v>X629</v>
          </cell>
          <cell r="B10730" t="str">
            <v>ENVENENAMIENTO AUTOINFLIGIDO INTENCIONALMENTE POR, Y EXPOSICION A NARCOTICOS Y PSICODISLEPTICOS [ALUCINOGENOS], NO CLASIFICADOS EN OTRA PARTE: LUGAR NO ESPECIFICADO</v>
          </cell>
          <cell r="D10730" t="str">
            <v>ENVENENAMIENTO AUTOINFLINGIDO INTENCIONALMENTE POR, Y EXPOSICION A NARCOTICOS Y PSICODISLEPTICOS [ALUCINOGENOS] NO CLASIFICADOS EN OTRA PARTE</v>
          </cell>
        </row>
        <row r="10731">
          <cell r="A10731" t="str">
            <v>X630</v>
          </cell>
          <cell r="B10731" t="str">
            <v>ENVENENAMIENTO AUTOINFLIGIDO INTENCIONALMENTE POR, Y EXPOSICION A OTRAS DROGAS QUE ACTUAN SOBRE EL SISTEMA NERVIOSO AUTONOMO: VIVIENDA</v>
          </cell>
          <cell r="C10731" t="str">
            <v>X63</v>
          </cell>
          <cell r="D10731" t="str">
            <v>ENVENENAMIENTO AUTOINFLINGIDO INTENCIONALMENTE POR, Y EXPOSICION A OTRAS DROGAS QUE ACTUAN SOBRE EL SISTEMA NERVIOSO AUTONOMO</v>
          </cell>
        </row>
        <row r="10732">
          <cell r="A10732" t="str">
            <v>X631</v>
          </cell>
          <cell r="B10732" t="str">
            <v>ENVENENAMIENTO AUTOINFLIGIDO INTENCIONALMENTE POR, Y EXPOSICION A OTRAS DROGAS QUE ACTUAN SOBRE EL SISTEMA NERVIOSO AUTONOMO: INSTITUCION RESIDENCIAL</v>
          </cell>
          <cell r="D10732" t="str">
            <v>ENVENENAMIENTO AUTOINFLINGIDO INTENCIONALMENTE POR, Y EXPOSICION A OTRAS DROGAS QUE ACTUAN SOBRE EL SISTEMA NERVIOSO AUTONOMO</v>
          </cell>
        </row>
        <row r="10733">
          <cell r="A10733" t="str">
            <v>X632</v>
          </cell>
          <cell r="B10733" t="str">
            <v>ENVENENAMIENTO AUTOINFLIGIDO INTENCIONALMENTE POR, Y EXPOSICION A OTRAS DROGAS QUE ACTUAN SOBRE EL SISTEMA NERVIOSO AUTONOMO: ESCUELAS, OTRAS INSTITUCIONES Y AREAS ADMINISTRATIVAS PUBLICAS</v>
          </cell>
          <cell r="D10733" t="str">
            <v>ENVENENAMIENTO AUTOINFLINGIDO INTENCIONALMENTE POR, Y EXPOSICION A OTRAS DROGAS QUE ACTUAN SOBRE EL SISTEMA NERVIOSO AUTONOMO</v>
          </cell>
        </row>
        <row r="10734">
          <cell r="A10734" t="str">
            <v>X633</v>
          </cell>
          <cell r="B10734" t="str">
            <v>ENVENENAMIENTO AUTOINFLIGIDO INTENCIONALMENTE POR, Y EXPOSICION A OTRAS DROGAS QUE ACTUAN SOBRE EL SISTEMA NERVIOSO AUTONOMO: AREAS DE DEPORTE Y ATLETISMO</v>
          </cell>
          <cell r="D10734" t="str">
            <v>ENVENENAMIENTO AUTOINFLINGIDO INTENCIONALMENTE POR, Y EXPOSICION A OTRAS DROGAS QUE ACTUAN SOBRE EL SISTEMA NERVIOSO AUTONOMO</v>
          </cell>
        </row>
        <row r="10735">
          <cell r="A10735" t="str">
            <v>X634</v>
          </cell>
          <cell r="B10735" t="str">
            <v>ENVENENAMIENTO AUTOINFLIGIDO INTENCIONALMENTE POR, Y EXPOSICION A OTRAS DROGAS QUE ACTUAN SOBRE EL SISTEMA NERVIOSO AUTONOMO: CALLES Y CARRETERAS</v>
          </cell>
          <cell r="D10735" t="str">
            <v>ENVENENAMIENTO AUTOINFLINGIDO INTENCIONALMENTE POR, Y EXPOSICION A OTRAS DROGAS QUE ACTUAN SOBRE EL SISTEMA NERVIOSO AUTONOMO</v>
          </cell>
        </row>
        <row r="10736">
          <cell r="A10736" t="str">
            <v>X635</v>
          </cell>
          <cell r="B10736" t="str">
            <v>ENVENENAMIENTO AUTOINFLIGIDO INTENCIONALMENTE POR, Y EXPOSICION A OTRAS DROGAS QUE ACTUAN SOBRE EL SISTEMA NERVIOSO AUTONOMO: COMERCIO Y AREAS DE SERVICIO</v>
          </cell>
          <cell r="D10736" t="str">
            <v>ENVENENAMIENTO AUTOINFLINGIDO INTENCIONALMENTE POR, Y EXPOSICION A OTRAS DROGAS QUE ACTUAN SOBRE EL SISTEMA NERVIOSO AUTONOMO</v>
          </cell>
        </row>
        <row r="10737">
          <cell r="A10737" t="str">
            <v>X636</v>
          </cell>
          <cell r="B10737" t="str">
            <v>ENVENENAMIENTO AUTOINFLIGIDO INTENCIONALMENTE POR, Y EXPOSICION A OTRAS DROGAS QUE ACTUAN SOBRE EL SISTEMA NERVIOSO AUTONOMO: AREA INDUSTRIAL Y DE LA CONSTRUCCION</v>
          </cell>
          <cell r="D10737" t="str">
            <v>ENVENENAMIENTO AUTOINFLINGIDO INTENCIONALMENTE POR, Y EXPOSICION A OTRAS DROGAS QUE ACTUAN SOBRE EL SISTEMA NERVIOSO AUTONOMO</v>
          </cell>
        </row>
        <row r="10738">
          <cell r="A10738" t="str">
            <v>X637</v>
          </cell>
          <cell r="B10738" t="str">
            <v>ENVENENAMIENTO AUTOINFLIGIDO INTENCIONALMENTE POR, Y EXPOSICION A OTRAS DROGAS QUE ACTUAN SOBRE EL SISTEMA NERVIOSO AUTONOMO: GRANJA</v>
          </cell>
          <cell r="D10738" t="str">
            <v>ENVENENAMIENTO AUTOINFLINGIDO INTENCIONALMENTE POR, Y EXPOSICION A OTRAS DROGAS QUE ACTUAN SOBRE EL SISTEMA NERVIOSO AUTONOMO</v>
          </cell>
        </row>
        <row r="10739">
          <cell r="A10739" t="str">
            <v>X638</v>
          </cell>
          <cell r="B10739" t="str">
            <v>ENVENENAMIENTO AUTOINFLIGIDO INTENCIONALMENTE POR, Y EXPOSICION A OTRAS DROGAS QUE ACTUAN SOBRE EL SISTEMA NERVIOSO AUTONOMO: OTRO LUGAR ESPECIFICADO</v>
          </cell>
          <cell r="D10739" t="str">
            <v>ENVENENAMIENTO AUTOINFLINGIDO INTENCIONALMENTE POR, Y EXPOSICION A OTRAS DROGAS QUE ACTUAN SOBRE EL SISTEMA NERVIOSO AUTONOMO</v>
          </cell>
        </row>
        <row r="10740">
          <cell r="A10740" t="str">
            <v>X639</v>
          </cell>
          <cell r="B10740" t="str">
            <v>ENVENENAMIENTO AUTOINFLIGIDO INTENCIONALMENTE POR, Y EXPOSICION A OTRAS DROGAS QUE ACTUAN SOBRE EL SISTEMA NERVIOSO AUTONOMO: LUGAR NO ESPECIFICADO</v>
          </cell>
          <cell r="D10740" t="str">
            <v>ENVENENAMIENTO AUTOINFLINGIDO INTENCIONALMENTE POR, Y EXPOSICION A OTRAS DROGAS QUE ACTUAN SOBRE EL SISTEMA NERVIOSO AUTONOMO</v>
          </cell>
        </row>
        <row r="10741">
          <cell r="A10741" t="str">
            <v>X640</v>
          </cell>
          <cell r="B10741" t="str">
            <v>ENVENENAMIENTO AUTOINFLIGIDO INTENCIONALMENTE POR, Y EXPOSICION A OTRAS DROGAS MEDICAMENTOS Y SUSTANCIAS BIOLOGICAS, Y LOS NO ESPECIFICADOS: VIVIENDA</v>
          </cell>
          <cell r="C10741" t="str">
            <v>X64</v>
          </cell>
          <cell r="D10741" t="str">
            <v>ENVENENAMIENTO AUTOINFLINGIDO INTENCIONALMENTE POR, Y EXPOSICION A OTRAS DROGAS, MEDICAMENTOS Y SUSTANCIAS BIOLOGICAS Y LOS NO ESPECIFICADOS</v>
          </cell>
        </row>
        <row r="10742">
          <cell r="A10742" t="str">
            <v>X641</v>
          </cell>
          <cell r="B10742" t="str">
            <v>ENVENENAMIENTO AUTOINFLIGIDO INTENCIONALMENTE POR, Y EXPOSICION A OTRAS DROGAS MEDICAMENTOS Y SUSTANCIAS BIOLOGICAS, Y LOS NO ESPECIFICADOS: INSTITUCION RESIDENCIAL</v>
          </cell>
          <cell r="D10742" t="str">
            <v>ENVENENAMIENTO AUTOINFLINGIDO INTENCIONALMENTE POR, Y EXPOSICION A OTRAS DROGAS, MEDICAMENTOS Y SUSTANCIAS BIOLOGICAS Y LOS NO ESPECIFICADOS</v>
          </cell>
        </row>
        <row r="10743">
          <cell r="A10743" t="str">
            <v>X642</v>
          </cell>
          <cell r="B10743" t="str">
            <v>ENVENENAMIENTO AUTOINFLIGIDO INTENCIONALMENTE POR, Y EXPOSICION A OTRAS DROGAS MEDICAMENTOS Y SUSTANCIAS BIOLOGICAS, Y LOS NO ESPECIFICADOS: ESCUELAS, OTRAS INSTITUCIONES Y AREAS ADMINISTRATIVAS PUBLICAS</v>
          </cell>
          <cell r="D10743" t="str">
            <v>ENVENENAMIENTO AUTOINFLINGIDO INTENCIONALMENTE POR, Y EXPOSICION A OTRAS DROGAS, MEDICAMENTOS Y SUSTANCIAS BIOLOGICAS Y LOS NO ESPECIFICADOS</v>
          </cell>
        </row>
        <row r="10744">
          <cell r="A10744" t="str">
            <v>X643</v>
          </cell>
          <cell r="B10744" t="str">
            <v>ENVENENAMIENTO AUTOINFLIGIDO INTENCIONALMENTE POR, Y EXPOSICION A OTRAS DROGAS MEDICAMENTOS Y SUSTANCIAS BIOLOGICAS, Y LOS NO ESPECIFICADOS: AREAS DE DEPORTE Y ATLETISMO</v>
          </cell>
          <cell r="D10744" t="str">
            <v>ENVENENAMIENTO AUTOINFLINGIDO INTENCIONALMENTE POR, Y EXPOSICION A OTRAS DROGAS, MEDICAMENTOS Y SUSTANCIAS BIOLOGICAS Y LOS NO ESPECIFICADOS</v>
          </cell>
        </row>
        <row r="10745">
          <cell r="A10745" t="str">
            <v>X644</v>
          </cell>
          <cell r="B10745" t="str">
            <v>ENVENENAMIENTO AUTOINFLIGIDO INTENCIONALMENTE POR, Y EXPOSICION A OTRAS DROGAS MEDICAMENTOS Y SUSTANCIAS BIOLOGICAS, Y LOS NO ESPECIFICADOS: CALLES Y CARRETERAS</v>
          </cell>
          <cell r="D10745" t="str">
            <v>ENVENENAMIENTO AUTOINFLINGIDO INTENCIONALMENTE POR, Y EXPOSICION A OTRAS DROGAS, MEDICAMENTOS Y SUSTANCIAS BIOLOGICAS Y LOS NO ESPECIFICADOS</v>
          </cell>
        </row>
        <row r="10746">
          <cell r="A10746" t="str">
            <v>X645</v>
          </cell>
          <cell r="B10746" t="str">
            <v>ENVENENAMIENTO AUTOINFLIGIDO INTENCIONALMENTE POR, Y EXPOSICION A OTRAS DROGAS MEDICAMENTOS Y SUSTANCIAS BIOLOGICAS, Y LOS NO ESPECIFICADOS: COMERCIO Y AREAS DE SERVICIO</v>
          </cell>
          <cell r="D10746" t="str">
            <v>ENVENENAMIENTO AUTOINFLINGIDO INTENCIONALMENTE POR, Y EXPOSICION A OTRAS DROGAS, MEDICAMENTOS Y SUSTANCIAS BIOLOGICAS Y LOS NO ESPECIFICADOS</v>
          </cell>
        </row>
        <row r="10747">
          <cell r="A10747" t="str">
            <v>X646</v>
          </cell>
          <cell r="B10747" t="str">
            <v>ENVENENAMIENTO AUTOINFLIGIDO INTENCIONALMENTE POR, Y EXPOSICION A OTRAS DROGAS MEDICAMENTOS Y SUSTANCIAS BIOLOGICAS, Y LOS NO ESPECIFICADOS: AREA INDUSTRIAL Y DE LA CONSTRUCCION</v>
          </cell>
          <cell r="D10747" t="str">
            <v>ENVENENAMIENTO AUTOINFLINGIDO INTENCIONALMENTE POR, Y EXPOSICION A OTRAS DROGAS, MEDICAMENTOS Y SUSTANCIAS BIOLOGICAS Y LOS NO ESPECIFICADOS</v>
          </cell>
        </row>
        <row r="10748">
          <cell r="A10748" t="str">
            <v>X647</v>
          </cell>
          <cell r="B10748" t="str">
            <v>ENVENENAMIENTO AUTOINFLIGIDO INTENCIONALMENTE POR, Y EXPOSICION A OTRAS DROGAS MEDICAMENTOS Y SUSTANCIAS BIOLOGICAS, Y LOS NO ESPECIFICADOS: GRANJA</v>
          </cell>
          <cell r="D10748" t="str">
            <v>ENVENENAMIENTO AUTOINFLINGIDO INTENCIONALMENTE POR, Y EXPOSICION A OTRAS DROGAS, MEDICAMENTOS Y SUSTANCIAS BIOLOGICAS Y LOS NO ESPECIFICADOS</v>
          </cell>
        </row>
        <row r="10749">
          <cell r="A10749" t="str">
            <v>X648</v>
          </cell>
          <cell r="B10749" t="str">
            <v>ENVENENAMIENTO AUTOINFLIGIDO INTENCIONALMENTE POR, Y EXPOSICION A OTRAS DROGAS MEDICAMENTOS Y SUSTANCIAS BIOLOGICAS, Y LOS NO ESPECIFICADOS: OTRO LUGAR ESPECIFICADO</v>
          </cell>
          <cell r="D10749" t="str">
            <v>ENVENENAMIENTO AUTOINFLINGIDO INTENCIONALMENTE POR, Y EXPOSICION A OTRAS DROGAS, MEDICAMENTOS Y SUSTANCIAS BIOLOGICAS Y LOS NO ESPECIFICADOS</v>
          </cell>
        </row>
        <row r="10750">
          <cell r="A10750" t="str">
            <v>X649</v>
          </cell>
          <cell r="B10750" t="str">
            <v>ENVENENAMIENTO AUTOINFLIGIDO INTENCIONALMENTE POR, Y EXPOSICION A OTRAS DROGAS MEDICAMENTOS Y SUSTANCIAS BIOLOGICAS, Y LOS NO ESPECIFICADOS: LUGAR NO ESPECIFICADO</v>
          </cell>
          <cell r="D10750" t="str">
            <v>ENVENENAMIENTO AUTOINFLINGIDO INTENCIONALMENTE POR, Y EXPOSICION A OTRAS DROGAS, MEDICAMENTOS Y SUSTANCIAS BIOLOGICAS Y LOS NO ESPECIFICADOS</v>
          </cell>
        </row>
        <row r="10751">
          <cell r="A10751" t="str">
            <v>X650</v>
          </cell>
          <cell r="B10751" t="str">
            <v>ENVENENAMIENTO AUTOINFLIGIDO INTENCIONALMENTE POR, Y EXPOSICION AL ALCOHOL: VIVIENDA</v>
          </cell>
          <cell r="C10751" t="str">
            <v>X65</v>
          </cell>
          <cell r="D10751" t="str">
            <v>ENVENENAMIENTO AUTOINFLINGIDO INTENCIONALM POR, Y EXPOSICION A ALCOHOL</v>
          </cell>
        </row>
        <row r="10752">
          <cell r="A10752" t="str">
            <v>X651</v>
          </cell>
          <cell r="B10752" t="str">
            <v>ENVENENAMIENTO AUTOINFLIGIDO INTENCIONALMENTE POR, Y EXPOSICION AL ALCOHOL: INSTITUCION RESIDENCIAL</v>
          </cell>
          <cell r="D10752" t="str">
            <v>ENVENENAMIENTO AUTOINFLINGIDO INTENCIONALM POR, Y EXPOSICION A ALCOHOL</v>
          </cell>
        </row>
        <row r="10753">
          <cell r="A10753" t="str">
            <v>X652</v>
          </cell>
          <cell r="B10753" t="str">
            <v>ENVENENAMIENTO AUTOINFLIGIDO INTENCIONALMENTE POR, Y EXPOSICION AL ALCOHOL: ESCUELAS, OTRAS INSTITUCIONES Y AREAS ADMINISTRATIVAS PUBLICAS</v>
          </cell>
          <cell r="D10753" t="str">
            <v>ENVENENAMIENTO AUTOINFLINGIDO INTENCIONALM POR, Y EXPOSICION A ALCOHOL</v>
          </cell>
        </row>
        <row r="10754">
          <cell r="A10754" t="str">
            <v>X653</v>
          </cell>
          <cell r="B10754" t="str">
            <v>ENVENENAMIENTO AUTOINFLIGIDO INTENCIONALMENTE POR, Y EXPOSICION AL ALCOHOL: AREAS DE DEPORTE Y ATLETISMO</v>
          </cell>
          <cell r="D10754" t="str">
            <v>ENVENENAMIENTO AUTOINFLINGIDO INTENCIONALM POR, Y EXPOSICION A ALCOHOL</v>
          </cell>
        </row>
        <row r="10755">
          <cell r="A10755" t="str">
            <v>X654</v>
          </cell>
          <cell r="B10755" t="str">
            <v>ENVENENAMIENTO AUTOINFLIGIDO INTENCIONALMENTE POR, Y EXPOSICION AL ALCOHOL: CALLES Y CARRETERAS</v>
          </cell>
          <cell r="D10755" t="str">
            <v>ENVENENAMIENTO AUTOINFLINGIDO INTENCIONALM POR, Y EXPOSICION A ALCOHOL</v>
          </cell>
        </row>
        <row r="10756">
          <cell r="A10756" t="str">
            <v>X655</v>
          </cell>
          <cell r="B10756" t="str">
            <v>ENVENENAMIENTO AUTOINFLIGIDO INTENCIONALMENTE POR, Y EXPOSICION AL ALCOHOL: COMERCIO Y AREAS DE SERVICIO</v>
          </cell>
          <cell r="D10756" t="str">
            <v>ENVENENAMIENTO AUTOINFLINGIDO INTENCIONALM POR, Y EXPOSICION A ALCOHOL</v>
          </cell>
        </row>
        <row r="10757">
          <cell r="A10757" t="str">
            <v>X656</v>
          </cell>
          <cell r="B10757" t="str">
            <v>ENVENENAMIENTO AUTOINFLIGIDO INTENCIONALMENTE POR, Y EXPOSICION AL ALCOHOL: AREA INDUSTRIAL Y DE LA CONSTRUCCION</v>
          </cell>
          <cell r="D10757" t="str">
            <v>ENVENENAMIENTO AUTOINFLINGIDO INTENCIONALM POR, Y EXPOSICION A ALCOHOL</v>
          </cell>
        </row>
        <row r="10758">
          <cell r="A10758" t="str">
            <v>X657</v>
          </cell>
          <cell r="B10758" t="str">
            <v>ENVENENAMIENTO AUTOINFLIGIDO INTENCIONALMENTE POR, Y EXPOSICION AL ALCOHOL: GRANJA</v>
          </cell>
          <cell r="D10758" t="str">
            <v>ENVENENAMIENTO AUTOINFLINGIDO INTENCIONALM POR, Y EXPOSICION A ALCOHOL</v>
          </cell>
        </row>
        <row r="10759">
          <cell r="A10759" t="str">
            <v>X658</v>
          </cell>
          <cell r="B10759" t="str">
            <v>ENVENENAMIENTO AUTOINFLIGIDO INTENCIONALMENTE POR, Y EXPOSICION AL ALCOHOL: OTRO LUGAR ESPECIFICADO</v>
          </cell>
          <cell r="D10759" t="str">
            <v>ENVENENAMIENTO AUTOINFLINGIDO INTENCIONALM POR, Y EXPOSICION A ALCOHOL</v>
          </cell>
        </row>
        <row r="10760">
          <cell r="A10760" t="str">
            <v>X659</v>
          </cell>
          <cell r="B10760" t="str">
            <v>ENVENENAMIENTO AUTOINFLIGIDO INTENCIONALMENTE POR, Y EXPOSICION AL ALCOHOL: LUGAR NO ESPECIFICADO</v>
          </cell>
          <cell r="D10760" t="str">
            <v>ENVENENAMIENTO AUTOINFLINGIDO INTENCIONALM POR, Y EXPOSICION A ALCOHOL</v>
          </cell>
        </row>
        <row r="10761">
          <cell r="A10761" t="str">
            <v>X660</v>
          </cell>
          <cell r="B10761" t="str">
            <v>ENVENENAMIENTO AUTOINFLIGIDO INTENCIONALMENTE POR, Y EXPOSICION A DISOLVENTES ORGANICOS E HIDROCARBUROS HALOGENADOS Y SUS VAPORES: VIVIENDA</v>
          </cell>
          <cell r="C10761" t="str">
            <v>X66</v>
          </cell>
          <cell r="D10761" t="str">
            <v>ENVENENAMIENTO AUTOINFLINGIDO INTENCIONALMENTE POR, Y EXPOSICION A DISOLVENTES ORGANICOS E HIDROCARBUROS HALOGENADOS Y SUS VAPORES</v>
          </cell>
        </row>
        <row r="10762">
          <cell r="A10762" t="str">
            <v>X661</v>
          </cell>
          <cell r="B10762" t="str">
            <v>ENVENENAMIENTO AUTOINFLIGIDO INTENCIONALMENTE POR, Y EXPOSICION A DISOLVENTES ORGANICOS E HIDROCARBUROS HALOGENADOS Y SUS VAPORES: INSTITUCION RESIDENCIAL</v>
          </cell>
          <cell r="D10762" t="str">
            <v>ENVENENAMIENTO AUTOINFLINGIDO INTENCIONALMENTE POR, Y EXPOSICION A DISOLVENTES ORGANICOS E HIDROCARBUROS HALOGENADOS Y SUS VAPORES</v>
          </cell>
        </row>
        <row r="10763">
          <cell r="A10763" t="str">
            <v>X662</v>
          </cell>
          <cell r="B10763" t="str">
            <v>ENVENENAMIENTO AUTOINFLIGIDO INTENCIONALMENTE POR, Y EXPOSICION A DISOLVENTES ORGANICOS E HIDROCARBUROS HALOGENADOS Y SUS VAPORES: ESCUELAS, OTRAS INSTITUCIONES Y AREAS ADMINISTRATIVAS PUBLICAS</v>
          </cell>
          <cell r="D10763" t="str">
            <v>ENVENENAMIENTO AUTOINFLINGIDO INTENCIONALMENTE POR, Y EXPOSICION A DISOLVENTES ORGANICOS E HIDROCARBUROS HALOGENADOS Y SUS VAPORES</v>
          </cell>
        </row>
        <row r="10764">
          <cell r="A10764" t="str">
            <v>X663</v>
          </cell>
          <cell r="B10764" t="str">
            <v>ENVENENAMIENTO AUTOINFLIGIDO INTENCIONALMENTE POR, Y EXPOSICION A DISOLVENTES ORGANICOS E HIDROCARBUROS HALOGENADOS Y SUS VAPORES: AREAS DE DEPORTE Y ATLETISMO</v>
          </cell>
          <cell r="D10764" t="str">
            <v>ENVENENAMIENTO AUTOINFLINGIDO INTENCIONALMENTE POR, Y EXPOSICION A DISOLVENTES ORGANICOS E HIDROCARBUROS HALOGENADOS Y SUS VAPORES</v>
          </cell>
        </row>
        <row r="10765">
          <cell r="A10765" t="str">
            <v>X664</v>
          </cell>
          <cell r="B10765" t="str">
            <v>ENVENENAMIENTO AUTOINFLIGIDO INTENCIONALMENTE POR, Y EXPOSICION A DISOLVENTES ORGANICOS E HIDROCARBUROS HALOGENADOS Y SUS VAPORES: CALLES Y CARRETERAS</v>
          </cell>
          <cell r="D10765" t="str">
            <v>ENVENENAMIENTO AUTOINFLINGIDO INTENCIONALMENTE POR, Y EXPOSICION A DISOLVENTES ORGANICOS E HIDROCARBUROS HALOGENADOS Y SUS VAPORES</v>
          </cell>
        </row>
        <row r="10766">
          <cell r="A10766" t="str">
            <v>X665</v>
          </cell>
          <cell r="B10766" t="str">
            <v>ENVENENAMIENTO AUTOINFLIGIDO INTENCIONALMENTE POR, Y EXPOSICION A DISOLVENTES ORGANICOS E HIDROCARBUROS HALOGENADOS Y SUS VAPORES: COMERCIO Y AREAS DE SERVICIO</v>
          </cell>
          <cell r="D10766" t="str">
            <v>ENVENENAMIENTO AUTOINFLINGIDO INTENCIONALMENTE POR, Y EXPOSICION A DISOLVENTES ORGANICOS E HIDROCARBUROS HALOGENADOS Y SUS VAPORES</v>
          </cell>
        </row>
        <row r="10767">
          <cell r="A10767" t="str">
            <v>X666</v>
          </cell>
          <cell r="B10767" t="str">
            <v>ENVENENAMIENTO AUTOINFLIGIDO INTENCIONALMENTE POR, Y EXPOSICION A DISOLVENTES ORGANICOS E HIDROCARBUROS HALOGENADOS Y SUS VAPORES: AREA INDUSTRIAL Y DE LA CONSTRUCCION</v>
          </cell>
          <cell r="D10767" t="str">
            <v>ENVENENAMIENTO AUTOINFLINGIDO INTENCIONALMENTE POR, Y EXPOSICION A DISOLVENTES ORGANICOS E HIDROCARBUROS HALOGENADOS Y SUS VAPORES</v>
          </cell>
        </row>
        <row r="10768">
          <cell r="A10768" t="str">
            <v>X667</v>
          </cell>
          <cell r="B10768" t="str">
            <v>ENVENENAMIENTO AUTOINFLIGIDO INTENCIONALMENTE POR, Y EXPOSICION A DISOLVENTES ORGANICOS E HIDROCARBUROS HALOGENADOS Y SUS VAPORES: GRANJA</v>
          </cell>
          <cell r="D10768" t="str">
            <v>ENVENENAMIENTO AUTOINFLINGIDO INTENCIONALMENTE POR, Y EXPOSICION A DISOLVENTES ORGANICOS E HIDROCARBUROS HALOGENADOS Y SUS VAPORES</v>
          </cell>
        </row>
        <row r="10769">
          <cell r="A10769" t="str">
            <v>X668</v>
          </cell>
          <cell r="B10769" t="str">
            <v>ENVENENAMIENTO AUTOINFLIGIDO INTENCIONALMENTE POR, Y EXPOSICION A DISOLVENTES ORGANICOS E HIDROCARBUROS HALOGENADOS Y SUS VAPORES: OTRO LUGAR ESPECIFICADO</v>
          </cell>
          <cell r="D10769" t="str">
            <v>ENVENENAMIENTO AUTOINFLINGIDO INTENCIONALMENTE POR, Y EXPOSICION A DISOLVENTES ORGANICOS E HIDROCARBUROS HALOGENADOS Y SUS VAPORES</v>
          </cell>
        </row>
        <row r="10770">
          <cell r="A10770" t="str">
            <v>X669</v>
          </cell>
          <cell r="B10770" t="str">
            <v>ENVENENAMIENTO AUTOINFLIGIDO INTENCIONALMENTE POR, Y EXPOSICION A DISOLVENTES ORGANICOS E HIDROCARBUROS HALOGENADOS Y SUS VAPORES: LUGAR NO ESPECIFICADO</v>
          </cell>
          <cell r="D10770" t="str">
            <v>ENVENENAMIENTO AUTOINFLINGIDO INTENCIONALMENTE POR, Y EXPOSICION A DISOLVENTES ORGANICOS E HIDROCARBUROS HALOGENADOS Y SUS VAPORES</v>
          </cell>
        </row>
        <row r="10771">
          <cell r="A10771" t="str">
            <v>X670</v>
          </cell>
          <cell r="B10771" t="str">
            <v>ENVENENAMIENTO AUTOINFLIGIDO INTENCIONALMENTE POR, Y EXPOSICION A OTROS GASES Y VAPORES: VIVIENDA</v>
          </cell>
          <cell r="C10771" t="str">
            <v>X67</v>
          </cell>
          <cell r="D10771" t="str">
            <v>ENVENENAMIENTO AUTOINFLINGIDO INTENCIONALMENTE POR, Y EXPOSICION A OTROS GASES Y VAPORES</v>
          </cell>
        </row>
        <row r="10772">
          <cell r="A10772" t="str">
            <v>X671</v>
          </cell>
          <cell r="B10772" t="str">
            <v>ENVENENAMIENTO AUTOINFLIGIDO INTENCIONALMENTE POR, Y EXPOSICION A OTROS GASES Y VAPORES: INSTITUCION RESIDENCIAL</v>
          </cell>
          <cell r="D10772" t="str">
            <v>ENVENENAMIENTO AUTOINFLINGIDO INTENCIONALMENTE POR, Y EXPOSICION A OTROS GASES Y VAPORES</v>
          </cell>
        </row>
        <row r="10773">
          <cell r="A10773" t="str">
            <v>X672</v>
          </cell>
          <cell r="B10773" t="str">
            <v>ENVENENAMIENTO AUTOINFLIGIDO INTENCIONALMENTE POR, Y EXPOSICION A OTROS GASES Y VAPORES: ESCUELAS, OTRAS INSTITUCIONES Y AREAS ADMINISTRATIVAS PUBLICAS</v>
          </cell>
          <cell r="D10773" t="str">
            <v>ENVENENAMIENTO AUTOINFLINGIDO INTENCIONALMENTE POR, Y EXPOSICION A OTROS GASES Y VAPORES</v>
          </cell>
        </row>
        <row r="10774">
          <cell r="A10774" t="str">
            <v>X673</v>
          </cell>
          <cell r="B10774" t="str">
            <v>ENVENENAMIENTO AUTOINFLIGIDO INTENCIONALMENTE POR, Y EXPOSICION A OTROS GASES Y VAPORES: AREAS DE DEPORTE Y ATLETISMO</v>
          </cell>
          <cell r="D10774" t="str">
            <v>ENVENENAMIENTO AUTOINFLINGIDO INTENCIONALMENTE POR, Y EXPOSICION A OTROS GASES Y VAPORES</v>
          </cell>
        </row>
        <row r="10775">
          <cell r="A10775" t="str">
            <v>X674</v>
          </cell>
          <cell r="B10775" t="str">
            <v>ENVENENAMIENTO AUTOINFLIGIDO INTENCIONALMENTE POR, Y EXPOSICION A OTROS GASES Y VAPORES: CALLES Y CARRETERAS</v>
          </cell>
          <cell r="D10775" t="str">
            <v>ENVENENAMIENTO AUTOINFLINGIDO INTENCIONALMENTE POR, Y EXPOSICION A OTROS GASES Y VAPORES</v>
          </cell>
        </row>
        <row r="10776">
          <cell r="A10776" t="str">
            <v>X675</v>
          </cell>
          <cell r="B10776" t="str">
            <v>ENVENENAMIENTO AUTOINFLIGIDO INTENCIONALMENTE POR, Y EXPOSICION A OTROS GASES Y VAPORES: COMERCIO Y AREAS DE SERVICIO</v>
          </cell>
          <cell r="D10776" t="str">
            <v>ENVENENAMIENTO AUTOINFLINGIDO INTENCIONALMENTE POR, Y EXPOSICION A OTROS GASES Y VAPORES</v>
          </cell>
        </row>
        <row r="10777">
          <cell r="A10777" t="str">
            <v>X676</v>
          </cell>
          <cell r="B10777" t="str">
            <v>ENVENENAMIENTO AUTOINFLIGIDO INTENCIONALMENTE POR, Y EXPOSICION A OTROS GASES Y VAPORES: AREA INDUSTRIAL Y DE LA CONSTRUCCION</v>
          </cell>
          <cell r="D10777" t="str">
            <v>ENVENENAMIENTO AUTOINFLINGIDO INTENCIONALMENTE POR, Y EXPOSICION A OTROS GASES Y VAPORES</v>
          </cell>
        </row>
        <row r="10778">
          <cell r="A10778" t="str">
            <v>X677</v>
          </cell>
          <cell r="B10778" t="str">
            <v>ENVENENAMIENTO AUTOINFLIGIDO INTENCIONALMENTE POR, Y EXPOSICION A OTROS GASES Y VAPORES: GRANJA</v>
          </cell>
          <cell r="D10778" t="str">
            <v>ENVENENAMIENTO AUTOINFLINGIDO INTENCIONALMENTE POR, Y EXPOSICION A OTROS GASES Y VAPORES</v>
          </cell>
        </row>
        <row r="10779">
          <cell r="A10779" t="str">
            <v>X678</v>
          </cell>
          <cell r="B10779" t="str">
            <v>ENVENENAMIENTO AUTOINFLIGIDO INTENCIONALMENTE POR, Y EXPOSICION A OTROS GASES Y VAPORES: OTRO LUGAR ESPECIFICADO</v>
          </cell>
          <cell r="D10779" t="str">
            <v>ENVENENAMIENTO AUTOINFLINGIDO INTENCIONALMENTE POR, Y EXPOSICION A OTROS GASES Y VAPORES</v>
          </cell>
        </row>
        <row r="10780">
          <cell r="A10780" t="str">
            <v>X679</v>
          </cell>
          <cell r="B10780" t="str">
            <v>ENVENENAMIENTO AUTOINFLIGIDO INTENCIONALMENTE POR, Y EXPOSICION A OTROS GASES Y VAPORES: LUGAR NO ESPECIFICADO</v>
          </cell>
          <cell r="D10780" t="str">
            <v>ENVENENAMIENTO AUTOINFLINGIDO INTENCIONALMENTE POR, Y EXPOSICION A OTROS GASES Y VAPORES</v>
          </cell>
        </row>
        <row r="10781">
          <cell r="A10781" t="str">
            <v>X680</v>
          </cell>
          <cell r="B10781" t="str">
            <v>ENVENENAMIENTO AUTOINFLIGIDO INTENCIONALMENTE POR, Y EXPOSICION A PLAGUICIDAS: VIVIENDA</v>
          </cell>
          <cell r="C10781" t="str">
            <v>X68</v>
          </cell>
          <cell r="D10781" t="str">
            <v>ENVENENAMIENTO AUTOINFLINGIDO INTENCIONALMENTE POR, Y EXPOSICION A PLAGUICIDAS</v>
          </cell>
        </row>
        <row r="10782">
          <cell r="A10782" t="str">
            <v>X681</v>
          </cell>
          <cell r="B10782" t="str">
            <v>ENVENENAMIENTO AUTOINFLIGIDO INTENCIONALMENTE POR, Y EXPOSICION A PLAGUICIDAS: INSTITUCION RESIDENCIAL</v>
          </cell>
          <cell r="D10782" t="str">
            <v>ENVENENAMIENTO AUTOINFLINGIDO INTENCIONALMENTE POR, Y EXPOSICION A PLAGUICIDAS</v>
          </cell>
        </row>
        <row r="10783">
          <cell r="A10783" t="str">
            <v>X682</v>
          </cell>
          <cell r="B10783" t="str">
            <v>ENVENENAMIENTO AUTOINFLIGIDO INTENCIONALMENTE POR, Y EXPOSICION A PLAGUICIDAS: ESCUELAS, OTRAS INSTITUCIONES Y AREAS ADMINISTRATIVAS PUBLICAS</v>
          </cell>
          <cell r="D10783" t="str">
            <v>ENVENENAMIENTO AUTOINFLINGIDO INTENCIONALMENTE POR, Y EXPOSICION A PLAGUICIDAS</v>
          </cell>
        </row>
        <row r="10784">
          <cell r="A10784" t="str">
            <v>X683</v>
          </cell>
          <cell r="B10784" t="str">
            <v>ENVENENAMIENTO AUTOINFLIGIDO INTENCIONALMENTE POR, Y EXPOSICION A PLAGUICIDAS: AREAS DE DEPORTE Y ATLETISMO</v>
          </cell>
          <cell r="D10784" t="str">
            <v>ENVENENAMIENTO AUTOINFLINGIDO INTENCIONALMENTE POR, Y EXPOSICION A PLAGUICIDAS</v>
          </cell>
        </row>
        <row r="10785">
          <cell r="A10785" t="str">
            <v>X684</v>
          </cell>
          <cell r="B10785" t="str">
            <v>ENVENENAMIENTO AUTOINFLIGIDO INTENCIONALMENTE POR, Y EXPOSICION A PLAGUICIDAS: CALLES Y CARRETERAS</v>
          </cell>
          <cell r="D10785" t="str">
            <v>ENVENENAMIENTO AUTOINFLINGIDO INTENCIONALMENTE POR, Y EXPOSICION A PLAGUICIDAS</v>
          </cell>
        </row>
        <row r="10786">
          <cell r="A10786" t="str">
            <v>X685</v>
          </cell>
          <cell r="B10786" t="str">
            <v>ENVENENAMIENTO AUTOINFLIGIDO INTENCIONALMENTE POR, Y EXPOSICION A PLAGUICIDAS: COMERCIO Y AREAS DE SERVICIO</v>
          </cell>
          <cell r="D10786" t="str">
            <v>ENVENENAMIENTO AUTOINFLINGIDO INTENCIONALMENTE POR, Y EXPOSICION A PLAGUICIDAS</v>
          </cell>
        </row>
        <row r="10787">
          <cell r="A10787" t="str">
            <v>X686</v>
          </cell>
          <cell r="B10787" t="str">
            <v>ENVENENAMIENTO AUTOINFLIGIDO INTENCIONALMENTE POR, Y EXPOSICION A PLAGUICIDAS: AREA INDUSTRIAL Y DE LA CONSTRUCCION</v>
          </cell>
          <cell r="D10787" t="str">
            <v>ENVENENAMIENTO AUTOINFLINGIDO INTENCIONALMENTE POR, Y EXPOSICION A PLAGUICIDAS</v>
          </cell>
        </row>
        <row r="10788">
          <cell r="A10788" t="str">
            <v>X687</v>
          </cell>
          <cell r="B10788" t="str">
            <v>ENVENENAMIENTO AUTOINFLIGIDO INTENCIONALMENTE POR, Y EXPOSICION A PLAGUICIDAS: GRANJA</v>
          </cell>
          <cell r="D10788" t="str">
            <v>ENVENENAMIENTO AUTOINFLINGIDO INTENCIONALMENTE POR, Y EXPOSICION A PLAGUICIDAS</v>
          </cell>
        </row>
        <row r="10789">
          <cell r="A10789" t="str">
            <v>X688</v>
          </cell>
          <cell r="B10789" t="str">
            <v>ENVENENAMIENTO AUTOINFLIGIDO INTENCIONALMENTE POR, Y EXPOSICION A PLAGUICIDAS: OTRO LUGAR ESPECIFICADO</v>
          </cell>
          <cell r="D10789" t="str">
            <v>ENVENENAMIENTO AUTOINFLINGIDO INTENCIONALMENTE POR, Y EXPOSICION A PLAGUICIDAS</v>
          </cell>
        </row>
        <row r="10790">
          <cell r="A10790" t="str">
            <v>X689</v>
          </cell>
          <cell r="B10790" t="str">
            <v>ENVENENAMIENTO AUTOINFLIGIDO INTENCIONALMENTE POR, Y EXPOSICION A PLAGUICIDAS: LUGAR NO ESPECIFICADO</v>
          </cell>
          <cell r="D10790" t="str">
            <v>ENVENENAMIENTO AUTOINFLINGIDO INTENCIONALMENTE POR, Y EXPOSICION A PLAGUICIDAS</v>
          </cell>
        </row>
        <row r="10791">
          <cell r="A10791" t="str">
            <v>X690</v>
          </cell>
          <cell r="B10791" t="str">
            <v>ENVENENAMIENTO AUTOINFLIGIDO INTENCIONALMENTE POR, Y EXPOSICION A OTROS PRODUCTOS QUIMICOS Y SUSTANCIAS NOCIVAS, Y LOS NO ESPECIFICADOS: VIVIENDA</v>
          </cell>
          <cell r="C10791" t="str">
            <v>X69</v>
          </cell>
          <cell r="D10791" t="str">
            <v>ENVENENAMIENTO AUTOINFLINGIDO INTENCIONALMENTE POR, Y EXPOSICION A OTROS PRODUCTOS QUIMICOS Y SUSTANCIAS NOCIVAS Y LOS NO ESPECIFICADOS</v>
          </cell>
        </row>
        <row r="10792">
          <cell r="A10792" t="str">
            <v>X691</v>
          </cell>
          <cell r="B10792" t="str">
            <v>ENVENENAMIENTO AUTOINFLIGIDO INTENCIONALMENTE POR, Y EXPOSICION A OTROS PRODUCTOS QUIMICOS Y SUSTANCIAS NOCIVAS, Y LOS NO ESPECIFICADOS: INSTITUCION RESIDENCIAL</v>
          </cell>
          <cell r="D10792" t="str">
            <v>ENVENENAMIENTO AUTOINFLINGIDO INTENCIONALMENTE POR, Y EXPOSICION A OTROS PRODUCTOS QUIMICOS Y SUSTANCIAS NOCIVAS Y LOS NO ESPECIFICADOS</v>
          </cell>
        </row>
        <row r="10793">
          <cell r="A10793" t="str">
            <v>X692</v>
          </cell>
          <cell r="B10793" t="str">
            <v>ENVENENAMIENTO AUTOINFLIGIDO INTENCIONALMENTE POR, Y EXPOSICION A OTROS PRODUCTOS QUIMICOS Y SUSTANCIAS NOCIVAS, Y LOS NO ESPECIFICADOS: ESCUELAS, OTRAS INSTITUCIONES Y AREAS ADMINISTRATIVAS PUBLICAS</v>
          </cell>
          <cell r="D10793" t="str">
            <v>ENVENENAMIENTO AUTOINFLINGIDO INTENCIONALMENTE POR, Y EXPOSICION A OTROS PRODUCTOS QUIMICOS Y SUSTANCIAS NOCIVAS Y LOS NO ESPECIFICADOS</v>
          </cell>
        </row>
        <row r="10794">
          <cell r="A10794" t="str">
            <v>X693</v>
          </cell>
          <cell r="B10794" t="str">
            <v>ENVENENAMIENTO AUTOINFLIGIDO INTENCIONALMENTE POR, Y EXPOSICION A OTROS PRODUCTOS QUIMICOS Y SUSTANCIAS NOCIVAS, Y LOS NO ESPECIFICADOS: AREAS DE DEPORTE Y ATLETISMO</v>
          </cell>
          <cell r="D10794" t="str">
            <v>ENVENENAMIENTO AUTOINFLINGIDO INTENCIONALMENTE POR, Y EXPOSICION A OTROS PRODUCTOS QUIMICOS Y SUSTANCIAS NOCIVAS Y LOS NO ESPECIFICADOS</v>
          </cell>
        </row>
        <row r="10795">
          <cell r="A10795" t="str">
            <v>X694</v>
          </cell>
          <cell r="B10795" t="str">
            <v>ENVENENAMIENTO AUTOINFLIGIDO INTENCIONALMENTE POR, Y EXPOSICION A OTROS PRODUCTOS QUIMICOS Y SUSTANCIAS NOCIVAS, Y LOS NO ESPECIFICADOS: CALLES Y CARRETERAS</v>
          </cell>
          <cell r="D10795" t="str">
            <v>ENVENENAMIENTO AUTOINFLINGIDO INTENCIONALMENTE POR, Y EXPOSICION A OTROS PRODUCTOS QUIMICOS Y SUSTANCIAS NOCIVAS Y LOS NO ESPECIFICADOS</v>
          </cell>
        </row>
        <row r="10796">
          <cell r="A10796" t="str">
            <v>X695</v>
          </cell>
          <cell r="B10796" t="str">
            <v>ENVENENAMIENTO AUTOINFLIGIDO INTENCIONALMENTE POR, Y EXPOSICION A OTROS PRODUCTOS QUIMICOS Y SUSTANCIAS NOCIVAS, Y LOS NO ESPECIFICADOS: COMERCIO Y AREAS DE SERVICIO</v>
          </cell>
          <cell r="D10796" t="str">
            <v>ENVENENAMIENTO AUTOINFLINGIDO INTENCIONALMENTE POR, Y EXPOSICION A OTROS PRODUCTOS QUIMICOS Y SUSTANCIAS NOCIVAS Y LOS NO ESPECIFICADOS</v>
          </cell>
        </row>
        <row r="10797">
          <cell r="A10797" t="str">
            <v>X696</v>
          </cell>
          <cell r="B10797" t="str">
            <v>ENVENENAMIENTO AUTOINFLIGIDO INTENCIONALMENTE POR, Y EXPOSICION A OTROS PRODUCTOS QUIMICOS Y SUSTANCIAS NOCIVAS, Y LOS NO ESPECIFICADOS: AREA INDUSTRIAL Y DE LA CONSTRUCCION</v>
          </cell>
          <cell r="D10797" t="str">
            <v>ENVENENAMIENTO AUTOINFLINGIDO INTENCIONALMENTE POR, Y EXPOSICION A OTROS PRODUCTOS QUIMICOS Y SUSTANCIAS NOCIVAS Y LOS NO ESPECIFICADOS</v>
          </cell>
        </row>
        <row r="10798">
          <cell r="A10798" t="str">
            <v>X697</v>
          </cell>
          <cell r="B10798" t="str">
            <v>ENVENENAMIENTO AUTOINFLIGIDO INTENCIONALMENTE POR, Y EXPOSICION A OTROS PRODUCTOS QUIMICOS Y SUSTANCIAS NOCIVAS, Y LOS NO ESPECIFICADOS: GRANJA</v>
          </cell>
          <cell r="D10798" t="str">
            <v>ENVENENAMIENTO AUTOINFLINGIDO INTENCIONALMENTE POR, Y EXPOSICION A OTROS PRODUCTOS QUIMICOS Y SUSTANCIAS NOCIVAS Y LOS NO ESPECIFICADOS</v>
          </cell>
        </row>
        <row r="10799">
          <cell r="A10799" t="str">
            <v>X698</v>
          </cell>
          <cell r="B10799" t="str">
            <v>ENVENENAMIENTO AUTOINFLIGIDO INTENCIONALMENTE POR, Y EXPOSICION A OTROS PRODUCTOS QUIMICOS Y SUSTANCIAS NOCIVAS, Y LOS NO ESPECIFICADOS: OTRO LUGAR ESPECIFICADO</v>
          </cell>
          <cell r="D10799" t="str">
            <v>ENVENENAMIENTO AUTOINFLINGIDO INTENCIONALMENTE POR, Y EXPOSICION A OTROS PRODUCTOS QUIMICOS Y SUSTANCIAS NOCIVAS Y LOS NO ESPECIFICADOS</v>
          </cell>
        </row>
        <row r="10800">
          <cell r="A10800" t="str">
            <v>X699</v>
          </cell>
          <cell r="B10800" t="str">
            <v>ENVENENAMIENTO AUTOINFLIGIDO INTENCIONALMENTE POR, Y EXPOSICION A OTROS PRODUCTOS QUIMICOS Y SUSTANCIAS NOCIVAS, Y LOS NO ESPECIFICADOS: LUGAR NO ESPECIFICADO</v>
          </cell>
          <cell r="D10800" t="str">
            <v>ENVENENAMIENTO AUTOINFLINGIDO INTENCIONALMENTE POR, Y EXPOSICION A OTROS PRODUCTOS QUIMICOS Y SUSTANCIAS NOCIVAS Y LOS NO ESPECIFICADOS</v>
          </cell>
        </row>
        <row r="10801">
          <cell r="A10801" t="str">
            <v>X700</v>
          </cell>
          <cell r="B10801" t="str">
            <v>LESION AUTOINFLIGIDA INTENCIONALMENTE POR AHORCAMIENTO, ESTRANGULAMIENTO O SOFOCACION: VIVIENDA</v>
          </cell>
          <cell r="C10801" t="str">
            <v>X70</v>
          </cell>
          <cell r="D10801" t="str">
            <v>LESION AUTOINFLINGIDA INTENCIONALMENTE POR AHORCAMIENTO, ESTRANGULAMIENTO O SOFOCACION</v>
          </cell>
        </row>
        <row r="10802">
          <cell r="A10802" t="str">
            <v>X701</v>
          </cell>
          <cell r="B10802" t="str">
            <v>LESION AUTOINFLIGIDA INTENCIONALMENTE POR AHORCAMIENTO, ESTRANGULAMIENTO O SOFOCACION: INSTITUCION RESIDENCIAL</v>
          </cell>
          <cell r="D10802" t="str">
            <v>LESION AUTOINFLINGIDA INTENCIONALMENTE POR AHORCAMIENTO, ESTRANGULAMIENTO O SOFOCACION</v>
          </cell>
        </row>
        <row r="10803">
          <cell r="A10803" t="str">
            <v>X702</v>
          </cell>
          <cell r="B10803" t="str">
            <v>LESION AUTOINFLIGIDA INTENCIONALMENTE POR AHORCAMIENTO, ESTRANGULAMIENTO O SOFOCACION: ESCUELAS, OTRAS INSTITUCIONES Y AREAS ADMINISTRATIVAS PUBLICAS</v>
          </cell>
          <cell r="D10803" t="str">
            <v>LESION AUTOINFLINGIDA INTENCIONALMENTE POR AHORCAMIENTO, ESTRANGULAMIENTO O SOFOCACION</v>
          </cell>
        </row>
        <row r="10804">
          <cell r="A10804" t="str">
            <v>X703</v>
          </cell>
          <cell r="B10804" t="str">
            <v>LESION AUTOINFLIGIDA INTENCIONALMENTE POR AHORCAMIENTO, ESTRANGULAMIENTO O SOFOCACION: AREAS DE DEPORTE Y ATLETISMO</v>
          </cell>
          <cell r="D10804" t="str">
            <v>LESION AUTOINFLINGIDA INTENCIONALMENTE POR AHORCAMIENTO, ESTRANGULAMIENTO O SOFOCACION</v>
          </cell>
        </row>
        <row r="10805">
          <cell r="A10805" t="str">
            <v>X704</v>
          </cell>
          <cell r="B10805" t="str">
            <v>LESION AUTOINFLIGIDA INTENCIONALMENTE POR AHORCAMIENTO, ESTRANGULAMIENTO O SOFOCACION: CALLES Y CARRETERAS</v>
          </cell>
          <cell r="D10805" t="str">
            <v>LESION AUTOINFLINGIDA INTENCIONALMENTE POR AHORCAMIENTO, ESTRANGULAMIENTO O SOFOCACION</v>
          </cell>
        </row>
        <row r="10806">
          <cell r="A10806" t="str">
            <v>X705</v>
          </cell>
          <cell r="B10806" t="str">
            <v>LESION AUTOINFLIGIDA INTENCIONALMENTE POR AHORCAMIENTO, ESTRANGULAMIENTO O SOFOCACION: COMERCIO Y AREAS DE SERVICIO</v>
          </cell>
          <cell r="D10806" t="str">
            <v>LESION AUTOINFLINGIDA INTENCIONALMENTE POR AHORCAMIENTO, ESTRANGULAMIENTO O SOFOCACION</v>
          </cell>
        </row>
        <row r="10807">
          <cell r="A10807" t="str">
            <v>X706</v>
          </cell>
          <cell r="B10807" t="str">
            <v>LESION AUTOINFLIGIDA INTENCIONALMENTE POR AHORCAMIENTO, ESTRANGULAMIENTO O SOFOCACION: AREA INDUSTRIAL Y DE LA CONSTRUCCION</v>
          </cell>
          <cell r="D10807" t="str">
            <v>LESION AUTOINFLINGIDA INTENCIONALMENTE POR AHORCAMIENTO, ESTRANGULAMIENTO O SOFOCACION</v>
          </cell>
        </row>
        <row r="10808">
          <cell r="A10808" t="str">
            <v>X707</v>
          </cell>
          <cell r="B10808" t="str">
            <v>LESION AUTOINFLIGIDA INTENCIONALMENTE POR AHORCAMIENTO, ESTRANGULAMIENTO O SOFOCACION: GRANJA</v>
          </cell>
          <cell r="D10808" t="str">
            <v>LESION AUTOINFLINGIDA INTENCIONALMENTE POR AHORCAMIENTO, ESTRANGULAMIENTO O SOFOCACION</v>
          </cell>
        </row>
        <row r="10809">
          <cell r="A10809" t="str">
            <v>X708</v>
          </cell>
          <cell r="B10809" t="str">
            <v>LESION AUTOINFLIGIDA INTENCIONALMENTE POR AHORCAMIENTO, ESTRANGULAMIENTO O SOFOCACION: OTRO LUGAR ESPECIFICADO</v>
          </cell>
          <cell r="D10809" t="str">
            <v>LESION AUTOINFLINGIDA INTENCIONALMENTE POR AHORCAMIENTO, ESTRANGULAMIENTO O SOFOCACION</v>
          </cell>
        </row>
        <row r="10810">
          <cell r="A10810" t="str">
            <v>X709</v>
          </cell>
          <cell r="B10810" t="str">
            <v>LESION AUTOINFLIGIDA INTENCIONALMENTE POR AHORCAMIENTO, ESTRANGULAMIENTO O SOFOCACION: LUGAR NO ESPECIFICADO</v>
          </cell>
          <cell r="D10810" t="str">
            <v>LESION AUTOINFLINGIDA INTENCIONALMENTE POR AHORCAMIENTO, ESTRANGULAMIENTO O SOFOCACION</v>
          </cell>
        </row>
        <row r="10811">
          <cell r="A10811" t="str">
            <v>X710</v>
          </cell>
          <cell r="B10811" t="str">
            <v>LESION AUTOINFLIGIDA INTENCIONALMENTE POR AHOGAMIENTO Y SUMERSION: VIVIENDA</v>
          </cell>
          <cell r="C10811" t="str">
            <v>X71</v>
          </cell>
          <cell r="D10811" t="str">
            <v>LESION AUTOINFLINGIDA INTENCIONALMENTE POR AHOGAMIENTO Y SUMERSION</v>
          </cell>
        </row>
        <row r="10812">
          <cell r="A10812" t="str">
            <v>X711</v>
          </cell>
          <cell r="B10812" t="str">
            <v>LESION AUTOINFLIGIDA INTENCIONALMENTE POR AHOGAMIENTO Y SUMERSION: INSTITUCION RESIDENCIAL</v>
          </cell>
          <cell r="D10812" t="str">
            <v>LESION AUTOINFLINGIDA INTENCIONALMENTE POR AHOGAMIENTO Y SUMERSION</v>
          </cell>
        </row>
        <row r="10813">
          <cell r="A10813" t="str">
            <v>X712</v>
          </cell>
          <cell r="B10813" t="str">
            <v>LESION AUTOINFLIGIDA INTENCIONALMENTE POR AHOGAMIENTO Y SUMERSION: ESCUELAS, OTRAS INSTITUCIONES Y AREAS ADMINISTRATIVAS PUBLICAS</v>
          </cell>
          <cell r="D10813" t="str">
            <v>LESION AUTOINFLINGIDA INTENCIONALMENTE POR AHOGAMIENTO Y SUMERSION</v>
          </cell>
        </row>
        <row r="10814">
          <cell r="A10814" t="str">
            <v>X713</v>
          </cell>
          <cell r="B10814" t="str">
            <v>LESION AUTOINFLIGIDA INTENCIONALMENTE POR AHOGAMIENTO Y SUMERSION: AREAS DE DEPORTE Y ATLETISMO</v>
          </cell>
          <cell r="D10814" t="str">
            <v>LESION AUTOINFLINGIDA INTENCIONALMENTE POR AHOGAMIENTO Y SUMERSION</v>
          </cell>
        </row>
        <row r="10815">
          <cell r="A10815" t="str">
            <v>X714</v>
          </cell>
          <cell r="B10815" t="str">
            <v>LESION AUTOINFLIGIDA INTENCIONALMENTE POR AHOGAMIENTO Y SUMERSION: CALLES Y CARRETERAS</v>
          </cell>
          <cell r="D10815" t="str">
            <v>LESION AUTOINFLINGIDA INTENCIONALMENTE POR AHOGAMIENTO Y SUMERSION</v>
          </cell>
        </row>
        <row r="10816">
          <cell r="A10816" t="str">
            <v>X715</v>
          </cell>
          <cell r="B10816" t="str">
            <v>LESION AUTOINFLIGIDA INTENCIONALMENTE POR AHOGAMIENTO Y SUMERSION: COMERCIO Y AREAS DE SERVICIO</v>
          </cell>
          <cell r="D10816" t="str">
            <v>LESION AUTOINFLINGIDA INTENCIONALMENTE POR AHOGAMIENTO Y SUMERSION</v>
          </cell>
        </row>
        <row r="10817">
          <cell r="A10817" t="str">
            <v>X716</v>
          </cell>
          <cell r="B10817" t="str">
            <v>LESION AUTOINFLIGIDA INTENCIONALMENTE POR AHOGAMIENTO Y SUMERSION: AREA INDUSTRIAL Y DE LA CONSTRUCCION</v>
          </cell>
          <cell r="D10817" t="str">
            <v>LESION AUTOINFLINGIDA INTENCIONALMENTE POR AHOGAMIENTO Y SUMERSION</v>
          </cell>
        </row>
        <row r="10818">
          <cell r="A10818" t="str">
            <v>X717</v>
          </cell>
          <cell r="B10818" t="str">
            <v>LESION AUTOINFLIGIDA INTENCIONALMENTE POR AHOGAMIENTO Y SUMERSION: GRANJA</v>
          </cell>
          <cell r="D10818" t="str">
            <v>LESION AUTOINFLINGIDA INTENCIONALMENTE POR AHOGAMIENTO Y SUMERSION</v>
          </cell>
        </row>
        <row r="10819">
          <cell r="A10819" t="str">
            <v>X718</v>
          </cell>
          <cell r="B10819" t="str">
            <v>LESION AUTOINFLIGIDA INTENCIONALMENTE POR AHOGAMIENTO Y SUMERSION: OTRO LUGAR ESPECIFICADO</v>
          </cell>
          <cell r="D10819" t="str">
            <v>LESION AUTOINFLINGIDA INTENCIONALMENTE POR AHOGAMIENTO Y SUMERSION</v>
          </cell>
        </row>
        <row r="10820">
          <cell r="A10820" t="str">
            <v>X719</v>
          </cell>
          <cell r="B10820" t="str">
            <v>LESION AUTOINFLIGIDA INTENCIONALMENTE POR AHOGAMIENTO Y SUMERSION: LUGAR NO ESPECIFICADO</v>
          </cell>
          <cell r="D10820" t="str">
            <v>LESION AUTOINFLINGIDA INTENCIONALMENTE POR AHOGAMIENTO Y SUMERSION</v>
          </cell>
        </row>
        <row r="10821">
          <cell r="A10821" t="str">
            <v>X720</v>
          </cell>
          <cell r="B10821" t="str">
            <v>LESION AUTOINFLIGIDA INTENCIONALMENTE POR DISPARO DE ARMA CORTA: VIVIENDA</v>
          </cell>
          <cell r="C10821" t="str">
            <v>X72</v>
          </cell>
          <cell r="D10821" t="str">
            <v>LESIONION AUTOINFLINGIDA INTENCIONALMENTE POR DISPARO DE ARMA CORTA</v>
          </cell>
        </row>
        <row r="10822">
          <cell r="A10822" t="str">
            <v>X721</v>
          </cell>
          <cell r="B10822" t="str">
            <v>LESION AUTOINFLIGIDA INTENCIONALMENTE POR DISPARO DE ARMA CORTA: INSTITUCION RESIDENCIAL</v>
          </cell>
          <cell r="D10822" t="str">
            <v>LESIONION AUTOINFLINGIDA INTENCIONALMENTE POR DISPARO DE ARMA CORTA</v>
          </cell>
        </row>
        <row r="10823">
          <cell r="A10823" t="str">
            <v>X722</v>
          </cell>
          <cell r="B10823" t="str">
            <v>LESION AUTOINFLIGIDA INTENCIONALMENTE POR DISPARO DE ARMA CORTA: ESCUELAS, OTRAS INSTITUCIONES Y AREAS ADMINISTRATIVAS PUBLICAS</v>
          </cell>
          <cell r="D10823" t="str">
            <v>LESIONION AUTOINFLINGIDA INTENCIONALMENTE POR DISPARO DE ARMA CORTA</v>
          </cell>
        </row>
        <row r="10824">
          <cell r="A10824" t="str">
            <v>X723</v>
          </cell>
          <cell r="B10824" t="str">
            <v>LESION AUTOINFLIGIDA INTENCIONALMENTE POR DISPARO DE ARMA CORTA: AREAS DE DEPORTE Y ATLETISMO</v>
          </cell>
          <cell r="D10824" t="str">
            <v>LESIONION AUTOINFLINGIDA INTENCIONALMENTE POR DISPARO DE ARMA CORTA</v>
          </cell>
        </row>
        <row r="10825">
          <cell r="A10825" t="str">
            <v>X724</v>
          </cell>
          <cell r="B10825" t="str">
            <v>LESION AUTOINFLIGIDA INTENCIONALMENTE POR DISPARO DE ARMA CORTA: CALLES Y CARRETERAS</v>
          </cell>
          <cell r="D10825" t="str">
            <v>LESIONION AUTOINFLINGIDA INTENCIONALMENTE POR DISPARO DE ARMA CORTA</v>
          </cell>
        </row>
        <row r="10826">
          <cell r="A10826" t="str">
            <v>X725</v>
          </cell>
          <cell r="B10826" t="str">
            <v>LESION AUTOINFLIGIDA INTENCIONALMENTE POR DISPARO DE ARMA CORTA: COMERCIO Y AREAS DE SERVICIO</v>
          </cell>
          <cell r="D10826" t="str">
            <v>LESIONION AUTOINFLINGIDA INTENCIONALMENTE POR DISPARO DE ARMA CORTA</v>
          </cell>
        </row>
        <row r="10827">
          <cell r="A10827" t="str">
            <v>X726</v>
          </cell>
          <cell r="B10827" t="str">
            <v>LESION AUTOINFLIGIDA INTENCIONALMENTE POR DISPARO DE ARMA CORTA: AREA INDUSTRIAL Y DE LA CONSTRUCCION</v>
          </cell>
          <cell r="D10827" t="str">
            <v>LESIONION AUTOINFLINGIDA INTENCIONALMENTE POR DISPARO DE ARMA CORTA</v>
          </cell>
        </row>
        <row r="10828">
          <cell r="A10828" t="str">
            <v>X727</v>
          </cell>
          <cell r="B10828" t="str">
            <v>LESION AUTOINFLIGIDA INTENCIONALMENTE POR DISPARO DE ARMA CORTA: GRANJA</v>
          </cell>
          <cell r="D10828" t="str">
            <v>LESIONION AUTOINFLINGIDA INTENCIONALMENTE POR DISPARO DE ARMA CORTA</v>
          </cell>
        </row>
        <row r="10829">
          <cell r="A10829" t="str">
            <v>X728</v>
          </cell>
          <cell r="B10829" t="str">
            <v>LESION AUTOINFLIGIDA INTENCIONALMENTE POR DISPARO DE ARMA CORTA: OTRO LUGAR ESPECIFICADO</v>
          </cell>
          <cell r="D10829" t="str">
            <v>LESIONION AUTOINFLINGIDA INTENCIONALMENTE POR DISPARO DE ARMA CORTA</v>
          </cell>
        </row>
        <row r="10830">
          <cell r="A10830" t="str">
            <v>X729</v>
          </cell>
          <cell r="B10830" t="str">
            <v>LESION AUTOINFLIGIDA INTENCIONALMENTE POR DISPARO DE ARMA CORTA: LUGAR NO ESPECIFICADO</v>
          </cell>
          <cell r="D10830" t="str">
            <v>LESIONION AUTOINFLINGIDA INTENCIONALMENTE POR DISPARO DE ARMA CORTA</v>
          </cell>
        </row>
        <row r="10831">
          <cell r="A10831" t="str">
            <v>X730</v>
          </cell>
          <cell r="B10831" t="str">
            <v>LESION AUTOINFLIGIDA INTENCIONALMENTE POR DISPARO DE RIFLE, ESCOPETA Y ARMA LARGA: VIVIENDA</v>
          </cell>
          <cell r="C10831" t="str">
            <v>X73</v>
          </cell>
          <cell r="D10831" t="str">
            <v>LESION AUTOINFLINGIDA INTENCIONALMENTE POR DISPARO DE RIFLE, ESCOPETA Y ARMA LARGA</v>
          </cell>
        </row>
        <row r="10832">
          <cell r="A10832" t="str">
            <v>X731</v>
          </cell>
          <cell r="B10832" t="str">
            <v>LESION AUTOINFLIGIDA INTENCIONALMENTE POR DISPARO DE RIFLE, ESCOPETA Y ARMA LARGA: INSTITUCION RESIDENCIAL</v>
          </cell>
          <cell r="D10832" t="str">
            <v>LESION AUTOINFLINGIDA INTENCIONALMENTE POR DISPARO DE RIFLE, ESCOPETA Y ARMA LARGA</v>
          </cell>
        </row>
        <row r="10833">
          <cell r="A10833" t="str">
            <v>X732</v>
          </cell>
          <cell r="B10833" t="str">
            <v>LESION AUTOINFLIGIDA INTENCIONALMENTE POR DISPARO DE RIFLE, ESCOPETA Y ARMA LARGA: ESCUELAS, OTRAS INSTITUCIONES Y AREAS ADMINISTRATIVAS PUBLICAS</v>
          </cell>
          <cell r="D10833" t="str">
            <v>LESION AUTOINFLINGIDA INTENCIONALMENTE POR DISPARO DE RIFLE, ESCOPETA Y ARMA LARGA</v>
          </cell>
        </row>
        <row r="10834">
          <cell r="A10834" t="str">
            <v>X733</v>
          </cell>
          <cell r="B10834" t="str">
            <v>LESION AUTOINFLIGIDA INTENCIONALMENTE POR DISPARO DE RIFLE, ESCOPETA Y ARMA LARGA: AREAS DE DEPORTE Y ATLETISMO</v>
          </cell>
          <cell r="D10834" t="str">
            <v>LESION AUTOINFLINGIDA INTENCIONALMENTE POR DISPARO DE RIFLE, ESCOPETA Y ARMA LARGA</v>
          </cell>
        </row>
        <row r="10835">
          <cell r="A10835" t="str">
            <v>X734</v>
          </cell>
          <cell r="B10835" t="str">
            <v>LESION AUTOINFLIGIDA INTENCIONALMENTE POR DISPARO DE RIFLE, ESCOPETA Y ARMA LARGA: CALLES Y CARRETERAS</v>
          </cell>
          <cell r="D10835" t="str">
            <v>LESION AUTOINFLINGIDA INTENCIONALMENTE POR DISPARO DE RIFLE, ESCOPETA Y ARMA LARGA</v>
          </cell>
        </row>
        <row r="10836">
          <cell r="A10836" t="str">
            <v>X735</v>
          </cell>
          <cell r="B10836" t="str">
            <v>LESION AUTOINFLIGIDA INTENCIONALMENTE POR DISPARO DE RIFLE, ESCOPETA Y ARMA LARGA: COMERCIO Y AREAS DE SERVICIO</v>
          </cell>
          <cell r="D10836" t="str">
            <v>LESION AUTOINFLINGIDA INTENCIONALMENTE POR DISPARO DE RIFLE, ESCOPETA Y ARMA LARGA</v>
          </cell>
        </row>
        <row r="10837">
          <cell r="A10837" t="str">
            <v>X736</v>
          </cell>
          <cell r="B10837" t="str">
            <v>LESION AUTOINFLIGIDA INTENCIONALMENTE POR DISPARO DE RIFLE, ESCOPETA Y ARMA LARGA: AREA INDUSTRIAL Y DE LA CONSTRUCCION</v>
          </cell>
          <cell r="D10837" t="str">
            <v>LESION AUTOINFLINGIDA INTENCIONALMENTE POR DISPARO DE RIFLE, ESCOPETA Y ARMA LARGA</v>
          </cell>
        </row>
        <row r="10838">
          <cell r="A10838" t="str">
            <v>X737</v>
          </cell>
          <cell r="B10838" t="str">
            <v>LESION AUTOINFLIGIDA INTENCIONALMENTE POR DISPARO DE RIFLE, ESCOPETA Y ARMA LARGA: GRANJA</v>
          </cell>
          <cell r="D10838" t="str">
            <v>LESION AUTOINFLINGIDA INTENCIONALMENTE POR DISPARO DE RIFLE, ESCOPETA Y ARMA LARGA</v>
          </cell>
        </row>
        <row r="10839">
          <cell r="A10839" t="str">
            <v>X738</v>
          </cell>
          <cell r="B10839" t="str">
            <v>LESION AUTOINFLIGIDA INTENCIONALMENTE POR DISPARO DE RIFLE, ESCOPETA Y ARMA LARGA: OTRO LUGAR ESPECIFICADO</v>
          </cell>
          <cell r="D10839" t="str">
            <v>LESION AUTOINFLINGIDA INTENCIONALMENTE POR DISPARO DE RIFLE, ESCOPETA Y ARMA LARGA</v>
          </cell>
        </row>
        <row r="10840">
          <cell r="A10840" t="str">
            <v>X739</v>
          </cell>
          <cell r="B10840" t="str">
            <v>LESION AUTOINFLIGIDA INTENCIONALMENTE POR DISPARO DE RIFLE, ESCOPETA Y ARMA LARGA: LUGAR NO ESPECIFICADO</v>
          </cell>
          <cell r="D10840" t="str">
            <v>LESION AUTOINFLINGIDA INTENCIONALMENTE POR DISPARO DE RIFLE, ESCOPETA Y ARMA LARGA</v>
          </cell>
        </row>
        <row r="10841">
          <cell r="A10841" t="str">
            <v>X740</v>
          </cell>
          <cell r="B10841" t="str">
            <v>LESION AUTOINFLIGIDA INTENCIONALMENTE POR DISPARO DE OTRAS ARMAS DE FUEGO, Y LAS NO ESPECIFICADAS: VIVIENDA</v>
          </cell>
          <cell r="C10841" t="str">
            <v>X74</v>
          </cell>
          <cell r="D10841" t="str">
            <v>LESION AUTOINFLINGIDA INTENCIONALMENTE POR DISPARO DE OTRAS ARMAS DE FUEGO, Y LAS NO ESPECIFICADAS</v>
          </cell>
        </row>
        <row r="10842">
          <cell r="A10842" t="str">
            <v>X741</v>
          </cell>
          <cell r="B10842" t="str">
            <v>LESION AUTOINFLIGIDA INTENCIONALMENTE POR DISPARO DE OTRAS ARMAS DE FUEGO, Y LAS NO ESPECIFICADAS: INSTITUCION RESIDENCIAL</v>
          </cell>
          <cell r="D10842" t="str">
            <v>LESION AUTOINFLINGIDA INTENCIONALMENTE POR DISPARO DE OTRAS ARMAS DE FUEGO, Y LAS NO ESPECIFICADAS</v>
          </cell>
        </row>
        <row r="10843">
          <cell r="A10843" t="str">
            <v>X742</v>
          </cell>
          <cell r="B10843" t="str">
            <v>LESION AUTOINFLIGIDA INTENCIONALMENTE POR DISPARO DE OTRAS ARMAS DE FUEGO, Y LAS NO ESPECIFICADAS: ESCUELAS, OTRAS INSTITUCIONES Y AREAS ADMINISTRATIVAS PUBLICAS</v>
          </cell>
          <cell r="D10843" t="str">
            <v>LESION AUTOINFLINGIDA INTENCIONALMENTE POR DISPARO DE OTRAS ARMAS DE FUEGO, Y LAS NO ESPECIFICADAS</v>
          </cell>
        </row>
        <row r="10844">
          <cell r="A10844" t="str">
            <v>X743</v>
          </cell>
          <cell r="B10844" t="str">
            <v>LESION AUTOINFLIGIDA INTENCIONALMENTE POR DISPARO DE OTRAS ARMAS DE FUEGO, Y LAS NO ESPECIFICADAS: AREAS DE DEPORTE Y ATLETISMO</v>
          </cell>
          <cell r="D10844" t="str">
            <v>LESION AUTOINFLINGIDA INTENCIONALMENTE POR DISPARO DE OTRAS ARMAS DE FUEGO, Y LAS NO ESPECIFICADAS</v>
          </cell>
        </row>
        <row r="10845">
          <cell r="A10845" t="str">
            <v>X744</v>
          </cell>
          <cell r="B10845" t="str">
            <v>LESION AUTOINFLIGIDA INTENCIONALMENTE POR DISPARO DE OTRAS ARMAS DE FUEGO, Y LAS NO ESPECIFICADAS: CALLES Y CARRETERAS</v>
          </cell>
          <cell r="D10845" t="str">
            <v>LESION AUTOINFLINGIDA INTENCIONALMENTE POR DISPARO DE OTRAS ARMAS DE FUEGO, Y LAS NO ESPECIFICADAS</v>
          </cell>
        </row>
        <row r="10846">
          <cell r="A10846" t="str">
            <v>X745</v>
          </cell>
          <cell r="B10846" t="str">
            <v>LESION AUTOINFLIGIDA INTENCIONALMENTE POR DISPARO DE OTRAS ARMAS DE FUEGO, Y LAS NO ESPECIFICADAS: COMERCIO Y AREAS DE SERVICIO</v>
          </cell>
          <cell r="D10846" t="str">
            <v>LESION AUTOINFLINGIDA INTENCIONALMENTE POR DISPARO DE OTRAS ARMAS DE FUEGO, Y LAS NO ESPECIFICADAS</v>
          </cell>
        </row>
        <row r="10847">
          <cell r="A10847" t="str">
            <v>X746</v>
          </cell>
          <cell r="B10847" t="str">
            <v>LESION AUTOINFLIGIDA INTENCIONALMENTE POR DISPARO DE OTRAS ARMAS DE FUEGO, Y LAS NO ESPECIFICADAS: AREA INDUSTRIAL Y DE LA CONSTRUCCION</v>
          </cell>
          <cell r="D10847" t="str">
            <v>LESION AUTOINFLINGIDA INTENCIONALMENTE POR DISPARO DE OTRAS ARMAS DE FUEGO, Y LAS NO ESPECIFICADAS</v>
          </cell>
        </row>
        <row r="10848">
          <cell r="A10848" t="str">
            <v>X747</v>
          </cell>
          <cell r="B10848" t="str">
            <v>LESION AUTOINFLIGIDA INTENCIONALMENTE POR DISPARO DE OTRAS ARMAS DE FUEGO, Y LAS NO ESPECIFICADAS: GRANJA</v>
          </cell>
          <cell r="D10848" t="str">
            <v>LESION AUTOINFLINGIDA INTENCIONALMENTE POR DISPARO DE OTRAS ARMAS DE FUEGO, Y LAS NO ESPECIFICADAS</v>
          </cell>
        </row>
        <row r="10849">
          <cell r="A10849" t="str">
            <v>X748</v>
          </cell>
          <cell r="B10849" t="str">
            <v>LESION AUTOINFLIGIDA INTENCIONALMENTE POR DISPARO DE OTRAS ARMAS DE FUEGO, Y LAS NO ESPECIFICADAS: OTRO LUGAR ESPECIFICADO</v>
          </cell>
          <cell r="D10849" t="str">
            <v>LESION AUTOINFLINGIDA INTENCIONALMENTE POR DISPARO DE OTRAS ARMAS DE FUEGO, Y LAS NO ESPECIFICADAS</v>
          </cell>
        </row>
        <row r="10850">
          <cell r="A10850" t="str">
            <v>X749</v>
          </cell>
          <cell r="B10850" t="str">
            <v>LESION AUTOINFLIGIDA INTENCIONALMENTE POR DISPARO DE OTRAS ARMAS DE FUEGO, Y LAS NO ESPECIFICADAS: LUGAR NO ESPECIFICADO</v>
          </cell>
          <cell r="D10850" t="str">
            <v>LESION AUTOINFLINGIDA INTENCIONALMENTE POR DISPARO DE OTRAS ARMAS DE FUEGO, Y LAS NO ESPECIFICADAS</v>
          </cell>
        </row>
        <row r="10851">
          <cell r="A10851" t="str">
            <v>X750</v>
          </cell>
          <cell r="B10851" t="str">
            <v>LESION AUTOINFLIGIDA INTENCIONALMENTE POR MATERIAL EXPLOSIVO: VIVIENDA</v>
          </cell>
          <cell r="C10851" t="str">
            <v>X75</v>
          </cell>
          <cell r="D10851" t="str">
            <v>LESION AUTOINFLINGIDA INTENCIONALMENTE POR MATERIAL EXPLOSIVO</v>
          </cell>
        </row>
        <row r="10852">
          <cell r="A10852" t="str">
            <v>X751</v>
          </cell>
          <cell r="B10852" t="str">
            <v>LESION AUTOINFLIGIDA INTENCIONALMENTE POR MATERIAL EXPLOSIVO: INSTITUCION RESIDENCIAL</v>
          </cell>
          <cell r="D10852" t="str">
            <v>LESION AUTOINFLINGIDA INTENCIONALMENTE POR MATERIAL EXPLOSIVO</v>
          </cell>
        </row>
        <row r="10853">
          <cell r="A10853" t="str">
            <v>X752</v>
          </cell>
          <cell r="B10853" t="str">
            <v>LESION AUTOINFLIGIDA INTENCIONALMENTE POR MATERIAL EXPLOSIVO: ESCUELAS, OTRAS INSTITUCIONES Y AREAS ADMINISTRATIVAS PUBLICAS</v>
          </cell>
          <cell r="D10853" t="str">
            <v>LESION AUTOINFLINGIDA INTENCIONALMENTE POR MATERIAL EXPLOSIVO</v>
          </cell>
        </row>
        <row r="10854">
          <cell r="A10854" t="str">
            <v>X753</v>
          </cell>
          <cell r="B10854" t="str">
            <v>LESION AUTOINFLIGIDA INTENCIONALMENTE POR MATERIAL EXPLOSIVO: AREAS DE DEPORTE Y ATLETISMO</v>
          </cell>
          <cell r="D10854" t="str">
            <v>LESION AUTOINFLINGIDA INTENCIONALMENTE POR MATERIAL EXPLOSIVO</v>
          </cell>
        </row>
        <row r="10855">
          <cell r="A10855" t="str">
            <v>X754</v>
          </cell>
          <cell r="B10855" t="str">
            <v>LESION AUTOINFLIGIDA INTENCIONALMENTE POR MATERIAL EXPLOSIVO: CALLES Y CARRETERAS</v>
          </cell>
          <cell r="D10855" t="str">
            <v>LESION AUTOINFLINGIDA INTENCIONALMENTE POR MATERIAL EXPLOSIVO</v>
          </cell>
        </row>
        <row r="10856">
          <cell r="A10856" t="str">
            <v>X755</v>
          </cell>
          <cell r="B10856" t="str">
            <v>LESION AUTOINFLIGIDA INTENCIONALMENTE POR MATERIAL EXPLOSIVO: COMERCIO Y AREAS DE SERVICIO</v>
          </cell>
          <cell r="D10856" t="str">
            <v>LESION AUTOINFLINGIDA INTENCIONALMENTE POR MATERIAL EXPLOSIVO</v>
          </cell>
        </row>
        <row r="10857">
          <cell r="A10857" t="str">
            <v>X756</v>
          </cell>
          <cell r="B10857" t="str">
            <v>LESION AUTOINFLIGIDA INTENCIONALMENTE POR MATERIAL EXPLOSIVO: AREA INDUSTRIAL Y DE LA CONSTRUCCION</v>
          </cell>
          <cell r="D10857" t="str">
            <v>LESION AUTOINFLINGIDA INTENCIONALMENTE POR MATERIAL EXPLOSIVO</v>
          </cell>
        </row>
        <row r="10858">
          <cell r="A10858" t="str">
            <v>X757</v>
          </cell>
          <cell r="B10858" t="str">
            <v>LESION AUTOINFLIGIDA INTENCIONALMENTE POR MATERIAL EXPLOSIVO: GRANJA</v>
          </cell>
          <cell r="D10858" t="str">
            <v>LESION AUTOINFLINGIDA INTENCIONALMENTE POR MATERIAL EXPLOSIVO</v>
          </cell>
        </row>
        <row r="10859">
          <cell r="A10859" t="str">
            <v>X758</v>
          </cell>
          <cell r="B10859" t="str">
            <v>LESION AUTOINFLIGIDA INTENCIONALMENTE POR MATERIAL EXPLOSIVO: OTRO LUGAR ESPECIFICADO</v>
          </cell>
          <cell r="D10859" t="str">
            <v>LESION AUTOINFLINGIDA INTENCIONALMENTE POR MATERIAL EXPLOSIVO</v>
          </cell>
        </row>
        <row r="10860">
          <cell r="A10860" t="str">
            <v>X759</v>
          </cell>
          <cell r="B10860" t="str">
            <v>LESION AUTOINFLIGIDA INTENCIONALMENTE POR MATERIAL EXPLOSIVO: LUGAR NO ESPECIFICADO</v>
          </cell>
          <cell r="D10860" t="str">
            <v>LESION AUTOINFLINGIDA INTENCIONALMENTE POR MATERIAL EXPLOSIVO</v>
          </cell>
        </row>
        <row r="10861">
          <cell r="A10861" t="str">
            <v>X760</v>
          </cell>
          <cell r="B10861" t="str">
            <v>LESION AUTOINFLIGIDA INTENCIONALMENTE POR HUMO, FUEGO Y LLAMAS: VIVIENDA</v>
          </cell>
          <cell r="C10861" t="str">
            <v>X76</v>
          </cell>
          <cell r="D10861" t="str">
            <v>LESION AUTOINFLINGIDA INTENCIONALMENTE POR HUMO, FUEGO Y LLAMAS</v>
          </cell>
        </row>
        <row r="10862">
          <cell r="A10862" t="str">
            <v>X761</v>
          </cell>
          <cell r="B10862" t="str">
            <v>LESION AUTOINFLIGIDA INTENCIONALMENTE POR HUMO, FUEGO Y LLAMAS: INSTITUCION RESIDENCIAL</v>
          </cell>
          <cell r="D10862" t="str">
            <v>LESION AUTOINFLINGIDA INTENCIONALMENTE POR HUMO, FUEGO Y LLAMAS</v>
          </cell>
        </row>
        <row r="10863">
          <cell r="A10863" t="str">
            <v>X762</v>
          </cell>
          <cell r="B10863" t="str">
            <v>LESION AUTOINFLIGIDA INTENCIONALMENTE POR HUMO, FUEGO Y LLAMAS: ESCUELAS, OTRAS INSTITUCIONES Y AREAS ADMINISTRATIVAS PUBLICAS</v>
          </cell>
          <cell r="D10863" t="str">
            <v>LESION AUTOINFLINGIDA INTENCIONALMENTE POR HUMO, FUEGO Y LLAMAS</v>
          </cell>
        </row>
        <row r="10864">
          <cell r="A10864" t="str">
            <v>X763</v>
          </cell>
          <cell r="B10864" t="str">
            <v>LESION AUTOINFLIGIDA INTENCIONALMENTE POR HUMO, FUEGO Y LLAMAS: AREAS DE DEPORTE Y ATLETISMO</v>
          </cell>
          <cell r="D10864" t="str">
            <v>LESION AUTOINFLINGIDA INTENCIONALMENTE POR HUMO, FUEGO Y LLAMAS</v>
          </cell>
        </row>
        <row r="10865">
          <cell r="A10865" t="str">
            <v>X764</v>
          </cell>
          <cell r="B10865" t="str">
            <v>LESION AUTOINFLIGIDA INTENCIONALMENTE POR HUMO, FUEGO Y LLAMAS: CALLES Y CARRETERAS</v>
          </cell>
          <cell r="D10865" t="str">
            <v>LESION AUTOINFLINGIDA INTENCIONALMENTE POR HUMO, FUEGO Y LLAMAS</v>
          </cell>
        </row>
        <row r="10866">
          <cell r="A10866" t="str">
            <v>X765</v>
          </cell>
          <cell r="B10866" t="str">
            <v>LESION AUTOINFLIGIDA INTENCIONALMENTE POR HUMO, FUEGO Y LLAMAS: COMERCIO Y AREAS DE SERVICIO</v>
          </cell>
          <cell r="D10866" t="str">
            <v>LESION AUTOINFLINGIDA INTENCIONALMENTE POR HUMO, FUEGO Y LLAMAS</v>
          </cell>
        </row>
        <row r="10867">
          <cell r="A10867" t="str">
            <v>X766</v>
          </cell>
          <cell r="B10867" t="str">
            <v>LESION AUTOINFLIGIDA INTENCIONALMENTE POR HUMO, FUEGO Y LLAMAS: AREA INDUSTRIAL Y DE LA CONSTRUCCION</v>
          </cell>
          <cell r="D10867" t="str">
            <v>LESION AUTOINFLINGIDA INTENCIONALMENTE POR HUMO, FUEGO Y LLAMAS</v>
          </cell>
        </row>
        <row r="10868">
          <cell r="A10868" t="str">
            <v>X767</v>
          </cell>
          <cell r="B10868" t="str">
            <v>LESION AUTOINFLIGIDA INTENCIONALMENTE POR HUMO, FUEGO Y LLAMAS: GRANJA</v>
          </cell>
          <cell r="D10868" t="str">
            <v>LESION AUTOINFLINGIDA INTENCIONALMENTE POR HUMO, FUEGO Y LLAMAS</v>
          </cell>
        </row>
        <row r="10869">
          <cell r="A10869" t="str">
            <v>X768</v>
          </cell>
          <cell r="B10869" t="str">
            <v>LESION AUTOINFLIGIDA INTENCIONALMENTE POR HUMO, FUEGO Y LLAMAS: OTRO LUGAR ESPECIFICADO</v>
          </cell>
          <cell r="D10869" t="str">
            <v>LESION AUTOINFLINGIDA INTENCIONALMENTE POR HUMO, FUEGO Y LLAMAS</v>
          </cell>
        </row>
        <row r="10870">
          <cell r="A10870" t="str">
            <v>X769</v>
          </cell>
          <cell r="B10870" t="str">
            <v>LESION AUTOINFLIGIDA INTENCIONALMENTE POR HUMO, FUEGO Y LLAMAS: LUGAR NO ESPECIFICADO</v>
          </cell>
          <cell r="D10870" t="str">
            <v>LESION AUTOINFLINGIDA INTENCIONALMENTE POR HUMO, FUEGO Y LLAMAS</v>
          </cell>
        </row>
        <row r="10871">
          <cell r="A10871" t="str">
            <v>X770</v>
          </cell>
          <cell r="B10871" t="str">
            <v>LESION AUTOINFLIGIDA INTENCIONALMENTE POR VAPOR DE AGUA, VAPORES Y OBJETOS CALIENTES: VIVIENDA</v>
          </cell>
          <cell r="C10871" t="str">
            <v>X77</v>
          </cell>
          <cell r="D10871" t="str">
            <v>LESION AUTOINFLINGIDA INTENCIONALMENTE POR VAPOR DE AGUA, VAPORES Y OBJETOS CALIENTES</v>
          </cell>
        </row>
        <row r="10872">
          <cell r="A10872" t="str">
            <v>X771</v>
          </cell>
          <cell r="B10872" t="str">
            <v>LESION AUTOINFLIGIDA INTENCIONALMENTE POR VAPOR DE AGUA, VAPORES Y OBJETOS CALIENTES: INSTITUCION RESIDENCIAL</v>
          </cell>
          <cell r="D10872" t="str">
            <v>LESION AUTOINFLINGIDA INTENCIONALMENTE POR VAPOR DE AGUA, VAPORES Y OBJETOS CALIENTES</v>
          </cell>
        </row>
        <row r="10873">
          <cell r="A10873" t="str">
            <v>X772</v>
          </cell>
          <cell r="B10873" t="str">
            <v>LESION AUTOINFLIGIDA INTENCIONALMENTE POR VAPOR DE AGUA, VAPORES Y OBJETOS CALIENTES: ESCUELAS, OTRAS INSTITUCIONES Y AREAS ADMINISTRATIVAS PUBLICAS</v>
          </cell>
          <cell r="D10873" t="str">
            <v>LESION AUTOINFLINGIDA INTENCIONALMENTE POR VAPOR DE AGUA, VAPORES Y OBJETOS CALIENTES</v>
          </cell>
        </row>
        <row r="10874">
          <cell r="A10874" t="str">
            <v>X773</v>
          </cell>
          <cell r="B10874" t="str">
            <v>LESION AUTOINFLIGIDA INTENCIONALMENTE POR VAPOR DE AGUA, VAPORES Y OBJETOS CALIENTES: AREAS DE DEPORTE Y ATLETISMO</v>
          </cell>
          <cell r="D10874" t="str">
            <v>LESION AUTOINFLINGIDA INTENCIONALMENTE POR VAPOR DE AGUA, VAPORES Y OBJETOS CALIENTES</v>
          </cell>
        </row>
        <row r="10875">
          <cell r="A10875" t="str">
            <v>X774</v>
          </cell>
          <cell r="B10875" t="str">
            <v>LESION AUTOINFLIGIDA INTENCIONALMENTE POR VAPOR DE AGUA, VAPORES Y OBJETOS CALIENTES: CALLES Y CARRETERAS</v>
          </cell>
          <cell r="D10875" t="str">
            <v>LESION AUTOINFLINGIDA INTENCIONALMENTE POR VAPOR DE AGUA, VAPORES Y OBJETOS CALIENTES</v>
          </cell>
        </row>
        <row r="10876">
          <cell r="A10876" t="str">
            <v>X775</v>
          </cell>
          <cell r="B10876" t="str">
            <v>LESION AUTOINFLIGIDA INTENCIONALMENTE POR VAPOR DE AGUA, VAPORES Y OBJETOS CALIENTES: COMERCIO Y AREAS DE SERVICIO</v>
          </cell>
          <cell r="D10876" t="str">
            <v>LESION AUTOINFLINGIDA INTENCIONALMENTE POR VAPOR DE AGUA, VAPORES Y OBJETOS CALIENTES</v>
          </cell>
        </row>
        <row r="10877">
          <cell r="A10877" t="str">
            <v>X776</v>
          </cell>
          <cell r="B10877" t="str">
            <v>LESION AUTOINFLIGIDA INTENCIONALMENTE POR VAPOR DE AGUA, VAPORES Y OBJETOS CALIENTES: AREA INDUSTRIAL Y DE LA CONSTRUCCION</v>
          </cell>
          <cell r="D10877" t="str">
            <v>LESION AUTOINFLINGIDA INTENCIONALMENTE POR VAPOR DE AGUA, VAPORES Y OBJETOS CALIENTES</v>
          </cell>
        </row>
        <row r="10878">
          <cell r="A10878" t="str">
            <v>X777</v>
          </cell>
          <cell r="B10878" t="str">
            <v>LESION AUTOINFLIGIDA INTENCIONALMENTE POR VAPOR DE AGUA, VAPORES Y OBJETOS CALIENTES: GRANJA</v>
          </cell>
          <cell r="D10878" t="str">
            <v>LESION AUTOINFLINGIDA INTENCIONALMENTE POR VAPOR DE AGUA, VAPORES Y OBJETOS CALIENTES</v>
          </cell>
        </row>
        <row r="10879">
          <cell r="A10879" t="str">
            <v>X778</v>
          </cell>
          <cell r="B10879" t="str">
            <v>LESION AUTOINFLIGIDA INTENCIONALMENTE POR VAPOR DE AGUA, VAPORES Y OBJETOS CALIENTES: OTRO LUGAR ESPECIFICADO</v>
          </cell>
          <cell r="D10879" t="str">
            <v>LESION AUTOINFLINGIDA INTENCIONALMENTE POR VAPOR DE AGUA, VAPORES Y OBJETOS CALIENTES</v>
          </cell>
        </row>
        <row r="10880">
          <cell r="A10880" t="str">
            <v>X779</v>
          </cell>
          <cell r="B10880" t="str">
            <v>LESION AUTOINFLIGIDA INTENCIONALMENTE POR VAPOR DE AGUA, VAPORES Y OBJETOS CALIENTES: LUGAR NO ESPECIFICADO</v>
          </cell>
          <cell r="D10880" t="str">
            <v>LESION AUTOINFLINGIDA INTENCIONALMENTE POR VAPOR DE AGUA, VAPORES Y OBJETOS CALIENTES</v>
          </cell>
        </row>
        <row r="10881">
          <cell r="A10881" t="str">
            <v>X780</v>
          </cell>
          <cell r="B10881" t="str">
            <v>LESION AUTOINFLIGIDA INTENCIONALMENTE POR OBJETO CORTANTE: VIVIENDA</v>
          </cell>
          <cell r="C10881" t="str">
            <v>X78</v>
          </cell>
          <cell r="D10881" t="str">
            <v>LESION AUTOINFLINGIDA INTENCIONALMENTE POR OBJETO CORTANTE</v>
          </cell>
        </row>
        <row r="10882">
          <cell r="A10882" t="str">
            <v>X781</v>
          </cell>
          <cell r="B10882" t="str">
            <v>LESION AUTOINFLIGIDA INTENCIONALMENTE POR OBJETO CORTANTE: INSTITUCION RESIDENCIAL</v>
          </cell>
          <cell r="D10882" t="str">
            <v>LESION AUTOINFLINGIDA INTENCIONALMENTE POR OBJETO CORTANTE</v>
          </cell>
        </row>
        <row r="10883">
          <cell r="A10883" t="str">
            <v>X782</v>
          </cell>
          <cell r="B10883" t="str">
            <v>LESION AUTOINFLIGIDA INTENCIONALMENTE POR OBJETO CORTANTE: ESCUELAS, OTRAS INSTITUCIONES Y AREAS ADMINISTRATIVAS PUBLICAS</v>
          </cell>
          <cell r="D10883" t="str">
            <v>LESION AUTOINFLINGIDA INTENCIONALMENTE POR OBJETO CORTANTE</v>
          </cell>
        </row>
        <row r="10884">
          <cell r="A10884" t="str">
            <v>X783</v>
          </cell>
          <cell r="B10884" t="str">
            <v>LESION AUTOINFLIGIDA INTENCIONALMENTE POR OBJETO CORTANTE: AREAS DE DEPORTE Y ATLETISMO</v>
          </cell>
          <cell r="D10884" t="str">
            <v>LESION AUTOINFLINGIDA INTENCIONALMENTE POR OBJETO CORTANTE</v>
          </cell>
        </row>
        <row r="10885">
          <cell r="A10885" t="str">
            <v>X784</v>
          </cell>
          <cell r="B10885" t="str">
            <v>LESION AUTOINFLIGIDA INTENCIONALMENTE POR OBJETO CORTANTE: CALLES Y CARRETERAS</v>
          </cell>
          <cell r="D10885" t="str">
            <v>LESION AUTOINFLINGIDA INTENCIONALMENTE POR OBJETO CORTANTE</v>
          </cell>
        </row>
        <row r="10886">
          <cell r="A10886" t="str">
            <v>X785</v>
          </cell>
          <cell r="B10886" t="str">
            <v>LESION AUTOINFLIGIDA INTENCIONALMENTE POR OBJETO CORTANTE: COMERCIO Y AREAS DE SERVICIO</v>
          </cell>
          <cell r="D10886" t="str">
            <v>LESION AUTOINFLINGIDA INTENCIONALMENTE POR OBJETO CORTANTE</v>
          </cell>
        </row>
        <row r="10887">
          <cell r="A10887" t="str">
            <v>X786</v>
          </cell>
          <cell r="B10887" t="str">
            <v>LESION AUTOINFLIGIDA INTENCIONALMENTE POR OBJETO CORTANTE: AREA INDUSTRIAL Y DE LA CONSTRUCCION</v>
          </cell>
          <cell r="D10887" t="str">
            <v>LESION AUTOINFLINGIDA INTENCIONALMENTE POR OBJETO CORTANTE</v>
          </cell>
        </row>
        <row r="10888">
          <cell r="A10888" t="str">
            <v>X787</v>
          </cell>
          <cell r="B10888" t="str">
            <v>LESION AUTOINFLIGIDA INTENCIONALMENTE POR OBJETO CORTANTE: GRANJA</v>
          </cell>
          <cell r="D10888" t="str">
            <v>LESION AUTOINFLINGIDA INTENCIONALMENTE POR OBJETO CORTANTE</v>
          </cell>
        </row>
        <row r="10889">
          <cell r="A10889" t="str">
            <v>X788</v>
          </cell>
          <cell r="B10889" t="str">
            <v>LESION AUTOINFLIGIDA INTENCIONALMENTE POR OBJETO CORTANTE: OTRO LUGAR ESPECIFICADO</v>
          </cell>
          <cell r="D10889" t="str">
            <v>LESION AUTOINFLINGIDA INTENCIONALMENTE POR OBJETO CORTANTE</v>
          </cell>
        </row>
        <row r="10890">
          <cell r="A10890" t="str">
            <v>X789</v>
          </cell>
          <cell r="B10890" t="str">
            <v>LESION AUTOINFLIGIDA INTENCIONALMENTE POR OBJETO CORTANTE: LUGAR NO ESPECIFICADO</v>
          </cell>
          <cell r="D10890" t="str">
            <v>LESION AUTOINFLINGIDA INTENCIONALMENTE POR OBJETO CORTANTE</v>
          </cell>
        </row>
        <row r="10891">
          <cell r="A10891" t="str">
            <v>X790</v>
          </cell>
          <cell r="B10891" t="str">
            <v>LESION AUTOINFLIGIDA INTENCIONALMENTE POR OBJETO ROMO O SIN FILO: VIVIENDA</v>
          </cell>
          <cell r="C10891" t="str">
            <v>X79</v>
          </cell>
          <cell r="D10891" t="str">
            <v>LESION AUTOINFLINGIDA INTENCIONALMENTE POR OBJETO ROMO O SIN FILO</v>
          </cell>
        </row>
        <row r="10892">
          <cell r="A10892" t="str">
            <v>X791</v>
          </cell>
          <cell r="B10892" t="str">
            <v>LESION AUTOINFLIGIDA INTENCIONALMENTE POR OBJETO ROMO O SIN FILO: INSTITUCION RESIDENCIAL</v>
          </cell>
          <cell r="D10892" t="str">
            <v>LESION AUTOINFLINGIDA INTENCIONALMENTE POR OBJETO ROMO O SIN FILO</v>
          </cell>
        </row>
        <row r="10893">
          <cell r="A10893" t="str">
            <v>X792</v>
          </cell>
          <cell r="B10893" t="str">
            <v>LESION AUTOINFLIGIDA INTENCIONALMENTE POR OBJETO ROMO O SIN FILO: ESCUELAS, OTRAS INSTITUCIONES Y AREAS ADMINISTRATIVAS PUBLICAS</v>
          </cell>
          <cell r="D10893" t="str">
            <v>LESION AUTOINFLINGIDA INTENCIONALMENTE POR OBJETO ROMO O SIN FILO</v>
          </cell>
        </row>
        <row r="10894">
          <cell r="A10894" t="str">
            <v>X793</v>
          </cell>
          <cell r="B10894" t="str">
            <v>LESION AUTOINFLIGIDA INTENCIONALMENTE POR OBJETO ROMO O SIN FILO: AREAS DE DEPORTE Y ATLETISMO</v>
          </cell>
          <cell r="D10894" t="str">
            <v>LESION AUTOINFLINGIDA INTENCIONALMENTE POR OBJETO ROMO O SIN FILO</v>
          </cell>
        </row>
        <row r="10895">
          <cell r="A10895" t="str">
            <v>X794</v>
          </cell>
          <cell r="B10895" t="str">
            <v>LESION AUTOINFLIGIDA INTENCIONALMENTE POR OBJETO ROMO O SIN FILO: CALLES Y CARRETERAS</v>
          </cell>
          <cell r="D10895" t="str">
            <v>LESION AUTOINFLINGIDA INTENCIONALMENTE POR OBJETO ROMO O SIN FILO</v>
          </cell>
        </row>
        <row r="10896">
          <cell r="A10896" t="str">
            <v>X795</v>
          </cell>
          <cell r="B10896" t="str">
            <v>LESION AUTOINFLIGIDA INTENCIONALMENTE POR OBJETO ROMO O SIN FILO: COMERCIO Y AREAS DE SERVICIO</v>
          </cell>
          <cell r="D10896" t="str">
            <v>LESION AUTOINFLINGIDA INTENCIONALMENTE POR OBJETO ROMO O SIN FILO</v>
          </cell>
        </row>
        <row r="10897">
          <cell r="A10897" t="str">
            <v>X796</v>
          </cell>
          <cell r="B10897" t="str">
            <v>LESION AUTOINFLIGIDA INTENCIONALMENTE POR OBJETO ROMO O SIN FILO: AREA INDUSTRIAL Y DE LA CONSTRUCCION</v>
          </cell>
          <cell r="D10897" t="str">
            <v>LESION AUTOINFLINGIDA INTENCIONALMENTE POR OBJETO ROMO O SIN FILO</v>
          </cell>
        </row>
        <row r="10898">
          <cell r="A10898" t="str">
            <v>X797</v>
          </cell>
          <cell r="B10898" t="str">
            <v>LESION AUTOINFLIGIDA INTENCIONALMENTE POR OBJETO ROMO O SIN FILO: GRANJA</v>
          </cell>
          <cell r="D10898" t="str">
            <v>LESION AUTOINFLINGIDA INTENCIONALMENTE POR OBJETO ROMO O SIN FILO</v>
          </cell>
        </row>
        <row r="10899">
          <cell r="A10899" t="str">
            <v>X798</v>
          </cell>
          <cell r="B10899" t="str">
            <v>LESION AUTOINFLIGIDA INTENCIONALMENTE POR OBJETO ROMO O SIN FILO: OTRO LUGAR ESPECIFICADO</v>
          </cell>
          <cell r="D10899" t="str">
            <v>LESION AUTOINFLINGIDA INTENCIONALMENTE POR OBJETO ROMO O SIN FILO</v>
          </cell>
        </row>
        <row r="10900">
          <cell r="A10900" t="str">
            <v>X799</v>
          </cell>
          <cell r="B10900" t="str">
            <v>LESION AUTOINFLIGIDA INTENCIONALMENTE POR OBJETO ROMO O SIN FILO: LUGAR NO ESPECIFICADO</v>
          </cell>
          <cell r="D10900" t="str">
            <v>LESION AUTOINFLINGIDA INTENCIONALMENTE POR OBJETO ROMO O SIN FILO</v>
          </cell>
        </row>
        <row r="10901">
          <cell r="A10901" t="str">
            <v>X800</v>
          </cell>
          <cell r="B10901" t="str">
            <v>LESION AUTOINFLIGIDA INTENCIONALMENTE AL SALTAR DESDE UN LUGAR ELEVADO: VIVIENDA</v>
          </cell>
          <cell r="C10901" t="str">
            <v>X80</v>
          </cell>
          <cell r="D10901" t="str">
            <v>LESION AUTOINFLINGIDA INTENCIONALMENTE AL SALTAR DESDE UN LUGAR ELEVADO</v>
          </cell>
        </row>
        <row r="10902">
          <cell r="A10902" t="str">
            <v>X801</v>
          </cell>
          <cell r="B10902" t="str">
            <v>LESION AUTOINFLIGIDA INTENCIONALMENTE AL SALTAR DESDE UN LUGAR ELEVADO: INSTITUCION RESIDENCIAL</v>
          </cell>
          <cell r="D10902" t="str">
            <v>LESION AUTOINFLINGIDA INTENCIONALMENTE AL SALTAR DESDE UN LUGAR ELEVADO</v>
          </cell>
        </row>
        <row r="10903">
          <cell r="A10903" t="str">
            <v>X802</v>
          </cell>
          <cell r="B10903" t="str">
            <v>LESION AUTOINFLIGIDA INTENCIONALMENTE AL SALTAR DESDE UN LUGAR ELEVADO: ESCUELAS, OTRAS INSTITUCIONES Y AREAS ADMINISTRATIVAS PUBLICAS</v>
          </cell>
          <cell r="D10903" t="str">
            <v>LESION AUTOINFLINGIDA INTENCIONALMENTE AL SALTAR DESDE UN LUGAR ELEVADO</v>
          </cell>
        </row>
        <row r="10904">
          <cell r="A10904" t="str">
            <v>X803</v>
          </cell>
          <cell r="B10904" t="str">
            <v>LESION AUTOINFLIGIDA INTENCIONALMENTE AL SALTAR DESDE UN LUGAR ELEVADO: AREAS DE DEPORTE Y ATLETISMO</v>
          </cell>
          <cell r="D10904" t="str">
            <v>LESION AUTOINFLINGIDA INTENCIONALMENTE AL SALTAR DESDE UN LUGAR ELEVADO</v>
          </cell>
        </row>
        <row r="10905">
          <cell r="A10905" t="str">
            <v>X804</v>
          </cell>
          <cell r="B10905" t="str">
            <v>LESION AUTOINFLIGIDA INTENCIONALMENTE AL SALTAR DESDE UN LUGAR ELEVADO: CALLES Y CARRETERAS</v>
          </cell>
          <cell r="D10905" t="str">
            <v>LESION AUTOINFLINGIDA INTENCIONALMENTE AL SALTAR DESDE UN LUGAR ELEVADO</v>
          </cell>
        </row>
        <row r="10906">
          <cell r="A10906" t="str">
            <v>X805</v>
          </cell>
          <cell r="B10906" t="str">
            <v>LESION AUTOINFLIGIDA INTENCIONALMENTE AL SALTAR DESDE UN LUGAR ELEVADO: COMERCIO Y AREAS DE SERVICIO</v>
          </cell>
          <cell r="D10906" t="str">
            <v>LESION AUTOINFLINGIDA INTENCIONALMENTE AL SALTAR DESDE UN LUGAR ELEVADO</v>
          </cell>
        </row>
        <row r="10907">
          <cell r="A10907" t="str">
            <v>X806</v>
          </cell>
          <cell r="B10907" t="str">
            <v>LESION AUTOINFLIGIDA INTENCIONALMENTE AL SALTAR DESDE UN LUGAR ELEVADO: AREA INDUSTRIAL Y DE LA CONSTRUCCION</v>
          </cell>
          <cell r="D10907" t="str">
            <v>LESION AUTOINFLINGIDA INTENCIONALMENTE AL SALTAR DESDE UN LUGAR ELEVADO</v>
          </cell>
        </row>
        <row r="10908">
          <cell r="A10908" t="str">
            <v>X807</v>
          </cell>
          <cell r="B10908" t="str">
            <v>LESION AUTOINFLIGIDA INTENCIONALMENTE AL SALTAR DESDE UN LUGAR ELEVADO: GRANJA</v>
          </cell>
          <cell r="D10908" t="str">
            <v>LESION AUTOINFLINGIDA INTENCIONALMENTE AL SALTAR DESDE UN LUGAR ELEVADO</v>
          </cell>
        </row>
        <row r="10909">
          <cell r="A10909" t="str">
            <v>X808</v>
          </cell>
          <cell r="B10909" t="str">
            <v>LESION AUTOINFLIGIDA INTENCIONALMENTE AL SALTAR DESDE UN LUGAR ELEVADO: OTRO LUGAR ESPECIFICADO</v>
          </cell>
          <cell r="D10909" t="str">
            <v>LESION AUTOINFLINGIDA INTENCIONALMENTE AL SALTAR DESDE UN LUGAR ELEVADO</v>
          </cell>
        </row>
        <row r="10910">
          <cell r="A10910" t="str">
            <v>X809</v>
          </cell>
          <cell r="B10910" t="str">
            <v>LESION AUTOINFLIGIDA INTENCIONALMENTE AL SALTAR DESDE UN LUGAR ELEVADO: LUGAR NO ESPECIFICADO</v>
          </cell>
          <cell r="D10910" t="str">
            <v>LESION AUTOINFLINGIDA INTENCIONALMENTE AL SALTAR DESDE UN LUGAR ELEVADO</v>
          </cell>
        </row>
        <row r="10911">
          <cell r="A10911" t="str">
            <v>X810</v>
          </cell>
          <cell r="B10911" t="str">
            <v>LESION AUTOINFLIGIDA INTENCIONALMENTE POR ARROJARSE O COLOCARSE DELANTE DE OBJETO EN MOVIMIENTO: VIVIENDA</v>
          </cell>
          <cell r="C10911" t="str">
            <v>X81</v>
          </cell>
          <cell r="D10911" t="str">
            <v>LESION AUTOINFLINGIDA INTENCIONALMENTE POR ARROJARSE O COLOCARSE DELANTE DE OBJETO EN MOVIMIENTO</v>
          </cell>
        </row>
        <row r="10912">
          <cell r="A10912" t="str">
            <v>X811</v>
          </cell>
          <cell r="B10912" t="str">
            <v>LESION AUTOINFLIGIDA INTENCIONALMENTE POR ARROJARSE O COLOCARSE DELANTE DE OBJETO EN MOVIMIENTO: INSTITUCION RESIDENCIAL</v>
          </cell>
          <cell r="D10912" t="str">
            <v>LESION AUTOINFLINGIDA INTENCIONALMENTE POR ARROJARSE O COLOCARSE DELANTE DE OBJETO EN MOVIMIENTO</v>
          </cell>
        </row>
        <row r="10913">
          <cell r="A10913" t="str">
            <v>X812</v>
          </cell>
          <cell r="B10913" t="str">
            <v>LESION AUTOINFLIGIDA INTENCIONALMENTE POR ARROJARSE O COLOCARSE DELANTE DE OBJETO EN MOVIMIENTO: ESCUELAS, OTRAS INSTITUCIONES Y AREAS ADMINISTRATIVAS PUBLICAS</v>
          </cell>
          <cell r="D10913" t="str">
            <v>LESION AUTOINFLINGIDA INTENCIONALMENTE POR ARROJARSE O COLOCARSE DELANTE DE OBJETO EN MOVIMIENTO</v>
          </cell>
        </row>
        <row r="10914">
          <cell r="A10914" t="str">
            <v>X813</v>
          </cell>
          <cell r="B10914" t="str">
            <v>LESION AUTOINFLIGIDA INTENCIONALMENTE POR ARROJARSE O COLOCARSE DELANTE DE OBJETO EN MOVIMIENTO: AREAS DE DEPORTE Y ATLETISMO</v>
          </cell>
          <cell r="D10914" t="str">
            <v>LESION AUTOINFLINGIDA INTENCIONALMENTE POR ARROJARSE O COLOCARSE DELANTE DE OBJETO EN MOVIMIENTO</v>
          </cell>
        </row>
        <row r="10915">
          <cell r="A10915" t="str">
            <v>X814</v>
          </cell>
          <cell r="B10915" t="str">
            <v>LESION AUTOINFLIGIDA INTENCIONALMENTE POR ARROJARSE O COLOCARSE DELANTE DE OBJETO EN MOVIMIENTO: CALLES Y CARRETERAS</v>
          </cell>
          <cell r="D10915" t="str">
            <v>LESION AUTOINFLINGIDA INTENCIONALMENTE POR ARROJARSE O COLOCARSE DELANTE DE OBJETO EN MOVIMIENTO</v>
          </cell>
        </row>
        <row r="10916">
          <cell r="A10916" t="str">
            <v>X815</v>
          </cell>
          <cell r="B10916" t="str">
            <v>LESION AUTOINFLIGIDA INTENCIONALMENTE POR ARROJARSE O COLOCARSE DELANTE DE OBJETO EN MOVIMIENTO: COMERCIO Y AREAS DE SERVICIO</v>
          </cell>
          <cell r="D10916" t="str">
            <v>LESION AUTOINFLINGIDA INTENCIONALMENTE POR ARROJARSE O COLOCARSE DELANTE DE OBJETO EN MOVIMIENTO</v>
          </cell>
        </row>
        <row r="10917">
          <cell r="A10917" t="str">
            <v>X816</v>
          </cell>
          <cell r="B10917" t="str">
            <v>LESION AUTOINFLIGIDA INTENCIONALMENTE POR ARROJARSE O COLOCARSE DELANTE DE OBJETO EN MOVIMIENTO: AREA INDUSTRIAL Y DE LA CONSTRUCCION</v>
          </cell>
          <cell r="D10917" t="str">
            <v>LESION AUTOINFLINGIDA INTENCIONALMENTE POR ARROJARSE O COLOCARSE DELANTE DE OBJETO EN MOVIMIENTO</v>
          </cell>
        </row>
        <row r="10918">
          <cell r="A10918" t="str">
            <v>X817</v>
          </cell>
          <cell r="B10918" t="str">
            <v>LESION AUTOINFLIGIDA INTENCIONALMENTE POR ARROJARSE O COLOCARSE DELANTE DE OBJETO EN MOVIMIENTO: GRANJA</v>
          </cell>
          <cell r="D10918" t="str">
            <v>LESION AUTOINFLINGIDA INTENCIONALMENTE POR ARROJARSE O COLOCARSE DELANTE DE OBJETO EN MOVIMIENTO</v>
          </cell>
        </row>
        <row r="10919">
          <cell r="A10919" t="str">
            <v>X818</v>
          </cell>
          <cell r="B10919" t="str">
            <v>LESION AUTOINFLIGIDA INTENCIONALMENTE POR ARROJARSE O COLOCARSE DELANTE DE OBJETO EN MOVIMIENTO: OTRO LUGAR ESPECIFICADO</v>
          </cell>
          <cell r="D10919" t="str">
            <v>LESION AUTOINFLINGIDA INTENCIONALMENTE POR ARROJARSE O COLOCARSE DELANTE DE OBJETO EN MOVIMIENTO</v>
          </cell>
        </row>
        <row r="10920">
          <cell r="A10920" t="str">
            <v>X819</v>
          </cell>
          <cell r="B10920" t="str">
            <v>LESION AUTOINFLIGIDA INTENCIONALMENTE POR ARROJARSE O COLOCARSE DELANTE DE OBJETO EN MOVIMIENTO: LUGAR NO ESPECIFICADO</v>
          </cell>
          <cell r="D10920" t="str">
            <v>LESION AUTOINFLINGIDA INTENCIONALMENTE POR ARROJARSE O COLOCARSE DELANTE DE OBJETO EN MOVIMIENTO</v>
          </cell>
        </row>
        <row r="10921">
          <cell r="A10921" t="str">
            <v>X820</v>
          </cell>
          <cell r="B10921" t="str">
            <v>LESION AUTOINFLIGIDA INTENCIONALMENTE POR COLISION DE VEHICULO DE MOTOR: VIVIENDA</v>
          </cell>
          <cell r="C10921" t="str">
            <v>X82</v>
          </cell>
          <cell r="D10921" t="str">
            <v>LESION AUTOINFLINGIDA INTENCIONALMENTE POR COLISION DE VEHICULO DE MOTOR</v>
          </cell>
        </row>
        <row r="10922">
          <cell r="A10922" t="str">
            <v>X821</v>
          </cell>
          <cell r="B10922" t="str">
            <v>LESION AUTOINFLIGIDA INTENCIONALMENTE POR COLISION DE VEHICULO DE MOTOR: INSTITUCION RESIDENCIAL</v>
          </cell>
          <cell r="D10922" t="str">
            <v>LESION AUTOINFLINGIDA INTENCIONALMENTE POR COLISION DE VEHICULO DE MOTOR</v>
          </cell>
        </row>
        <row r="10923">
          <cell r="A10923" t="str">
            <v>X822</v>
          </cell>
          <cell r="B10923" t="str">
            <v>LESION AUTOINFLIGIDA INTENCIONALMENTE POR COLISION DE VEHICULO DE MOTOR: ESCUELAS, OTRAS INSTITUCIONES Y AREAS ADMINISTRATIVAS PUBLICAS</v>
          </cell>
          <cell r="D10923" t="str">
            <v>LESION AUTOINFLINGIDA INTENCIONALMENTE POR COLISION DE VEHICULO DE MOTOR</v>
          </cell>
        </row>
        <row r="10924">
          <cell r="A10924" t="str">
            <v>X823</v>
          </cell>
          <cell r="B10924" t="str">
            <v>LESION AUTOINFLIGIDA INTENCIONALMENTE POR COLISION DE VEHICULO DE MOTOR: AREAS DE DEPORTE Y ATLETISMO</v>
          </cell>
          <cell r="D10924" t="str">
            <v>LESION AUTOINFLINGIDA INTENCIONALMENTE POR COLISION DE VEHICULO DE MOTOR</v>
          </cell>
        </row>
        <row r="10925">
          <cell r="A10925" t="str">
            <v>X824</v>
          </cell>
          <cell r="B10925" t="str">
            <v>LESION AUTOINFLIGIDA INTENCIONALMENTE POR COLISION DE VEHICULO DE MOTOR: CALLES Y CARRETERAS</v>
          </cell>
          <cell r="D10925" t="str">
            <v>LESION AUTOINFLINGIDA INTENCIONALMENTE POR COLISION DE VEHICULO DE MOTOR</v>
          </cell>
        </row>
        <row r="10926">
          <cell r="A10926" t="str">
            <v>X825</v>
          </cell>
          <cell r="B10926" t="str">
            <v>LESION AUTOINFLIGIDA INTENCIONALMENTE POR COLISION DE VEHICULO DE MOTOR: COMERCIO Y AREAS DE SERVICIO</v>
          </cell>
          <cell r="D10926" t="str">
            <v>LESION AUTOINFLINGIDA INTENCIONALMENTE POR COLISION DE VEHICULO DE MOTOR</v>
          </cell>
        </row>
        <row r="10927">
          <cell r="A10927" t="str">
            <v>X826</v>
          </cell>
          <cell r="B10927" t="str">
            <v>LESION AUTOINFLIGIDA INTENCIONALMENTE POR COLISION DE VEHICULO DE MOTOR: AREA INDUSTRIAL Y DE LA CONSTRUCCION</v>
          </cell>
          <cell r="D10927" t="str">
            <v>LESION AUTOINFLINGIDA INTENCIONALMENTE POR COLISION DE VEHICULO DE MOTOR</v>
          </cell>
        </row>
        <row r="10928">
          <cell r="A10928" t="str">
            <v>X827</v>
          </cell>
          <cell r="B10928" t="str">
            <v>LESION AUTOINFLIGIDA INTENCIONALMENTE POR COLISION DE VEHICULO DE MOTOR: GRANJA</v>
          </cell>
          <cell r="D10928" t="str">
            <v>LESION AUTOINFLINGIDA INTENCIONALMENTE POR COLISION DE VEHICULO DE MOTOR</v>
          </cell>
        </row>
        <row r="10929">
          <cell r="A10929" t="str">
            <v>X828</v>
          </cell>
          <cell r="B10929" t="str">
            <v>LESION AUTOINFLIGIDA INTENCIONALMENTE POR COLISION DE VEHICULO DE MOTOR: OTRO LUGAR ESPECIFICADO</v>
          </cell>
          <cell r="D10929" t="str">
            <v>LESION AUTOINFLINGIDA INTENCIONALMENTE POR COLISION DE VEHICULO DE MOTOR</v>
          </cell>
        </row>
        <row r="10930">
          <cell r="A10930" t="str">
            <v>X829</v>
          </cell>
          <cell r="B10930" t="str">
            <v>LESION AUTOINFLIGIDA INTENCIONALMENTE POR COLISION DE VEHICULO DE MOTOR: LUGAR NO ESPECIFICADO</v>
          </cell>
          <cell r="D10930" t="str">
            <v>LESION AUTOINFLINGIDA INTENCIONALMENTE POR COLISION DE VEHICULO DE MOTOR</v>
          </cell>
        </row>
        <row r="10931">
          <cell r="A10931" t="str">
            <v>X830</v>
          </cell>
          <cell r="B10931" t="str">
            <v>LESION AUTOINFLIGIDA INTENCIONALMENTE POR OTROS MEDIOS ESPECIFICADOS: VIVIENDA</v>
          </cell>
          <cell r="C10931" t="str">
            <v>X83</v>
          </cell>
          <cell r="D10931" t="str">
            <v>LESION AUTOINFLINGIDA INTENCIONALMENTE POR OTROS MEDIOS ESPECIFICADOS</v>
          </cell>
        </row>
        <row r="10932">
          <cell r="A10932" t="str">
            <v>X831</v>
          </cell>
          <cell r="B10932" t="str">
            <v>LESION AUTOINFLIGIDA INTENCIONALMENTE POR OTROS MEDIOS ESPECIFICADOS: INSTITUCION RESIDENCIAL</v>
          </cell>
          <cell r="D10932" t="str">
            <v>LESION AUTOINFLINGIDA INTENCIONALMENTE POR OTROS MEDIOS ESPECIFICADOS</v>
          </cell>
        </row>
        <row r="10933">
          <cell r="A10933" t="str">
            <v>X832</v>
          </cell>
          <cell r="B10933" t="str">
            <v>LESION AUTOINFLIGIDA INTENCIONALMENTE POR OTROS MEDIOS ESPECIFICADOS: ESCUELAS, OTRAS INSTITUCIONES Y AREAS ADMINISTRATIVAS PUBLICAS</v>
          </cell>
          <cell r="D10933" t="str">
            <v>LESION AUTOINFLINGIDA INTENCIONALMENTE POR OTROS MEDIOS ESPECIFICADOS</v>
          </cell>
        </row>
        <row r="10934">
          <cell r="A10934" t="str">
            <v>X833</v>
          </cell>
          <cell r="B10934" t="str">
            <v>LESION AUTOINFLIGIDA INTENCIONALMENTE POR OTROS MEDIOS ESPECIFICADOS: AREAS DE DEPORTE Y ATLETISMO</v>
          </cell>
          <cell r="D10934" t="str">
            <v>LESION AUTOINFLINGIDA INTENCIONALMENTE POR OTROS MEDIOS ESPECIFICADOS</v>
          </cell>
        </row>
        <row r="10935">
          <cell r="A10935" t="str">
            <v>X834</v>
          </cell>
          <cell r="B10935" t="str">
            <v>LESION AUTOINFLIGIDA INTENCIONALMENTE POR OTROS MEDIOS ESPECIFICADOS: CALLES Y CARRETERAS</v>
          </cell>
          <cell r="D10935" t="str">
            <v>LESION AUTOINFLINGIDA INTENCIONALMENTE POR OTROS MEDIOS ESPECIFICADOS</v>
          </cell>
        </row>
        <row r="10936">
          <cell r="A10936" t="str">
            <v>X835</v>
          </cell>
          <cell r="B10936" t="str">
            <v>LESION AUTOINFLIGIDA INTENCIONALMENTE POR OTROS MEDIOS ESPECIFICADOS: COMERCIO Y AREAS DE SERVICIO</v>
          </cell>
          <cell r="D10936" t="str">
            <v>LESION AUTOINFLINGIDA INTENCIONALMENTE POR OTROS MEDIOS ESPECIFICADOS</v>
          </cell>
        </row>
        <row r="10937">
          <cell r="A10937" t="str">
            <v>X836</v>
          </cell>
          <cell r="B10937" t="str">
            <v>LESION AUTOINFLIGIDA INTENCIONALMENTE POR OTROS MEDIOS ESPECIFICADOS: AREA INDUSTRIAL Y DE LA CONSTRUCCION</v>
          </cell>
          <cell r="D10937" t="str">
            <v>LESION AUTOINFLINGIDA INTENCIONALMENTE POR OTROS MEDIOS ESPECIFICADOS</v>
          </cell>
        </row>
        <row r="10938">
          <cell r="A10938" t="str">
            <v>X837</v>
          </cell>
          <cell r="B10938" t="str">
            <v>LESION AUTOINFLIGIDA INTENCIONALMENTE POR OTROS MEDIOS ESPECIFICADOS: GRANJA</v>
          </cell>
          <cell r="D10938" t="str">
            <v>LESION AUTOINFLINGIDA INTENCIONALMENTE POR OTROS MEDIOS ESPECIFICADOS</v>
          </cell>
        </row>
        <row r="10939">
          <cell r="A10939" t="str">
            <v>X838</v>
          </cell>
          <cell r="B10939" t="str">
            <v>LESION AUTOINFLIGIDA INTENCIONALMENTE POR OTROS MEDIOS ESPECIFICADOS: OTRO LUGAR ESPECIFICADO</v>
          </cell>
          <cell r="D10939" t="str">
            <v>LESION AUTOINFLINGIDA INTENCIONALMENTE POR OTROS MEDIOS ESPECIFICADOS</v>
          </cell>
        </row>
        <row r="10940">
          <cell r="A10940" t="str">
            <v>X839</v>
          </cell>
          <cell r="B10940" t="str">
            <v>LESION AUTOINFLIGIDA INTENCIONALMENTE POR OTROS MEDIOS ESPECIFICADOS: LUGAR NO ESPECIFICADO</v>
          </cell>
          <cell r="D10940" t="str">
            <v>LESION AUTOINFLINGIDA INTENCIONALMENTE POR OTROS MEDIOS ESPECIFICADOS</v>
          </cell>
        </row>
        <row r="10941">
          <cell r="A10941" t="str">
            <v>X840</v>
          </cell>
          <cell r="B10941" t="str">
            <v>LESION AUTOINFLIGIDA INTENCIONALMENTE POR MEDIOS NO ESPECIFICADOS: VIVIENDA</v>
          </cell>
          <cell r="C10941" t="str">
            <v>X84</v>
          </cell>
          <cell r="D10941" t="str">
            <v>LESION AUTOINFLINGIDA INTENCIONALMENTE POR MEDIOS NO ESPECIFICADOS</v>
          </cell>
        </row>
        <row r="10942">
          <cell r="A10942" t="str">
            <v>X841</v>
          </cell>
          <cell r="B10942" t="str">
            <v>LESION AUTOINFLIGIDA INTENCIONALMENTE POR MEDIOS NO ESPECIFICADOS: INSTITUCION RESIDENCIAL</v>
          </cell>
          <cell r="D10942" t="str">
            <v>LESION AUTOINFLINGIDA INTENCIONALMENTE POR MEDIOS NO ESPECIFICADOS</v>
          </cell>
        </row>
        <row r="10943">
          <cell r="A10943" t="str">
            <v>X842</v>
          </cell>
          <cell r="B10943" t="str">
            <v>LESION AUTOINFLIGIDA INTENCIONALMENTE POR MEDIOS NO ESPECIFICADOS: ESCUELAS, OTRAS INSTITUCIONES Y AREAS ADMINISTRATIVAS PUBLICAS</v>
          </cell>
          <cell r="D10943" t="str">
            <v>LESION AUTOINFLINGIDA INTENCIONALMENTE POR MEDIOS NO ESPECIFICADOS</v>
          </cell>
        </row>
        <row r="10944">
          <cell r="A10944" t="str">
            <v>X843</v>
          </cell>
          <cell r="B10944" t="str">
            <v>LESION AUTOINFLIGIDA INTENCIONALMENTE POR MEDIOS NO ESPECIFICADOS: AREAS DE DEPORTE Y ATLETISMO</v>
          </cell>
          <cell r="D10944" t="str">
            <v>LESION AUTOINFLINGIDA INTENCIONALMENTE POR MEDIOS NO ESPECIFICADOS</v>
          </cell>
        </row>
        <row r="10945">
          <cell r="A10945" t="str">
            <v>X844</v>
          </cell>
          <cell r="B10945" t="str">
            <v>LESION AUTOINFLIGIDA INTENCIONALMENTE POR MEDIOS NO ESPECIFICADOS: CALLES Y CARRETERAS</v>
          </cell>
          <cell r="D10945" t="str">
            <v>LESION AUTOINFLINGIDA INTENCIONALMENTE POR MEDIOS NO ESPECIFICADOS</v>
          </cell>
        </row>
        <row r="10946">
          <cell r="A10946" t="str">
            <v>X845</v>
          </cell>
          <cell r="B10946" t="str">
            <v>LESION AUTOINFLIGIDA INTENCIONALMENTE POR MEDIOS NO ESPECIFICADOS: COMERCIO Y AREAS DE SERVICIO</v>
          </cell>
          <cell r="D10946" t="str">
            <v>LESION AUTOINFLINGIDA INTENCIONALMENTE POR MEDIOS NO ESPECIFICADOS</v>
          </cell>
        </row>
        <row r="10947">
          <cell r="A10947" t="str">
            <v>X846</v>
          </cell>
          <cell r="B10947" t="str">
            <v>LESION AUTOINFLIGIDA INTENCIONALMENTE POR MEDIOS NO ESPECIFICADOS: AREA INDUSTRIAL Y DE LA CONSTRUCCION</v>
          </cell>
          <cell r="D10947" t="str">
            <v>LESION AUTOINFLINGIDA INTENCIONALMENTE POR MEDIOS NO ESPECIFICADOS</v>
          </cell>
        </row>
        <row r="10948">
          <cell r="A10948" t="str">
            <v>X847</v>
          </cell>
          <cell r="B10948" t="str">
            <v>LESION AUTOINFLIGIDA INTENCIONALMENTE POR MEDIOS NO ESPECIFICADOS: GRANJA</v>
          </cell>
          <cell r="D10948" t="str">
            <v>LESION AUTOINFLINGIDA INTENCIONALMENTE POR MEDIOS NO ESPECIFICADOS</v>
          </cell>
        </row>
        <row r="10949">
          <cell r="A10949" t="str">
            <v>X848</v>
          </cell>
          <cell r="B10949" t="str">
            <v>LESION AUTOINFLIGIDA INTENCIONALMENTE POR MEDIOS NO ESPECIFICADOS: OTRO LUGAR ESPECIFICADO</v>
          </cell>
          <cell r="D10949" t="str">
            <v>LESION AUTOINFLINGIDA INTENCIONALMENTE POR MEDIOS NO ESPECIFICADOS</v>
          </cell>
        </row>
        <row r="10950">
          <cell r="A10950" t="str">
            <v>X849</v>
          </cell>
          <cell r="B10950" t="str">
            <v>LESION AUTOINFLIGIDA INTENCIONALMENTE POR MEDIOS NO ESPECIFICADOS: LUGAR NO ESPECIFICADO</v>
          </cell>
          <cell r="D10950" t="str">
            <v>LESION AUTOINFLINGIDA INTENCIONALMENTE POR MEDIOS NO ESPECIFICADOS</v>
          </cell>
        </row>
        <row r="10951">
          <cell r="A10951" t="str">
            <v>X850</v>
          </cell>
          <cell r="B10951" t="str">
            <v>AGRESION CON DROGAS, MEDICAMENTOS Y SUSTANCIAS BIOLOGICAS: VIVIENDA</v>
          </cell>
          <cell r="C10951" t="str">
            <v>X85</v>
          </cell>
          <cell r="D10951" t="str">
            <v>AGRESION CON DROGAS, MEDICAMENTOS Y SUSTANCIAS BIOLOGICAS</v>
          </cell>
        </row>
        <row r="10952">
          <cell r="A10952" t="str">
            <v>X851</v>
          </cell>
          <cell r="B10952" t="str">
            <v>AGRESION CON DROGAS, MEDICAMENTOS Y SUSTANCIAS BIOLOGICAS: INSTITUCION RESIDENCIAL</v>
          </cell>
          <cell r="D10952" t="str">
            <v>AGRESION CON DROGAS, MEDICAMENTOS Y SUSTANCIAS BIOLOGICAS</v>
          </cell>
        </row>
        <row r="10953">
          <cell r="A10953" t="str">
            <v>X852</v>
          </cell>
          <cell r="B10953" t="str">
            <v>AGRESION CON DROGAS, MEDICAMENTOS Y SUSTANCIAS BIOLOGICAS: ESCUELAS, OTRAS INSTITUCIONES Y AREAS ADMINISTRATIVAS PUBLICAS</v>
          </cell>
          <cell r="D10953" t="str">
            <v>AGRESION CON DROGAS, MEDICAMENTOS Y SUSTANCIAS BIOLOGICAS</v>
          </cell>
        </row>
        <row r="10954">
          <cell r="A10954" t="str">
            <v>X853</v>
          </cell>
          <cell r="B10954" t="str">
            <v>AGRESION CON DROGAS, MEDICAMENTOS Y SUSTANCIAS BIOLOGICAS: AREAS DE DEPORTE Y ATLETISMO</v>
          </cell>
          <cell r="D10954" t="str">
            <v>AGRESION CON DROGAS, MEDICAMENTOS Y SUSTANCIAS BIOLOGICAS</v>
          </cell>
        </row>
        <row r="10955">
          <cell r="A10955" t="str">
            <v>X854</v>
          </cell>
          <cell r="B10955" t="str">
            <v>AGRESION CON DROGAS, MEDICAMENTOS Y SUSTANCIAS BIOLOGICAS: CALLES Y CARRETERAS</v>
          </cell>
          <cell r="D10955" t="str">
            <v>AGRESION CON DROGAS, MEDICAMENTOS Y SUSTANCIAS BIOLOGICAS</v>
          </cell>
        </row>
        <row r="10956">
          <cell r="A10956" t="str">
            <v>X855</v>
          </cell>
          <cell r="B10956" t="str">
            <v>AGRESION CON DROGAS, MEDICAMENTOS Y SUSTANCIAS BIOLOGICAS: COMERCIO Y AREAS DE SERVICIO</v>
          </cell>
          <cell r="D10956" t="str">
            <v>AGRESION CON DROGAS, MEDICAMENTOS Y SUSTANCIAS BIOLOGICAS</v>
          </cell>
        </row>
        <row r="10957">
          <cell r="A10957" t="str">
            <v>X856</v>
          </cell>
          <cell r="B10957" t="str">
            <v>AGRESION CON DROGAS, MEDICAMENTOS Y SUSTANCIAS BIOLOGICAS: AREA INDUSTRIAL Y DE LA CONSTRUCCION</v>
          </cell>
          <cell r="D10957" t="str">
            <v>AGRESION CON DROGAS, MEDICAMENTOS Y SUSTANCIAS BIOLOGICAS</v>
          </cell>
        </row>
        <row r="10958">
          <cell r="A10958" t="str">
            <v>X857</v>
          </cell>
          <cell r="B10958" t="str">
            <v>AGRESION CON DROGAS, MEDICAMENTOS Y SUSTANCIAS BIOLOGICAS: GRANJA</v>
          </cell>
          <cell r="D10958" t="str">
            <v>AGRESION CON DROGAS, MEDICAMENTOS Y SUSTANCIAS BIOLOGICAS</v>
          </cell>
        </row>
        <row r="10959">
          <cell r="A10959" t="str">
            <v>X858</v>
          </cell>
          <cell r="B10959" t="str">
            <v>AGRESION CON DROGAS, MEDICAMENTOS Y SUSTANCIAS BIOLOGICAS: OTRO LUGAR ESPECIFICADO</v>
          </cell>
          <cell r="D10959" t="str">
            <v>AGRESION CON DROGAS, MEDICAMENTOS Y SUSTANCIAS BIOLOGICAS</v>
          </cell>
        </row>
        <row r="10960">
          <cell r="A10960" t="str">
            <v>X859</v>
          </cell>
          <cell r="B10960" t="str">
            <v>AGRESION CON DROGAS, MEDICAMENTOS Y SUSTANCIAS BIOLOGICAS: LUGAR NO ESPECIFICADO</v>
          </cell>
          <cell r="D10960" t="str">
            <v>AGRESION CON DROGAS, MEDICAMENTOS Y SUSTANCIAS BIOLOGICAS</v>
          </cell>
        </row>
        <row r="10961">
          <cell r="A10961" t="str">
            <v>X860</v>
          </cell>
          <cell r="B10961" t="str">
            <v>AGRESION CON SUSTANCIA CORROSIVA: VIVIENDA</v>
          </cell>
          <cell r="C10961" t="str">
            <v>X86</v>
          </cell>
          <cell r="D10961" t="str">
            <v>AGRESION CON SUSTANCIA CORROSIVA</v>
          </cell>
        </row>
        <row r="10962">
          <cell r="A10962" t="str">
            <v>X861</v>
          </cell>
          <cell r="B10962" t="str">
            <v>AGRESION CON SUSTANCIACORROSIVA: INSTITUCION RESIDENCIAL</v>
          </cell>
          <cell r="D10962" t="str">
            <v>AGRESION CON SUSTANCIA CORROSIVA</v>
          </cell>
        </row>
        <row r="10963">
          <cell r="A10963" t="str">
            <v>X862</v>
          </cell>
          <cell r="B10963" t="str">
            <v>AGRESION CON SUSTANCIA CORROSIVA: ESCUELAS, OTRAS INSTITUCIONES Y AREAS ADMINISTRATIVAS PUBLICAS</v>
          </cell>
          <cell r="D10963" t="str">
            <v>AGRESION CON SUSTANCIA CORROSIVA</v>
          </cell>
        </row>
        <row r="10964">
          <cell r="A10964" t="str">
            <v>X863</v>
          </cell>
          <cell r="B10964" t="str">
            <v>AGRESION CON SUSTANCIACORROSIVA: AREAS DE DEPORTE Y ATLETISMO</v>
          </cell>
          <cell r="D10964" t="str">
            <v>AGRESION CON SUSTANCIA CORROSIVA</v>
          </cell>
        </row>
        <row r="10965">
          <cell r="A10965" t="str">
            <v>X864</v>
          </cell>
          <cell r="B10965" t="str">
            <v>AGRESION CON SUSTANCIA CORROSIVA: CALLES Y CARRETERAS</v>
          </cell>
          <cell r="D10965" t="str">
            <v>AGRESION CON SUSTANCIA CORROSIVA</v>
          </cell>
        </row>
        <row r="10966">
          <cell r="A10966" t="str">
            <v>X865</v>
          </cell>
          <cell r="B10966" t="str">
            <v>AGRESION CON SUSTANCIA CORROSIVA: COMERCIO Y AREAS DE SERVICIO</v>
          </cell>
          <cell r="D10966" t="str">
            <v>AGRESION CON SUSTANCIA CORROSIVA</v>
          </cell>
        </row>
        <row r="10967">
          <cell r="A10967" t="str">
            <v>X866</v>
          </cell>
          <cell r="B10967" t="str">
            <v>AGRESION CON SUSTANCIA CORROSIVA: AREA INDUSTRIAL Y DE LA CONSTRUCCION</v>
          </cell>
          <cell r="D10967" t="str">
            <v>AGRESION CON SUSTANCIA CORROSIVA</v>
          </cell>
        </row>
        <row r="10968">
          <cell r="A10968" t="str">
            <v>X867</v>
          </cell>
          <cell r="B10968" t="str">
            <v>AGRESION CON SUSTANCIA CORROSIVA: GRANJA</v>
          </cell>
          <cell r="D10968" t="str">
            <v>AGRESION CON SUSTANCIA CORROSIVA</v>
          </cell>
        </row>
        <row r="10969">
          <cell r="A10969" t="str">
            <v>X868</v>
          </cell>
          <cell r="B10969" t="str">
            <v>AGRESION CON SUSTANCIACORROSIVA: OTRO LUGAR ESPECIFICADO</v>
          </cell>
          <cell r="D10969" t="str">
            <v>AGRESION CON SUSTANCIA CORROSIVA</v>
          </cell>
        </row>
        <row r="10970">
          <cell r="A10970" t="str">
            <v>X869</v>
          </cell>
          <cell r="B10970" t="str">
            <v>AGRESION CON SUSTANCIA CORROSIVA: LUGAR NO ESPECIFICADO</v>
          </cell>
          <cell r="D10970" t="str">
            <v>AGRESION CON SUSTANCIA CORROSIVA</v>
          </cell>
        </row>
        <row r="10971">
          <cell r="A10971" t="str">
            <v>X870</v>
          </cell>
          <cell r="B10971" t="str">
            <v>AGRESION CON PLAGUICIDAS: VIVIENDA</v>
          </cell>
          <cell r="C10971" t="str">
            <v>X87</v>
          </cell>
          <cell r="D10971" t="str">
            <v>AGRESION CON PLAGUICIDAS</v>
          </cell>
        </row>
        <row r="10972">
          <cell r="A10972" t="str">
            <v>X871</v>
          </cell>
          <cell r="B10972" t="str">
            <v>AGRESION CON PLAGUICIDAS: INSTITUCION RESIDENCIAL</v>
          </cell>
          <cell r="D10972" t="str">
            <v>AGRESION CON PLAGUICIDAS</v>
          </cell>
        </row>
        <row r="10973">
          <cell r="A10973" t="str">
            <v>X872</v>
          </cell>
          <cell r="B10973" t="str">
            <v>AGRESION CON PLAGUICIDAS: ESCUELAS, OTRAS INSTITUCIONES Y AREAS ADMINISTRATIVAS PUBLICAS</v>
          </cell>
          <cell r="D10973" t="str">
            <v>AGRESION CON PLAGUICIDAS</v>
          </cell>
        </row>
        <row r="10974">
          <cell r="A10974" t="str">
            <v>X873</v>
          </cell>
          <cell r="B10974" t="str">
            <v>AGRESION CON PLAGUICIDAS: AREAS DE DEPORTE Y ATLETISMO</v>
          </cell>
          <cell r="D10974" t="str">
            <v>AGRESION CON PLAGUICIDAS</v>
          </cell>
        </row>
        <row r="10975">
          <cell r="A10975" t="str">
            <v>X874</v>
          </cell>
          <cell r="B10975" t="str">
            <v>AGRESION CON PLAGUICIDAS: CALLES Y CARRETERAS</v>
          </cell>
          <cell r="D10975" t="str">
            <v>AGRESION CON PLAGUICIDAS</v>
          </cell>
        </row>
        <row r="10976">
          <cell r="A10976" t="str">
            <v>X875</v>
          </cell>
          <cell r="B10976" t="str">
            <v>AGRESION CON PLAGUICIDAS: COMERCIO Y AREAS DE SERVICIO</v>
          </cell>
          <cell r="D10976" t="str">
            <v>AGRESION CON PLAGUICIDAS</v>
          </cell>
        </row>
        <row r="10977">
          <cell r="A10977" t="str">
            <v>X876</v>
          </cell>
          <cell r="B10977" t="str">
            <v>AGRESION CON PLAGUICIDAS: AREA INDUSTRIAL Y DE LA CONSTRUCCION</v>
          </cell>
          <cell r="D10977" t="str">
            <v>AGRESION CON PLAGUICIDAS</v>
          </cell>
        </row>
        <row r="10978">
          <cell r="A10978" t="str">
            <v>X877</v>
          </cell>
          <cell r="B10978" t="str">
            <v>AGRESION CON PLAGUICIDAS: GRANJA</v>
          </cell>
          <cell r="D10978" t="str">
            <v>AGRESION CON PLAGUICIDAS</v>
          </cell>
        </row>
        <row r="10979">
          <cell r="A10979" t="str">
            <v>X878</v>
          </cell>
          <cell r="B10979" t="str">
            <v>AGRESION CON PLAGUICIDAS: OTRO LUGAR ESPECIFICADO</v>
          </cell>
          <cell r="D10979" t="str">
            <v>AGRESION CON PLAGUICIDAS</v>
          </cell>
        </row>
        <row r="10980">
          <cell r="A10980" t="str">
            <v>X879</v>
          </cell>
          <cell r="B10980" t="str">
            <v>AGRESION CON PLAGUICIDAS: LUGAR NO ESPECIFICADO</v>
          </cell>
          <cell r="D10980" t="str">
            <v>AGRESION CON PLAGUICIDAS</v>
          </cell>
        </row>
        <row r="10981">
          <cell r="A10981" t="str">
            <v>X880</v>
          </cell>
          <cell r="B10981" t="str">
            <v>AGRESION CON GASES Y VAPORES: VIVIENDA</v>
          </cell>
          <cell r="C10981" t="str">
            <v>X88</v>
          </cell>
          <cell r="D10981" t="str">
            <v>AGRESION CON GASES Y VAPORES</v>
          </cell>
        </row>
        <row r="10982">
          <cell r="A10982" t="str">
            <v>X881</v>
          </cell>
          <cell r="B10982" t="str">
            <v>AGRESION CON GASES Y VAPORES: INSTITUCION RESIDENCIAL</v>
          </cell>
          <cell r="D10982" t="str">
            <v>AGRESION CON GASES Y VAPORES</v>
          </cell>
        </row>
        <row r="10983">
          <cell r="A10983" t="str">
            <v>X882</v>
          </cell>
          <cell r="B10983" t="str">
            <v>AGRESION CON GASES Y VAPORES: ESCUELAS, OTRAS INSTITUCIONES Y AREAS ADMINISTRATIVAS PUBLICAS</v>
          </cell>
          <cell r="D10983" t="str">
            <v>AGRESION CON GASES Y VAPORES</v>
          </cell>
        </row>
        <row r="10984">
          <cell r="A10984" t="str">
            <v>X883</v>
          </cell>
          <cell r="B10984" t="str">
            <v>AGRESION CON GASES Y VAPORES: AREAS DE DEPORTE Y ATLETISMO</v>
          </cell>
          <cell r="D10984" t="str">
            <v>AGRESION CON GASES Y VAPORES</v>
          </cell>
        </row>
        <row r="10985">
          <cell r="A10985" t="str">
            <v>X884</v>
          </cell>
          <cell r="B10985" t="str">
            <v>AGRESION CON GASES Y VAPORES: CALLES Y CARRETERAS</v>
          </cell>
          <cell r="D10985" t="str">
            <v>AGRESION CON GASES Y VAPORES</v>
          </cell>
        </row>
        <row r="10986">
          <cell r="A10986" t="str">
            <v>X885</v>
          </cell>
          <cell r="B10986" t="str">
            <v>AGRESION CON GASES Y VAPORES: COMERCIO Y AREAS DE SERVICIO</v>
          </cell>
          <cell r="D10986" t="str">
            <v>AGRESION CON GASES Y VAPORES</v>
          </cell>
        </row>
        <row r="10987">
          <cell r="A10987" t="str">
            <v>X886</v>
          </cell>
          <cell r="B10987" t="str">
            <v>AGRESION CON GASES Y VAPORES: AREA INDUSTRIAL Y DE LA CONSTRUCCION</v>
          </cell>
          <cell r="D10987" t="str">
            <v>AGRESION CON GASES Y VAPORES</v>
          </cell>
        </row>
        <row r="10988">
          <cell r="A10988" t="str">
            <v>X887</v>
          </cell>
          <cell r="B10988" t="str">
            <v>AGRESION CON GASES Y VAPORES: GRANJA</v>
          </cell>
          <cell r="D10988" t="str">
            <v>AGRESION CON GASES Y VAPORES</v>
          </cell>
        </row>
        <row r="10989">
          <cell r="A10989" t="str">
            <v>X888</v>
          </cell>
          <cell r="B10989" t="str">
            <v>AGRESION CON GASES Y VAPORES: OTRO LUGAR ESPECIFICADO</v>
          </cell>
          <cell r="D10989" t="str">
            <v>AGRESION CON GASES Y VAPORES</v>
          </cell>
        </row>
        <row r="10990">
          <cell r="A10990" t="str">
            <v>X889</v>
          </cell>
          <cell r="B10990" t="str">
            <v>AGRESION CON GASES Y VAPORES: LUGAR NO ESPECIFICADO</v>
          </cell>
          <cell r="D10990" t="str">
            <v>AGRESION CON GASES Y VAPORES</v>
          </cell>
        </row>
        <row r="10991">
          <cell r="A10991" t="str">
            <v>X890</v>
          </cell>
          <cell r="B10991" t="str">
            <v>AGRESION CON OTROS PRODUCTOS QUIMICOS Y SUSTANCIAS NOCIVAS ESPECIFICADAS: VIVIENDA</v>
          </cell>
          <cell r="C10991" t="str">
            <v>X89</v>
          </cell>
          <cell r="D10991" t="str">
            <v>AGRESION CON OTROS PRODUCTOS QUIMICOS Y SUSTANCIAS NOCIVAS ESPECIFICADAS</v>
          </cell>
        </row>
        <row r="10992">
          <cell r="A10992" t="str">
            <v>X891</v>
          </cell>
          <cell r="B10992" t="str">
            <v>AGRESION CON OTROS PRODUCTOS QUIMICOS Y SUSTANCIAS NOCIVAS ESPECIFICADAS: INSTITUCION RESIDENCIAL</v>
          </cell>
          <cell r="D10992" t="str">
            <v>AGRESION CON OTROS PRODUCTOS QUIMICOS Y SUSTANCIAS NOCIVAS ESPECIFICADAS</v>
          </cell>
        </row>
        <row r="10993">
          <cell r="A10993" t="str">
            <v>X892</v>
          </cell>
          <cell r="B10993" t="str">
            <v>AGRESION CON OTROS PRODUCTOS QUIMICOS Y SUSTANCIAS NOCIVAS ESPECIFICADAS: ESCUELAS, OTRAS INSTITUCIONES Y AREAS ADMINISTRATIVAS PUBLICAS</v>
          </cell>
          <cell r="D10993" t="str">
            <v>AGRESION CON OTROS PRODUCTOS QUIMICOS Y SUSTANCIAS NOCIVAS ESPECIFICADAS</v>
          </cell>
        </row>
        <row r="10994">
          <cell r="A10994" t="str">
            <v>X893</v>
          </cell>
          <cell r="B10994" t="str">
            <v>AGRESION CON OTROS PRODUCTOS QUIMICOS Y SUSTANCIAS NOCIVAS ESPECIFICADAS: AREAS DE DEPORTE Y ATLETISMO</v>
          </cell>
          <cell r="D10994" t="str">
            <v>AGRESION CON OTROS PRODUCTOS QUIMICOS Y SUSTANCIAS NOCIVAS ESPECIFICADAS</v>
          </cell>
        </row>
        <row r="10995">
          <cell r="A10995" t="str">
            <v>X894</v>
          </cell>
          <cell r="B10995" t="str">
            <v>AGRESION CON OTROS PRODUCTOS QUIMICOS Y SUSTANCIAS NOCIVAS ESPECIFICADAS: CALLES Y CARRETERAS</v>
          </cell>
          <cell r="D10995" t="str">
            <v>AGRESION CON OTROS PRODUCTOS QUIMICOS Y SUSTANCIAS NOCIVAS ESPECIFICADAS</v>
          </cell>
        </row>
        <row r="10996">
          <cell r="A10996" t="str">
            <v>X895</v>
          </cell>
          <cell r="B10996" t="str">
            <v>AGRESION CON OTROS PRODUCTOS QUIMICOS Y SUSTANCIAS NOCIVAS ESPECIFICADAS: COMERCIO Y AREAS DE SERVICIO</v>
          </cell>
          <cell r="D10996" t="str">
            <v>AGRESION CON OTROS PRODUCTOS QUIMICOS Y SUSTANCIAS NOCIVAS ESPECIFICADAS</v>
          </cell>
        </row>
        <row r="10997">
          <cell r="A10997" t="str">
            <v>X896</v>
          </cell>
          <cell r="B10997" t="str">
            <v>AGRESION CON OTROS PRODUCTOS QUIMICOS Y SUSTANCIAS NOCIVAS ESPECIFICADAS: AREA INDUSTRIAL Y DE LA CONSTRUCCION</v>
          </cell>
          <cell r="D10997" t="str">
            <v>AGRESION CON OTROS PRODUCTOS QUIMICOS Y SUSTANCIAS NOCIVAS ESPECIFICADAS</v>
          </cell>
        </row>
        <row r="10998">
          <cell r="A10998" t="str">
            <v>X897</v>
          </cell>
          <cell r="B10998" t="str">
            <v>AGRESION CON OTROS PRODUCTOS QUIMICOS Y SUSTANCIAS NOCIVAS ESPECIFICADAS: GRANJA</v>
          </cell>
          <cell r="D10998" t="str">
            <v>AGRESION CON OTROS PRODUCTOS QUIMICOS Y SUSTANCIAS NOCIVAS ESPECIFICADAS</v>
          </cell>
        </row>
        <row r="10999">
          <cell r="A10999" t="str">
            <v>X898</v>
          </cell>
          <cell r="B10999" t="str">
            <v>AGRESION CON OTROS PRODUCTOS QUIMICOS Y SUSTANCIAS NOCIVAS ESPECIFICADAS: OTRO LUGAR ESPECIFICADO</v>
          </cell>
          <cell r="D10999" t="str">
            <v>AGRESION CON OTROS PRODUCTOS QUIMICOS Y SUSTANCIAS NOCIVAS ESPECIFICADAS</v>
          </cell>
        </row>
        <row r="11000">
          <cell r="A11000" t="str">
            <v>X899</v>
          </cell>
          <cell r="B11000" t="str">
            <v>AGRESION CON OTROS PRODUCTOS QUIMICOS Y SUSTANCIAS NOCIVAS ESPECIFICADAS: LUGAR NO ESPECIFICADO</v>
          </cell>
          <cell r="D11000" t="str">
            <v>AGRESION CON OTROS PRODUCTOS QUIMICOS Y SUSTANCIAS NOCIVAS ESPECIFICADAS</v>
          </cell>
        </row>
        <row r="11001">
          <cell r="A11001" t="str">
            <v>X900</v>
          </cell>
          <cell r="B11001" t="str">
            <v>AGRESION CON PRODUCTOS QUIMICOS Y SUSTANCIAS NOCIVAS NO ESPECIFICADAS: VIVIENDA</v>
          </cell>
          <cell r="C11001" t="str">
            <v>X90</v>
          </cell>
          <cell r="D11001" t="str">
            <v>AGRESION CON PRODUCTOS QUIMICOS Y SUSTANCIAS NOCIVAS NO ESPECIFICADOS</v>
          </cell>
        </row>
        <row r="11002">
          <cell r="A11002" t="str">
            <v>X901</v>
          </cell>
          <cell r="B11002" t="str">
            <v>AGRESION CON PRODUCTOS QUIMICOS Y SUSTANCIAS NOCIVAS NO ESPECIFICADAS: INSTITUCION RESIDENCIAL</v>
          </cell>
          <cell r="D11002" t="str">
            <v>AGRESION CON PRODUCTOS QUIMICOS Y SUSTANCIAS NOCIVAS NO ESPECIFICADOS</v>
          </cell>
        </row>
        <row r="11003">
          <cell r="A11003" t="str">
            <v>X902</v>
          </cell>
          <cell r="B11003" t="str">
            <v>AGRESION CON PRODUCTOS QUIMICOS Y SUSTANCIAS NOCIVAS NO ESPECIFICADAS: ESCUELAS, OTRAS INSTITUCIONES Y AREAS ADMINISTRATIVAS PUBLICAS</v>
          </cell>
          <cell r="D11003" t="str">
            <v>AGRESION CON PRODUCTOS QUIMICOS Y SUSTANCIAS NOCIVAS NO ESPECIFICADOS</v>
          </cell>
        </row>
        <row r="11004">
          <cell r="A11004" t="str">
            <v>X903</v>
          </cell>
          <cell r="B11004" t="str">
            <v>AGRESION CON PRODUCTOS QUIMICOS Y SUSTANCIAS NOCIVAS NO ESPECIFICADAS: AREAS DE DEPORTE Y ATLETISMO</v>
          </cell>
          <cell r="D11004" t="str">
            <v>AGRESION CON PRODUCTOS QUIMICOS Y SUSTANCIAS NOCIVAS NO ESPECIFICADOS</v>
          </cell>
        </row>
        <row r="11005">
          <cell r="A11005" t="str">
            <v>X904</v>
          </cell>
          <cell r="B11005" t="str">
            <v>AGRESION CON PRODUCTOS QUIMICOS Y SUSTANCIAS NOCIVAS NO ESPECIFICADAS: CALLES Y CARRETERAS</v>
          </cell>
          <cell r="D11005" t="str">
            <v>AGRESION CON PRODUCTOS QUIMICOS Y SUSTANCIAS NOCIVAS NO ESPECIFICADOS</v>
          </cell>
        </row>
        <row r="11006">
          <cell r="A11006" t="str">
            <v>X905</v>
          </cell>
          <cell r="B11006" t="str">
            <v>AGRESION CON PRODUCTOS QUIMICOS Y SUSTANCIAS NOCIVAS NO ESPECIFICADAS: COMERCIO Y AREAS DE SERVICIO</v>
          </cell>
          <cell r="D11006" t="str">
            <v>AGRESION CON PRODUCTOS QUIMICOS Y SUSTANCIAS NOCIVAS NO ESPECIFICADOS</v>
          </cell>
        </row>
        <row r="11007">
          <cell r="A11007" t="str">
            <v>X906</v>
          </cell>
          <cell r="B11007" t="str">
            <v>AGRESION CON PRODUCTOS QUIMICOS Y SUSTANCIAS NOCIVAS NO ESPECIFICADAS: AREA INDUSTRIAL Y DE LA CONSTRUCCION</v>
          </cell>
          <cell r="D11007" t="str">
            <v>AGRESION CON PRODUCTOS QUIMICOS Y SUSTANCIAS NOCIVAS NO ESPECIFICADOS</v>
          </cell>
        </row>
        <row r="11008">
          <cell r="A11008" t="str">
            <v>X907</v>
          </cell>
          <cell r="B11008" t="str">
            <v>AGRESION CON PRODUCTOS QUIMICOS Y SUSTANCIAS NOCIVAS NO ESPECIFICADAS: GRANJA</v>
          </cell>
          <cell r="D11008" t="str">
            <v>AGRESION CON PRODUCTOS QUIMICOS Y SUSTANCIAS NOCIVAS NO ESPECIFICADOS</v>
          </cell>
        </row>
        <row r="11009">
          <cell r="A11009" t="str">
            <v>X908</v>
          </cell>
          <cell r="B11009" t="str">
            <v>AGRESION CON PRODUCTOS QUIMICOS Y SUSTANCIAS NOCIVAS NO ESPECIFICADAS: OTRO LUGAR ESPECIFICADO</v>
          </cell>
          <cell r="D11009" t="str">
            <v>AGRESION CON PRODUCTOS QUIMICOS Y SUSTANCIAS NOCIVAS NO ESPECIFICADOS</v>
          </cell>
        </row>
        <row r="11010">
          <cell r="A11010" t="str">
            <v>X909</v>
          </cell>
          <cell r="B11010" t="str">
            <v>AGRESION CON PRODUCTOS QUIMICOS Y SUSTANCIAS NOCIVAS NO ESPECIFICADAS: LUGAR NO ESPECIFICADO</v>
          </cell>
          <cell r="D11010" t="str">
            <v>AGRESION CON PRODUCTOS QUIMICOS Y SUSTANCIAS NOCIVAS NO ESPECIFICADOS</v>
          </cell>
        </row>
        <row r="11011">
          <cell r="A11011" t="str">
            <v>X910</v>
          </cell>
          <cell r="B11011" t="str">
            <v>AGRESION POR AHORCAMIENTO, ESTRANGULAMIENTO Y SOFOCACION: VIVIENDA</v>
          </cell>
          <cell r="C11011" t="str">
            <v>X91</v>
          </cell>
          <cell r="D11011" t="str">
            <v>AGRESION POR AHORCAMIENTO, ESTRANGULAMIENTO Y SOFOCACION</v>
          </cell>
        </row>
        <row r="11012">
          <cell r="A11012" t="str">
            <v>X911</v>
          </cell>
          <cell r="B11012" t="str">
            <v>AGRESION POR AHORCAMIENTO, ESTRANGULAMIENTO Y SOFOCACION: INSTITUCION RESIDENCIAL</v>
          </cell>
          <cell r="D11012" t="str">
            <v>AGRESION POR AHORCAMIENTO, ESTRANGULAMIENTO Y SOFOCACION</v>
          </cell>
        </row>
        <row r="11013">
          <cell r="A11013" t="str">
            <v>X912</v>
          </cell>
          <cell r="B11013" t="str">
            <v>AGRESION POR AHORCAMIENTO, ESTRANGULAMIENTO Y SOFOCACION: ESCUELAS, OTRAS INSTITUCIONES Y AREAS ADMINISTRATIVAS PUBLICAS</v>
          </cell>
          <cell r="D11013" t="str">
            <v>AGRESION POR AHORCAMIENTO, ESTRANGULAMIENTO Y SOFOCACION</v>
          </cell>
        </row>
        <row r="11014">
          <cell r="A11014" t="str">
            <v>X913</v>
          </cell>
          <cell r="B11014" t="str">
            <v>AGRESION POR AHORCAMIENTO, ESTRANGULAMIENTO Y SOFOCACION: AREAS DE DEPORTE Y ATLETISMO</v>
          </cell>
          <cell r="D11014" t="str">
            <v>AGRESION POR AHORCAMIENTO, ESTRANGULAMIENTO Y SOFOCACION</v>
          </cell>
        </row>
        <row r="11015">
          <cell r="A11015" t="str">
            <v>X914</v>
          </cell>
          <cell r="B11015" t="str">
            <v>AGRESION POR AHORCAMIENTO, ESTRANGULAMIENTO Y SOFOCACION: CALLES Y CARRETERAS</v>
          </cell>
          <cell r="D11015" t="str">
            <v>AGRESION POR AHORCAMIENTO, ESTRANGULAMIENTO Y SOFOCACION</v>
          </cell>
        </row>
        <row r="11016">
          <cell r="A11016" t="str">
            <v>X915</v>
          </cell>
          <cell r="B11016" t="str">
            <v>AGRESION POR AHORCAMIENTO, ESTRANGULAMIENTO Y SOFOCACION: COMERCIO Y AREAS DE SERVICIO</v>
          </cell>
          <cell r="D11016" t="str">
            <v>AGRESION POR AHORCAMIENTO, ESTRANGULAMIENTO Y SOFOCACION</v>
          </cell>
        </row>
        <row r="11017">
          <cell r="A11017" t="str">
            <v>X916</v>
          </cell>
          <cell r="B11017" t="str">
            <v>AGRESION POR AHORCAMIENTO, ESTRANGULAMIENTO Y SOFOCACION: AREA INDUSTRIAL Y DE LA CONSTRUCCION</v>
          </cell>
          <cell r="D11017" t="str">
            <v>AGRESION POR AHORCAMIENTO, ESTRANGULAMIENTO Y SOFOCACION</v>
          </cell>
        </row>
        <row r="11018">
          <cell r="A11018" t="str">
            <v>X917</v>
          </cell>
          <cell r="B11018" t="str">
            <v>AGRESION POR AHORCAMIENTO, ESTRANGULAMIENTO Y SOFOCACION: GRANJA</v>
          </cell>
          <cell r="D11018" t="str">
            <v>AGRESION POR AHORCAMIENTO, ESTRANGULAMIENTO Y SOFOCACION</v>
          </cell>
        </row>
        <row r="11019">
          <cell r="A11019" t="str">
            <v>X918</v>
          </cell>
          <cell r="B11019" t="str">
            <v>AGRESION POR AHORCAMIENTO, ESTRANGULAMIENTO Y SOFOCACION: OTRO LUGAR ESPECIFICADO</v>
          </cell>
          <cell r="D11019" t="str">
            <v>AGRESION POR AHORCAMIENTO, ESTRANGULAMIENTO Y SOFOCACION</v>
          </cell>
        </row>
        <row r="11020">
          <cell r="A11020" t="str">
            <v>X919</v>
          </cell>
          <cell r="B11020" t="str">
            <v>AGRESION POR AHORCAMIENTO, ESTRANGULAMIENTO Y SOFOCACION: LUGAR NO ESPECIFICADO</v>
          </cell>
          <cell r="D11020" t="str">
            <v>AGRESION POR AHORCAMIENTO, ESTRANGULAMIENTO Y SOFOCACION</v>
          </cell>
        </row>
        <row r="11021">
          <cell r="A11021" t="str">
            <v>X920</v>
          </cell>
          <cell r="B11021" t="str">
            <v>AGRESION POR AHOGAMIENTO Y SUMERSION: VIVIENDA</v>
          </cell>
          <cell r="C11021" t="str">
            <v>X92</v>
          </cell>
          <cell r="D11021" t="str">
            <v>AGRESION POR AHOGAMIENTO Y SUMERSION</v>
          </cell>
        </row>
        <row r="11022">
          <cell r="A11022" t="str">
            <v>X921</v>
          </cell>
          <cell r="B11022" t="str">
            <v>AGRESION POR AHOGAMIENTO Y SUMERSION: INSTITUCION RESIDENCIAL</v>
          </cell>
          <cell r="D11022" t="str">
            <v>AGRESION POR AHOGAMIENTO Y SUMERSION</v>
          </cell>
        </row>
        <row r="11023">
          <cell r="A11023" t="str">
            <v>X922</v>
          </cell>
          <cell r="B11023" t="str">
            <v>AGRESION POR AHOGAMIENTO Y SUMERSION: ESCUELAS, OTRAS INSTITUCIONES Y AREAS ADMINISTRATIVAS PUBLICAS</v>
          </cell>
          <cell r="D11023" t="str">
            <v>AGRESION POR AHOGAMIENTO Y SUMERSION</v>
          </cell>
        </row>
        <row r="11024">
          <cell r="A11024" t="str">
            <v>X923</v>
          </cell>
          <cell r="B11024" t="str">
            <v>AGRESION POR AHOGAMIENTO Y SUMERSION: AREAS DE DEPORTE Y ATLETISMO</v>
          </cell>
          <cell r="D11024" t="str">
            <v>AGRESION POR AHOGAMIENTO Y SUMERSION</v>
          </cell>
        </row>
        <row r="11025">
          <cell r="A11025" t="str">
            <v>X924</v>
          </cell>
          <cell r="B11025" t="str">
            <v>AGRESION POR AHOGAMIENTO Y SUMERSION: CALLES Y CARRETERAS</v>
          </cell>
          <cell r="D11025" t="str">
            <v>AGRESION POR AHOGAMIENTO Y SUMERSION</v>
          </cell>
        </row>
        <row r="11026">
          <cell r="A11026" t="str">
            <v>X925</v>
          </cell>
          <cell r="B11026" t="str">
            <v>AGRESION POR AHOGAMIENTO Y SUMERSION: COMERCIO Y AREAS DE SERVICIO</v>
          </cell>
          <cell r="D11026" t="str">
            <v>AGRESION POR AHOGAMIENTO Y SUMERSION</v>
          </cell>
        </row>
        <row r="11027">
          <cell r="A11027" t="str">
            <v>X926</v>
          </cell>
          <cell r="B11027" t="str">
            <v>AGRESION POR AHOGAMIENTO Y SUMERSION: AREA INDUSTRIAL Y DE LA CONSTRUCCION</v>
          </cell>
          <cell r="D11027" t="str">
            <v>AGRESION POR AHOGAMIENTO Y SUMERSION</v>
          </cell>
        </row>
        <row r="11028">
          <cell r="A11028" t="str">
            <v>X927</v>
          </cell>
          <cell r="B11028" t="str">
            <v>AGRESION POR AHOGAMIENTO Y SUMERSION: GRANJA</v>
          </cell>
          <cell r="D11028" t="str">
            <v>AGRESION POR AHOGAMIENTO Y SUMERSION</v>
          </cell>
        </row>
        <row r="11029">
          <cell r="A11029" t="str">
            <v>X928</v>
          </cell>
          <cell r="B11029" t="str">
            <v>AGRESION POR AHOGAMIENTO Y SUMERSION: OTRO LUGAR ESPECIFICADO</v>
          </cell>
          <cell r="D11029" t="str">
            <v>AGRESION POR AHOGAMIENTO Y SUMERSION</v>
          </cell>
        </row>
        <row r="11030">
          <cell r="A11030" t="str">
            <v>X929</v>
          </cell>
          <cell r="B11030" t="str">
            <v>AGRESION POR AHOGAMIENTO Y SUMERSION: LUGAR NO ESPECIFICADO</v>
          </cell>
          <cell r="D11030" t="str">
            <v>AGRESION POR AHOGAMIENTO Y SUMERSION</v>
          </cell>
        </row>
        <row r="11031">
          <cell r="A11031" t="str">
            <v>X930</v>
          </cell>
          <cell r="B11031" t="str">
            <v>AGRESION CON DISPARO DE ARMA CORTA: VIVIENDA</v>
          </cell>
          <cell r="C11031" t="str">
            <v>X93</v>
          </cell>
          <cell r="D11031" t="str">
            <v>AGRESION CON DISPARO DE ARMA CORTA</v>
          </cell>
        </row>
        <row r="11032">
          <cell r="A11032" t="str">
            <v>X931</v>
          </cell>
          <cell r="B11032" t="str">
            <v>AGRESION CON DISPARO DE ARMA CORTA: INSTITUCION RESIDENCIAL</v>
          </cell>
          <cell r="D11032" t="str">
            <v>AGRESION CON DISPARO DE ARMA CORTA</v>
          </cell>
        </row>
        <row r="11033">
          <cell r="A11033" t="str">
            <v>X932</v>
          </cell>
          <cell r="B11033" t="str">
            <v>AGRESION CON DISPARO DE ARMA CORTA: ESCUELAS, OTRAS INSTITUCIONES Y AREAS ADMINISTRATIVAS PUBLICAS</v>
          </cell>
          <cell r="D11033" t="str">
            <v>AGRESION CON DISPARO DE ARMA CORTA</v>
          </cell>
        </row>
        <row r="11034">
          <cell r="A11034" t="str">
            <v>X933</v>
          </cell>
          <cell r="B11034" t="str">
            <v>AGRESION CON DISPARO DE ARMA CORTA: AREAS DE DEPORTE Y ATLETISMO</v>
          </cell>
          <cell r="D11034" t="str">
            <v>AGRESION CON DISPARO DE ARMA CORTA</v>
          </cell>
        </row>
        <row r="11035">
          <cell r="A11035" t="str">
            <v>X934</v>
          </cell>
          <cell r="B11035" t="str">
            <v>AGRESION CON DISPARO DE ARMA CORTA: CALLES Y CARRETERAS</v>
          </cell>
          <cell r="D11035" t="str">
            <v>AGRESION CON DISPARO DE ARMA CORTA</v>
          </cell>
        </row>
        <row r="11036">
          <cell r="A11036" t="str">
            <v>X935</v>
          </cell>
          <cell r="B11036" t="str">
            <v>AGRESION CON DISPARO DE ARMA CORTA: COMERCIO Y AREAS DE SERVICIO</v>
          </cell>
          <cell r="D11036" t="str">
            <v>AGRESION CON DISPARO DE ARMA CORTA</v>
          </cell>
        </row>
        <row r="11037">
          <cell r="A11037" t="str">
            <v>X936</v>
          </cell>
          <cell r="B11037" t="str">
            <v>AGRESION CON DISPARO DE ARMA CORTA: AREA INDUSTRIAL Y DE LA CONSTRUCCION</v>
          </cell>
          <cell r="D11037" t="str">
            <v>AGRESION CON DISPARO DE ARMA CORTA</v>
          </cell>
        </row>
        <row r="11038">
          <cell r="A11038" t="str">
            <v>X937</v>
          </cell>
          <cell r="B11038" t="str">
            <v>AGRESION CON DISPARO DE ARMA CORTA: GRANJA</v>
          </cell>
          <cell r="D11038" t="str">
            <v>AGRESION CON DISPARO DE ARMA CORTA</v>
          </cell>
        </row>
        <row r="11039">
          <cell r="A11039" t="str">
            <v>X938</v>
          </cell>
          <cell r="B11039" t="str">
            <v>AGRESION CON DISPARO DE ARMA CORTA: OTRO LUGAR ESPECIFICADO</v>
          </cell>
          <cell r="D11039" t="str">
            <v>AGRESION CON DISPARO DE ARMA CORTA</v>
          </cell>
        </row>
        <row r="11040">
          <cell r="A11040" t="str">
            <v>X939</v>
          </cell>
          <cell r="B11040" t="str">
            <v>AGRESION CON DISPARO DE ARMA CORTA: LUGAR NO ESPECIFICADO</v>
          </cell>
          <cell r="D11040" t="str">
            <v>AGRESION CON DISPARO DE ARMA CORTA</v>
          </cell>
        </row>
        <row r="11041">
          <cell r="A11041" t="str">
            <v>X940</v>
          </cell>
          <cell r="B11041" t="str">
            <v>AGRESION CON DISPARO DE RIFLE, ESCOPETA Y ARMA LARGA: VIVIENDA</v>
          </cell>
          <cell r="C11041" t="str">
            <v>X94</v>
          </cell>
          <cell r="D11041" t="str">
            <v>AGRESION CON DISPARO DE RIFLE, ESCOPETA Y ARMA LARGA</v>
          </cell>
        </row>
        <row r="11042">
          <cell r="A11042" t="str">
            <v>X941</v>
          </cell>
          <cell r="B11042" t="str">
            <v>AGRESION CON DISPARO DE RIFLE, ESCOPETA Y ARMA LARGA: INSTITUCION RESIDENCIAL</v>
          </cell>
          <cell r="D11042" t="str">
            <v>AGRESION CON DISPARO DE RIFLE, ESCOPETA Y ARMA LARGA</v>
          </cell>
        </row>
        <row r="11043">
          <cell r="A11043" t="str">
            <v>X942</v>
          </cell>
          <cell r="B11043" t="str">
            <v>AGRESION CON DISPARO DE RIFLE, ESCOPETA Y ARMA LARGA: ESCUELAS, OTRAS INSTITUCIONES Y AREAS ADMINISTRATIVAS PUBLICAS</v>
          </cell>
          <cell r="D11043" t="str">
            <v>AGRESION CON DISPARO DE RIFLE, ESCOPETA Y ARMA LARGA</v>
          </cell>
        </row>
        <row r="11044">
          <cell r="A11044" t="str">
            <v>X943</v>
          </cell>
          <cell r="B11044" t="str">
            <v>AGRESION CON DISPARO DE RIFLE, ESCOPETA Y ARMA LARGA: AREAS DE DEPORTE Y ATLETISMO</v>
          </cell>
          <cell r="D11044" t="str">
            <v>AGRESION CON DISPARO DE RIFLE, ESCOPETA Y ARMA LARGA</v>
          </cell>
        </row>
        <row r="11045">
          <cell r="A11045" t="str">
            <v>X944</v>
          </cell>
          <cell r="B11045" t="str">
            <v>AGRESION CON DISPARO DE RIFLE, ESCOPETA Y ARMA LARGA: CALLES Y CARRETERAS</v>
          </cell>
          <cell r="D11045" t="str">
            <v>AGRESION CON DISPARO DE RIFLE, ESCOPETA Y ARMA LARGA</v>
          </cell>
        </row>
        <row r="11046">
          <cell r="A11046" t="str">
            <v>X945</v>
          </cell>
          <cell r="B11046" t="str">
            <v>AGRESION CON DISPARO DE RIFLE, ESCOPETA Y ARMA LARGA: COMERCIO Y AREAS DE SERVICIO</v>
          </cell>
          <cell r="D11046" t="str">
            <v>AGRESION CON DISPARO DE RIFLE, ESCOPETA Y ARMA LARGA</v>
          </cell>
        </row>
        <row r="11047">
          <cell r="A11047" t="str">
            <v>X946</v>
          </cell>
          <cell r="B11047" t="str">
            <v>AGRESION CON DISPARO DE RIFLE, ESCOPETA Y ARMA LARGA: AREA INDUSTRIAL Y DE LA CONSTRUCCION</v>
          </cell>
          <cell r="D11047" t="str">
            <v>AGRESION CON DISPARO DE RIFLE, ESCOPETA Y ARMA LARGA</v>
          </cell>
        </row>
        <row r="11048">
          <cell r="A11048" t="str">
            <v>X947</v>
          </cell>
          <cell r="B11048" t="str">
            <v>AGRESION CON DISPARO DE RIFLE, ESCOPETA Y ARMA LARGA: GRANJA</v>
          </cell>
          <cell r="D11048" t="str">
            <v>AGRESION CON DISPARO DE RIFLE, ESCOPETA Y ARMA LARGA</v>
          </cell>
        </row>
        <row r="11049">
          <cell r="A11049" t="str">
            <v>X948</v>
          </cell>
          <cell r="B11049" t="str">
            <v>AGRESION CON DISPARO DE RIFLE, ESCOPETA Y ARMA LARGA: OTRO LUGAR ESPECIFICADO</v>
          </cell>
          <cell r="D11049" t="str">
            <v>AGRESION CON DISPARO DE RIFLE, ESCOPETA Y ARMA LARGA</v>
          </cell>
        </row>
        <row r="11050">
          <cell r="A11050" t="str">
            <v>X949</v>
          </cell>
          <cell r="B11050" t="str">
            <v>AGRESION CON DISPARO DE RIFLE, ESCOPETA Y ARMA LARGA: LUGAR NO ESPECIFICADO</v>
          </cell>
          <cell r="D11050" t="str">
            <v>AGRESION CON DISPARO DE RIFLE, ESCOPETA Y ARMA LARGA</v>
          </cell>
        </row>
        <row r="11051">
          <cell r="A11051" t="str">
            <v>X950</v>
          </cell>
          <cell r="B11051" t="str">
            <v>AGRESION CON DISPARO DE OTRAS ARMAS DE FUEGO, Y LAS NO ESPECIFICADAS: VIVIENDA</v>
          </cell>
          <cell r="C11051" t="str">
            <v>X95</v>
          </cell>
          <cell r="D11051" t="str">
            <v>AGRESION CON DISPARO DE OTRAS ARMAS FUEGO Y LAS NO ESPECIFICADAS</v>
          </cell>
        </row>
        <row r="11052">
          <cell r="A11052" t="str">
            <v>X951</v>
          </cell>
          <cell r="B11052" t="str">
            <v>AGRESION CON DISPARO DE OTRAS ARMAS DE FUEGO, Y LAS NO ESPECIFICADAS: INSTITUCION RESIDENCIAL</v>
          </cell>
          <cell r="D11052" t="str">
            <v>AGRESION CON DISPARO DE OTRAS ARMAS FUEGO Y LAS NO ESPECIFICADAS</v>
          </cell>
        </row>
        <row r="11053">
          <cell r="A11053" t="str">
            <v>X952</v>
          </cell>
          <cell r="B11053" t="str">
            <v>AGRESION CON DISPARO DE OTRAS ARMAS DE FUEGO, Y LAS NO ESPECIFICADAS: ESCUELAS, OTRAS INSTITUCIONES Y AREAS ADMINISTRATIVAS PUBLICAS</v>
          </cell>
          <cell r="D11053" t="str">
            <v>AGRESION CON DISPARO DE OTRAS ARMAS FUEGO Y LAS NO ESPECIFICADAS</v>
          </cell>
        </row>
        <row r="11054">
          <cell r="A11054" t="str">
            <v>X953</v>
          </cell>
          <cell r="B11054" t="str">
            <v>AGRESION CON DISPARO DE OTRAS ARMAS DE FUEGO, Y LAS NO ESPECIFICADAS: AREAS DE DEPORTE Y ATLETISMO</v>
          </cell>
          <cell r="D11054" t="str">
            <v>AGRESION CON DISPARO DE OTRAS ARMAS FUEGO Y LAS NO ESPECIFICADAS</v>
          </cell>
        </row>
        <row r="11055">
          <cell r="A11055" t="str">
            <v>X954</v>
          </cell>
          <cell r="B11055" t="str">
            <v>AGRESION CON DISPARO DE OTRAS ARMAS DE FUEGO, Y LAS NO ESPECIFICADAS: CALLES Y CARRETERAS</v>
          </cell>
          <cell r="D11055" t="str">
            <v>AGRESION CON DISPARO DE OTRAS ARMAS FUEGO Y LAS NO ESPECIFICADAS</v>
          </cell>
        </row>
        <row r="11056">
          <cell r="A11056" t="str">
            <v>X955</v>
          </cell>
          <cell r="B11056" t="str">
            <v>AGRESION CON DISPARO DE OTRAS ARMAS DE FUEGO, Y LAS NO ESPECIFICADAS: COMERCIO Y AREAS DE SERVICIO</v>
          </cell>
          <cell r="D11056" t="str">
            <v>AGRESION CON DISPARO DE OTRAS ARMAS FUEGO Y LAS NO ESPECIFICADAS</v>
          </cell>
        </row>
        <row r="11057">
          <cell r="A11057" t="str">
            <v>X956</v>
          </cell>
          <cell r="B11057" t="str">
            <v>AGRESION CON DISPARO DE OTRAS ARMAS DE FUEGO, Y LAS NO ESPECIFICADAS: AREA INDUSTRIAL Y DE LA CONSTRUCCION</v>
          </cell>
          <cell r="D11057" t="str">
            <v>AGRESION CON DISPARO DE OTRAS ARMAS FUEGO Y LAS NO ESPECIFICADAS</v>
          </cell>
        </row>
        <row r="11058">
          <cell r="A11058" t="str">
            <v>X957</v>
          </cell>
          <cell r="B11058" t="str">
            <v>AGRESION CON DISPARO DE OTRAS ARMAS DE FUEGO, Y LAS NO ESPECIFICADAS: GRANJA</v>
          </cell>
          <cell r="D11058" t="str">
            <v>AGRESION CON DISPARO DE OTRAS ARMAS FUEGO Y LAS NO ESPECIFICADAS</v>
          </cell>
        </row>
        <row r="11059">
          <cell r="A11059" t="str">
            <v>X958</v>
          </cell>
          <cell r="B11059" t="str">
            <v>AGRESION CON DISPARO DE OTRAS ARMAS DE FUEGO, Y LAS NO ESPECIFICADAS: OTRO LUGAR ESPECIFICADO</v>
          </cell>
          <cell r="D11059" t="str">
            <v>AGRESION CON DISPARO DE OTRAS ARMAS FUEGO Y LAS NO ESPECIFICADAS</v>
          </cell>
        </row>
        <row r="11060">
          <cell r="A11060" t="str">
            <v>X959</v>
          </cell>
          <cell r="B11060" t="str">
            <v>AGRESION CON DISPARO DE OTRAS ARMAS DE FUEGO, Y LAS NO ESPECIFICADAS: LUGAR NO ESPECIFICADO</v>
          </cell>
          <cell r="D11060" t="str">
            <v>AGRESION CON DISPARO DE OTRAS ARMAS FUEGO Y LAS NO ESPECIFICADAS</v>
          </cell>
        </row>
        <row r="11061">
          <cell r="A11061" t="str">
            <v>X960</v>
          </cell>
          <cell r="B11061" t="str">
            <v>AGRESION CON MATERIAL EXPLOSIVO: VIVIENDA</v>
          </cell>
          <cell r="C11061" t="str">
            <v>X96</v>
          </cell>
          <cell r="D11061" t="str">
            <v>AGRESION CON MATERIAL EXPLOSIVO</v>
          </cell>
        </row>
        <row r="11062">
          <cell r="A11062" t="str">
            <v>X961</v>
          </cell>
          <cell r="B11062" t="str">
            <v>AGRESION CON MATERIAL EXPLOSIVO: INSTITUCION RESIDENCIAL</v>
          </cell>
          <cell r="D11062" t="str">
            <v>AGRESION CON MATERIAL EXPLOSIVO</v>
          </cell>
        </row>
        <row r="11063">
          <cell r="A11063" t="str">
            <v>X962</v>
          </cell>
          <cell r="B11063" t="str">
            <v>AGRESION CON MATERIAL EXPLOSIVO: ESCUELAS, OTRAS INSTITUCIONES Y AREAS ADMINISTRATIVAS PUBLICAS</v>
          </cell>
          <cell r="D11063" t="str">
            <v>AGRESION CON MATERIAL EXPLOSIVO</v>
          </cell>
        </row>
        <row r="11064">
          <cell r="A11064" t="str">
            <v>X963</v>
          </cell>
          <cell r="B11064" t="str">
            <v>AGRESION CON MATERIAL EXPLOSIVO: AREAS DE DEPORTE Y ATLETISMO</v>
          </cell>
          <cell r="D11064" t="str">
            <v>AGRESION CON MATERIAL EXPLOSIVO</v>
          </cell>
        </row>
        <row r="11065">
          <cell r="A11065" t="str">
            <v>X964</v>
          </cell>
          <cell r="B11065" t="str">
            <v>AGRESION CON MATERIAL EXPLOSIVO: CALLES Y CARRETERAS</v>
          </cell>
          <cell r="D11065" t="str">
            <v>AGRESION CON MATERIAL EXPLOSIVO</v>
          </cell>
        </row>
        <row r="11066">
          <cell r="A11066" t="str">
            <v>X965</v>
          </cell>
          <cell r="B11066" t="str">
            <v>AGRESION CON MATERIAL EXPLOSIVO: COMERCIO Y AREAS DE SERVICIO</v>
          </cell>
          <cell r="D11066" t="str">
            <v>AGRESION CON MATERIAL EXPLOSIVO</v>
          </cell>
        </row>
        <row r="11067">
          <cell r="A11067" t="str">
            <v>X966</v>
          </cell>
          <cell r="B11067" t="str">
            <v>AGRESION CON MATERIAL EXPLOSIVO: AREA INDUSTRIAL Y DE LA CONSTRUCCION</v>
          </cell>
          <cell r="D11067" t="str">
            <v>AGRESION CON MATERIAL EXPLOSIVO</v>
          </cell>
        </row>
        <row r="11068">
          <cell r="A11068" t="str">
            <v>X967</v>
          </cell>
          <cell r="B11068" t="str">
            <v>AGRESION CON MATERIAL EXPLOSIVO: GRANJA</v>
          </cell>
          <cell r="D11068" t="str">
            <v>AGRESION CON MATERIAL EXPLOSIVO</v>
          </cell>
        </row>
        <row r="11069">
          <cell r="A11069" t="str">
            <v>X968</v>
          </cell>
          <cell r="B11069" t="str">
            <v>AGRESION CON MATERIAL EXPLOSIVO: OTRO LUGAR ESPECIFICADO</v>
          </cell>
          <cell r="D11069" t="str">
            <v>AGRESION CON MATERIAL EXPLOSIVO</v>
          </cell>
        </row>
        <row r="11070">
          <cell r="A11070" t="str">
            <v>X969</v>
          </cell>
          <cell r="B11070" t="str">
            <v>AGRESION CON MATERIAL EXPLOSIVO: LUGAR NO ESPECIFICADO</v>
          </cell>
          <cell r="D11070" t="str">
            <v>AGRESION CON MATERIAL EXPLOSIVO</v>
          </cell>
        </row>
        <row r="11071">
          <cell r="A11071" t="str">
            <v>X970</v>
          </cell>
          <cell r="B11071" t="str">
            <v>AGRESION CON HUMO, FUEGO Y LLAMAS: VIVIENDA</v>
          </cell>
          <cell r="C11071" t="str">
            <v>X97</v>
          </cell>
          <cell r="D11071" t="str">
            <v>AGRESION CON HUMO, FUEGO Y LLAMAS</v>
          </cell>
        </row>
        <row r="11072">
          <cell r="A11072" t="str">
            <v>X971</v>
          </cell>
          <cell r="B11072" t="str">
            <v>AGRESION CON HUMO, FUEGO Y LLAMAS: INSTITUCION RESIDENCIAL</v>
          </cell>
          <cell r="D11072" t="str">
            <v>AGRESION CON HUMO, FUEGO Y LLAMAS</v>
          </cell>
        </row>
        <row r="11073">
          <cell r="A11073" t="str">
            <v>X972</v>
          </cell>
          <cell r="B11073" t="str">
            <v>AGRESION CON HUMO, FUEGO Y LLAMAS: ESCUELAS, OTRAS INSTITUCIONES Y AREAS ADMINISTRATIVAS PUBLICAS</v>
          </cell>
          <cell r="D11073" t="str">
            <v>AGRESION CON HUMO, FUEGO Y LLAMAS</v>
          </cell>
        </row>
        <row r="11074">
          <cell r="A11074" t="str">
            <v>X973</v>
          </cell>
          <cell r="B11074" t="str">
            <v>AGRESION CON HUMO, FUEGO Y LLAMAS: AREAS DE DEPORTE Y ATLETISMO</v>
          </cell>
          <cell r="D11074" t="str">
            <v>AGRESION CON HUMO, FUEGO Y LLAMAS</v>
          </cell>
        </row>
        <row r="11075">
          <cell r="A11075" t="str">
            <v>X974</v>
          </cell>
          <cell r="B11075" t="str">
            <v>AGRESION CON HUMO, FUEGO Y LLAMAS: CALLES Y CARRETERAS</v>
          </cell>
          <cell r="D11075" t="str">
            <v>AGRESION CON HUMO, FUEGO Y LLAMAS</v>
          </cell>
        </row>
        <row r="11076">
          <cell r="A11076" t="str">
            <v>X975</v>
          </cell>
          <cell r="B11076" t="str">
            <v>AGRESION CON HUMO, FUEGO Y LLAMAS: COMERCIO Y AREAS DE SERVICIO</v>
          </cell>
          <cell r="D11076" t="str">
            <v>AGRESION CON HUMO, FUEGO Y LLAMAS</v>
          </cell>
        </row>
        <row r="11077">
          <cell r="A11077" t="str">
            <v>X976</v>
          </cell>
          <cell r="B11077" t="str">
            <v>AGRESION CON HUMO, FUEGO Y LLAMAS: AREA INDUSTRIAL Y DE LA CONSTRUCCION</v>
          </cell>
          <cell r="D11077" t="str">
            <v>AGRESION CON HUMO, FUEGO Y LLAMAS</v>
          </cell>
        </row>
        <row r="11078">
          <cell r="A11078" t="str">
            <v>X977</v>
          </cell>
          <cell r="B11078" t="str">
            <v>AGRESION CON HUMO, FUEGO Y LLAMAS: GRANJA</v>
          </cell>
          <cell r="D11078" t="str">
            <v>AGRESION CON HUMO, FUEGO Y LLAMAS</v>
          </cell>
        </row>
        <row r="11079">
          <cell r="A11079" t="str">
            <v>X978</v>
          </cell>
          <cell r="B11079" t="str">
            <v>AGRESION CON HUMO, FUEGO Y LLAMAS: OTRO LUGAR ESPECIFICADO</v>
          </cell>
          <cell r="D11079" t="str">
            <v>AGRESION CON HUMO, FUEGO Y LLAMAS</v>
          </cell>
        </row>
        <row r="11080">
          <cell r="A11080" t="str">
            <v>X979</v>
          </cell>
          <cell r="B11080" t="str">
            <v>AGRESION CON HUMO, FUEGO Y LLAMAS: LUGAR NO ESPECIFICADO</v>
          </cell>
          <cell r="D11080" t="str">
            <v>AGRESION CON HUMO, FUEGO Y LLAMAS</v>
          </cell>
        </row>
        <row r="11081">
          <cell r="A11081" t="str">
            <v>X980</v>
          </cell>
          <cell r="B11081" t="str">
            <v>AGRESION CON VAPOR DE AGUA, VAPORES Y OBJETOS CALIENTES: VIVIENDA</v>
          </cell>
          <cell r="C11081" t="str">
            <v>X98</v>
          </cell>
          <cell r="D11081" t="str">
            <v>AGRESION CON VAPOR Y OBJETOS CALIENTES</v>
          </cell>
        </row>
        <row r="11082">
          <cell r="A11082" t="str">
            <v>X981</v>
          </cell>
          <cell r="B11082" t="str">
            <v>AGRESION CON VAPOR DE AGUA, VAPORES Y OBJETOS CALIENTES: INSTITUCION RESIDENCIAL</v>
          </cell>
          <cell r="D11082" t="str">
            <v>AGRESION CON VAPOR Y OBJETOS CALIENTES</v>
          </cell>
        </row>
        <row r="11083">
          <cell r="A11083" t="str">
            <v>X982</v>
          </cell>
          <cell r="B11083" t="str">
            <v>AGRESION CON VAPOR DE AGUA, VAPORES Y OBJETOS CALIENTES: ESCUELAS, OTRAS INSTITUCIONES Y AREAS ADMINISTRATIVAS PUBLICAS</v>
          </cell>
          <cell r="D11083" t="str">
            <v>AGRESION CON VAPOR Y OBJETOS CALIENTES</v>
          </cell>
        </row>
        <row r="11084">
          <cell r="A11084" t="str">
            <v>X983</v>
          </cell>
          <cell r="B11084" t="str">
            <v>AGRESION CON VAPOR DE AGUA, VAPORES Y OBJETOS CALIENTES: AREAS DE DEPORTE Y ATLETISMO</v>
          </cell>
          <cell r="D11084" t="str">
            <v>AGRESION CON VAPOR Y OBJETOS CALIENTES</v>
          </cell>
        </row>
        <row r="11085">
          <cell r="A11085" t="str">
            <v>X984</v>
          </cell>
          <cell r="B11085" t="str">
            <v>AGRESION CON VAPOR DE AGUA, VAPORES Y OBJETOS CALIENTES: CALLES Y CARRETERAS</v>
          </cell>
          <cell r="D11085" t="str">
            <v>AGRESION CON VAPOR Y OBJETOS CALIENTES</v>
          </cell>
        </row>
        <row r="11086">
          <cell r="A11086" t="str">
            <v>X985</v>
          </cell>
          <cell r="B11086" t="str">
            <v>AGRESION CON VAPOR DE AGUA, VAPORES Y OBJETOS CALIENTES: COMERCIO Y AREAS DE SERVICIO</v>
          </cell>
          <cell r="D11086" t="str">
            <v>AGRESION CON VAPOR Y OBJETOS CALIENTES</v>
          </cell>
        </row>
        <row r="11087">
          <cell r="A11087" t="str">
            <v>X986</v>
          </cell>
          <cell r="B11087" t="str">
            <v>AGRESION CON VAPOR DE AGUA, VAPORES Y OBJETOS CALIENTES: AREA INDUSTRIAL Y DE LA CONSTRUCCION</v>
          </cell>
          <cell r="D11087" t="str">
            <v>AGRESION CON VAPOR Y OBJETOS CALIENTES</v>
          </cell>
        </row>
        <row r="11088">
          <cell r="A11088" t="str">
            <v>X987</v>
          </cell>
          <cell r="B11088" t="str">
            <v>AGRESION CON VAPOR DE AGUA, VAPORES Y OBJETOS CALIENTES: GRANJA</v>
          </cell>
          <cell r="D11088" t="str">
            <v>AGRESION CON VAPOR Y OBJETOS CALIENTES</v>
          </cell>
        </row>
        <row r="11089">
          <cell r="A11089" t="str">
            <v>X988</v>
          </cell>
          <cell r="B11089" t="str">
            <v>AGRESION CON VAPOR DE AGUA, VAPORES Y OBJETOS CALIENTES: OTRO LUGAR ESPECIFICADO</v>
          </cell>
          <cell r="D11089" t="str">
            <v>AGRESION CON VAPOR Y OBJETOS CALIENTES</v>
          </cell>
        </row>
        <row r="11090">
          <cell r="A11090" t="str">
            <v>X989</v>
          </cell>
          <cell r="B11090" t="str">
            <v>AGRESION CON VAPOR DE AGUA, VAPORES Y OBJETOS CALIENTES: LUGAR NO ESPECIFICADO</v>
          </cell>
          <cell r="D11090" t="str">
            <v>AGRESION CON VAPOR Y OBJETOS CALIENTES</v>
          </cell>
        </row>
        <row r="11091">
          <cell r="A11091" t="str">
            <v>X990</v>
          </cell>
          <cell r="B11091" t="str">
            <v>AGRESION CON OBJETO CORTANTE: VIVIENDA</v>
          </cell>
          <cell r="C11091" t="str">
            <v>X99</v>
          </cell>
          <cell r="D11091" t="str">
            <v>AGRESION CON OBJETO CORTANTE</v>
          </cell>
        </row>
        <row r="11092">
          <cell r="A11092" t="str">
            <v>X991</v>
          </cell>
          <cell r="B11092" t="str">
            <v>AGRESION CON OBJETO CORTANTE: INSTITUCION RESIDENCIAL</v>
          </cell>
          <cell r="D11092" t="str">
            <v>AGRESION CON OBJETO CORTANTE</v>
          </cell>
        </row>
        <row r="11093">
          <cell r="A11093" t="str">
            <v>X992</v>
          </cell>
          <cell r="B11093" t="str">
            <v>AGRESION CON OBJETO CORTANTE: ESCUELAS, OTRAS INSTITUCIONES Y AREAS ADMINISTRATIVAS PUBLICAS</v>
          </cell>
          <cell r="D11093" t="str">
            <v>AGRESION CON OBJETO CORTANTE</v>
          </cell>
        </row>
        <row r="11094">
          <cell r="A11094" t="str">
            <v>X993</v>
          </cell>
          <cell r="B11094" t="str">
            <v>AGRESION CON OBJETO CORTANTE: AREAS DE DEPORTE Y ATLETISMO</v>
          </cell>
          <cell r="D11094" t="str">
            <v>AGRESION CON OBJETO CORTANTE</v>
          </cell>
        </row>
        <row r="11095">
          <cell r="A11095" t="str">
            <v>X994</v>
          </cell>
          <cell r="B11095" t="str">
            <v>AGRESION CON OBJETO CORTANTE: CALLES Y CARRETERAS</v>
          </cell>
          <cell r="D11095" t="str">
            <v>AGRESION CON OBJETO CORTANTE</v>
          </cell>
        </row>
        <row r="11096">
          <cell r="A11096" t="str">
            <v>X995</v>
          </cell>
          <cell r="B11096" t="str">
            <v>AGRESION CON OBJETO CORTANTE: COMERCIO Y AREAS DE SERVICIO</v>
          </cell>
          <cell r="D11096" t="str">
            <v>AGRESION CON OBJETO CORTANTE</v>
          </cell>
        </row>
        <row r="11097">
          <cell r="A11097" t="str">
            <v>X996</v>
          </cell>
          <cell r="B11097" t="str">
            <v>AGRESION CON OBJETO CORTANTE: AREA INDUSTRIAL Y DE LA CONSTRUCCION</v>
          </cell>
          <cell r="D11097" t="str">
            <v>AGRESION CON OBJETO CORTANTE</v>
          </cell>
        </row>
        <row r="11098">
          <cell r="A11098" t="str">
            <v>X997</v>
          </cell>
          <cell r="B11098" t="str">
            <v>AGRESION CON OBJETO CORTANTE: GRANJA</v>
          </cell>
          <cell r="D11098" t="str">
            <v>AGRESION CON OBJETO CORTANTE</v>
          </cell>
        </row>
        <row r="11099">
          <cell r="A11099" t="str">
            <v>X998</v>
          </cell>
          <cell r="B11099" t="str">
            <v>AGRESION CON OBJETO CORTANTE: OTRO LUGAR ESPECIFICADO</v>
          </cell>
          <cell r="D11099" t="str">
            <v>AGRESION CON OBJETO CORTANTE</v>
          </cell>
        </row>
        <row r="11100">
          <cell r="A11100" t="str">
            <v>X999</v>
          </cell>
          <cell r="B11100" t="str">
            <v>AGRESION CON OBJETO CORTANTE: LUGAR NO ESPECIFICADO</v>
          </cell>
          <cell r="D11100" t="str">
            <v>AGRESION CON OBJETO CORTANTE</v>
          </cell>
        </row>
        <row r="11101">
          <cell r="A11101" t="str">
            <v>Y000</v>
          </cell>
          <cell r="B11101" t="str">
            <v>AGRESION CON OBJETO ROMO O SIN FILO: VIVIENDA</v>
          </cell>
          <cell r="C11101" t="str">
            <v>Y00</v>
          </cell>
          <cell r="D11101" t="str">
            <v>AGRESION CON OBJETO ROMO O SIN FILO</v>
          </cell>
        </row>
        <row r="11102">
          <cell r="A11102" t="str">
            <v>Y001</v>
          </cell>
          <cell r="B11102" t="str">
            <v>AGRESION CON OBJETO ROMO O SIN FILO: INSTITUCION RESIDENCIAL</v>
          </cell>
          <cell r="D11102" t="str">
            <v>AGRESION CON OBJETO ROMO O SIN FILO</v>
          </cell>
        </row>
        <row r="11103">
          <cell r="A11103" t="str">
            <v>Y002</v>
          </cell>
          <cell r="B11103" t="str">
            <v>AGRESION CON OBJETO ROMO O SIN FILO: ESCUELAS OTRAS INSTITUCIONES Y AREAS ADMINISTRATIVAS</v>
          </cell>
          <cell r="D11103" t="str">
            <v>AGRESION CON OBJETO ROMO O SIN FILO</v>
          </cell>
        </row>
        <row r="11104">
          <cell r="A11104" t="str">
            <v>Y003</v>
          </cell>
          <cell r="B11104" t="str">
            <v>AGRESION CON OBJETO ROMO O SIN FILO: AREAS DE DEPORTE Y ATLETISMO</v>
          </cell>
          <cell r="D11104" t="str">
            <v>AGRESION CON OBJETO ROMO O SIN FILO</v>
          </cell>
        </row>
        <row r="11105">
          <cell r="A11105" t="str">
            <v>Y004</v>
          </cell>
          <cell r="B11105" t="str">
            <v>AGRESION CON OBJETO ROMO O SIN FILO: CALLES Y CARRETERAS</v>
          </cell>
          <cell r="D11105" t="str">
            <v>AGRESION CON OBJETO ROMO O SIN FILO</v>
          </cell>
        </row>
        <row r="11106">
          <cell r="A11106" t="str">
            <v>Y005</v>
          </cell>
          <cell r="B11106" t="str">
            <v>AGRESION CON OBJETO ROMO O SIN FILO: COMERCIO Y AREA DE SERVICIOS</v>
          </cell>
          <cell r="D11106" t="str">
            <v>AGRESION CON OBJETO ROMO O SIN FILO</v>
          </cell>
        </row>
        <row r="11107">
          <cell r="A11107" t="str">
            <v>Y006</v>
          </cell>
          <cell r="B11107" t="str">
            <v>AGRESION CON OBJETO ROMO O SIN FILO: AREA INDUSTRIAL Y DE LA CONSTRUCCION</v>
          </cell>
          <cell r="D11107" t="str">
            <v>AGRESION CON OBJETO ROMO O SIN FILO</v>
          </cell>
        </row>
        <row r="11108">
          <cell r="A11108" t="str">
            <v>Y007</v>
          </cell>
          <cell r="B11108" t="str">
            <v>AGRESION CON OBJETO ROMO O SIN FILO: GRANJA</v>
          </cell>
          <cell r="D11108" t="str">
            <v>AGRESION CON OBJETO ROMO O SIN FILO</v>
          </cell>
        </row>
        <row r="11109">
          <cell r="A11109" t="str">
            <v>Y008</v>
          </cell>
          <cell r="B11109" t="str">
            <v>AGRESION CON OBJETO ROMO O SIN FILO: OTRO LUGAR ESPECIFICADO</v>
          </cell>
          <cell r="D11109" t="str">
            <v>AGRESION CON OBJETO ROMO O SIN FILO</v>
          </cell>
        </row>
        <row r="11110">
          <cell r="A11110" t="str">
            <v>Y009</v>
          </cell>
          <cell r="B11110" t="str">
            <v>AGRESION CON OBJETO ROMO O SIN FILO: LUGAR NO ESPECIFICADO</v>
          </cell>
          <cell r="D11110" t="str">
            <v>AGRESION CON OBJETO ROMO O SIN FILO</v>
          </cell>
        </row>
        <row r="11111">
          <cell r="A11111" t="str">
            <v>Y010</v>
          </cell>
          <cell r="B11111" t="str">
            <v>AGRESION POR EMPUJON DESDE UN LUGAR ELEVADO: VIVIENDA</v>
          </cell>
          <cell r="C11111" t="str">
            <v>Y01</v>
          </cell>
          <cell r="D11111" t="str">
            <v>AGRESION POR EMPUJON DESDE LUGAR ELEVADO</v>
          </cell>
        </row>
        <row r="11112">
          <cell r="A11112" t="str">
            <v>Y011</v>
          </cell>
          <cell r="B11112" t="str">
            <v>AGRESION POR EMPUJON DESDE UN LUGAR ELEVADO: INSTITUCION RESIDENCIAL</v>
          </cell>
          <cell r="D11112" t="str">
            <v>AGRESION POR EMPUJON DESDE LUGAR ELEVADO</v>
          </cell>
        </row>
        <row r="11113">
          <cell r="A11113" t="str">
            <v>Y012</v>
          </cell>
          <cell r="B11113" t="str">
            <v>AGRESION POR EMPUJON DESDE UN LUGAR ELEVADO: ESCUELAS OTRAS INSTITUCIONES Y AREAS ADMINISTRATIVAS</v>
          </cell>
          <cell r="D11113" t="str">
            <v>AGRESION POR EMPUJON DESDE LUGAR ELEVADO</v>
          </cell>
        </row>
        <row r="11114">
          <cell r="A11114" t="str">
            <v>Y013</v>
          </cell>
          <cell r="B11114" t="str">
            <v>AGRESION POR EMPUJON DESDE UN LUGAR ELEVADO: AREAS DE DEPORTE Y ATLETISMO</v>
          </cell>
          <cell r="D11114" t="str">
            <v>AGRESION POR EMPUJON DESDE LUGAR ELEVADO</v>
          </cell>
        </row>
        <row r="11115">
          <cell r="A11115" t="str">
            <v>Y014</v>
          </cell>
          <cell r="B11115" t="str">
            <v>AGRESION POR EMPUJON DESDE UN LUGAR ELEVADO: CALLES Y CARRETERAS</v>
          </cell>
          <cell r="D11115" t="str">
            <v>AGRESION POR EMPUJON DESDE LUGAR ELEVADO</v>
          </cell>
        </row>
        <row r="11116">
          <cell r="A11116" t="str">
            <v>Y015</v>
          </cell>
          <cell r="B11116" t="str">
            <v>AGRESION POR EMPUJON DESDE UN LUGAR ELEVADO: COMERCIO Y AREA DE SERVICIOS</v>
          </cell>
          <cell r="D11116" t="str">
            <v>AGRESION POR EMPUJON DESDE LUGAR ELEVADO</v>
          </cell>
        </row>
        <row r="11117">
          <cell r="A11117" t="str">
            <v>Y016</v>
          </cell>
          <cell r="B11117" t="str">
            <v>AGRESION POR EMPUJON DESDE UN LUGAR ELEVADO: AREA INDUSTRIAL Y DE LA CONSTRUCCION</v>
          </cell>
          <cell r="D11117" t="str">
            <v>AGRESION POR EMPUJON DESDE LUGAR ELEVADO</v>
          </cell>
        </row>
        <row r="11118">
          <cell r="A11118" t="str">
            <v>Y017</v>
          </cell>
          <cell r="B11118" t="str">
            <v>AGRESION POR EMPUJON DESDE UN LUGAR ELEVADO: GRANJA</v>
          </cell>
          <cell r="D11118" t="str">
            <v>AGRESION POR EMPUJON DESDE LUGAR ELEVADO</v>
          </cell>
        </row>
        <row r="11119">
          <cell r="A11119" t="str">
            <v>Y018</v>
          </cell>
          <cell r="B11119" t="str">
            <v>AGRESION POR EMPUJON DESDE UN LUGAR ELEVADO: OTRO LUGAR ESPECIFICADO</v>
          </cell>
          <cell r="D11119" t="str">
            <v>AGRESION POR EMPUJON DESDE LUGAR ELEVADO</v>
          </cell>
        </row>
        <row r="11120">
          <cell r="A11120" t="str">
            <v>Y019</v>
          </cell>
          <cell r="B11120" t="str">
            <v>AGRESION POR EMPUJON DESDE UN LUGAR ELEVADO: LUGAR NO ESPECIFICADO</v>
          </cell>
          <cell r="D11120" t="str">
            <v>AGRESION POR EMPUJON DESDE LUGAR ELEVADO</v>
          </cell>
        </row>
        <row r="11121">
          <cell r="A11121" t="str">
            <v>Y020</v>
          </cell>
          <cell r="B11121" t="str">
            <v>AGRESION POR EMPUJAR O COLOCAR A LA VICTIMA DELANTE DE OBJETO EN MOVIMIENTO: VIVIENDA</v>
          </cell>
          <cell r="C11121" t="str">
            <v>Y02</v>
          </cell>
          <cell r="D11121" t="str">
            <v>AGRESION EMPUJ O COLOC DELANT OBJETO MOVIMIE</v>
          </cell>
        </row>
        <row r="11122">
          <cell r="A11122" t="str">
            <v>Y021</v>
          </cell>
          <cell r="B11122" t="str">
            <v>AGRESION POR EMPUJAR O COLOCAR A LA VICTIMA DELANTE DE OBJETO EN MOVIMIENTO: INSTITUCION RESIDENCIAL</v>
          </cell>
          <cell r="D11122" t="str">
            <v>AGRESION EMPUJ O COLOC DELANT OBJETO MOVIMIE</v>
          </cell>
        </row>
        <row r="11123">
          <cell r="A11123" t="str">
            <v>Y022</v>
          </cell>
          <cell r="B11123" t="str">
            <v>AGRESION POR EMPUJAR O COLOCAR A LA VICTIMA DELANTE DE OBJETO EN MOVIMIENTO: ESCUELAS OTRAS INSTITUCIONES Y AREAS ADMINISTRATIVAS</v>
          </cell>
          <cell r="D11123" t="str">
            <v>AGRESION EMPUJ O COLOC DELANT OBJETO MOVIMIE</v>
          </cell>
        </row>
        <row r="11124">
          <cell r="A11124" t="str">
            <v>Y023</v>
          </cell>
          <cell r="B11124" t="str">
            <v>AGRESION POR EMPUJAR O COLOCAR A LA VICTIMA DELANTE DE OBJETO EN MOVIMIENTO: AREAS DE DEPORTE Y ATLETISMO</v>
          </cell>
          <cell r="D11124" t="str">
            <v>AGRESION EMPUJ O COLOC DELANT OBJETO MOVIMIE</v>
          </cell>
        </row>
        <row r="11125">
          <cell r="A11125" t="str">
            <v>Y024</v>
          </cell>
          <cell r="B11125" t="str">
            <v>AGRESION POR EMPUJAR O COLOCAR A LA VICTIMA DELANTE DE OBJETO EN MOVIMIENTO: CALLES Y CARRETERAS</v>
          </cell>
          <cell r="D11125" t="str">
            <v>AGRESION EMPUJ O COLOC DELANT OBJETO MOVIMIE</v>
          </cell>
        </row>
        <row r="11126">
          <cell r="A11126" t="str">
            <v>Y025</v>
          </cell>
          <cell r="B11126" t="str">
            <v>AGRESION POR EMPUJAR O COLOCAR A LA VICTIMA DELANTE DE OBJETO EN MOVIMIENTO: COMERCIO Y AREA DE SERVICIOS</v>
          </cell>
          <cell r="D11126" t="str">
            <v>AGRESION EMPUJ O COLOC DELANT OBJETO MOVIMIE</v>
          </cell>
        </row>
        <row r="11127">
          <cell r="A11127" t="str">
            <v>Y026</v>
          </cell>
          <cell r="B11127" t="str">
            <v>AGRESION POR EMPUJAR O COLOCAR A LA VICTIMA DELANTE DE OBJETO EN MOVIMIENTO: AREA INDUSTRIAL Y DE LA CONSTRUCCION</v>
          </cell>
          <cell r="D11127" t="str">
            <v>AGRESION EMPUJ O COLOC DELANT OBJETO MOVIMIE</v>
          </cell>
        </row>
        <row r="11128">
          <cell r="A11128" t="str">
            <v>Y027</v>
          </cell>
          <cell r="B11128" t="str">
            <v>AGRESION POR EMPUJAR O COLOCAR A LA VICTIMA DELANTE DE OBJETO EN MOVIMIENTO: GRANJA</v>
          </cell>
          <cell r="D11128" t="str">
            <v>AGRESION EMPUJ O COLOC DELANT OBJETO MOVIMIE</v>
          </cell>
        </row>
        <row r="11129">
          <cell r="A11129" t="str">
            <v>Y028</v>
          </cell>
          <cell r="B11129" t="str">
            <v>AGRESION POR EMPUJAR O COLOCAR A LA VICTIMA DELANTE DE OBJETO EN MOVIMIENTO: OTRO LUGAR ESPECIFICADO</v>
          </cell>
          <cell r="D11129" t="str">
            <v>AGRESION EMPUJ O COLOC DELANT OBJETO MOVIMIE</v>
          </cell>
        </row>
        <row r="11130">
          <cell r="A11130" t="str">
            <v>Y029</v>
          </cell>
          <cell r="B11130" t="str">
            <v>AGRESION POR EMPUJAR O COLOCAR A LA VICTIMA DELANTE DE OBJETO EN MOVIMIENTO: LUGAR NO ESPECIFICADO</v>
          </cell>
          <cell r="D11130" t="str">
            <v>AGRESION EMPUJ O COLOC DELANT OBJETO MOVIMIE</v>
          </cell>
        </row>
        <row r="11131">
          <cell r="A11131" t="str">
            <v>Y030</v>
          </cell>
          <cell r="B11131" t="str">
            <v>AGRESION POR COLISION DE VEHICULO DE MOTOR: VIVIENDA</v>
          </cell>
          <cell r="C11131" t="str">
            <v>Y03</v>
          </cell>
          <cell r="D11131" t="str">
            <v>AGRESION POR COLISION VEHICULO DE MOTOR</v>
          </cell>
        </row>
        <row r="11132">
          <cell r="A11132" t="str">
            <v>Y031</v>
          </cell>
          <cell r="B11132" t="str">
            <v>AGRESION POR COLISION DE VEHICULO DE MOTOR: INSTITUCION RESIDENCIAL</v>
          </cell>
          <cell r="D11132" t="str">
            <v>AGRESION POR COLISION VEHICULO DE MOTOR</v>
          </cell>
        </row>
        <row r="11133">
          <cell r="A11133" t="str">
            <v>Y032</v>
          </cell>
          <cell r="B11133" t="str">
            <v>AGRESION POR COLISION DE VEHICULO DE MOTOR: ESCUELAS, OTRAS INSTITUCIONES Y AREAS ADMINISTRATIVAS</v>
          </cell>
          <cell r="D11133" t="str">
            <v>AGRESION POR COLISION VEHICULO DE MOTOR</v>
          </cell>
        </row>
        <row r="11134">
          <cell r="A11134" t="str">
            <v>Y033</v>
          </cell>
          <cell r="B11134" t="str">
            <v>AGRESION POR COLISION DE VEHICULO DE MOTOR: AREAS DE DEPORTE Y ATLETISMO</v>
          </cell>
          <cell r="D11134" t="str">
            <v>AGRESION POR COLISION VEHICULO DE MOTOR</v>
          </cell>
        </row>
        <row r="11135">
          <cell r="A11135" t="str">
            <v>Y034</v>
          </cell>
          <cell r="B11135" t="str">
            <v>AGRESION POR COLISION DE VEHICULO DE MOTOR: CALLES Y CARRETERAS</v>
          </cell>
          <cell r="D11135" t="str">
            <v>AGRESION POR COLISION VEHICULO DE MOTOR</v>
          </cell>
        </row>
        <row r="11136">
          <cell r="A11136" t="str">
            <v>Y035</v>
          </cell>
          <cell r="B11136" t="str">
            <v>AGRESION POR COLISION DE VEHICULO DE MOTOR: COMERCIO Y AREA DE SERVICIOS</v>
          </cell>
          <cell r="D11136" t="str">
            <v>AGRESION POR COLISION VEHICULO DE MOTOR</v>
          </cell>
        </row>
        <row r="11137">
          <cell r="A11137" t="str">
            <v>Y036</v>
          </cell>
          <cell r="B11137" t="str">
            <v>AGRESION POR COLISION DE VEHICULO DE MOTOR: AREA INDUSTRIAL Y DE LA CONSTRUCCION</v>
          </cell>
          <cell r="D11137" t="str">
            <v>AGRESION POR COLISION VEHICULO DE MOTOR</v>
          </cell>
        </row>
        <row r="11138">
          <cell r="A11138" t="str">
            <v>Y037</v>
          </cell>
          <cell r="B11138" t="str">
            <v>AGRESION POR COLISION DE VEHICULO DE MOTOR: GRANJA</v>
          </cell>
          <cell r="D11138" t="str">
            <v>AGRESION POR COLISION VEHICULO DE MOTOR</v>
          </cell>
        </row>
        <row r="11139">
          <cell r="A11139" t="str">
            <v>Y038</v>
          </cell>
          <cell r="B11139" t="str">
            <v>AGRESION POR COLISION DE VEHICULO DE MOTOR: OTRO LUGAR ESPECIFICADO</v>
          </cell>
          <cell r="D11139" t="str">
            <v>AGRESION POR COLISION VEHICULO DE MOTOR</v>
          </cell>
        </row>
        <row r="11140">
          <cell r="A11140" t="str">
            <v>Y039</v>
          </cell>
          <cell r="B11140" t="str">
            <v>AGRESION POR COLISION DE VEHICULO DE MOTOR: LUGAR NO ESPECIFICADO</v>
          </cell>
          <cell r="D11140" t="str">
            <v>AGRESION POR COLISION VEHICULO DE MOTOR</v>
          </cell>
        </row>
        <row r="11141">
          <cell r="A11141" t="str">
            <v>Y040</v>
          </cell>
          <cell r="B11141" t="str">
            <v>AGRESION CON FUERZA CORPORAL: VIVIENDA</v>
          </cell>
          <cell r="C11141" t="str">
            <v>Y04</v>
          </cell>
          <cell r="D11141" t="str">
            <v>AGRESION CON FUERZA CORPORAL</v>
          </cell>
        </row>
        <row r="11142">
          <cell r="A11142" t="str">
            <v>Y041</v>
          </cell>
          <cell r="B11142" t="str">
            <v>AGRESION CON FUERZA CORPORAL: INSTITUCION RESIDENCIAL</v>
          </cell>
          <cell r="D11142" t="str">
            <v>AGRESION CON FUERZA CORPORAL</v>
          </cell>
        </row>
        <row r="11143">
          <cell r="A11143" t="str">
            <v>Y042</v>
          </cell>
          <cell r="B11143" t="str">
            <v>AGRESION CON FUERZA CORPORAL: ESCUELAS, OTRAS INSTITUCIONES Y AREAS ADMINISTRATIVAS</v>
          </cell>
          <cell r="D11143" t="str">
            <v>AGRESION CON FUERZA CORPORAL</v>
          </cell>
        </row>
        <row r="11144">
          <cell r="A11144" t="str">
            <v>Y043</v>
          </cell>
          <cell r="B11144" t="str">
            <v>AGRESION CON FUERZA CORPORAL: AREAS DE DEPORTE Y ATLETISMO</v>
          </cell>
          <cell r="D11144" t="str">
            <v>AGRESION CON FUERZA CORPORAL</v>
          </cell>
        </row>
        <row r="11145">
          <cell r="A11145" t="str">
            <v>Y044</v>
          </cell>
          <cell r="B11145" t="str">
            <v>AGRESION CON FUERZA CORPORAL: CALLES Y CARRETERAS</v>
          </cell>
          <cell r="D11145" t="str">
            <v>AGRESION CON FUERZA CORPORAL</v>
          </cell>
        </row>
        <row r="11146">
          <cell r="A11146" t="str">
            <v>Y045</v>
          </cell>
          <cell r="B11146" t="str">
            <v>AGRESION CON FUERZA CORPORAL: COMERCIO Y AREA DE SERVICIOS</v>
          </cell>
          <cell r="D11146" t="str">
            <v>AGRESION CON FUERZA CORPORAL</v>
          </cell>
        </row>
        <row r="11147">
          <cell r="A11147" t="str">
            <v>Y046</v>
          </cell>
          <cell r="B11147" t="str">
            <v>AGRESION CON FUERZA CORPORAL: AREA INDUSTRIAL Y DE LA CONSTRUCCION</v>
          </cell>
          <cell r="D11147" t="str">
            <v>AGRESION CON FUERZA CORPORAL</v>
          </cell>
        </row>
        <row r="11148">
          <cell r="A11148" t="str">
            <v>Y047</v>
          </cell>
          <cell r="B11148" t="str">
            <v>AGRESION CON FUERZA CORPORAL: GRANJA</v>
          </cell>
          <cell r="D11148" t="str">
            <v>AGRESION CON FUERZA CORPORAL</v>
          </cell>
        </row>
        <row r="11149">
          <cell r="A11149" t="str">
            <v>Y048</v>
          </cell>
          <cell r="B11149" t="str">
            <v>AGRESION CON FUERZA CORPORAL: OTRO LUGAR ESPECIFICADO</v>
          </cell>
          <cell r="D11149" t="str">
            <v>AGRESION CON FUERZA CORPORAL</v>
          </cell>
        </row>
        <row r="11150">
          <cell r="A11150" t="str">
            <v>Y049</v>
          </cell>
          <cell r="B11150" t="str">
            <v>AGRESION CON FUERZA CORPORAL: LUGAR NO ESPECIFICADO</v>
          </cell>
          <cell r="D11150" t="str">
            <v>AGRESION CON FUERZA CORPORAL</v>
          </cell>
        </row>
        <row r="11151">
          <cell r="A11151" t="str">
            <v>Y050</v>
          </cell>
          <cell r="B11151" t="str">
            <v>AGRESION SEXUAL CON FUERZA CORPORAL: VIVIENDA</v>
          </cell>
          <cell r="C11151" t="str">
            <v>Y05</v>
          </cell>
          <cell r="D11151" t="str">
            <v>AGRESION SEXUAL CON FUERZA CORPORAL</v>
          </cell>
        </row>
        <row r="11152">
          <cell r="A11152" t="str">
            <v>Y051</v>
          </cell>
          <cell r="B11152" t="str">
            <v>AGRESION SEXUAL CON FUERZA CORPORAL: INSTITUCION RESIDENCIAL</v>
          </cell>
          <cell r="D11152" t="str">
            <v>AGRESION SEXUAL CON FUERZA CORPORAL</v>
          </cell>
        </row>
        <row r="11153">
          <cell r="A11153" t="str">
            <v>Y052</v>
          </cell>
          <cell r="B11153" t="str">
            <v>AGRESION SEXUAL CON FUERZA CORPORAL: ESCUELAS, OTRAS INSTITUCIONES Y AREAS ADMINISTRATIVAS</v>
          </cell>
          <cell r="D11153" t="str">
            <v>AGRESION SEXUAL CON FUERZA CORPORAL</v>
          </cell>
        </row>
        <row r="11154">
          <cell r="A11154" t="str">
            <v>Y053</v>
          </cell>
          <cell r="B11154" t="str">
            <v>AGRESION SEXUAL CON FUERZA CORPORAL: AREAS DE DEPORTE Y ATLETISMO</v>
          </cell>
          <cell r="D11154" t="str">
            <v>AGRESION SEXUAL CON FUERZA CORPORAL</v>
          </cell>
        </row>
        <row r="11155">
          <cell r="A11155" t="str">
            <v>Y054</v>
          </cell>
          <cell r="B11155" t="str">
            <v>AGRESION SEXUAL CON FUERZA CORPORAL: CALLES Y CARRETERAS</v>
          </cell>
          <cell r="D11155" t="str">
            <v>AGRESION SEXUAL CON FUERZA CORPORAL</v>
          </cell>
        </row>
        <row r="11156">
          <cell r="A11156" t="str">
            <v>Y055</v>
          </cell>
          <cell r="B11156" t="str">
            <v>AGRESION SEXUAL CON FUERZA CORPORAL: COMERCIO Y AREA DE SERVICIOS</v>
          </cell>
          <cell r="D11156" t="str">
            <v>AGRESION SEXUAL CON FUERZA CORPORAL</v>
          </cell>
        </row>
        <row r="11157">
          <cell r="A11157" t="str">
            <v>Y056</v>
          </cell>
          <cell r="B11157" t="str">
            <v>AGRESION SEXUAL CON FUERZA CORPORAL: AREA INDUSTRIAL Y DE LA CONSTRUCCION</v>
          </cell>
          <cell r="D11157" t="str">
            <v>AGRESION SEXUAL CON FUERZA CORPORAL</v>
          </cell>
        </row>
        <row r="11158">
          <cell r="A11158" t="str">
            <v>Y057</v>
          </cell>
          <cell r="B11158" t="str">
            <v>AGRESION SEXUAL CON FUERZA CORPORAL: GRANJA</v>
          </cell>
          <cell r="D11158" t="str">
            <v>AGRESION SEXUAL CON FUERZA CORPORAL</v>
          </cell>
        </row>
        <row r="11159">
          <cell r="A11159" t="str">
            <v>Y058</v>
          </cell>
          <cell r="B11159" t="str">
            <v>AGRESION SEXUAL CON FUERZA CORPORAL: OTRO LUGAR ESPECIFICADO</v>
          </cell>
          <cell r="D11159" t="str">
            <v>AGRESION SEXUAL CON FUERZA CORPORAL</v>
          </cell>
        </row>
        <row r="11160">
          <cell r="A11160" t="str">
            <v>Y059</v>
          </cell>
          <cell r="B11160" t="str">
            <v>AGRESION SEXUAL CON FUERZA CORPORAL: LUGAR NO ESPECIFICADO</v>
          </cell>
          <cell r="D11160" t="str">
            <v>AGRESION SEXUAL CON FUERZA CORPORAL</v>
          </cell>
        </row>
        <row r="11161">
          <cell r="A11161" t="str">
            <v>Y060</v>
          </cell>
          <cell r="B11161" t="str">
            <v>NEGLICENCIA Y ABANDONO: POR ESPOSO O PAREJA</v>
          </cell>
          <cell r="C11161" t="str">
            <v>Y06</v>
          </cell>
          <cell r="D11161" t="str">
            <v>NEGLIGENCIA Y ABANDONO</v>
          </cell>
        </row>
        <row r="11162">
          <cell r="A11162" t="str">
            <v>Y061</v>
          </cell>
          <cell r="B11162" t="str">
            <v>NEGLICENCIA Y ABANDONO: POR PADRE O MADRE</v>
          </cell>
          <cell r="D11162" t="str">
            <v>NEGLIGENCIA Y ABANDONO</v>
          </cell>
        </row>
        <row r="11163">
          <cell r="A11163" t="str">
            <v>Y062</v>
          </cell>
          <cell r="B11163" t="str">
            <v>NEGLICENCIA Y ABANDONO: POR CONOCIDO O AMIGO</v>
          </cell>
          <cell r="D11163" t="str">
            <v>NEGLIGENCIA Y ABANDONO</v>
          </cell>
        </row>
        <row r="11164">
          <cell r="A11164" t="str">
            <v>Y068</v>
          </cell>
          <cell r="B11164" t="str">
            <v>NEGLICENCIA Y ABANDONO: POR OTRA PERSONA ESPECIFICADA</v>
          </cell>
          <cell r="D11164" t="str">
            <v>NEGLIGENCIA Y ABANDONO</v>
          </cell>
        </row>
        <row r="11165">
          <cell r="A11165" t="str">
            <v>Y069</v>
          </cell>
          <cell r="B11165" t="str">
            <v>NEGLICENCIA Y ABANDONO: POR PERSONA NO ESPECIFICADA</v>
          </cell>
          <cell r="D11165" t="str">
            <v>NEGLIGENCIA Y ABANDONO</v>
          </cell>
        </row>
        <row r="11166">
          <cell r="A11166" t="str">
            <v>Y070</v>
          </cell>
          <cell r="B11166" t="str">
            <v>OTROS SINDROMES DE MALTRATO: POR ESPOSO O PAREJA</v>
          </cell>
          <cell r="C11166" t="str">
            <v>Y07</v>
          </cell>
          <cell r="D11166" t="str">
            <v>OTROS SINDROMES DE MALTRATO</v>
          </cell>
        </row>
        <row r="11167">
          <cell r="A11167" t="str">
            <v>Y071</v>
          </cell>
          <cell r="B11167" t="str">
            <v>OTROS SINDROMES DE MALTRATO: POR PADRE O MADRE</v>
          </cell>
          <cell r="D11167" t="str">
            <v>OTROS SINDROMES DE MALTRATO</v>
          </cell>
        </row>
        <row r="11168">
          <cell r="A11168" t="str">
            <v>Y072</v>
          </cell>
          <cell r="B11168" t="str">
            <v>OTROS SINDROMES DE MALTRATO: POR CONOCIDO O AMIGO</v>
          </cell>
          <cell r="D11168" t="str">
            <v>OTROS SINDROMES DE MALTRATO</v>
          </cell>
        </row>
        <row r="11169">
          <cell r="A11169" t="str">
            <v>Y073</v>
          </cell>
          <cell r="B11169" t="str">
            <v>OTROS SINDROMES DE MALTRATO: POR AUTORIDADES OFICIALES</v>
          </cell>
          <cell r="D11169" t="str">
            <v>OTROS SINDROMES DE MALTRATO</v>
          </cell>
        </row>
        <row r="11170">
          <cell r="A11170" t="str">
            <v>Y078</v>
          </cell>
          <cell r="B11170" t="str">
            <v>OTROS SINDROMES DE MALTRATO: POR OTRA PERSONA ESPECIFICADA</v>
          </cell>
          <cell r="D11170" t="str">
            <v>OTROS SINDROMES DE MALTRATO</v>
          </cell>
        </row>
        <row r="11171">
          <cell r="A11171" t="str">
            <v>Y079</v>
          </cell>
          <cell r="B11171" t="str">
            <v>OTROS SINDROMES DE MALTRATO: POR PERSONA NO ESPECIFICADA</v>
          </cell>
          <cell r="D11171" t="str">
            <v>OTROS SINDROMES DE MALTRATO</v>
          </cell>
        </row>
        <row r="11172">
          <cell r="A11172" t="str">
            <v>Y080</v>
          </cell>
          <cell r="B11172" t="str">
            <v>AGRESION POR OTROS MEDIOS ESPECIFICADOS: VIVIENDA</v>
          </cell>
          <cell r="C11172" t="str">
            <v>Y08</v>
          </cell>
          <cell r="D11172" t="str">
            <v>AGRESION POR OTROS MEDIOS ESPECIFICADOS</v>
          </cell>
        </row>
        <row r="11173">
          <cell r="A11173" t="str">
            <v>Y081</v>
          </cell>
          <cell r="B11173" t="str">
            <v>AGRESION POR OTROS MEDIOS ESPECIFICADOS: INSTITUCION RESIDENCIAL</v>
          </cell>
          <cell r="D11173" t="str">
            <v>AGRESION POR OTROS MEDIOS ESPECIFICADOS</v>
          </cell>
        </row>
        <row r="11174">
          <cell r="A11174" t="str">
            <v>Y082</v>
          </cell>
          <cell r="B11174" t="str">
            <v>AGRESION POR OTROS MEDIOS ESPECIFICADOS: ESCUELAS, OTRAS INSTITUCIONES Y AREAS ADMINISTRATIVAS</v>
          </cell>
          <cell r="D11174" t="str">
            <v>AGRESION POR OTROS MEDIOS ESPECIFICADOS</v>
          </cell>
        </row>
        <row r="11175">
          <cell r="A11175" t="str">
            <v>Y083</v>
          </cell>
          <cell r="B11175" t="str">
            <v>AGRESION POR OTROS MEDIOS ESPECIFICADOS: AREAS DE DEPORTE Y ATLETISMO</v>
          </cell>
          <cell r="D11175" t="str">
            <v>AGRESION POR OTROS MEDIOS ESPECIFICADOS</v>
          </cell>
        </row>
        <row r="11176">
          <cell r="A11176" t="str">
            <v>Y084</v>
          </cell>
          <cell r="B11176" t="str">
            <v>AGRESION POR OTROS MEDIOS ESPECIFICADOS: CALLES Y CARRETERAS</v>
          </cell>
          <cell r="D11176" t="str">
            <v>AGRESION POR OTROS MEDIOS ESPECIFICADOS</v>
          </cell>
        </row>
        <row r="11177">
          <cell r="A11177" t="str">
            <v>Y085</v>
          </cell>
          <cell r="B11177" t="str">
            <v>AGRESION POR OTROS MEDIOS ESPECIFICADOS: COMERCIO Y AREA DE SERVICIOS</v>
          </cell>
          <cell r="D11177" t="str">
            <v>AGRESION POR OTROS MEDIOS ESPECIFICADOS</v>
          </cell>
        </row>
        <row r="11178">
          <cell r="A11178" t="str">
            <v>Y086</v>
          </cell>
          <cell r="B11178" t="str">
            <v>AGRESION POR OTROS MEDIOS ESPECIFICADOS: AREA INDUSTRIAL Y DE LA CONSTRUCCION</v>
          </cell>
          <cell r="D11178" t="str">
            <v>AGRESION POR OTROS MEDIOS ESPECIFICADOS</v>
          </cell>
        </row>
        <row r="11179">
          <cell r="A11179" t="str">
            <v>Y087</v>
          </cell>
          <cell r="B11179" t="str">
            <v>AGRESION POR OTROS MEDIOS ESPECIFICADOS: GRANJA</v>
          </cell>
          <cell r="D11179" t="str">
            <v>AGRESION POR OTROS MEDIOS ESPECIFICADOS</v>
          </cell>
        </row>
        <row r="11180">
          <cell r="A11180" t="str">
            <v>Y088</v>
          </cell>
          <cell r="B11180" t="str">
            <v>AGRESION POR OTROS MEDIOS ESPECIFICADOS: OTRO LUGAR ESPECIFICADO</v>
          </cell>
          <cell r="D11180" t="str">
            <v>AGRESION POR OTROS MEDIOS ESPECIFICADOS</v>
          </cell>
        </row>
        <row r="11181">
          <cell r="A11181" t="str">
            <v>Y089</v>
          </cell>
          <cell r="B11181" t="str">
            <v>AGRESION POR OTROS MEDIOS ESPECIFICADOS: LUGAR NO ESPECIFICADO</v>
          </cell>
          <cell r="D11181" t="str">
            <v>AGRESION POR OTROS MEDIOS ESPECIFICADOS</v>
          </cell>
        </row>
        <row r="11182">
          <cell r="A11182" t="str">
            <v>Y090</v>
          </cell>
          <cell r="B11182" t="str">
            <v>AGRESION POR MEDIOS NO ESPECIFICADOS: VIVIENDA</v>
          </cell>
          <cell r="C11182" t="str">
            <v>Y09</v>
          </cell>
          <cell r="D11182" t="str">
            <v>AGRESION POR MEDIOS NO ESPECIFICADOS</v>
          </cell>
        </row>
        <row r="11183">
          <cell r="A11183" t="str">
            <v>Y091</v>
          </cell>
          <cell r="B11183" t="str">
            <v>AGRESION POR MEDIOS NO ESPECIFICADOS: INSTITUCION RESIDENCIAL</v>
          </cell>
          <cell r="D11183" t="str">
            <v>AGRESION POR MEDIOS NO ESPECIFICADOS</v>
          </cell>
        </row>
        <row r="11184">
          <cell r="A11184" t="str">
            <v>Y092</v>
          </cell>
          <cell r="B11184" t="str">
            <v>AGRESION POR MEDIOS NO ESPECIFICADOS: ESCUELAS OTRAS INSTITUCIONES Y AREAS ADMINISTRATIVAS</v>
          </cell>
          <cell r="D11184" t="str">
            <v>AGRESION POR MEDIOS NO ESPECIFICADOS</v>
          </cell>
        </row>
        <row r="11185">
          <cell r="A11185" t="str">
            <v>Y093</v>
          </cell>
          <cell r="B11185" t="str">
            <v>AGRESION POR MEDIOS NO ESPECIFICADOS: AREAS DE DEPORTE Y ATLETISMO</v>
          </cell>
          <cell r="D11185" t="str">
            <v>AGRESION POR MEDIOS NO ESPECIFICADOS</v>
          </cell>
        </row>
        <row r="11186">
          <cell r="A11186" t="str">
            <v>Y094</v>
          </cell>
          <cell r="B11186" t="str">
            <v>AGRESION POR MEDIOS NO ESPECIFICADOS: CALLES Y CARRETERAS</v>
          </cell>
          <cell r="D11186" t="str">
            <v>AGRESION POR MEDIOS NO ESPECIFICADOS</v>
          </cell>
        </row>
        <row r="11187">
          <cell r="A11187" t="str">
            <v>Y095</v>
          </cell>
          <cell r="B11187" t="str">
            <v>AGRESION POR MEDIOS NO ESPECIFICADOS: COMERCIO Y AREA DE SERVICIOS</v>
          </cell>
          <cell r="D11187" t="str">
            <v>AGRESION POR MEDIOS NO ESPECIFICADOS</v>
          </cell>
        </row>
        <row r="11188">
          <cell r="A11188" t="str">
            <v>Y096</v>
          </cell>
          <cell r="B11188" t="str">
            <v>AGRESION POR MEDIOS NO ESPECIFICADOS: AREA INDUSTRIAL Y DE LA CONSTRUCCION</v>
          </cell>
          <cell r="D11188" t="str">
            <v>AGRESION POR MEDIOS NO ESPECIFICADOS</v>
          </cell>
        </row>
        <row r="11189">
          <cell r="A11189" t="str">
            <v>Y097</v>
          </cell>
          <cell r="B11189" t="str">
            <v>AGRESION POR MEDIOS NO ESPECIFICADOS: GRANJA</v>
          </cell>
          <cell r="D11189" t="str">
            <v>AGRESION POR MEDIOS NO ESPECIFICADOS</v>
          </cell>
        </row>
        <row r="11190">
          <cell r="A11190" t="str">
            <v>Y098</v>
          </cell>
          <cell r="B11190" t="str">
            <v>AGRESION POR MEDIOS NO ESPECIFICADOS: OTRO LUGAR ESPECIFICADO</v>
          </cell>
          <cell r="D11190" t="str">
            <v>AGRESION POR MEDIOS NO ESPECIFICADOS</v>
          </cell>
        </row>
        <row r="11191">
          <cell r="A11191" t="str">
            <v>Y099</v>
          </cell>
          <cell r="B11191" t="str">
            <v>AGRESION POR MEDIOS NO ESPECIFICADOS: LUGAR NO ESPECIFICADO</v>
          </cell>
          <cell r="D11191" t="str">
            <v>AGRESION POR MEDIOS NO ESPECIFICADOS</v>
          </cell>
        </row>
        <row r="11192">
          <cell r="A11192" t="str">
            <v>Y100</v>
          </cell>
          <cell r="B11192" t="str">
            <v>ENVENENAMIENTO POR, Y EXPOSICION A ANALGESICOS NO NARCOTICOS, ANTIPIRETICOS Y ANTIRREUMATICOS, DE INTENCION NO DETERMINADA: VIVIENDA</v>
          </cell>
          <cell r="C11192" t="str">
            <v>Y10</v>
          </cell>
          <cell r="D11192" t="str">
            <v>ENVENENAMIENTO POR, Y EXPOSICION A ANALGESICOS, ANTIPIRETICOS Y ANTIRREUMATICOS, DE INTENCION NO DETERMINADA</v>
          </cell>
        </row>
        <row r="11193">
          <cell r="A11193" t="str">
            <v>Y101</v>
          </cell>
          <cell r="B11193" t="str">
            <v>ENVENENAMIENTO POR, Y EXPOSICION A ANALGESICOS NO NARCOTICOS, ANTIPIRETICOS Y ANTIRREUMATICOS, DE INTENCION NO DETERMINADA: INSTITUCION RESIDENCIAL</v>
          </cell>
          <cell r="D11193" t="str">
            <v>ENVENENAMIENTO POR, Y EXPOSICION A ANALGESICOS, ANTIPIRETICOS Y ANTIRREUMATICOS, DE INTENCION NO DETERMINADA</v>
          </cell>
        </row>
        <row r="11194">
          <cell r="A11194" t="str">
            <v>Y102</v>
          </cell>
          <cell r="B11194" t="str">
            <v>ENVENENAMIENTO POR, Y EXPOSICION A ANALGESICOS NO NARCOTICOS, ANTIPIRETICOS Y ANTIRREUMATICOS, DE INTENCION NO DETERMINADA: ESCUELAS OTRAS INSTITUCIONES Y AREAS ADMINISTRATIVAS</v>
          </cell>
          <cell r="D11194" t="str">
            <v>ENVENENAMIENTO POR, Y EXPOSICION A ANALGESICOS, ANTIPIRETICOS Y ANTIRREUMATICOS, DE INTENCION NO DETERMINADA</v>
          </cell>
        </row>
        <row r="11195">
          <cell r="A11195" t="str">
            <v>Y103</v>
          </cell>
          <cell r="B11195" t="str">
            <v>ENVENENAMIENTO POR, Y EXPOSICION A ANALGESICOS NO NARCOTICOS, ANTIPIRETICOS Y ANTIRREUMATICOS, DE INTENCION NO DETERMINADA: AREAS DE DEPORTE Y ATLETISMO</v>
          </cell>
          <cell r="D11195" t="str">
            <v>ENVENENAMIENTO POR, Y EXPOSICION A ANALGESICOS, ANTIPIRETICOS Y ANTIRREUMATICOS, DE INTENCION NO DETERMINADA</v>
          </cell>
        </row>
        <row r="11196">
          <cell r="A11196" t="str">
            <v>Y104</v>
          </cell>
          <cell r="B11196" t="str">
            <v>ENVENENAMIENTO POR, Y EXPOSICION A ANALGESICOS NO NARCOTICOS, ANTIPIRETICOS Y ANTIRREUMATICOS, DE INTENCION NO DETERMINADA: CALLES Y CARRETERAS</v>
          </cell>
          <cell r="D11196" t="str">
            <v>ENVENENAMIENTO POR, Y EXPOSICION A ANALGESICOS, ANTIPIRETICOS Y ANTIRREUMATICOS, DE INTENCION NO DETERMINADA</v>
          </cell>
        </row>
        <row r="11197">
          <cell r="A11197" t="str">
            <v>Y105</v>
          </cell>
          <cell r="B11197" t="str">
            <v>ENVENENAMIENTO POR, Y EXPOSICION A ANALGESICOS NO NARCOTICOS, ANTIPIRETICOS Y ANTIRREUMATICOS, DE INTENCION NO DETERMINADA: COMERCIO Y AREA DE SERVICIOS</v>
          </cell>
          <cell r="D11197" t="str">
            <v>ENVENENAMIENTO POR, Y EXPOSICION A ANALGESICOS, ANTIPIRETICOS Y ANTIRREUMATICOS, DE INTENCION NO DETERMINADA</v>
          </cell>
        </row>
        <row r="11198">
          <cell r="A11198" t="str">
            <v>Y106</v>
          </cell>
          <cell r="B11198" t="str">
            <v>ENVENENAMIENTO POR, Y EXPOSICION A ANALGESICOS NO NARCOTICOS, ANTIPIRETICOS Y ANTIRREUMATICOS, DE INTENCION NO DETERMINADA: AREA INDUSTRIAL Y DE LA CONSTRUCCION</v>
          </cell>
          <cell r="D11198" t="str">
            <v>ENVENENAMIENTO POR, Y EXPOSICION A ANALGESICOS, ANTIPIRETICOS Y ANTIRREUMATICOS, DE INTENCION NO DETERMINADA</v>
          </cell>
        </row>
        <row r="11199">
          <cell r="A11199" t="str">
            <v>Y107</v>
          </cell>
          <cell r="B11199" t="str">
            <v>ENVENENAMIENTO POR, Y EXPOSICION A ANALGESICOS NO NARCOTICOS, ANTIPIRETICOS Y ANTIRREUMATICOS, DE INTENCION NO DETERMINADA: GRANJA</v>
          </cell>
          <cell r="D11199" t="str">
            <v>ENVENENAMIENTO POR, Y EXPOSICION A ANALGESICOS, ANTIPIRETICOS Y ANTIRREUMATICOS, DE INTENCION NO DETERMINADA</v>
          </cell>
        </row>
        <row r="11200">
          <cell r="A11200" t="str">
            <v>Y108</v>
          </cell>
          <cell r="B11200" t="str">
            <v>ENVENENAMIENTO POR, Y EXPOSICION A ANALGESICOS NO NARCOTICOS, ANTIPIRETICOS Y ANTIRREUMATICOS, DE INTENCION NO DETERMINADA: OTRO LUGAR ESPECIFICADO</v>
          </cell>
          <cell r="D11200" t="str">
            <v>ENVENENAMIENTO POR, Y EXPOSICION A ANALGESICOS, ANTIPIRETICOS Y ANTIRREUMATICOS, DE INTENCION NO DETERMINADA</v>
          </cell>
        </row>
        <row r="11201">
          <cell r="A11201" t="str">
            <v>Y109</v>
          </cell>
          <cell r="B11201" t="str">
            <v>ENVENENAMIENTO POR, Y EXPOSICION A ANALGESICOS NO NARCOTICOS, ANTIPIRETICOS Y ANTIRREUMATICOS, DE INTENCION NO DETERMINADA: LUGAR NO ESPECIFICADO</v>
          </cell>
          <cell r="D11201" t="str">
            <v>ENVENENAMIENTO POR, Y EXPOSICION A ANALGESICOS, ANTIPIRETICOS Y ANTIRREUMATICOS, DE INTENCION NO DETERMINADA</v>
          </cell>
        </row>
        <row r="11202">
          <cell r="A11202" t="str">
            <v>Y110</v>
          </cell>
          <cell r="B11202" t="str">
            <v>ENVENENAMIENTO POR, Y EXPOSICION A DROGAS ANTIEPILEPTICAS, SEDANTES, HIPNOTICAS, ANTIPARKINSONIANAS Y PSICOTROPICAS, NO CLASIFICADAS EN OTRA PARTE, DE INTENCION NO DETERMINADA: VIVIENDA</v>
          </cell>
          <cell r="C11202" t="str">
            <v>Y11</v>
          </cell>
          <cell r="D11202" t="str">
            <v>ENVENENAMIENTO POR, Y EXPOSICION A DROGAS ANTIEPILEPTICAS, SEDANTES, HIPNOTICAS NO CLASIFICADAS EN OTRA PARTE, DE INTENCION NO DETERMINADA</v>
          </cell>
        </row>
        <row r="11203">
          <cell r="A11203" t="str">
            <v>Y111</v>
          </cell>
          <cell r="B11203" t="str">
            <v>ENVENENAMIENTO POR, Y EXPOSICION A DROGAS ANTIEPILEPTICAS, SEDANTES, HIPNOTICAS, ANTIPARKINSONIANAS Y PSICOTROPICAS, NO CLASIFICADAS EN OTRA PARTE, DE INTENCION NO DETERMINADA: INSTITUCION RESIDENCIAL</v>
          </cell>
          <cell r="D11203" t="str">
            <v>ENVENENAMIENTO POR, Y EXPOSICION A DROGAS ANTIEPILEPTICAS, SEDANTES, HIPNOTICAS NO CLASIFICADAS EN OTRA PARTE, DE INTENCION NO DETERMINADA</v>
          </cell>
        </row>
        <row r="11204">
          <cell r="A11204" t="str">
            <v>Y112</v>
          </cell>
          <cell r="B11204" t="str">
            <v>ENVENENAMIENTO POR, Y EXPOSICION A DROGAS ANTIEPILEPTICAS, SEDANTES, HIPNOTICAS, ANTIPARKINSONIANAS Y PSICOTROPICAS, NO CLASIFICADAS EN OTRA PARTE, DE INTENCION NO DETERMINADA: ESCUELAS OTRAS INSTITUCIONES Y AREAS ADMINISTRATIVAS</v>
          </cell>
          <cell r="D11204" t="str">
            <v>ENVENENAMIENTO POR, Y EXPOSICION A DROGAS ANTIEPILEPTICAS, SEDANTES, HIPNOTICAS NO CLASIFICADAS EN OTRA PARTE, DE INTENCION NO DETERMINADA</v>
          </cell>
        </row>
        <row r="11205">
          <cell r="A11205" t="str">
            <v>Y113</v>
          </cell>
          <cell r="B11205" t="str">
            <v>ENVENENAMIENTO POR, Y EXPOSICION A DROGAS ANTIEPILEPTICAS, SEDANTES, HIPNOTICAS, ANTIPARKINSONIANAS Y PSICOTROPICAS, NO CLASIFICADAS EN OTRA PARTE, DE INTENCION NO DETERMINADA: AREAS DE DEPORTE Y ATLETISMO</v>
          </cell>
          <cell r="D11205" t="str">
            <v>ENVENENAMIENTO POR, Y EXPOSICION A DROGAS ANTIEPILEPTICAS, SEDANTES, HIPNOTICAS NO CLASIFICADAS EN OTRA PARTE, DE INTENCION NO DETERMINADA</v>
          </cell>
        </row>
        <row r="11206">
          <cell r="A11206" t="str">
            <v>Y114</v>
          </cell>
          <cell r="B11206" t="str">
            <v>ENVENENAMIENTO POR, Y EXPOSICION A DROGAS ANTIEPILEPTICAS, SEDANTES, HIPNOTICAS, ANTIPARKINSONIANAS Y PSICOTROPICAS, NO CLASIFICADAS EN OTRA PARTE, DE INTENCION NO DETERMINADA: CALLES Y CARRETERAS</v>
          </cell>
          <cell r="D11206" t="str">
            <v>ENVENENAMIENTO POR, Y EXPOSICION A DROGAS ANTIEPILEPTICAS, SEDANTES, HIPNOTICAS NO CLASIFICADAS EN OTRA PARTE, DE INTENCION NO DETERMINADA</v>
          </cell>
        </row>
        <row r="11207">
          <cell r="A11207" t="str">
            <v>Y115</v>
          </cell>
          <cell r="B11207" t="str">
            <v>ENVENENAMIENTO POR, Y EXPOSICION A DROGAS ANTIEPILEPTICAS, SEDANTES, HIPNOTICAS, ANTIPARKINSONIANAS Y PSICOTROPICAS, NO CLASIFICADAS EN OTRA PARTE, DE INTENCION NO DETERMINADA: COMERCIO Y AREA DE SERVICIOS</v>
          </cell>
          <cell r="D11207" t="str">
            <v>ENVENENAMIENTO POR, Y EXPOSICION A DROGAS ANTIEPILEPTICAS, SEDANTES, HIPNOTICAS NO CLASIFICADAS EN OTRA PARTE, DE INTENCION NO DETERMINADA</v>
          </cell>
        </row>
        <row r="11208">
          <cell r="A11208" t="str">
            <v>Y116</v>
          </cell>
          <cell r="B11208" t="str">
            <v>ENVENENAMIENTO POR, Y EXPOSICION A DROGAS ANTIEPILEPTICAS, SEDANTES, HIPNOTICAS, ANTIPARKINSONIANAS Y PSICOTROPICAS, NO CLASIFICADAS EN OTRA PARTE, DE INTENCION NO DETERMINADA: AREA INDUSTRIAL Y DE LA CONSTRUCCION</v>
          </cell>
          <cell r="D11208" t="str">
            <v>ENVENENAMIENTO POR, Y EXPOSICION A DROGAS ANTIEPILEPTICAS, SEDANTES, HIPNOTICAS NO CLASIFICADAS EN OTRA PARTE, DE INTENCION NO DETERMINADA</v>
          </cell>
        </row>
        <row r="11209">
          <cell r="A11209" t="str">
            <v>Y117</v>
          </cell>
          <cell r="B11209" t="str">
            <v>ENVENENAMIENTO POR, Y EXPOSICION A DROGAS ANTIEPILEPTICAS, SEDANTES, HIPNOTICAS, ANTIPARKINSONIANAS Y PSICOTROPICAS, NO CLASIFICADAS EN OTRA PARTE, DE INTENCION NO DETERMINADA: GRANJA</v>
          </cell>
          <cell r="D11209" t="str">
            <v>ENVENENAMIENTO POR, Y EXPOSICION A DROGAS ANTIEPILEPTICAS, SEDANTES, HIPNOTICAS NO CLASIFICADAS EN OTRA PARTE, DE INTENCION NO DETERMINADA</v>
          </cell>
        </row>
        <row r="11210">
          <cell r="A11210" t="str">
            <v>Y118</v>
          </cell>
          <cell r="B11210" t="str">
            <v>ENVENENAMIENTO POR, Y EXPOSICION A DROGAS ANTIEPILEPTICAS, SEDANTES, HIPNOTICAS, ANTIPARKINSONIANAS Y PSICOTROPICAS, NO CLASIFICADAS EN OTRA PARTE, DE INTENCION NO DETERMINADA: OTRO LUGAR ESPECIFICADO</v>
          </cell>
          <cell r="D11210" t="str">
            <v>ENVENENAMIENTO POR, Y EXPOSICION A DROGAS ANTIEPILEPTICAS, SEDANTES, HIPNOTICAS NO CLASIFICADAS EN OTRA PARTE, DE INTENCION NO DETERMINADA</v>
          </cell>
        </row>
        <row r="11211">
          <cell r="A11211" t="str">
            <v>Y119</v>
          </cell>
          <cell r="B11211" t="str">
            <v>ENVENENAMIENTO POR, Y EXPOSICION A DROGAS ANTIEPILEPTICAS, SEDANTES, HIPNOTICAS, ANTIPARKINSONIANAS Y PSICOTROPICAS, NO CLASIFICADAS EN OTRA PARTE, DE INTENCION NO DETERMINADA: LUGAR NO ESPECIFICADO</v>
          </cell>
          <cell r="D11211" t="str">
            <v>ENVENENAMIENTO POR, Y EXPOSICION A DROGAS ANTIEPILEPTICAS, SEDANTES, HIPNOTICAS NO CLASIFICADAS EN OTRA PARTE, DE INTENCION NO DETERMINADA</v>
          </cell>
        </row>
        <row r="11212">
          <cell r="A11212" t="str">
            <v>Y120</v>
          </cell>
          <cell r="B11212" t="str">
            <v>ENVENENAMIENTO POR, Y EXPOSICION A NARCOTICOS Y PSICODISLEPTICOS [ALUCINOGENOS], NO CLASIFICADAS EN OTRA PARTE, DE INTENCION NO DETERMINADA: VIVIENDA</v>
          </cell>
          <cell r="C11212" t="str">
            <v>Y12</v>
          </cell>
          <cell r="D11212" t="str">
            <v>ENVENENAMIENTO POR, Y EXPOSICION A NARCOTICOS Y PSICODISLEPTICOS [ALUCINOGENOS], NO CLASIFICADAS EN OTRA PARTE, DE INTENCION NO DETERMINADA</v>
          </cell>
        </row>
        <row r="11213">
          <cell r="A11213" t="str">
            <v>Y121</v>
          </cell>
          <cell r="B11213" t="str">
            <v>ENVENENAMIENTO POR, Y EXPOSICION A NARCOTICOS Y PSICODISLEPTICOS [ALUCINOGENOS], NO CLASIFICADAS EN OTRA PARTE, DE INTENCION NO DETERMINADA: INSTITUCION RESIDENCIAL</v>
          </cell>
          <cell r="D11213" t="str">
            <v>ENVENENAMIENTO POR, Y EXPOSICION A NARCOTICOS Y PSICODISLEPTICOS [ALUCINOGENOS], NO CLASIFICADAS EN OTRA PARTE, DE INTENCION NO DETERMINADA</v>
          </cell>
        </row>
        <row r="11214">
          <cell r="A11214" t="str">
            <v>Y122</v>
          </cell>
          <cell r="B11214" t="str">
            <v>ENVENENAMIENTO POR, Y EXPOSICION A NARCOTICOS Y PSICODISLEPTICOS [ALUCINOGENOS], NO CLASIFICADAS EN OTRA PARTE, DE INTENCION NO DETERMINADA: ESCUELAS OTRAS INSTITUCIONES Y AREAS ADMINISTRATIVAS</v>
          </cell>
          <cell r="D11214" t="str">
            <v>ENVENENAMIENTO POR, Y EXPOSICION A NARCOTICOS Y PSICODISLEPTICOS [ALUCINOGENOS], NO CLASIFICADAS EN OTRA PARTE, DE INTENCION NO DETERMINADA</v>
          </cell>
        </row>
        <row r="11215">
          <cell r="A11215" t="str">
            <v>Y123</v>
          </cell>
          <cell r="B11215" t="str">
            <v>ENVENENAMIENTO POR, Y EXPOSICION A NARCOTICOS Y PSICODISLEPTICOS [ALUCINOGENOS], NO CLASIFICADAS EN OTRA PARTE, DE INTENCION NO DETERMINADA: AREAS DE DEPORTE Y ATLETISMO</v>
          </cell>
          <cell r="D11215" t="str">
            <v>ENVENENAMIENTO POR, Y EXPOSICION A NARCOTICOS Y PSICODISLEPTICOS [ALUCINOGENOS], NO CLASIFICADAS EN OTRA PARTE, DE INTENCION NO DETERMINADA</v>
          </cell>
        </row>
        <row r="11216">
          <cell r="A11216" t="str">
            <v>Y124</v>
          </cell>
          <cell r="B11216" t="str">
            <v>ENVENENAMIENTO POR, Y EXPOSICION A NARCOTICOS Y PSICODISLEPTICOS [ALUCINOGENOS], NO CLASIFICADAS EN OTRA PARTE, DE INTENCION NO DETERMINADA: CALLES Y CARRETERAS</v>
          </cell>
          <cell r="D11216" t="str">
            <v>ENVENENAMIENTO POR, Y EXPOSICION A NARCOTICOS Y PSICODISLEPTICOS [ALUCINOGENOS], NO CLASIFICADAS EN OTRA PARTE, DE INTENCION NO DETERMINADA</v>
          </cell>
        </row>
        <row r="11217">
          <cell r="A11217" t="str">
            <v>Y125</v>
          </cell>
          <cell r="B11217" t="str">
            <v>ENVENENAMIENTO POR, Y EXPOSICION A NARCOTICOS Y PSICODISLEPTICOS [ALUCINOGENOS], NO CLASIFICADAS EN OTRA PARTE, DE INTENCION NO DETERMINADA: COMERCIO Y AREA DE SERVICIOS</v>
          </cell>
          <cell r="D11217" t="str">
            <v>ENVENENAMIENTO POR, Y EXPOSICION A NARCOTICOS Y PSICODISLEPTICOS [ALUCINOGENOS], NO CLASIFICADAS EN OTRA PARTE, DE INTENCION NO DETERMINADA</v>
          </cell>
        </row>
        <row r="11218">
          <cell r="A11218" t="str">
            <v>Y126</v>
          </cell>
          <cell r="B11218" t="str">
            <v>ENVENENAMIENTO POR, Y EXPOSICION A NARCOTICOS Y PSICODISLEPTICOS [ALUCINOGENOS], NO CLASIFICADAS EN OTRA PARTE, DE INTENCION NO DETERMINADA: AREA INDUSTRIAL Y DE LA CONSTRUCCION</v>
          </cell>
          <cell r="D11218" t="str">
            <v>ENVENENAMIENTO POR, Y EXPOSICION A NARCOTICOS Y PSICODISLEPTICOS [ALUCINOGENOS], NO CLASIFICADAS EN OTRA PARTE, DE INTENCION NO DETERMINADA</v>
          </cell>
        </row>
        <row r="11219">
          <cell r="A11219" t="str">
            <v>Y127</v>
          </cell>
          <cell r="B11219" t="str">
            <v>ENVENENAMIENTO POR, Y EXPOSICION A NARCOTICOS Y PSICODISLEPTICOS [ALUCINOGENOS], NO CLASIFICADAS EN OTRA PARTE, DE INTENCION NO DETERMINADA: GRANJA</v>
          </cell>
          <cell r="D11219" t="str">
            <v>ENVENENAMIENTO POR, Y EXPOSICION A NARCOTICOS Y PSICODISLEPTICOS [ALUCINOGENOS], NO CLASIFICADAS EN OTRA PARTE, DE INTENCION NO DETERMINADA</v>
          </cell>
        </row>
        <row r="11220">
          <cell r="A11220" t="str">
            <v>Y128</v>
          </cell>
          <cell r="B11220" t="str">
            <v>ENVENENAMIENTO POR, Y EXPOSICION A NARCOTICOS Y PSICODISLEPTICOS [ALUCINOGENOS], NO CLASIFICADAS EN OTRA PARTE, DE INTENCION NO DETERMINADA: OTRO LUGAR ESPECIFICADO</v>
          </cell>
          <cell r="D11220" t="str">
            <v>ENVENENAMIENTO POR, Y EXPOSICION A NARCOTICOS Y PSICODISLEPTICOS [ALUCINOGENOS], NO CLASIFICADAS EN OTRA PARTE, DE INTENCION NO DETERMINADA</v>
          </cell>
        </row>
        <row r="11221">
          <cell r="A11221" t="str">
            <v>Y129</v>
          </cell>
          <cell r="B11221" t="str">
            <v>ENVENENAMIENTO POR, Y EXPOSICION A NARCOTICOS Y PSICODISLEPTICOS [ALUCINOGENOS], NO CLASIFICADAS EN OTRA PARTE, DE INTENCION NO DETERMINADA: LUGAR NO ESPECIFICADO</v>
          </cell>
          <cell r="D11221" t="str">
            <v>ENVENENAMIENTO POR, Y EXPOSICION A NARCOTICOS Y PSICODISLEPTICOS [ALUCINOGENOS], NO CLASIFICADAS EN OTRA PARTE, DE INTENCION NO DETERMINADA</v>
          </cell>
        </row>
        <row r="11222">
          <cell r="A11222" t="str">
            <v>Y130</v>
          </cell>
          <cell r="B11222" t="str">
            <v>ENVENENAMIENTO POR, Y EXPOSICION A OTRAS DROGAS QUE ACTUAN SOBRE EL SISTEMA NERVIOSO AUTONOMO, DE INTENCION NO DETERMINADA: VIVIENDA</v>
          </cell>
          <cell r="C11222" t="str">
            <v>Y13</v>
          </cell>
          <cell r="D11222" t="str">
            <v>ENVENENAMIENTO POR, Y EXPOSICION A OTRAS DROGAS QUE ACTUAN SOBRE EL SISTEMA NERVIOSO AUTONOMO, DE INTENCION NO DETERMINADA</v>
          </cell>
        </row>
        <row r="11223">
          <cell r="A11223" t="str">
            <v>Y131</v>
          </cell>
          <cell r="B11223" t="str">
            <v>ENVENENAMIENTO POR, Y EXPOSICION A OTRAS DROGAS QUE ACTUAN SOBRE EL SISTEMA NERVIOSO AUTONOMO, DE INTENCION NO DETERMINADA: INSTITUCION RESIDENCIAL</v>
          </cell>
          <cell r="D11223" t="str">
            <v>ENVENENAMIENTO POR, Y EXPOSICION A OTRAS DROGAS QUE ACTUAN SOBRE EL SISTEMA NERVIOSO AUTONOMO, DE INTENCION NO DETERMINADA</v>
          </cell>
        </row>
        <row r="11224">
          <cell r="A11224" t="str">
            <v>Y132</v>
          </cell>
          <cell r="B11224" t="str">
            <v>ENVENENAMIENTO POR, Y EXPOSICION A OTRAS DROGAS QUE ACTUAN SOBRE EL SISTEMA NERVIOSO AUTONOMO, DE INTENCION NO DETERMINADA: ESCUELAS OTRAS INSTITUCIONES Y AREAS ADMINISTRATIVAS</v>
          </cell>
          <cell r="D11224" t="str">
            <v>ENVENENAMIENTO POR, Y EXPOSICION A OTRAS DROGAS QUE ACTUAN SOBRE EL SISTEMA NERVIOSO AUTONOMO, DE INTENCION NO DETERMINADA</v>
          </cell>
        </row>
        <row r="11225">
          <cell r="A11225" t="str">
            <v>Y133</v>
          </cell>
          <cell r="B11225" t="str">
            <v>ENVENENAMIENTO POR, Y EXPOSICION A OTRAS DROGAS QUE ACTUAN SOBRE EL SISTEMA NERVIOSO AUTONOMO, DE INTENCION NO DETERMINADA: AREAS DE DEPORTE Y ATLETISMO</v>
          </cell>
          <cell r="D11225" t="str">
            <v>ENVENENAMIENTO POR, Y EXPOSICION A OTRAS DROGAS QUE ACTUAN SOBRE EL SISTEMA NERVIOSO AUTONOMO, DE INTENCION NO DETERMINADA</v>
          </cell>
        </row>
        <row r="11226">
          <cell r="A11226" t="str">
            <v>Y134</v>
          </cell>
          <cell r="B11226" t="str">
            <v>ENVENENAMIENTO POR, Y EXPOSICION A OTRAS DROGAS QUE ACTUAN SOBRE EL SISTEMA NERVIOSO AUTONOMO, DE INTENCION NO DETERMINADA: CALLES Y CARRETERAS</v>
          </cell>
          <cell r="D11226" t="str">
            <v>ENVENENAMIENTO POR, Y EXPOSICION A OTRAS DROGAS QUE ACTUAN SOBRE EL SISTEMA NERVIOSO AUTONOMO, DE INTENCION NO DETERMINADA</v>
          </cell>
        </row>
        <row r="11227">
          <cell r="A11227" t="str">
            <v>Y135</v>
          </cell>
          <cell r="B11227" t="str">
            <v>ENVENENAMIENTO POR, Y EXPOSICION A OTRAS DROGAS QUE ACTUAN SOBRE EL SISTEMA NERVIOSO AUTONOMO, DE INTENCION NO DETERMINADA: COMERCIO Y AREA DE SERVICIOS</v>
          </cell>
          <cell r="D11227" t="str">
            <v>ENVENENAMIENTO POR, Y EXPOSICION A OTRAS DROGAS QUE ACTUAN SOBRE EL SISTEMA NERVIOSO AUTONOMO, DE INTENCION NO DETERMINADA</v>
          </cell>
        </row>
        <row r="11228">
          <cell r="A11228" t="str">
            <v>Y136</v>
          </cell>
          <cell r="B11228" t="str">
            <v>ENVENENAMIENTO POR, Y EXPOSICION A OTRAS DROGAS QUE ACTUAN SOBRE EL SISTEMA NERVIOSO AUTONOMO, DE INTENCION NO DETERMINADA: AREA INDUSTRIAL Y DE LA CONSTRUCCION</v>
          </cell>
          <cell r="D11228" t="str">
            <v>ENVENENAMIENTO POR, Y EXPOSICION A OTRAS DROGAS QUE ACTUAN SOBRE EL SISTEMA NERVIOSO AUTONOMO, DE INTENCION NO DETERMINADA</v>
          </cell>
        </row>
        <row r="11229">
          <cell r="A11229" t="str">
            <v>Y137</v>
          </cell>
          <cell r="B11229" t="str">
            <v>ENVENENAMIENTO POR, Y EXPOSICION A OTRAS DROGAS QUE ACTUAN SOBRE EL SISTEMA NERVIOSO AUTONOMO, DE INTENCION NO DETERMINADA: GRANJA</v>
          </cell>
          <cell r="D11229" t="str">
            <v>ENVENENAMIENTO POR, Y EXPOSICION A OTRAS DROGAS QUE ACTUAN SOBRE EL SISTEMA NERVIOSO AUTONOMO, DE INTENCION NO DETERMINADA</v>
          </cell>
        </row>
        <row r="11230">
          <cell r="A11230" t="str">
            <v>Y138</v>
          </cell>
          <cell r="B11230" t="str">
            <v>ENVENENAMIENTO POR, Y EXPOSICION A OTRAS DROGAS QUE ACTUAN SOBRE EL SISTEMA NERVIOSO AUTONOMO, DE INTENCION NO DETERMINADA: OTRO LUGAR ESPECIFICADO</v>
          </cell>
          <cell r="D11230" t="str">
            <v>ENVENENAMIENTO POR, Y EXPOSICION A OTRAS DROGAS QUE ACTUAN SOBRE EL SISTEMA NERVIOSO AUTONOMO, DE INTENCION NO DETERMINADA</v>
          </cell>
        </row>
        <row r="11231">
          <cell r="A11231" t="str">
            <v>Y139</v>
          </cell>
          <cell r="B11231" t="str">
            <v>ENVENENAMIENTO POR, Y EXPOSICION A OTRAS DROGAS QUE ACTUAN SOBRE EL SISTEMA NERVIOSO AUTONOMO, DE INTENCION NO DETERMINADA: LUGAR NO ESPECIFICADO</v>
          </cell>
          <cell r="D11231" t="str">
            <v>ENVENENAMIENTO POR, Y EXPOSICION A OTRAS DROGAS QUE ACTUAN SOBRE EL SISTEMA NERVIOSO AUTONOMO, DE INTENCION NO DETERMINADA</v>
          </cell>
        </row>
        <row r="11232">
          <cell r="A11232" t="str">
            <v>Y140</v>
          </cell>
          <cell r="B11232" t="str">
            <v>ENVENENAMIENTO POR, Y EXPOSICION A OTRAS DROGAS, MEDICAMENTOS Y SUSTANCIAS BIOLOGICAS, Y LAS NO ESPECIFICADAS, DE INTENCION NO DETERMINADA: VIVIENDA</v>
          </cell>
          <cell r="C11232" t="str">
            <v>Y14</v>
          </cell>
          <cell r="D11232" t="str">
            <v>ENVENENAMIENTO POR, Y EXPOSICION A OTRAS DROGAS, MEDICAMENTOS Y SUSTANCIAS BIOLOGICAS, Y LAS NO ESPECIFICADAS, DE INTENCION NO DETERMINADA</v>
          </cell>
        </row>
        <row r="11233">
          <cell r="A11233" t="str">
            <v>Y141</v>
          </cell>
          <cell r="B11233" t="str">
            <v>ENVENENAMIENTO POR, Y EXPOSICION A OTRAS DROGAS, MEDICAMENTOS Y SUSTANCIAS BIOLOGICAS, Y LAS NO ESPECIFICADAS, DE INTENCION NO DETERMINADA: INSTITUCION RESIDENCIAL</v>
          </cell>
          <cell r="D11233" t="str">
            <v>ENVENENAMIENTO POR, Y EXPOSICION A OTRAS DROGAS, MEDICAMENTOS Y SUSTANCIAS BIOLOGICAS, Y LAS NO ESPECIFICADAS, DE INTENCION NO DETERMINADA</v>
          </cell>
        </row>
        <row r="11234">
          <cell r="A11234" t="str">
            <v>Y142</v>
          </cell>
          <cell r="B11234" t="str">
            <v>ENVENENAMIENTO POR, Y EXPOSICION A OTRAS DROGAS, MEDICAMENTOS Y SUSTANCIAS BIOLOGICAS, Y LAS NO ESPECIFICADAS, DE INTENCION NO DETERMINADA: ESCUELAS OTRAS INSTITUCIONES Y AREAS ADMINISTRATIVAS</v>
          </cell>
          <cell r="D11234" t="str">
            <v>ENVENENAMIENTO POR, Y EXPOSICION A OTRAS DROGAS, MEDICAMENTOS Y SUSTANCIAS BIOLOGICAS, Y LAS NO ESPECIFICADAS, DE INTENCION NO DETERMINADA</v>
          </cell>
        </row>
        <row r="11235">
          <cell r="A11235" t="str">
            <v>Y143</v>
          </cell>
          <cell r="B11235" t="str">
            <v>ENVENENAMIENTO POR, Y EXPOSICION A OTRAS DROGAS, MEDICAMENTOS Y SUSTANCIAS BIOLOGICAS, Y LAS NO ESPECIFICADAS, DE INTENCION NO DETERMINADA: AREAS DE DEPORTE Y ATLETISMO</v>
          </cell>
          <cell r="D11235" t="str">
            <v>ENVENENAMIENTO POR, Y EXPOSICION A OTRAS DROGAS, MEDICAMENTOS Y SUSTANCIAS BIOLOGICAS, Y LAS NO ESPECIFICADAS, DE INTENCION NO DETERMINADA</v>
          </cell>
        </row>
        <row r="11236">
          <cell r="A11236" t="str">
            <v>Y144</v>
          </cell>
          <cell r="B11236" t="str">
            <v>ENVENENAMIENTO POR, Y EXPOSICION A OTRAS DROGAS, MEDICAMENTOS Y SUSTANCIAS BIOLOGICAS, Y LAS NO ESPECIFICADAS, DE INTENCION NO DETERMINADA: CALLES Y CARRETERAS</v>
          </cell>
          <cell r="D11236" t="str">
            <v>ENVENENAMIENTO POR, Y EXPOSICION A OTRAS DROGAS, MEDICAMENTOS Y SUSTANCIAS BIOLOGICAS, Y LAS NO ESPECIFICADAS, DE INTENCION NO DETERMINADA</v>
          </cell>
        </row>
        <row r="11237">
          <cell r="A11237" t="str">
            <v>Y145</v>
          </cell>
          <cell r="B11237" t="str">
            <v>ENVENENAMIENTO POR, Y EXPOSICION A OTRAS DROGAS, MEDICAMENTOS Y SUSTANCIAS BIOLOGICAS, Y LAS NO ESPECIFICADAS, DE INTENCION NO DETERMINADA: COMERCIO Y AREA DE SERVICIOS</v>
          </cell>
          <cell r="D11237" t="str">
            <v>ENVENENAMIENTO POR, Y EXPOSICION A OTRAS DROGAS, MEDICAMENTOS Y SUSTANCIAS BIOLOGICAS, Y LAS NO ESPECIFICADAS, DE INTENCION NO DETERMINADA</v>
          </cell>
        </row>
        <row r="11238">
          <cell r="A11238" t="str">
            <v>Y146</v>
          </cell>
          <cell r="B11238" t="str">
            <v>ENVENENAMIENTO POR, Y EXPOSICION A OTRAS DROGAS, MEDICAMENTOS Y SUSTANCIAS BIOLOGICAS, Y LAS NO ESPECIFICADAS, DE INTENCION NO DETERMINADA: AREA INDUSTRIAL Y DE LA CONSTRUCCION</v>
          </cell>
          <cell r="D11238" t="str">
            <v>ENVENENAMIENTO POR, Y EXPOSICION A OTRAS DROGAS, MEDICAMENTOS Y SUSTANCIAS BIOLOGICAS, Y LAS NO ESPECIFICADAS, DE INTENCION NO DETERMINADA</v>
          </cell>
        </row>
        <row r="11239">
          <cell r="A11239" t="str">
            <v>Y147</v>
          </cell>
          <cell r="B11239" t="str">
            <v>ENVENENAMIENTO POR, Y EXPOSICION A OTRAS DROGAS, MEDICAMENTOS Y SUSTANCIAS BIOLOGICAS, Y LAS NO ESPECIFICADAS, DE INTENCION NO DETERMINADA: GRANJA</v>
          </cell>
          <cell r="D11239" t="str">
            <v>ENVENENAMIENTO POR, Y EXPOSICION A OTRAS DROGAS, MEDICAMENTOS Y SUSTANCIAS BIOLOGICAS, Y LAS NO ESPECIFICADAS, DE INTENCION NO DETERMINADA</v>
          </cell>
        </row>
        <row r="11240">
          <cell r="A11240" t="str">
            <v>Y148</v>
          </cell>
          <cell r="B11240" t="str">
            <v>ENVENENAMIENTO POR, Y EXPOSICION A OTRAS DROGAS, MEDICAMENTOS Y SUSTANCIAS BIOLOGICAS, Y LAS NO ESPECIFICADAS, DE INTENCION NO DETERMINADA: OTRO LUGAR ESPECIFICADO</v>
          </cell>
          <cell r="D11240" t="str">
            <v>ENVENENAMIENTO POR, Y EXPOSICION A OTRAS DROGAS, MEDICAMENTOS Y SUSTANCIAS BIOLOGICAS, Y LAS NO ESPECIFICADAS, DE INTENCION NO DETERMINADA</v>
          </cell>
        </row>
        <row r="11241">
          <cell r="A11241" t="str">
            <v>Y149</v>
          </cell>
          <cell r="B11241" t="str">
            <v>ENVENENAMIENTO POR, Y EXPOSICION A OTRAS DROGAS, MEDICAMENTOS Y SUSTANCIAS BIOLOGICAS, Y LAS NO ESPECIFICADAS, DE INTENCION NO DETERMINADA: LUGAR NO ESPECIFICADO</v>
          </cell>
          <cell r="D11241" t="str">
            <v>ENVENENAMIENTO POR, Y EXPOSICION A OTRAS DROGAS, MEDICAMENTOS Y SUSTANCIAS BIOLOGICAS, Y LAS NO ESPECIFICADAS, DE INTENCION NO DETERMINADA</v>
          </cell>
        </row>
        <row r="11242">
          <cell r="A11242" t="str">
            <v>Y150</v>
          </cell>
          <cell r="B11242" t="str">
            <v>ENVENENAMIENTO POR, Y EXPOSICION AL ALCOHOL , DE INTENCION NO DETERMINADA: VIVIENDA</v>
          </cell>
          <cell r="C11242" t="str">
            <v>Y15</v>
          </cell>
          <cell r="D11242" t="str">
            <v>ENVENENAMIENTO POR, Y EXPOSICION AL ALCOHOL INTENCION NO DETERMINADA</v>
          </cell>
        </row>
        <row r="11243">
          <cell r="A11243" t="str">
            <v>Y151</v>
          </cell>
          <cell r="B11243" t="str">
            <v>ENVENENAMIENTO POR, Y EXPOSICION AL ALCOHOL , DE INTENCION NO DETERMINADA: INSTITUCION RESIDENCIAL</v>
          </cell>
          <cell r="D11243" t="str">
            <v>ENVENENAMIENTO POR, Y EXPOSICION AL ALCOHOL INTENCION NO DETERMINADA</v>
          </cell>
        </row>
        <row r="11244">
          <cell r="A11244" t="str">
            <v>Y152</v>
          </cell>
          <cell r="B11244" t="str">
            <v>ENVENENAMIENTO POR, Y EXPOSICION AL ALCOHOL , DE INTENCION NO DETERMINADA: ESCUELAS OTRAS INSTITUCIONES Y AREAS ADMINISTRATIVAS</v>
          </cell>
          <cell r="D11244" t="str">
            <v>ENVENENAMIENTO POR, Y EXPOSICION AL ALCOHOL INTENCION NO DETERMINADA</v>
          </cell>
        </row>
        <row r="11245">
          <cell r="A11245" t="str">
            <v>Y153</v>
          </cell>
          <cell r="B11245" t="str">
            <v>ENVENENAMIENTO POR, Y EXPOSICION AL ALCOHOL , DE INTENCION NO DETERMINADA: AREAS DE DEPORTE Y ATLETISMO</v>
          </cell>
          <cell r="D11245" t="str">
            <v>ENVENENAMIENTO POR, Y EXPOSICION AL ALCOHOL INTENCION NO DETERMINADA</v>
          </cell>
        </row>
        <row r="11246">
          <cell r="A11246" t="str">
            <v>Y154</v>
          </cell>
          <cell r="B11246" t="str">
            <v>ENVENENAMIENTO POR, Y EXPOSICION AL ALCOHOL , DE INTENCION NO DETERMINADA: CALLES Y CARRETERAS</v>
          </cell>
          <cell r="D11246" t="str">
            <v>ENVENENAMIENTO POR, Y EXPOSICION AL ALCOHOL INTENCION NO DETERMINADA</v>
          </cell>
        </row>
        <row r="11247">
          <cell r="A11247" t="str">
            <v>Y155</v>
          </cell>
          <cell r="B11247" t="str">
            <v>ENVENENAMIENTO POR, Y EXPOSICION AL ALCOHOL , DE INTENCION NO DETERMINADA: COMERCIO Y AREA DE SERVICIOS</v>
          </cell>
          <cell r="D11247" t="str">
            <v>ENVENENAMIENTO POR, Y EXPOSICION AL ALCOHOL INTENCION NO DETERMINADA</v>
          </cell>
        </row>
        <row r="11248">
          <cell r="A11248" t="str">
            <v>Y156</v>
          </cell>
          <cell r="B11248" t="str">
            <v>ENVENENAMIENTO POR, Y EXPOSICION AL ALCOHOL , DE INTENCION NO DETERMINADA: AREA INDUSTRIAL Y DE LA CONSTRUCCION</v>
          </cell>
          <cell r="D11248" t="str">
            <v>ENVENENAMIENTO POR, Y EXPOSICION AL ALCOHOL INTENCION NO DETERMINADA</v>
          </cell>
        </row>
        <row r="11249">
          <cell r="A11249" t="str">
            <v>Y157</v>
          </cell>
          <cell r="B11249" t="str">
            <v>ENVENENAMIENTO POR, Y EXPOSICION AL ALCOHOL , DE INTENCION NO DETERMINADA: GRANJA</v>
          </cell>
          <cell r="D11249" t="str">
            <v>ENVENENAMIENTO POR, Y EXPOSICION AL ALCOHOL INTENCION NO DETERMINADA</v>
          </cell>
        </row>
        <row r="11250">
          <cell r="A11250" t="str">
            <v>Y158</v>
          </cell>
          <cell r="B11250" t="str">
            <v>ENVENENAMIENTO POR, Y EXPOSICION AL ALCOHOL , DE INTENCION NO DETERMINADA: OTRO LUGAR ESPECIFICADO</v>
          </cell>
          <cell r="D11250" t="str">
            <v>ENVENENAMIENTO POR, Y EXPOSICION AL ALCOHOL INTENCION NO DETERMINADA</v>
          </cell>
        </row>
        <row r="11251">
          <cell r="A11251" t="str">
            <v>Y159</v>
          </cell>
          <cell r="B11251" t="str">
            <v>ENVENENAMIENTO POR, Y EXPOSICION AL ALCOHOL , DE INTENCION NO DETERMINADA: LUGAR NO ESPECIFICADO</v>
          </cell>
          <cell r="D11251" t="str">
            <v>ENVENENAMIENTO POR, Y EXPOSICION AL ALCOHOL INTENCION NO DETERMINADA</v>
          </cell>
        </row>
        <row r="11252">
          <cell r="A11252" t="str">
            <v>Y160</v>
          </cell>
          <cell r="B11252" t="str">
            <v>ENVENENAMIENTO POR, Y EXPOSICION A DISOLVENTES ORGANICOS E HIDROCARBUROS HALOGENADOS Y SUS VAPORES, DE INTENCION NO DETERMINADA: VIVIENDA</v>
          </cell>
          <cell r="C11252" t="str">
            <v>Y16</v>
          </cell>
          <cell r="D11252" t="str">
            <v>ENVENENAMIENTO POR, Y EXPOSICION A DISOLVENTES ORGANICOS E HIDROCARBUROS HALOGENADOS Y SUS VAPORES, DE INTENCION NO DETERMINADA</v>
          </cell>
        </row>
        <row r="11253">
          <cell r="A11253" t="str">
            <v>Y161</v>
          </cell>
          <cell r="B11253" t="str">
            <v>ENVENENAMIENTO POR, Y EXPOSICION A DISOLVENTES ORGANICOS E HIDROCARBUROS HALOGENADOS Y SUS VAPORES, DE INTENCION NO DETERMINADA: INSTITUCION RESIDENCIAL</v>
          </cell>
          <cell r="D11253" t="str">
            <v>ENVENENAMIENTO POR, Y EXPOSICION A DISOLVENTES ORGANICOS E HIDROCARBUROS HALOGENADOS Y SUS VAPORES, DE INTENCION NO DETERMINADA</v>
          </cell>
        </row>
        <row r="11254">
          <cell r="A11254" t="str">
            <v>Y162</v>
          </cell>
          <cell r="B11254" t="str">
            <v>ENVENENAMIENTO POR, Y EXPOSICION A DISOLVENTES ORGANICOS E HIDROCARBUROS HALOGENADOS Y SUS VAPORES, DE INTENCION NO DETERMINADA: ESCUELAS, OTRAS INSTITUCIONES Y AREAS ADMINISTRATIVAS</v>
          </cell>
          <cell r="D11254" t="str">
            <v>ENVENENAMIENTO POR, Y EXPOSICION A DISOLVENTES ORGANICOS E HIDROCARBUROS HALOGENADOS Y SUS VAPORES, DE INTENCION NO DETERMINADA</v>
          </cell>
        </row>
        <row r="11255">
          <cell r="A11255" t="str">
            <v>Y163</v>
          </cell>
          <cell r="B11255" t="str">
            <v>ENVENENAMIENTO POR, Y EXPOSICION A DISOLVENTES ORGANICOS E HIDROCARBUROS HALOGENADOS Y SUS VAPORES, DE INTENCION NO DETERMINADA: AREAS DE DEPORTE Y ATLETISMO</v>
          </cell>
          <cell r="D11255" t="str">
            <v>ENVENENAMIENTO POR, Y EXPOSICION A DISOLVENTES ORGANICOS E HIDROCARBUROS HALOGENADOS Y SUS VAPORES, DE INTENCION NO DETERMINADA</v>
          </cell>
        </row>
        <row r="11256">
          <cell r="A11256" t="str">
            <v>Y164</v>
          </cell>
          <cell r="B11256" t="str">
            <v>ENVENENAMIENTO POR, Y EXPOSICION A DISOLVENTES ORGANICOS E HIDROCARBUROS HALOGENADOS Y SUS VAPORES, DE INTENCION NO DETERMINADA: CALLES Y CARRETERAS</v>
          </cell>
          <cell r="D11256" t="str">
            <v>ENVENENAMIENTO POR, Y EXPOSICION A DISOLVENTES ORGANICOS E HIDROCARBUROS HALOGENADOS Y SUS VAPORES, DE INTENCION NO DETERMINADA</v>
          </cell>
        </row>
        <row r="11257">
          <cell r="A11257" t="str">
            <v>Y165</v>
          </cell>
          <cell r="B11257" t="str">
            <v>ENVENENAMIENTO POR, Y EXPOSICION A DISOLVENTES ORGANICOS E HIDROCARBUROS HALOGENADOS Y SUS VAPORES, DE INTENCION NO DETERMINADA: COMERCIO Y AREA DE SERVICIOS</v>
          </cell>
          <cell r="D11257" t="str">
            <v>ENVENENAMIENTO POR, Y EXPOSICION A DISOLVENTES ORGANICOS E HIDROCARBUROS HALOGENADOS Y SUS VAPORES, DE INTENCION NO DETERMINADA</v>
          </cell>
        </row>
        <row r="11258">
          <cell r="A11258" t="str">
            <v>Y166</v>
          </cell>
          <cell r="B11258" t="str">
            <v>ENVENENAMIENTO POR, Y EXPOSICION A DISOLVENTES ORGANICOS E HIDROCARBUROS HALOGENADOS Y SUS VAPORES, DE INTENCION NO DETERMINADA: AREA INDUSTRIAL Y DE LA CONSTRUCCION</v>
          </cell>
          <cell r="D11258" t="str">
            <v>ENVENENAMIENTO POR, Y EXPOSICION A DISOLVENTES ORGANICOS E HIDROCARBUROS HALOGENADOS Y SUS VAPORES, DE INTENCION NO DETERMINADA</v>
          </cell>
        </row>
        <row r="11259">
          <cell r="A11259" t="str">
            <v>Y167</v>
          </cell>
          <cell r="B11259" t="str">
            <v>ENVENENAMIENTO POR, Y EXPOSICION A DISOLVENTES ORGANICOS E HIDROCARBUROS HALOGENADOS Y SUS VAPORES, DE INTENCION NO DETERMINADA: GRANJA</v>
          </cell>
          <cell r="D11259" t="str">
            <v>ENVENENAMIENTO POR, Y EXPOSICION A DISOLVENTES ORGANICOS E HIDROCARBUROS HALOGENADOS Y SUS VAPORES, DE INTENCION NO DETERMINADA</v>
          </cell>
        </row>
        <row r="11260">
          <cell r="A11260" t="str">
            <v>Y168</v>
          </cell>
          <cell r="B11260" t="str">
            <v>ENVENENAMIENTO POR, Y EXPOSICION A DISOLVENTES ORGANICOS E HIDROCARBUROS HALOGENADOS Y SUS VAPORES, DE INTENCION NO DETERMINADA: OTRO LUGAR ESPECIFICADO</v>
          </cell>
          <cell r="D11260" t="str">
            <v>ENVENENAMIENTO POR, Y EXPOSICION A DISOLVENTES ORGANICOS E HIDROCARBUROS HALOGENADOS Y SUS VAPORES, DE INTENCION NO DETERMINADA</v>
          </cell>
        </row>
        <row r="11261">
          <cell r="A11261" t="str">
            <v>Y169</v>
          </cell>
          <cell r="B11261" t="str">
            <v>ENVENENAMIENTO POR, Y EXPOSICION A DISOLVENTES ORGANICOS E HIDROCARBUROS HALOGENADOS Y SUS VAPORES, DE INTENCION NO DETERMINADA: LUGAR NO ESPECIFICADO</v>
          </cell>
          <cell r="D11261" t="str">
            <v>ENVENENAMIENTO POR, Y EXPOSICION A DISOLVENTES ORGANICOS E HIDROCARBUROS HALOGENADOS Y SUS VAPORES, DE INTENCION NO DETERMINADA</v>
          </cell>
        </row>
        <row r="11262">
          <cell r="A11262" t="str">
            <v>Y170</v>
          </cell>
          <cell r="B11262" t="str">
            <v>ENVENENAMIENTO POR, Y EXPOSICION A OTROS GASES Y VAPORES, DE INTENCION NO DETERMINADA: VIVIENDA</v>
          </cell>
          <cell r="C11262" t="str">
            <v>Y17</v>
          </cell>
          <cell r="D11262" t="str">
            <v>ENVENENAMIENTO POR, Y EXPOSICION A OTROS GASES Y VAPORES, DE INTENCION NO DETERMINADA</v>
          </cell>
        </row>
        <row r="11263">
          <cell r="A11263" t="str">
            <v>Y171</v>
          </cell>
          <cell r="B11263" t="str">
            <v>ENVENENAMIENTO POR, Y EXPOSICION A OTROS GASES Y VAPORES, DE INTENCION NO DETERMINADA: INSTITUCION RESIDENCIAL</v>
          </cell>
          <cell r="D11263" t="str">
            <v>ENVENENAMIENTO POR, Y EXPOSICION A OTROS GASES Y VAPORES, DE INTENCION NO DETERMINADA</v>
          </cell>
        </row>
        <row r="11264">
          <cell r="A11264" t="str">
            <v>Y172</v>
          </cell>
          <cell r="B11264" t="str">
            <v>ENVENENAMIENTO POR, Y EXPOSICION A OTROS GASES Y VAPORES, DE INTENCION NO DETERMINADA: ESCUELAS, OTRAS INSTITUCIONES Y AREAS ADMINISTRATIVAS</v>
          </cell>
          <cell r="D11264" t="str">
            <v>ENVENENAMIENTO POR, Y EXPOSICION A OTROS GASES Y VAPORES, DE INTENCION NO DETERMINADA</v>
          </cell>
        </row>
        <row r="11265">
          <cell r="A11265" t="str">
            <v>Y173</v>
          </cell>
          <cell r="B11265" t="str">
            <v>ENVENENAMIENTO POR, Y EXPOSICION A OTROS GASES Y VAPORES, DE INTENCION NO DETERMINADA: AREAS DE DEPORTE Y ATLETISMO</v>
          </cell>
          <cell r="D11265" t="str">
            <v>ENVENENAMIENTO POR, Y EXPOSICION A OTROS GASES Y VAPORES, DE INTENCION NO DETERMINADA</v>
          </cell>
        </row>
        <row r="11266">
          <cell r="A11266" t="str">
            <v>Y174</v>
          </cell>
          <cell r="B11266" t="str">
            <v>ENVENENAMIENTO POR, Y EXPOSICION A OTROS GASES Y VAPORES, DE INTENCION NO DETERMINADA: CALLES Y CARRETERAS</v>
          </cell>
          <cell r="D11266" t="str">
            <v>ENVENENAMIENTO POR, Y EXPOSICION A OTROS GASES Y VAPORES, DE INTENCION NO DETERMINADA</v>
          </cell>
        </row>
        <row r="11267">
          <cell r="A11267" t="str">
            <v>Y175</v>
          </cell>
          <cell r="B11267" t="str">
            <v>ENVENENAMIENTO POR, Y EXPOSICION A OTROS GASES Y VAPORES, DE INTENCION NO DETERMINADA: COMERCIO Y AREA DE SERVICIOS</v>
          </cell>
          <cell r="D11267" t="str">
            <v>ENVENENAMIENTO POR, Y EXPOSICION A OTROS GASES Y VAPORES, DE INTENCION NO DETERMINADA</v>
          </cell>
        </row>
        <row r="11268">
          <cell r="A11268" t="str">
            <v>Y176</v>
          </cell>
          <cell r="B11268" t="str">
            <v>ENVENENAMIENTO POR, Y EXPOSICION A OTROS GASES Y VAPORES, DE INTENCION NO DETERMINADA: AREA INDUSTRIAL Y DE LA CONSTRUCCION</v>
          </cell>
          <cell r="D11268" t="str">
            <v>ENVENENAMIENTO POR, Y EXPOSICION A OTROS GASES Y VAPORES, DE INTENCION NO DETERMINADA</v>
          </cell>
        </row>
        <row r="11269">
          <cell r="A11269" t="str">
            <v>Y177</v>
          </cell>
          <cell r="B11269" t="str">
            <v>ENVENENAMIENTO POR, Y EXPOSICION A OTROS GASES Y VAPORES, DE INTENCION NO DETERMINADA: GRANJA</v>
          </cell>
          <cell r="D11269" t="str">
            <v>ENVENENAMIENTO POR, Y EXPOSICION A OTROS GASES Y VAPORES, DE INTENCION NO DETERMINADA</v>
          </cell>
        </row>
        <row r="11270">
          <cell r="A11270" t="str">
            <v>Y178</v>
          </cell>
          <cell r="B11270" t="str">
            <v>ENVENENAMIENTO POR, Y EXPOSICION A OTROS GASES Y VAPORES, DE INTENCION NO DETERMINADA: OTRO LUGAR ESPECIFICADO</v>
          </cell>
          <cell r="D11270" t="str">
            <v>ENVENENAMIENTO POR, Y EXPOSICION A OTROS GASES Y VAPORES, DE INTENCION NO DETERMINADA</v>
          </cell>
        </row>
        <row r="11271">
          <cell r="A11271" t="str">
            <v>Y179</v>
          </cell>
          <cell r="B11271" t="str">
            <v>ENVENENAMIENTO POR, Y EXPOSICION A OTROS GASES Y VAPORES, DE INTENCION NO DETERMINADA: LUGAR NO ESPECIFICADO</v>
          </cell>
          <cell r="D11271" t="str">
            <v>ENVENENAMIENTO POR, Y EXPOSICION A OTROS GASES Y VAPORES, DE INTENCION NO DETERMINADA</v>
          </cell>
        </row>
        <row r="11272">
          <cell r="A11272" t="str">
            <v>Y180</v>
          </cell>
          <cell r="B11272" t="str">
            <v>ENVENENAMIENTO POR, Y EXPOSICION A PLAGUICIDAS, DE INTENCION NO DETERMINADA: VIVIENDA</v>
          </cell>
          <cell r="C11272" t="str">
            <v>Y18</v>
          </cell>
          <cell r="D11272" t="str">
            <v>ENVENENAMIENTO POR, Y EXPOSICION A PLAGUICIDAS DE INTENCION NO DETERMINADA</v>
          </cell>
        </row>
        <row r="11273">
          <cell r="A11273" t="str">
            <v>Y181</v>
          </cell>
          <cell r="B11273" t="str">
            <v>ENVENENAMIENTO POR, Y EXPOSICION A PLAGUICIDAS, DE INTENCION NO DETERMINADA: INSTITUCION RESIDENCIAL</v>
          </cell>
          <cell r="D11273" t="str">
            <v>ENVENENAMIENTO POR, Y EXPOSICION A PLAGUICIDAS DE INTENCION NO DETERMINADA</v>
          </cell>
        </row>
        <row r="11274">
          <cell r="A11274" t="str">
            <v>Y182</v>
          </cell>
          <cell r="B11274" t="str">
            <v>ENVENENAMIENTO POR, Y EXPOSICION A PLAGUICIDAS, DE INTENCION NO DETERMINADA: ESCUELAS OTRAS INSTITUCIONES Y AREAS ADMINISTRATIVAS</v>
          </cell>
          <cell r="D11274" t="str">
            <v>ENVENENAMIENTO POR, Y EXPOSICION A PLAGUICIDAS DE INTENCION NO DETERMINADA</v>
          </cell>
        </row>
        <row r="11275">
          <cell r="A11275" t="str">
            <v>Y183</v>
          </cell>
          <cell r="B11275" t="str">
            <v>ENVENENAMIENTO POR, Y EXPOSICION A PLAGUICIDAS, DE INTENCION NO DETERMINADA: AREAS DE DEPORTE Y ATLETISMO</v>
          </cell>
          <cell r="D11275" t="str">
            <v>ENVENENAMIENTO POR, Y EXPOSICION A PLAGUICIDAS DE INTENCION NO DETERMINADA</v>
          </cell>
        </row>
        <row r="11276">
          <cell r="A11276" t="str">
            <v>Y184</v>
          </cell>
          <cell r="B11276" t="str">
            <v>ENVENENAMIENTO POR, Y EXPOSICION A PLAGUICIDAS, DE INTENCION NO DETERMINADA: CALLES Y CARRETERAS</v>
          </cell>
          <cell r="D11276" t="str">
            <v>ENVENENAMIENTO POR, Y EXPOSICION A PLAGUICIDAS DE INTENCION NO DETERMINADA</v>
          </cell>
        </row>
        <row r="11277">
          <cell r="A11277" t="str">
            <v>Y185</v>
          </cell>
          <cell r="B11277" t="str">
            <v>ENVENENAMIENTO POR, Y EXPOSICION A PLAGUICIDAS, DE INTENCION NO DETERMINADA: COMERCIO Y AREA DE SERVICIOS</v>
          </cell>
          <cell r="D11277" t="str">
            <v>ENVENENAMIENTO POR, Y EXPOSICION A PLAGUICIDAS DE INTENCION NO DETERMINADA</v>
          </cell>
        </row>
        <row r="11278">
          <cell r="A11278" t="str">
            <v>Y186</v>
          </cell>
          <cell r="B11278" t="str">
            <v>ENVENENAMIENTO POR, Y EXPOSICION A PLAGUICIDAS, DE INTENCION NO DETERMINADA: AREA INDUSTRIAL Y DE LA CONSTRUCCION</v>
          </cell>
          <cell r="D11278" t="str">
            <v>ENVENENAMIENTO POR, Y EXPOSICION A PLAGUICIDAS DE INTENCION NO DETERMINADA</v>
          </cell>
        </row>
        <row r="11279">
          <cell r="A11279" t="str">
            <v>Y187</v>
          </cell>
          <cell r="B11279" t="str">
            <v>ENVENENAMIENTO POR, Y EXPOSICION A PLAGUICIDAS, DE INTENCION NO DETERMINADA: GRANJA</v>
          </cell>
          <cell r="D11279" t="str">
            <v>ENVENENAMIENTO POR, Y EXPOSICION A PLAGUICIDAS DE INTENCION NO DETERMINADA</v>
          </cell>
        </row>
        <row r="11280">
          <cell r="A11280" t="str">
            <v>Y188</v>
          </cell>
          <cell r="B11280" t="str">
            <v>ENVENENAMIENTO POR, Y EXPOSICION A PLAGUICIDAS, DE INTENCION NO DETERMINADA: OTRO LUGAR ESPECIFICADO</v>
          </cell>
          <cell r="D11280" t="str">
            <v>ENVENENAMIENTO POR, Y EXPOSICION A PLAGUICIDAS DE INTENCION NO DETERMINADA</v>
          </cell>
        </row>
        <row r="11281">
          <cell r="A11281" t="str">
            <v>Y189</v>
          </cell>
          <cell r="B11281" t="str">
            <v>ENVENENAMIENTO POR, Y EXPOSICION A PLAGUICIDAS, DE INTENCION NO DETERMINADA: LUGAR NO ESPECIFICADO</v>
          </cell>
          <cell r="D11281" t="str">
            <v>ENVENENAMIENTO POR, Y EXPOSICION A PLAGUICIDAS DE INTENCION NO DETERMINADA</v>
          </cell>
        </row>
        <row r="11282">
          <cell r="A11282" t="str">
            <v>Y190</v>
          </cell>
          <cell r="B11282" t="str">
            <v>ENVENENAMIENTO POR, Y EXPOSICION A OTROS PRODUCTOS QUIMICOS Y SUSTANCIAS NOCIVAS, Y LOS NO ESPECIFICADOS, DE INTENCION NO DETERMINADA: VIVIENDA</v>
          </cell>
          <cell r="C11282" t="str">
            <v>Y19</v>
          </cell>
          <cell r="D11282" t="str">
            <v>ENVENENAMIENTO POR, Y EXPOSICION A OTROS PRODUCTOS QUIMICOS Y SUSTANCIAS NOCIVAS, Y LOS NO ESPECIFICADOS, DE INTENCION NO DETERMINADA</v>
          </cell>
        </row>
        <row r="11283">
          <cell r="A11283" t="str">
            <v>Y191</v>
          </cell>
          <cell r="B11283" t="str">
            <v>ENVENENAMIENTO POR, Y EXPOSICION A OTROS PRODUCTOS QUIMICOS Y SUSTANCIAS NOCIVAS, Y LOS NO ESPECIFICADOS, DE INTENCION NO DETERMINADA: INSTITUCION RESIDENCIAL</v>
          </cell>
          <cell r="D11283" t="str">
            <v>ENVENENAMIENTO POR, Y EXPOSICION A OTROS PRODUCTOS QUIMICOS Y SUSTANCIAS NOCIVAS, Y LOS NO ESPECIFICADOS, DE INTENCION NO DETERMINADA</v>
          </cell>
        </row>
        <row r="11284">
          <cell r="A11284" t="str">
            <v>Y192</v>
          </cell>
          <cell r="B11284" t="str">
            <v>ENVENENAMIENTO POR, Y EXPOSICION A OTROS PRODUCTOS QUIMICOS Y SUSTANCIAS NOCIVAS, Y LOS NO ESPECIFICADOS, DE INTENCION NO DETERMINADA: ESCUELAS OTRAS INSTITUCIONES Y AREAS ADMINISTRATIVAS</v>
          </cell>
          <cell r="D11284" t="str">
            <v>ENVENENAMIENTO POR, Y EXPOSICION A OTROS PRODUCTOS QUIMICOS Y SUSTANCIAS NOCIVAS, Y LOS NO ESPECIFICADOS, DE INTENCION NO DETERMINADA</v>
          </cell>
        </row>
        <row r="11285">
          <cell r="A11285" t="str">
            <v>Y193</v>
          </cell>
          <cell r="B11285" t="str">
            <v>ENVENENAMIENTO POR, Y EXPOSICION A OTROS PRODUCTOS QUIMICOS Y SUSTANCIAS NOCIVAS, Y LOS NO ESPECIFICADOS, DE INTENCION NO DETERMINADA: AREAS DE DEPORTE Y ATLETISMO</v>
          </cell>
          <cell r="D11285" t="str">
            <v>ENVENENAMIENTO POR, Y EXPOSICION A OTROS PRODUCTOS QUIMICOS Y SUSTANCIAS NOCIVAS, Y LOS NO ESPECIFICADOS, DE INTENCION NO DETERMINADA</v>
          </cell>
        </row>
        <row r="11286">
          <cell r="A11286" t="str">
            <v>Y194</v>
          </cell>
          <cell r="B11286" t="str">
            <v>ENVENENAMIENTO POR, Y EXPOSICION A OTROS PRODUCTOS QUIMICOS Y SUSTANCIAS NOCIVAS, Y LOS NO ESPECIFICADOS, DE INTENCION NO DETERMINADA: CALLES Y CARRETERAS</v>
          </cell>
          <cell r="D11286" t="str">
            <v>ENVENENAMIENTO POR, Y EXPOSICION A OTROS PRODUCTOS QUIMICOS Y SUSTANCIAS NOCIVAS, Y LOS NO ESPECIFICADOS, DE INTENCION NO DETERMINADA</v>
          </cell>
        </row>
        <row r="11287">
          <cell r="A11287" t="str">
            <v>Y195</v>
          </cell>
          <cell r="B11287" t="str">
            <v>ENVENENAMIENTO POR, Y EXPOSICION A OTROS PRODUCTOS QUIMICOS Y SUSTANCIAS NOCIVAS, Y LOS NO ESPECIFICADOS, DE INTENCION NO DETERMINADA: COMERCIO Y AREA DE SERVICIOS</v>
          </cell>
          <cell r="D11287" t="str">
            <v>ENVENENAMIENTO POR, Y EXPOSICION A OTROS PRODUCTOS QUIMICOS Y SUSTANCIAS NOCIVAS, Y LOS NO ESPECIFICADOS, DE INTENCION NO DETERMINADA</v>
          </cell>
        </row>
        <row r="11288">
          <cell r="A11288" t="str">
            <v>Y196</v>
          </cell>
          <cell r="B11288" t="str">
            <v>ENVENENAMIENTO POR, Y EXPOSICION A OTROS PRODUCTOS QUIMICOS Y SUSTANCIAS NOCIVAS, Y LOS NO ESPECIFICADOS, DE INTENCION NO DETERMINADA: AREA INDUSTRIAL Y DE LA CONSTRUCCION</v>
          </cell>
          <cell r="D11288" t="str">
            <v>ENVENENAMIENTO POR, Y EXPOSICION A OTROS PRODUCTOS QUIMICOS Y SUSTANCIAS NOCIVAS, Y LOS NO ESPECIFICADOS, DE INTENCION NO DETERMINADA</v>
          </cell>
        </row>
        <row r="11289">
          <cell r="A11289" t="str">
            <v>Y197</v>
          </cell>
          <cell r="B11289" t="str">
            <v>ENVENENAMIENTO POR, Y EXPOSICION A OTROS PRODUCTOS QUIMICOS Y SUSTANCIAS NOCIVAS, Y LOS NO ESPECIFICADOS, DE INTENCION NO DETERMINADA: GRANJA</v>
          </cell>
          <cell r="D11289" t="str">
            <v>ENVENENAMIENTO POR, Y EXPOSICION A OTROS PRODUCTOS QUIMICOS Y SUSTANCIAS NOCIVAS, Y LOS NO ESPECIFICADOS, DE INTENCION NO DETERMINADA</v>
          </cell>
        </row>
        <row r="11290">
          <cell r="A11290" t="str">
            <v>Y198</v>
          </cell>
          <cell r="B11290" t="str">
            <v>ENVENENAMIENTO POR, Y EXPOSICION A OTROS PRODUCTOS QUIMICOS Y SUSTANCIAS NOCIVAS, Y LOS NO ESPECIFICADOS, DE INTENCION NO DETERMINADA: OTRO LUGAR ESPECIFICADO</v>
          </cell>
          <cell r="D11290" t="str">
            <v>ENVENENAMIENTO POR, Y EXPOSICION A OTROS PRODUCTOS QUIMICOS Y SUSTANCIAS NOCIVAS, Y LOS NO ESPECIFICADOS, DE INTENCION NO DETERMINADA</v>
          </cell>
        </row>
        <row r="11291">
          <cell r="A11291" t="str">
            <v>Y199</v>
          </cell>
          <cell r="B11291" t="str">
            <v>ENVENENAMIENTO POR, Y EXPOSICION A OTROS PRODUCTOS QUIMICOS Y SUSTANCIAS NOCIVAS, Y LOS NO ESPECIFICADOS, DE INTENCION NO DETERMINADA: LUGAR NO ESPECIFICADO</v>
          </cell>
          <cell r="D11291" t="str">
            <v>ENVENENAMIENTO POR, Y EXPOSICION A OTROS PRODUCTOS QUIMICOS Y SUSTANCIAS NOCIVAS, Y LOS NO ESPECIFICADOS, DE INTENCION NO DETERMINADA</v>
          </cell>
        </row>
        <row r="11292">
          <cell r="A11292" t="str">
            <v>Y200</v>
          </cell>
          <cell r="B11292" t="str">
            <v>AHORCAMIENTO, ESTRANGULAMIENTO Y SOFOCACION, DE INTENCION NO DETERMINADA: VIVIENDA</v>
          </cell>
          <cell r="C11292" t="str">
            <v>Y20</v>
          </cell>
          <cell r="D11292" t="str">
            <v>AHORCAMIENTO, ESTRANGULAMIENTO Y SOFOCACION, DE INTENCION NO DETERMINADA</v>
          </cell>
        </row>
        <row r="11293">
          <cell r="A11293" t="str">
            <v>Y201</v>
          </cell>
          <cell r="B11293" t="str">
            <v>AHORCAMIENTO, ESTRANGULAMIENTO Y SOFOCACION, DE INTENCION NO DETERMINADA: INSTITUCION RESIDENCIAL</v>
          </cell>
          <cell r="D11293" t="str">
            <v>AHORCAMIENTO, ESTRANGULAMIENTO Y SOFOCACION, DE INTENCION NO DETERMINADA</v>
          </cell>
        </row>
        <row r="11294">
          <cell r="A11294" t="str">
            <v>Y202</v>
          </cell>
          <cell r="B11294" t="str">
            <v>AHORCAMIENTO, ESTRANGULAMIENTO Y SOFOCACION, DE INTENCION NO DETERMINADA: ESCUELAS OTRAS INSTITUCIONES Y AREAS ADMINISTRATIVAS</v>
          </cell>
          <cell r="D11294" t="str">
            <v>AHORCAMIENTO, ESTRANGULAMIENTO Y SOFOCACION, DE INTENCION NO DETERMINADA</v>
          </cell>
        </row>
        <row r="11295">
          <cell r="A11295" t="str">
            <v>Y203</v>
          </cell>
          <cell r="B11295" t="str">
            <v>AHORCAMIENTO, ESTRANGULAMIENTO Y SOFOCACION, DE INTENCION NO DETERMINADA: AREAS DE DEPORTE Y ATLETISMO</v>
          </cell>
          <cell r="D11295" t="str">
            <v>AHORCAMIENTO, ESTRANGULAMIENTO Y SOFOCACION, DE INTENCION NO DETERMINADA</v>
          </cell>
        </row>
        <row r="11296">
          <cell r="A11296" t="str">
            <v>Y204</v>
          </cell>
          <cell r="B11296" t="str">
            <v>AHORCAMIENTO, ESTRANGULAMIENTO Y SOFOCACION, DE INTENCION NO DETERMINADA: CALLES Y CARRETERAS</v>
          </cell>
          <cell r="D11296" t="str">
            <v>AHORCAMIENTO, ESTRANGULAMIENTO Y SOFOCACION, DE INTENCION NO DETERMINADA</v>
          </cell>
        </row>
        <row r="11297">
          <cell r="A11297" t="str">
            <v>Y205</v>
          </cell>
          <cell r="B11297" t="str">
            <v>AHORCAMIENTO, ESTRANGULAMIENTO Y SOFOCACION, DE INTENCION NO DETERMINADA: COMERCIO Y AREA DE SERVICIOS</v>
          </cell>
          <cell r="D11297" t="str">
            <v>AHORCAMIENTO, ESTRANGULAMIENTO Y SOFOCACION, DE INTENCION NO DETERMINADA</v>
          </cell>
        </row>
        <row r="11298">
          <cell r="A11298" t="str">
            <v>Y206</v>
          </cell>
          <cell r="B11298" t="str">
            <v>AHORCAMIENTO, ESTRANGULAMIENTO Y SOFOCACION, DE INTENCION NO DETERMINADA: AREA INDUSTRIAL Y DE LA CONSTRUCCION</v>
          </cell>
          <cell r="D11298" t="str">
            <v>AHORCAMIENTO, ESTRANGULAMIENTO Y SOFOCACION, DE INTENCION NO DETERMINADA</v>
          </cell>
        </row>
        <row r="11299">
          <cell r="A11299" t="str">
            <v>Y207</v>
          </cell>
          <cell r="B11299" t="str">
            <v>AHORCAMIENTO, ESTRANGULAMIENTO Y SOFOCACION, DE INTENCION NO DETERMINADA: GRANJA</v>
          </cell>
          <cell r="D11299" t="str">
            <v>AHORCAMIENTO, ESTRANGULAMIENTO Y SOFOCACION, DE INTENCION NO DETERMINADA</v>
          </cell>
        </row>
        <row r="11300">
          <cell r="A11300" t="str">
            <v>Y208</v>
          </cell>
          <cell r="B11300" t="str">
            <v>AHORCAMIENTO, ESTRANGULAMIENTO Y SOFOCACION, DE INTENCION NO DETERMINADA: OTRO LUGAR ESPECIFICADO</v>
          </cell>
          <cell r="D11300" t="str">
            <v>AHORCAMIENTO, ESTRANGULAMIENTO Y SOFOCACION, DE INTENCION NO DETERMINADA</v>
          </cell>
        </row>
        <row r="11301">
          <cell r="A11301" t="str">
            <v>Y209</v>
          </cell>
          <cell r="B11301" t="str">
            <v>AHORCAMIENTO, ESTRANGULAMIENTO Y SOFOCACION, DE INTENCION NO DETERMINADA: LUGAR NO ESPECIFICADO</v>
          </cell>
          <cell r="D11301" t="str">
            <v>AHORCAMIENTO, ESTRANGULAMIENTO Y SOFOCACION, DE INTENCION NO DETERMINADA</v>
          </cell>
        </row>
        <row r="11302">
          <cell r="A11302" t="str">
            <v>Y210</v>
          </cell>
          <cell r="B11302" t="str">
            <v>AHOGAMIENTO Y SUMERSION, DE INTENCION NO DETERMINADA: VIVIENDA</v>
          </cell>
          <cell r="C11302" t="str">
            <v>Y21</v>
          </cell>
          <cell r="D11302" t="str">
            <v>AHOGAMIENTO Y SUMERSION DE INTENCION NO DETERMINADA</v>
          </cell>
        </row>
        <row r="11303">
          <cell r="A11303" t="str">
            <v>Y211</v>
          </cell>
          <cell r="B11303" t="str">
            <v>AHOGAMIENTO Y SUMERSION, DE INTENCION NO DETERMINADA: INSTITUCION RESIDENCIAL</v>
          </cell>
          <cell r="D11303" t="str">
            <v>AHOGAMIENTO Y SUMERSION DE INTENCION NO DETERMINADA</v>
          </cell>
        </row>
        <row r="11304">
          <cell r="A11304" t="str">
            <v>Y212</v>
          </cell>
          <cell r="B11304" t="str">
            <v>AHOGAMIENTO Y SUMERSION, DE INTENCION NO DETERMINADA: ESCUELAS OTRAS INSTITUCIONES Y AREAS ADMINISTRATIVAS</v>
          </cell>
          <cell r="D11304" t="str">
            <v>AHOGAMIENTO Y SUMERSION DE INTENCION NO DETERMINADA</v>
          </cell>
        </row>
        <row r="11305">
          <cell r="A11305" t="str">
            <v>Y213</v>
          </cell>
          <cell r="B11305" t="str">
            <v>AHOGAMIENTO Y SUMERSION, DE INTENCION NO DETERMINADA: AREAS DE DEPORTE Y ATLETISMO</v>
          </cell>
          <cell r="D11305" t="str">
            <v>AHOGAMIENTO Y SUMERSION DE INTENCION NO DETERMINADA</v>
          </cell>
        </row>
        <row r="11306">
          <cell r="A11306" t="str">
            <v>Y214</v>
          </cell>
          <cell r="B11306" t="str">
            <v>AHOGAMIENTO Y SUMERSION, DE INTENCION NO DETERMINADA: CALLES Y CARRETERAS</v>
          </cell>
          <cell r="D11306" t="str">
            <v>AHOGAMIENTO Y SUMERSION DE INTENCION NO DETERMINADA</v>
          </cell>
        </row>
        <row r="11307">
          <cell r="A11307" t="str">
            <v>Y215</v>
          </cell>
          <cell r="B11307" t="str">
            <v>AHOGAMIENTO Y SUMERSION, DE INTENCION NO DETERMINADA: COMERCIO Y AREA DE SERVICIOS</v>
          </cell>
          <cell r="D11307" t="str">
            <v>AHOGAMIENTO Y SUMERSION DE INTENCION NO DETERMINADA</v>
          </cell>
        </row>
        <row r="11308">
          <cell r="A11308" t="str">
            <v>Y216</v>
          </cell>
          <cell r="B11308" t="str">
            <v>AHOGAMIENTO Y SUMERSION, DE INTENCION NO DETERMINADA: AREA INDUSTRIAL Y DE LA CONSTRUCCION</v>
          </cell>
          <cell r="D11308" t="str">
            <v>AHOGAMIENTO Y SUMERSION DE INTENCION NO DETERMINADA</v>
          </cell>
        </row>
        <row r="11309">
          <cell r="A11309" t="str">
            <v>Y217</v>
          </cell>
          <cell r="B11309" t="str">
            <v>AHOGAMIENTO Y SUMERSION, DE INTENCION NO DETERMINADA: GRANJA</v>
          </cell>
          <cell r="D11309" t="str">
            <v>AHOGAMIENTO Y SUMERSION DE INTENCION NO DETERMINADA</v>
          </cell>
        </row>
        <row r="11310">
          <cell r="A11310" t="str">
            <v>Y218</v>
          </cell>
          <cell r="B11310" t="str">
            <v>AHOGAMIENTO Y SUMERSION, DE INTENCION NO DETERMINADA: OTRO LUGAR ESPECIFICADO</v>
          </cell>
          <cell r="D11310" t="str">
            <v>AHOGAMIENTO Y SUMERSION DE INTENCION NO DETERMINADA</v>
          </cell>
        </row>
        <row r="11311">
          <cell r="A11311" t="str">
            <v>Y219</v>
          </cell>
          <cell r="B11311" t="str">
            <v>AHOGAMIENTO Y SUMERSION, DE INTENCION NO DETERMINADA: LUGAR NO ESPECIFICADO</v>
          </cell>
          <cell r="D11311" t="str">
            <v>AHOGAMIENTO Y SUMERSION DE INTENCION NO DETERMINADA</v>
          </cell>
        </row>
        <row r="11312">
          <cell r="A11312" t="str">
            <v>Y220</v>
          </cell>
          <cell r="B11312" t="str">
            <v>DISPARO DE ARMA CORTA, DE INTENCION NO DETERMINADA: VIVIENDA</v>
          </cell>
          <cell r="C11312" t="str">
            <v>Y22</v>
          </cell>
          <cell r="D11312" t="str">
            <v>DISPARO DE ARMA CORTA DE INTENCION NO DETERMINADA</v>
          </cell>
        </row>
        <row r="11313">
          <cell r="A11313" t="str">
            <v>Y221</v>
          </cell>
          <cell r="B11313" t="str">
            <v>DISPARO DE ARMA CORTA, DE INTENCION NO DETERMINADA: INSTITUCION RESIDENCIAL</v>
          </cell>
          <cell r="D11313" t="str">
            <v>DISPARO DE ARMA CORTA DE INTENCION NO DETERMINADA</v>
          </cell>
        </row>
        <row r="11314">
          <cell r="A11314" t="str">
            <v>Y222</v>
          </cell>
          <cell r="B11314" t="str">
            <v>DISPARO DE ARMA CORTA, DE INTENCION NO DETERMINADA: ESCUELAS, OTRAS INSTITUCIONES Y AREAS ADMINISTRATIVAS</v>
          </cell>
          <cell r="D11314" t="str">
            <v>DISPARO DE ARMA CORTA DE INTENCION NO DETERMINADA</v>
          </cell>
        </row>
        <row r="11315">
          <cell r="A11315" t="str">
            <v>Y223</v>
          </cell>
          <cell r="B11315" t="str">
            <v>DISPARO DE ARMA CORTA, DE INTENCION NO DETERMINADA: AREAS DE DEPORTE Y ATLETISMO</v>
          </cell>
          <cell r="D11315" t="str">
            <v>DISPARO DE ARMA CORTA DE INTENCION NO DETERMINADA</v>
          </cell>
        </row>
        <row r="11316">
          <cell r="A11316" t="str">
            <v>Y224</v>
          </cell>
          <cell r="B11316" t="str">
            <v>DISPARO DE ARMA CORTA, DE INTENCION NO DETERMINADA: CALLES Y CARRETERAS</v>
          </cell>
          <cell r="D11316" t="str">
            <v>DISPARO DE ARMA CORTA DE INTENCION NO DETERMINADA</v>
          </cell>
        </row>
        <row r="11317">
          <cell r="A11317" t="str">
            <v>Y225</v>
          </cell>
          <cell r="B11317" t="str">
            <v>DISPARO DE ARMA CORTA, DE INTENCION NO DETERMINADA: COMERCIO Y AREA DE SERVICIOS</v>
          </cell>
          <cell r="D11317" t="str">
            <v>DISPARO DE ARMA CORTA DE INTENCION NO DETERMINADA</v>
          </cell>
        </row>
        <row r="11318">
          <cell r="A11318" t="str">
            <v>Y226</v>
          </cell>
          <cell r="B11318" t="str">
            <v>DISPARO DE ARMA CORTA, DE INTENCION NO DETERMINADA: AREA INDUSTRIAL Y DE LA CONSTRUCCION</v>
          </cell>
          <cell r="D11318" t="str">
            <v>DISPARO DE ARMA CORTA DE INTENCION NO DETERMINADA</v>
          </cell>
        </row>
        <row r="11319">
          <cell r="A11319" t="str">
            <v>Y227</v>
          </cell>
          <cell r="B11319" t="str">
            <v>DISPARO DE ARMA CORTA, DE INTENCION NO DETERMINADA: GRANJA</v>
          </cell>
          <cell r="D11319" t="str">
            <v>DISPARO DE ARMA CORTA DE INTENCION NO DETERMINADA</v>
          </cell>
        </row>
        <row r="11320">
          <cell r="A11320" t="str">
            <v>Y228</v>
          </cell>
          <cell r="B11320" t="str">
            <v>DISPARO DE ARMA CORTA, DE INTENCION NO DETERMINADA: OTRO LUGAR ESPECIFICADO</v>
          </cell>
          <cell r="D11320" t="str">
            <v>DISPARO DE ARMA CORTA DE INTENCION NO DETERMINADA</v>
          </cell>
        </row>
        <row r="11321">
          <cell r="A11321" t="str">
            <v>Y229</v>
          </cell>
          <cell r="B11321" t="str">
            <v>DISPARO DE ARMA CORTA, DE INTENCION NO DETERMINADA: LUGAR NO ESPECIFICADO</v>
          </cell>
          <cell r="D11321" t="str">
            <v>DISPARO DE ARMA CORTA DE INTENCION NO DETERMINADA</v>
          </cell>
        </row>
        <row r="11322">
          <cell r="A11322" t="str">
            <v>Y230</v>
          </cell>
          <cell r="B11322" t="str">
            <v>DISPARO DE RIFLE, ESCOPETA Y ARMA LARGA, DE INTENCION NO DETERMINADA: VIVIENDA</v>
          </cell>
          <cell r="C11322" t="str">
            <v>Y23</v>
          </cell>
          <cell r="D11322" t="str">
            <v>DISPARO DE RIFLE, ESCOPETA Y ARMA LARGA, DE INTENCION NO DETERMINADA</v>
          </cell>
        </row>
        <row r="11323">
          <cell r="A11323" t="str">
            <v>Y231</v>
          </cell>
          <cell r="B11323" t="str">
            <v>DISPARO DE RIFLE, ESCOPETA Y ARMA LARGA, DE INTENCION NO DETERMINADA: INSTITUCION RESIDENCIAL</v>
          </cell>
          <cell r="D11323" t="str">
            <v>DISPARO DE RIFLE, ESCOPETA Y ARMA LARGA, DE INTENCION NO DETERMINADA</v>
          </cell>
        </row>
        <row r="11324">
          <cell r="A11324" t="str">
            <v>Y232</v>
          </cell>
          <cell r="B11324" t="str">
            <v>DISPARO DE RIFLE, ESCOPETA Y ARMA LARGA, DE INTENCION NO DETERMINADA: ESCUELAS, OTRAS INSTITUCIONES Y AREAS ADMINISTRATIVAS</v>
          </cell>
          <cell r="D11324" t="str">
            <v>DISPARO DE RIFLE, ESCOPETA Y ARMA LARGA, DE INTENCION NO DETERMINADA</v>
          </cell>
        </row>
        <row r="11325">
          <cell r="A11325" t="str">
            <v>Y233</v>
          </cell>
          <cell r="B11325" t="str">
            <v>DISPARO DE RIFLE, ESCOPETA Y ARMA LARGA, DE INTENCION NO DETERMINADA: AREAS DE DEPORTE Y ATLETISMO</v>
          </cell>
          <cell r="D11325" t="str">
            <v>DISPARO DE RIFLE, ESCOPETA Y ARMA LARGA, DE INTENCION NO DETERMINADA</v>
          </cell>
        </row>
        <row r="11326">
          <cell r="A11326" t="str">
            <v>Y234</v>
          </cell>
          <cell r="B11326" t="str">
            <v>DISPARO DE RIFLE, ESCOPETA Y ARMA LARGA, DE INTENCION NO DETERMINADA: CALLES Y CARRETERAS</v>
          </cell>
          <cell r="D11326" t="str">
            <v>DISPARO DE RIFLE, ESCOPETA Y ARMA LARGA, DE INTENCION NO DETERMINADA</v>
          </cell>
        </row>
        <row r="11327">
          <cell r="A11327" t="str">
            <v>Y235</v>
          </cell>
          <cell r="B11327" t="str">
            <v>DISPARO DE RIFLE, ESCOPETA Y ARMA LARGA, DE INTENCION NO DETERMINADA: COMERCIO Y AREA DE SERVICIOS</v>
          </cell>
          <cell r="D11327" t="str">
            <v>DISPARO DE RIFLE, ESCOPETA Y ARMA LARGA, DE INTENCION NO DETERMINADA</v>
          </cell>
        </row>
        <row r="11328">
          <cell r="A11328" t="str">
            <v>Y236</v>
          </cell>
          <cell r="B11328" t="str">
            <v>DISPARO DE RIFLE, ESCOPETA Y ARMA LARGA, DE INTENCION NO DETERMINADA: AREA INDUSTRIAL Y DE LA CONSTRUCCION</v>
          </cell>
          <cell r="D11328" t="str">
            <v>DISPARO DE RIFLE, ESCOPETA Y ARMA LARGA, DE INTENCION NO DETERMINADA</v>
          </cell>
        </row>
        <row r="11329">
          <cell r="A11329" t="str">
            <v>Y237</v>
          </cell>
          <cell r="B11329" t="str">
            <v>DISPARO DE RIFLE, ESCOPETA Y ARMA LARGA, DE INTENCION NO DETERMINADA: GRANJA</v>
          </cell>
          <cell r="D11329" t="str">
            <v>DISPARO DE RIFLE, ESCOPETA Y ARMA LARGA, DE INTENCION NO DETERMINADA</v>
          </cell>
        </row>
        <row r="11330">
          <cell r="A11330" t="str">
            <v>Y238</v>
          </cell>
          <cell r="B11330" t="str">
            <v>DISPARO DE RIFLE, ESCOPETA Y ARMA LARGA, DE INTENCION NO DETERMINADA: OTRO LUGAR ESPECIFICADO</v>
          </cell>
          <cell r="D11330" t="str">
            <v>DISPARO DE RIFLE, ESCOPETA Y ARMA LARGA, DE INTENCION NO DETERMINADA</v>
          </cell>
        </row>
        <row r="11331">
          <cell r="A11331" t="str">
            <v>Y239</v>
          </cell>
          <cell r="B11331" t="str">
            <v>DISPARO DE RIFLE, ESCOPETA Y ARMA LARGA, DE INTENCION NO DETERMINADA: LUGAR NO ESPECIFICADO</v>
          </cell>
          <cell r="D11331" t="str">
            <v>DISPARO DE RIFLE, ESCOPETA Y ARMA LARGA, DE INTENCION NO DETERMINADA</v>
          </cell>
        </row>
        <row r="11332">
          <cell r="A11332" t="str">
            <v>Y240</v>
          </cell>
          <cell r="B11332" t="str">
            <v>DISPARO DE OTRAS ARMAS DE FUEGO, Y LAS NO ESPECIFICADAS, DE INTENCION NO DETERMINADA: VIVIENDA</v>
          </cell>
          <cell r="C11332" t="str">
            <v>Y24</v>
          </cell>
          <cell r="D11332" t="str">
            <v>DISPARO DE OTRAS ARMAS DE FUEGO Y LAS NO ESPECIFICADAS, DE INTENCION NO DETERMINADA</v>
          </cell>
        </row>
        <row r="11333">
          <cell r="A11333" t="str">
            <v>Y241</v>
          </cell>
          <cell r="B11333" t="str">
            <v>DISPARO DE OTRAS ARMAS DE FUEGO, Y LAS NO ESPECIFICADAS, DE INTENCION NO DETERMINADA: INSTITUCION RESIDENCIAL</v>
          </cell>
          <cell r="D11333" t="str">
            <v>DISPARO DE OTRAS ARMAS DE FUEGO Y LAS NO ESPECIFICADAS, DE INTENCION NO DETERMINADA</v>
          </cell>
        </row>
        <row r="11334">
          <cell r="A11334" t="str">
            <v>Y242</v>
          </cell>
          <cell r="B11334" t="str">
            <v>DISPARO DE OTRAS ARMAS DE FUEGO, Y LAS NO ESPECIFICADAS, DE INTENCION NO DETERMINADA: ESCUELAS, OTRAS INSTITUCIONES Y AREAS ADMINISTRATIVAS</v>
          </cell>
          <cell r="D11334" t="str">
            <v>DISPARO DE OTRAS ARMAS DE FUEGO Y LAS NO ESPECIFICADAS, DE INTENCION NO DETERMINADA</v>
          </cell>
        </row>
        <row r="11335">
          <cell r="A11335" t="str">
            <v>Y243</v>
          </cell>
          <cell r="B11335" t="str">
            <v>DISPARO DE OTRAS ARMAS DE FUEGO, Y LAS NO ESPECIFICADAS, DE INTENCION NO DETERMINADA: AREAS DE DEPORTE Y ATLETISMO</v>
          </cell>
          <cell r="D11335" t="str">
            <v>DISPARO DE OTRAS ARMAS DE FUEGO Y LAS NO ESPECIFICADAS, DE INTENCION NO DETERMINADA</v>
          </cell>
        </row>
        <row r="11336">
          <cell r="A11336" t="str">
            <v>Y244</v>
          </cell>
          <cell r="B11336" t="str">
            <v>DISPARO DE OTRAS ARMAS DE FUEGO, Y LAS NO ESPECIFICADAS, DE INTENCION NO DETERMINADA: CALLES Y CARRETERAS</v>
          </cell>
          <cell r="D11336" t="str">
            <v>DISPARO DE OTRAS ARMAS DE FUEGO Y LAS NO ESPECIFICADAS, DE INTENCION NO DETERMINADA</v>
          </cell>
        </row>
        <row r="11337">
          <cell r="A11337" t="str">
            <v>Y245</v>
          </cell>
          <cell r="B11337" t="str">
            <v>DISPARO DE OTRAS ARMAS DE FUEGO, Y LAS NO ESPECIFICADAS, DE INTENCION NO DETERMINADA: COMERCIO Y AREA DE SERVICIOS</v>
          </cell>
          <cell r="D11337" t="str">
            <v>DISPARO DE OTRAS ARMAS DE FUEGO Y LAS NO ESPECIFICADAS, DE INTENCION NO DETERMINADA</v>
          </cell>
        </row>
        <row r="11338">
          <cell r="A11338" t="str">
            <v>Y246</v>
          </cell>
          <cell r="B11338" t="str">
            <v>DISPARO DE OTRAS ARMAS DE FUEGO, Y LAS NO ESPECIFICADAS, DE INTENCION NO DETERMINADA: AREA INDUSTRIAL Y DE LA CONSTRUCCION</v>
          </cell>
          <cell r="D11338" t="str">
            <v>DISPARO DE OTRAS ARMAS DE FUEGO Y LAS NO ESPECIFICADAS, DE INTENCION NO DETERMINADA</v>
          </cell>
        </row>
        <row r="11339">
          <cell r="A11339" t="str">
            <v>Y247</v>
          </cell>
          <cell r="B11339" t="str">
            <v>DISPARO DE OTRAS ARMAS DE FUEGO, Y LAS NO ESPECIFICADAS, DE INTENCION NO DETERMINADA: GRANJA</v>
          </cell>
          <cell r="D11339" t="str">
            <v>DISPARO DE OTRAS ARMAS DE FUEGO Y LAS NO ESPECIFICADAS, DE INTENCION NO DETERMINADA</v>
          </cell>
        </row>
        <row r="11340">
          <cell r="A11340" t="str">
            <v>Y248</v>
          </cell>
          <cell r="B11340" t="str">
            <v>DISPARO DE OTRAS ARMAS DE FUEGO, Y LAS NO ESPECIFICADAS, DE INTENCION NO DETERMINADA: OTRO LUGAR ESPECIFICADO</v>
          </cell>
          <cell r="D11340" t="str">
            <v>DISPARO DE OTRAS ARMAS DE FUEGO Y LAS NO ESPECIFICADAS, DE INTENCION NO DETERMINADA</v>
          </cell>
        </row>
        <row r="11341">
          <cell r="A11341" t="str">
            <v>Y249</v>
          </cell>
          <cell r="B11341" t="str">
            <v>DISPARO DE OTRAS ARMAS DE FUEGO, Y LAS NO ESPECIFICADAS, DE INTENCION NO DETERMINADA: LUGAR NO ESPECIFICADO</v>
          </cell>
          <cell r="D11341" t="str">
            <v>DISPARO DE OTRAS ARMAS DE FUEGO Y LAS NO ESPECIFICADAS, DE INTENCION NO DETERMINADA</v>
          </cell>
        </row>
        <row r="11342">
          <cell r="A11342" t="str">
            <v>Y250</v>
          </cell>
          <cell r="B11342" t="str">
            <v>CONTACTO TRAUMATICO CON MATERIAL EXPLOSIVO, DE INTENCION NO DETERMINADA: VIVIENDA</v>
          </cell>
          <cell r="C11342" t="str">
            <v>Y25</v>
          </cell>
          <cell r="D11342" t="str">
            <v>CONTACTO TRAUMATICO CON MATERIAL EXPLOSIVO, DE INTENCION NO DETERMINADA</v>
          </cell>
        </row>
        <row r="11343">
          <cell r="A11343" t="str">
            <v>Y251</v>
          </cell>
          <cell r="B11343" t="str">
            <v>CONTACTO TRAUMATICO CON MATERIAL EXPLOSIVO, DE INTENCION NO DETERMINADA: INSTITUCION RESIDENCIAL</v>
          </cell>
          <cell r="D11343" t="str">
            <v>CONTACTO TRAUMATICO CON MATERIAL EXPLOSIVO, DE INTENCION NO DETERMINADA</v>
          </cell>
        </row>
        <row r="11344">
          <cell r="A11344" t="str">
            <v>Y252</v>
          </cell>
          <cell r="B11344" t="str">
            <v>CONTACTO TRAUMATICO CON MATERIAL EXPLOSIVO, DE INTENCION NO DETERMINADA: ESCUELAS OTRAS INSTITUCIONES Y AREAS ADMINISTRATIVAS</v>
          </cell>
          <cell r="D11344" t="str">
            <v>CONTACTO TRAUMATICO CON MATERIAL EXPLOSIVO, DE INTENCION NO DETERMINADA</v>
          </cell>
        </row>
        <row r="11345">
          <cell r="A11345" t="str">
            <v>Y253</v>
          </cell>
          <cell r="B11345" t="str">
            <v>CONTACTO TRAUMATICO CON MATERIAL EXPLOSIVO, DE INTENCION NO DETERMINADA: AREAS DE DEPORTE Y ATLETISMO</v>
          </cell>
          <cell r="D11345" t="str">
            <v>CONTACTO TRAUMATICO CON MATERIAL EXPLOSIVO, DE INTENCION NO DETERMINADA</v>
          </cell>
        </row>
        <row r="11346">
          <cell r="A11346" t="str">
            <v>Y254</v>
          </cell>
          <cell r="B11346" t="str">
            <v>CONTACTO TRAUMATICO CON MATERIAL EXPLOSIVO, DE INTENCION NO DETERMINADA: CALLES Y CARRETERAS</v>
          </cell>
          <cell r="D11346" t="str">
            <v>CONTACTO TRAUMATICO CON MATERIAL EXPLOSIVO, DE INTENCION NO DETERMINADA</v>
          </cell>
        </row>
        <row r="11347">
          <cell r="A11347" t="str">
            <v>Y255</v>
          </cell>
          <cell r="B11347" t="str">
            <v>CONTACTO TRAUMATICO CON MATERIAL EXPLOSIVO, DE INTENCION NO DETERMINADA: COMERCIO Y AREA DE SERVICIOS</v>
          </cell>
          <cell r="D11347" t="str">
            <v>CONTACTO TRAUMATICO CON MATERIAL EXPLOSIVO, DE INTENCION NO DETERMINADA</v>
          </cell>
        </row>
        <row r="11348">
          <cell r="A11348" t="str">
            <v>Y256</v>
          </cell>
          <cell r="B11348" t="str">
            <v>CONTACTO TRAUMATICO CON MATERIAL EXPLOSIVO, DE INTENCION NO DETERMINADA: AREA INDUSTRIAL Y DE LA CONSTRUCCION</v>
          </cell>
          <cell r="D11348" t="str">
            <v>CONTACTO TRAUMATICO CON MATERIAL EXPLOSIVO, DE INTENCION NO DETERMINADA</v>
          </cell>
        </row>
        <row r="11349">
          <cell r="A11349" t="str">
            <v>Y257</v>
          </cell>
          <cell r="B11349" t="str">
            <v>CONTACTO TRAUMATICO CON MATERIAL EXPLOSIVO, DE INTENCION NO DETERMINADA: GRANJA</v>
          </cell>
          <cell r="D11349" t="str">
            <v>CONTACTO TRAUMATICO CON MATERIAL EXPLOSIVO, DE INTENCION NO DETERMINADA</v>
          </cell>
        </row>
        <row r="11350">
          <cell r="A11350" t="str">
            <v>Y258</v>
          </cell>
          <cell r="B11350" t="str">
            <v>CONTACTO TRAUMATICO CON MATERIAL EXPLOSIVO, DE INTENCION NO DETERMINADA: OTRO LUGAR ESPECIFICADO</v>
          </cell>
          <cell r="D11350" t="str">
            <v>CONTACTO TRAUMATICO CON MATERIAL EXPLOSIVO, DE INTENCION NO DETERMINADA</v>
          </cell>
        </row>
        <row r="11351">
          <cell r="A11351" t="str">
            <v>Y259</v>
          </cell>
          <cell r="B11351" t="str">
            <v>CONTACTO TRAUMATICO CON MATERIAL EXPLOSIVO, DE INTENCION NO DETERMINADA: LUGAR NO ESPECIFICADO</v>
          </cell>
          <cell r="D11351" t="str">
            <v>CONTACTO TRAUMATICO CON MATERIAL EXPLOSIVO, DE INTENCION NO DETERMINADA</v>
          </cell>
        </row>
        <row r="11352">
          <cell r="A11352" t="str">
            <v>Y260</v>
          </cell>
          <cell r="B11352" t="str">
            <v>EXPOSICION AL HUMO, FUEGO Y LLAMAS, DE INTENCION NO DETERMINADA: VIVIENDA</v>
          </cell>
          <cell r="C11352" t="str">
            <v>Y26</v>
          </cell>
          <cell r="D11352" t="str">
            <v>EXPOSICION A HUMO, FUEGO Y LLAMAS, DE INTENCION NO DETERMINADA</v>
          </cell>
        </row>
        <row r="11353">
          <cell r="A11353" t="str">
            <v>Y261</v>
          </cell>
          <cell r="B11353" t="str">
            <v>EXPOSICION AL HUMO, FUEGO Y LLAMAS, DE INTENCION NO DETERMINADA: INSTITUCION RESIDENCIAL</v>
          </cell>
          <cell r="D11353" t="str">
            <v>EXPOSICION A HUMO, FUEGO Y LLAMAS, DE INTENCION NO DETERMINADA</v>
          </cell>
        </row>
        <row r="11354">
          <cell r="A11354" t="str">
            <v>Y262</v>
          </cell>
          <cell r="B11354" t="str">
            <v>EXPOSICION AL HUMO, FUEGO Y LLAMAS, DE INTENCION NO DETERMINADA: ESCUELAS, OTRAS INSTITUCIONES Y AREAS ADMINISTRATIVAS</v>
          </cell>
          <cell r="D11354" t="str">
            <v>EXPOSICION A HUMO, FUEGO Y LLAMAS, DE INTENCION NO DETERMINADA</v>
          </cell>
        </row>
        <row r="11355">
          <cell r="A11355" t="str">
            <v>Y263</v>
          </cell>
          <cell r="B11355" t="str">
            <v>EXPOSICION AL HUMO, FUEGO Y LLAMAS, DE INTENCION NO DETERMINADA: AREAS DE DEPORTE Y ATLETISMO</v>
          </cell>
          <cell r="D11355" t="str">
            <v>EXPOSICION A HUMO, FUEGO Y LLAMAS, DE INTENCION NO DETERMINADA</v>
          </cell>
        </row>
        <row r="11356">
          <cell r="A11356" t="str">
            <v>Y264</v>
          </cell>
          <cell r="B11356" t="str">
            <v>EXPOSICION AL HUMO, FUEGO Y LLAMAS, DE INTENCION NO DETERMINADA: CALLES Y CARRETERAS</v>
          </cell>
          <cell r="D11356" t="str">
            <v>EXPOSICION A HUMO, FUEGO Y LLAMAS, DE INTENCION NO DETERMINADA</v>
          </cell>
        </row>
        <row r="11357">
          <cell r="A11357" t="str">
            <v>Y265</v>
          </cell>
          <cell r="B11357" t="str">
            <v>EXPOSICION AL HUMO, FUEGO Y LLAMAS, DE INTENCION NO DETERMINADA: COMERCIO Y AREA DE SERVICIOS</v>
          </cell>
          <cell r="D11357" t="str">
            <v>EXPOSICION A HUMO, FUEGO Y LLAMAS, DE INTENCION NO DETERMINADA</v>
          </cell>
        </row>
        <row r="11358">
          <cell r="A11358" t="str">
            <v>Y266</v>
          </cell>
          <cell r="B11358" t="str">
            <v>EXPOSICION AL HUMO, FUEGO Y LLAMAS, DE INTENCION NO DETERMINADA: AREA INDUSTRIAL Y DE LA CONSTRUCCION</v>
          </cell>
          <cell r="D11358" t="str">
            <v>EXPOSICION A HUMO, FUEGO Y LLAMAS, DE INTENCION NO DETERMINADA</v>
          </cell>
        </row>
        <row r="11359">
          <cell r="A11359" t="str">
            <v>Y267</v>
          </cell>
          <cell r="B11359" t="str">
            <v>EXPOSICION AL HUMO, FUEGO Y LLAMAS, DE INTENCION NO DETERMINADA: GRANJA</v>
          </cell>
          <cell r="D11359" t="str">
            <v>EXPOSICION A HUMO, FUEGO Y LLAMAS, DE INTENCION NO DETERMINADA</v>
          </cell>
        </row>
        <row r="11360">
          <cell r="A11360" t="str">
            <v>Y268</v>
          </cell>
          <cell r="B11360" t="str">
            <v>EXPOSICION AL HUMO, FUEGO Y LLAMAS, DE INTENCION NO DETERMINADA: OTRO LUGAR ESPECIFICADO</v>
          </cell>
          <cell r="D11360" t="str">
            <v>EXPOSICION A HUMO, FUEGO Y LLAMAS, DE INTENCION NO DETERMINADA</v>
          </cell>
        </row>
        <row r="11361">
          <cell r="A11361" t="str">
            <v>Y269</v>
          </cell>
          <cell r="B11361" t="str">
            <v>EXPOSICION AL HUMO, FUEGO Y LLAMAS, DE INTENCION NO DETERMINADA: LUGAR NO ESPECIFICADO</v>
          </cell>
          <cell r="D11361" t="str">
            <v>EXPOSICION A HUMO, FUEGO Y LLAMAS, DE INTENCION NO DETERMINADA</v>
          </cell>
        </row>
        <row r="11362">
          <cell r="A11362" t="str">
            <v>Y270</v>
          </cell>
          <cell r="B11362" t="str">
            <v>CONTACTO CON VAPOR DE AGUA, VAPORES Y OBJETOS CALIENTES, DE INTENCION NO DETERMINADA: VIVIENDA</v>
          </cell>
          <cell r="C11362" t="str">
            <v>Y27</v>
          </cell>
          <cell r="D11362" t="str">
            <v>CONTACTO CON VAPOR DE AGUA, VAPORES Y OBJETOS CALIENTES, DE INTENCION NO DETERMINADA</v>
          </cell>
        </row>
        <row r="11363">
          <cell r="A11363" t="str">
            <v>Y271</v>
          </cell>
          <cell r="B11363" t="str">
            <v>CONTACTO CON VAPOR DE AGUA, VAPORES Y OBJETOS CALIENTES, DE INTENCION NO DETERMINADA: INSTITUCION RESIDENCIAL</v>
          </cell>
          <cell r="D11363" t="str">
            <v>CONTACTO CON VAPOR DE AGUA, VAPORES Y OBJETOS CALIENTES, DE INTENCION NO DETERMINADA</v>
          </cell>
        </row>
        <row r="11364">
          <cell r="A11364" t="str">
            <v>Y272</v>
          </cell>
          <cell r="B11364" t="str">
            <v>CONTACTO CON VAPOR DE AGUA, VAPORES Y OBJETOS CALIENTES, DE INTENCION NO DETERMINADA: ESCUELAS, OTRAS INSTITUCIONES Y AREAS ADMINISTRATIVAS</v>
          </cell>
          <cell r="D11364" t="str">
            <v>CONTACTO CON VAPOR DE AGUA, VAPORES Y OBJETOS CALIENTES, DE INTENCION NO DETERMINADA</v>
          </cell>
        </row>
        <row r="11365">
          <cell r="A11365" t="str">
            <v>Y273</v>
          </cell>
          <cell r="B11365" t="str">
            <v>CONTACTO CON VAPOR DE AGUA, VAPORES Y OBJETOS CALIENTES, DE INTENCION NO DETERMINADA: AREAS DE DEPORTE Y ATLETISMO</v>
          </cell>
          <cell r="D11365" t="str">
            <v>CONTACTO CON VAPOR DE AGUA, VAPORES Y OBJETOS CALIENTES, DE INTENCION NO DETERMINADA</v>
          </cell>
        </row>
        <row r="11366">
          <cell r="A11366" t="str">
            <v>Y274</v>
          </cell>
          <cell r="B11366" t="str">
            <v>CONTACTO CON VAPOR DE AGUA, VAPORES Y OBJETOS CALIENTES, DE INTENCION NO DETERMINADA: CALLES Y CARRETERAS</v>
          </cell>
          <cell r="D11366" t="str">
            <v>CONTACTO CON VAPOR DE AGUA, VAPORES Y OBJETOS CALIENTES, DE INTENCION NO DETERMINADA</v>
          </cell>
        </row>
        <row r="11367">
          <cell r="A11367" t="str">
            <v>Y275</v>
          </cell>
          <cell r="B11367" t="str">
            <v>CONTACTO CON VAPOR DE AGUA, VAPORES Y OBJETOS CALIENTES, DE INTENCION NO DETERMINADA: COMERCIO Y AREA DE SERVICIOS</v>
          </cell>
          <cell r="D11367" t="str">
            <v>CONTACTO CON VAPOR DE AGUA, VAPORES Y OBJETOS CALIENTES, DE INTENCION NO DETERMINADA</v>
          </cell>
        </row>
        <row r="11368">
          <cell r="A11368" t="str">
            <v>Y276</v>
          </cell>
          <cell r="B11368" t="str">
            <v>CONTACTO CON VAPOR DE AGUA, VAPORES Y OBJETOS CALIENTES, DE INTENCION NO DETERMINADA: AREA INDUSTRIAL Y DE LA CONSTRUCCION</v>
          </cell>
          <cell r="D11368" t="str">
            <v>CONTACTO CON VAPOR DE AGUA, VAPORES Y OBJETOS CALIENTES, DE INTENCION NO DETERMINADA</v>
          </cell>
        </row>
        <row r="11369">
          <cell r="A11369" t="str">
            <v>Y277</v>
          </cell>
          <cell r="B11369" t="str">
            <v>CONTACTO CON VAPOR DE AGUA, VAPORES Y OBJETOS CALIENTES, DE INTENCION NO DETERMINADA: GRANJA</v>
          </cell>
          <cell r="D11369" t="str">
            <v>CONTACTO CON VAPOR DE AGUA, VAPORES Y OBJETOS CALIENTES, DE INTENCION NO DETERMINADA</v>
          </cell>
        </row>
        <row r="11370">
          <cell r="A11370" t="str">
            <v>Y278</v>
          </cell>
          <cell r="B11370" t="str">
            <v>CONTACTO CON VAPOR DE AGUA, VAPORES Y OBJETOS CALIENTES, DE INTENCION NO DETERMINADA: OTRO LUGAR ESPECIFICADO</v>
          </cell>
          <cell r="D11370" t="str">
            <v>CONTACTO CON VAPOR DE AGUA, VAPORES Y OBJETOS CALIENTES, DE INTENCION NO DETERMINADA</v>
          </cell>
        </row>
        <row r="11371">
          <cell r="A11371" t="str">
            <v>Y279</v>
          </cell>
          <cell r="B11371" t="str">
            <v>CONTACTO CON VAPOR DE AGUA, VAPORES Y OBJETOS CALIENTES, DE INTENCION NO DETERMINADA: LUGAR NO ESPECIFICADO</v>
          </cell>
          <cell r="D11371" t="str">
            <v>CONTACTO CON VAPOR DE AGUA, VAPORES Y OBJETOS CALIENTES, DE INTENCION NO DETERMINADA</v>
          </cell>
        </row>
        <row r="11372">
          <cell r="A11372" t="str">
            <v>Y280</v>
          </cell>
          <cell r="B11372" t="str">
            <v>CONTACTO TRAUMATICO CON OBJETO CORTANTE, DE INTENCION NO DETERMINADA: VIVIENDA</v>
          </cell>
          <cell r="C11372" t="str">
            <v>Y28</v>
          </cell>
          <cell r="D11372" t="str">
            <v>CONTACTO TRAUMATICO CON OBJETO CORTANTE, DE INTENCION NO DETERMINADA</v>
          </cell>
        </row>
        <row r="11373">
          <cell r="A11373" t="str">
            <v>Y281</v>
          </cell>
          <cell r="B11373" t="str">
            <v>CONTACTO TRAUMATICO CON OBJETO CORTANTE, DE INTENCION NO DETERMINADA: INSTITUCION RESIDENCIAL</v>
          </cell>
          <cell r="D11373" t="str">
            <v>CONTACTO TRAUMATICO CON OBJETO CORTANTE, DE INTENCION NO DETERMINADA</v>
          </cell>
        </row>
        <row r="11374">
          <cell r="A11374" t="str">
            <v>Y282</v>
          </cell>
          <cell r="B11374" t="str">
            <v>CONTACTO TRAUMATICO CON OBJETO CORTANTE, DE INTENCION NO DETERMINADA: ESCUELAS, OTRAS INSTITUCIONES Y AREAS ADMINISTRATIVAS</v>
          </cell>
          <cell r="D11374" t="str">
            <v>CONTACTO TRAUMATICO CON OBJETO CORTANTE, DE INTENCION NO DETERMINADA</v>
          </cell>
        </row>
        <row r="11375">
          <cell r="A11375" t="str">
            <v>Y283</v>
          </cell>
          <cell r="B11375" t="str">
            <v>CONTACTO TRAUMATICO CON OBJETO CORTANTE, DE INTENCION NO DETERMINADA: AREAS DE DEPORTE Y ATLETISMO</v>
          </cell>
          <cell r="D11375" t="str">
            <v>CONTACTO TRAUMATICO CON OBJETO CORTANTE, DE INTENCION NO DETERMINADA</v>
          </cell>
        </row>
        <row r="11376">
          <cell r="A11376" t="str">
            <v>Y284</v>
          </cell>
          <cell r="B11376" t="str">
            <v>CONTACTO TRAUMATICO CON OBJETO CORTANTE, DE INTENCION NO DETERMINADA: CALLES Y CARRETERAS</v>
          </cell>
          <cell r="D11376" t="str">
            <v>CONTACTO TRAUMATICO CON OBJETO CORTANTE, DE INTENCION NO DETERMINADA</v>
          </cell>
        </row>
        <row r="11377">
          <cell r="A11377" t="str">
            <v>Y285</v>
          </cell>
          <cell r="B11377" t="str">
            <v>CONTACTO TRAUMATICO CON OBJETO CORTANTE, DE INTENCION NO DETERMINADA: COMERCIO Y AREA DE SERVICIOS</v>
          </cell>
          <cell r="D11377" t="str">
            <v>CONTACTO TRAUMATICO CON OBJETO CORTANTE, DE INTENCION NO DETERMINADA</v>
          </cell>
        </row>
        <row r="11378">
          <cell r="A11378" t="str">
            <v>Y286</v>
          </cell>
          <cell r="B11378" t="str">
            <v>CONTACTO TRAUMATICO CON OBJETO CORTANTE, DE INTENCION NO DETERMINADA: AREA INDUSTRIAL Y DE LA CONSTRUCCION</v>
          </cell>
          <cell r="D11378" t="str">
            <v>CONTACTO TRAUMATICO CON OBJETO CORTANTE, DE INTENCION NO DETERMINADA</v>
          </cell>
        </row>
        <row r="11379">
          <cell r="A11379" t="str">
            <v>Y287</v>
          </cell>
          <cell r="B11379" t="str">
            <v>CONTACTO TRAUMATICO CON OBJETO CORTANTE, DE INTENCION NO DETERMINADA: GRANJA</v>
          </cell>
          <cell r="D11379" t="str">
            <v>CONTACTO TRAUMATICO CON OBJETO CORTANTE, DE INTENCION NO DETERMINADA</v>
          </cell>
        </row>
        <row r="11380">
          <cell r="A11380" t="str">
            <v>Y288</v>
          </cell>
          <cell r="B11380" t="str">
            <v>CONTACTO TRAUMATICO CON OBJETO CORTANTE, DE INTENCION NO DETERMINADA: OTRO LUGAR ESPECIFICADO</v>
          </cell>
          <cell r="D11380" t="str">
            <v>CONTACTO TRAUMATICO CON OBJETO CORTANTE, DE INTENCION NO DETERMINADA</v>
          </cell>
        </row>
        <row r="11381">
          <cell r="A11381" t="str">
            <v>Y289</v>
          </cell>
          <cell r="B11381" t="str">
            <v>CONTACTO TRAUMATICO CON OBJETO CORTANTE, DE INTENCION NO DETERMINADA: LUGAR NO ESPECIFICADO</v>
          </cell>
          <cell r="D11381" t="str">
            <v>CONTACTO TRAUMATICO CON OBJETO CORTANTE, DE INTENCION NO DETERMINADA</v>
          </cell>
        </row>
        <row r="11382">
          <cell r="A11382" t="str">
            <v>Y290</v>
          </cell>
          <cell r="B11382" t="str">
            <v>CONTACTO TRAUMATICO CON OBJETO ROMO O SIN FILO, DE INTENCION NO DETERMINADA: VIVIENDA</v>
          </cell>
          <cell r="C11382" t="str">
            <v>Y29</v>
          </cell>
          <cell r="D11382" t="str">
            <v>CONTACTO TRAUMATICO CON OBJETO ROMO SIN FILO, DE INTENCION NO DETERMINADA</v>
          </cell>
        </row>
        <row r="11383">
          <cell r="A11383" t="str">
            <v>Y291</v>
          </cell>
          <cell r="B11383" t="str">
            <v>CONTACTO TRAUMATICO CON OBJETO ROMO O SIN FILO, DE INTENCION NO DETERMINADA: INSTITUCION RESIDENCIAL</v>
          </cell>
          <cell r="D11383" t="str">
            <v>CONTACTO TRAUMATICO CON OBJETO ROMO SIN FILO, DE INTENCION NO DETERMINADA</v>
          </cell>
        </row>
        <row r="11384">
          <cell r="A11384" t="str">
            <v>Y292</v>
          </cell>
          <cell r="B11384" t="str">
            <v>CONTACTO TRAUMATICO CON OBJETO ROMO O SIN FILO, DE INTENCION NO DETERMINADA: ESCUELAS, OTRAS INSTITUCIONES Y AREAS ADMINISTRATIVAS</v>
          </cell>
          <cell r="D11384" t="str">
            <v>CONTACTO TRAUMATICO CON OBJETO ROMO SIN FILO, DE INTENCION NO DETERMINADA</v>
          </cell>
        </row>
        <row r="11385">
          <cell r="A11385" t="str">
            <v>Y293</v>
          </cell>
          <cell r="B11385" t="str">
            <v>CONTACTO TRAUMATICO CON OBJETO ROMO O SIN FILO, DE INTENCION NO DETERMINADA: AREAS DE DEPORTE Y ATLETISMO</v>
          </cell>
          <cell r="D11385" t="str">
            <v>CONTACTO TRAUMATICO CON OBJETO ROMO SIN FILO, DE INTENCION NO DETERMINADA</v>
          </cell>
        </row>
        <row r="11386">
          <cell r="A11386" t="str">
            <v>Y294</v>
          </cell>
          <cell r="B11386" t="str">
            <v>CONTACTO TRAUMATICO CON OBJETO ROMO O SIN FILO, DE INTENCION NO DETERMINADA: CALLES Y CARRETERAS</v>
          </cell>
          <cell r="D11386" t="str">
            <v>CONTACTO TRAUMATICO CON OBJETO ROMO SIN FILO, DE INTENCION NO DETERMINADA</v>
          </cell>
        </row>
        <row r="11387">
          <cell r="A11387" t="str">
            <v>Y295</v>
          </cell>
          <cell r="B11387" t="str">
            <v>CONTACTO TRAUMATICO CON OBJETO ROMO O SIN FILO, DE INTENCION NO DETERMINADA: COMERCIO Y AREA DE SERVICIOS</v>
          </cell>
          <cell r="D11387" t="str">
            <v>CONTACTO TRAUMATICO CON OBJETO ROMO SIN FILO, DE INTENCION NO DETERMINADA</v>
          </cell>
        </row>
        <row r="11388">
          <cell r="A11388" t="str">
            <v>Y296</v>
          </cell>
          <cell r="B11388" t="str">
            <v>CONTACTO TRAUMATICO CON OBJETO ROMO O SIN FILO, DE INTENCION NO DETERMINADA: AREA INDUSTRIAL Y DE LA CONSTRUCCION</v>
          </cell>
          <cell r="D11388" t="str">
            <v>CONTACTO TRAUMATICO CON OBJETO ROMO SIN FILO, DE INTENCION NO DETERMINADA</v>
          </cell>
        </row>
        <row r="11389">
          <cell r="A11389" t="str">
            <v>Y297</v>
          </cell>
          <cell r="B11389" t="str">
            <v>CONTACTO TRAUMATICO CON OBJETO ROMO O SIN FILO, DE INTENCION NO DETERMINADA: GRANJA</v>
          </cell>
          <cell r="D11389" t="str">
            <v>CONTACTO TRAUMATICO CON OBJETO ROMO SIN FILO, DE INTENCION NO DETERMINADA</v>
          </cell>
        </row>
        <row r="11390">
          <cell r="A11390" t="str">
            <v>Y298</v>
          </cell>
          <cell r="B11390" t="str">
            <v>CONTACTO TRAUMATICO CON OBJETO ROMO O SIN FILO, DE INTENCION NO DETERMINADA: OTRO LUGAR ESPECIFICADO</v>
          </cell>
          <cell r="D11390" t="str">
            <v>CONTACTO TRAUMATICO CON OBJETO ROMO SIN FILO, DE INTENCION NO DETERMINADA</v>
          </cell>
        </row>
        <row r="11391">
          <cell r="A11391" t="str">
            <v>Y299</v>
          </cell>
          <cell r="B11391" t="str">
            <v>CONTACTO TRAUMATICO CON OBJETO ROMO O SIN FILO, DE INTENCION NO DETERMINADA: LUGAR NO ESPECIFICADO</v>
          </cell>
          <cell r="D11391" t="str">
            <v>CONTACTO TRAUMATICO CON OBJETO ROMO SIN FILO, DE INTENCION NO DETERMINADA</v>
          </cell>
        </row>
        <row r="11392">
          <cell r="A11392" t="str">
            <v>Y300</v>
          </cell>
          <cell r="B11392" t="str">
            <v>CAIDA, SALTO O EMPUJON DESDE LUGAR ELEVADO, DE INTENCION NO DETERMINADA: VIVIENDA</v>
          </cell>
          <cell r="C11392" t="str">
            <v>Y30</v>
          </cell>
          <cell r="D11392" t="str">
            <v>CAIDA, SALTO O EMPUJON DESDE LUGAR ELEVADO, DE INTENCION NO DETERMINADA</v>
          </cell>
        </row>
        <row r="11393">
          <cell r="A11393" t="str">
            <v>Y301</v>
          </cell>
          <cell r="B11393" t="str">
            <v>CAIDA, SALTO O EMPUJON DESDE LUGAR ELEVADO, DE INTENCION NO DETERMINADA: INSTITUCION RESIDENCIAL</v>
          </cell>
          <cell r="D11393" t="str">
            <v>CAIDA, SALTO O EMPUJON DESDE LUGAR ELEVADO, DE INTENCION NO DETERMINADA</v>
          </cell>
        </row>
        <row r="11394">
          <cell r="A11394" t="str">
            <v>Y302</v>
          </cell>
          <cell r="B11394" t="str">
            <v>CAIDA, SALTO O EMPUJON DESDE LUGAR ELEVADO, DE INTENCION NO DETERMINADA: ESCUELAS, OTRAS INSTITUCIONES Y AREAS ADMINISTRATIVAS</v>
          </cell>
          <cell r="D11394" t="str">
            <v>CAIDA, SALTO O EMPUJON DESDE LUGAR ELEVADO, DE INTENCION NO DETERMINADA</v>
          </cell>
        </row>
        <row r="11395">
          <cell r="A11395" t="str">
            <v>Y303</v>
          </cell>
          <cell r="B11395" t="str">
            <v>CAIDA, SALTO O EMPUJON DESDE LUGAR ELEVADO, DE INTENCION NO DETERMINADA: AREAS DE DEPORTE Y ATLETISMO</v>
          </cell>
          <cell r="D11395" t="str">
            <v>CAIDA, SALTO O EMPUJON DESDE LUGAR ELEVADO, DE INTENCION NO DETERMINADA</v>
          </cell>
        </row>
        <row r="11396">
          <cell r="A11396" t="str">
            <v>Y304</v>
          </cell>
          <cell r="B11396" t="str">
            <v>CAIDA, SALTO O EMPUJON DESDE LUGAR ELEVADO, DE INTENCION NO DETERMINADA: CALLES Y CARRETERAS</v>
          </cell>
          <cell r="D11396" t="str">
            <v>CAIDA, SALTO O EMPUJON DESDE LUGAR ELEVADO, DE INTENCION NO DETERMINADA</v>
          </cell>
        </row>
        <row r="11397">
          <cell r="A11397" t="str">
            <v>Y305</v>
          </cell>
          <cell r="B11397" t="str">
            <v>CAIDA, SALTO O EMPUJON DESDE LUGAR ELEVADO, DE INTENCION NO DETERMINADA: COMERCIO Y AREA DE SERVICIOS</v>
          </cell>
          <cell r="D11397" t="str">
            <v>CAIDA, SALTO O EMPUJON DESDE LUGAR ELEVADO, DE INTENCION NO DETERMINADA</v>
          </cell>
        </row>
        <row r="11398">
          <cell r="A11398" t="str">
            <v>Y306</v>
          </cell>
          <cell r="B11398" t="str">
            <v>CAIDA, SALTO O EMPUJON DESDE LUGAR ELEVADO, DE INTENCION NO DETERMINADA: AREA INDUSTRIAL Y DE LA CONSTRUCCION</v>
          </cell>
          <cell r="D11398" t="str">
            <v>CAIDA, SALTO O EMPUJON DESDE LUGAR ELEVADO, DE INTENCION NO DETERMINADA</v>
          </cell>
        </row>
        <row r="11399">
          <cell r="A11399" t="str">
            <v>Y307</v>
          </cell>
          <cell r="B11399" t="str">
            <v>CAIDA, SALTO O EMPUJON DESDE LUGAR ELEVADO, DE INTENCION NO DETERMINADA: GRANJA</v>
          </cell>
          <cell r="D11399" t="str">
            <v>CAIDA, SALTO O EMPUJON DESDE LUGAR ELEVADO, DE INTENCION NO DETERMINADA</v>
          </cell>
        </row>
        <row r="11400">
          <cell r="A11400" t="str">
            <v>Y308</v>
          </cell>
          <cell r="B11400" t="str">
            <v>CAIDA, SALTO O EMPUJON DESDE LUGAR ELEVADO, DE INTENCION NO DETERMINADA: OTRO LUGAR ESPECIFICADO</v>
          </cell>
          <cell r="D11400" t="str">
            <v>CAIDA, SALTO O EMPUJON DESDE LUGAR ELEVADO, DE INTENCION NO DETERMINADA</v>
          </cell>
        </row>
        <row r="11401">
          <cell r="A11401" t="str">
            <v>Y309</v>
          </cell>
          <cell r="B11401" t="str">
            <v>CAIDA, SALTO O EMPUJON DESDE LUGAR ELEVADO, DE INTENCION NO DETERMINADA: LUGAR NO ESPECIFICADO</v>
          </cell>
          <cell r="D11401" t="str">
            <v>CAIDA, SALTO O EMPUJON DESDE LUGAR ELEVADO, DE INTENCION NO DETERMINADA</v>
          </cell>
        </row>
        <row r="11402">
          <cell r="A11402" t="str">
            <v>Y310</v>
          </cell>
          <cell r="B11402" t="str">
            <v>CAIDA, PERMANENCIA O CARRERA DELANTE O HACIA OBJETO EN MOVIMIENTO, DE INTENCION NO DETERMINADA: VIVIENDA</v>
          </cell>
          <cell r="C11402" t="str">
            <v>Y31</v>
          </cell>
          <cell r="D11402" t="str">
            <v>CAIDA, PERMANENCIA O CARRERA DELANTE O HACIA OBJETO EN MOVIMIENTO, DE INTENCION NO DETERMINADA</v>
          </cell>
        </row>
        <row r="11403">
          <cell r="A11403" t="str">
            <v>Y311</v>
          </cell>
          <cell r="B11403" t="str">
            <v>CAIDA, PERMANENCIA O CARRERA DELANTE O HACIA OBJETO EN MOVIMIENTO, DE INTENCION NO DETERMINADA: INSTITUCION RESIDENCIAL</v>
          </cell>
          <cell r="D11403" t="str">
            <v>CAIDA, PERMANENCIA O CARRERA DELANTE O HACIA OBJETO EN MOVIMIENTO, DE INTENCION NO DETERMINADA</v>
          </cell>
        </row>
        <row r="11404">
          <cell r="A11404" t="str">
            <v>Y312</v>
          </cell>
          <cell r="B11404" t="str">
            <v>CAIDA, PERMANENCIA O CARRERA DELANTE O HACIA OBJETO EN MOVIMIENTO, DE INTENCION NO DETERMINADA: ESCUELAS, OTRAS INSTITUCIONES Y AREAS ADMINISTRATIVAS</v>
          </cell>
          <cell r="D11404" t="str">
            <v>CAIDA, PERMANENCIA O CARRERA DELANTE O HACIA OBJETO EN MOVIMIENTO, DE INTENCION NO DETERMINADA</v>
          </cell>
        </row>
        <row r="11405">
          <cell r="A11405" t="str">
            <v>Y313</v>
          </cell>
          <cell r="B11405" t="str">
            <v>CAIDA, PERMANENCIA O CARRERA DELANTE O HACIA OBJETO EN MOVIMIENTO, DE INTENCION NO DETERMINADA: AREAS DE DEPORTE Y ATLETISMO</v>
          </cell>
          <cell r="D11405" t="str">
            <v>CAIDA, PERMANENCIA O CARRERA DELANTE O HACIA OBJETO EN MOVIMIENTO, DE INTENCION NO DETERMINADA</v>
          </cell>
        </row>
        <row r="11406">
          <cell r="A11406" t="str">
            <v>Y314</v>
          </cell>
          <cell r="B11406" t="str">
            <v>CAIDA, PERMANENCIA O CARRERA DELANTE O HACIA OBJETO EN MOVIMIENTO, DE INTENCION NO DETERMINADA: CALLES Y CARRETERAS</v>
          </cell>
          <cell r="D11406" t="str">
            <v>CAIDA, PERMANENCIA O CARRERA DELANTE O HACIA OBJETO EN MOVIMIENTO, DE INTENCION NO DETERMINADA</v>
          </cell>
        </row>
        <row r="11407">
          <cell r="A11407" t="str">
            <v>Y315</v>
          </cell>
          <cell r="B11407" t="str">
            <v>CAIDA, PERMANENCIA O CARRERA DELANTE O HACIA OBJETO EN MOVIMIENTO, DE INTENCION NO DETERMINADA: COMERCIO Y AREA DE SERVICIOS</v>
          </cell>
          <cell r="D11407" t="str">
            <v>CAIDA, PERMANENCIA O CARRERA DELANTE O HACIA OBJETO EN MOVIMIENTO, DE INTENCION NO DETERMINADA</v>
          </cell>
        </row>
        <row r="11408">
          <cell r="A11408" t="str">
            <v>Y316</v>
          </cell>
          <cell r="B11408" t="str">
            <v>CAIDA, PERMANENCIA O CARRERA DELANTE O HACIA OBJETO EN MOVIMIENTO, DE INTENCION NO DETERMINADA: AREA INDUSTRIAL Y DE LA CONSTRUCCION</v>
          </cell>
          <cell r="D11408" t="str">
            <v>CAIDA, PERMANENCIA O CARRERA DELANTE O HACIA OBJETO EN MOVIMIENTO, DE INTENCION NO DETERMINADA</v>
          </cell>
        </row>
        <row r="11409">
          <cell r="A11409" t="str">
            <v>Y317</v>
          </cell>
          <cell r="B11409" t="str">
            <v>CAIDA, PERMANENCIA O CARRERA DELANTE O HACIA OBJETO EN MOVIMIENTO, DE INTENCION NO DETERMINADA: GRANJA</v>
          </cell>
          <cell r="D11409" t="str">
            <v>CAIDA, PERMANENCIA O CARRERA DELANTE O HACIA OBJETO EN MOVIMIENTO, DE INTENCION NO DETERMINADA</v>
          </cell>
        </row>
        <row r="11410">
          <cell r="A11410" t="str">
            <v>Y318</v>
          </cell>
          <cell r="B11410" t="str">
            <v>CAIDA, PERMANENCIA O CARRERA DELANTE O HACIA OBJETO EN MOVIMIENTO, DE INTENCION NO DETERMINADA: OTRO LUGAR ESPECIFICADO</v>
          </cell>
          <cell r="D11410" t="str">
            <v>CAIDA, PERMANENCIA O CARRERA DELANTE O HACIA OBJETO EN MOVIMIENTO, DE INTENCION NO DETERMINADA</v>
          </cell>
        </row>
        <row r="11411">
          <cell r="A11411" t="str">
            <v>Y319</v>
          </cell>
          <cell r="B11411" t="str">
            <v>CAIDA, PERMANENCIA O CARRERA DELANTE O HACIA OBJETO EN MOVIMIENTO, DE INTENCION NO DETERMINADA: LUGAR NO ESPECIFICADO</v>
          </cell>
          <cell r="D11411" t="str">
            <v>CAIDA, PERMANENCIA O CARRERA DELANTE O HACIA OBJETO EN MOVIMIENTO, DE INTENCION NO DETERMINADA</v>
          </cell>
        </row>
        <row r="11412">
          <cell r="A11412" t="str">
            <v>Y320</v>
          </cell>
          <cell r="B11412" t="str">
            <v>COLISION DE VEHICULO DE MOTOR, DE INTENCION NO DETERMINADA: VIVIENDA</v>
          </cell>
          <cell r="C11412" t="str">
            <v>Y32</v>
          </cell>
          <cell r="D11412" t="str">
            <v>COLISION DE VEHICULO DE MOTOR DE INTENCION NO DETERMINADAS</v>
          </cell>
        </row>
        <row r="11413">
          <cell r="A11413" t="str">
            <v>Y321</v>
          </cell>
          <cell r="B11413" t="str">
            <v>COLISION DE VEHICULO DE MOTOR, DE INTENCION NO DETERMINADA: INSTITUCION RESIDENCIAL</v>
          </cell>
          <cell r="D11413" t="str">
            <v>COLISION DE VEHICULO DE MOTOR DE INTENCION NO DETERMINADAS</v>
          </cell>
        </row>
        <row r="11414">
          <cell r="A11414" t="str">
            <v>Y322</v>
          </cell>
          <cell r="B11414" t="str">
            <v>COLISION DE VEHICULO DE MOTOR, DE INTENCION NO DETERMINADA: ESCUELAS, OTRAS INSTITUCIONES Y AREAS ADMINISTRATIVAS</v>
          </cell>
          <cell r="D11414" t="str">
            <v>COLISION DE VEHICULO DE MOTOR DE INTENCION NO DETERMINADAS</v>
          </cell>
        </row>
        <row r="11415">
          <cell r="A11415" t="str">
            <v>Y323</v>
          </cell>
          <cell r="B11415" t="str">
            <v>COLISION DE VEHICULO DE MOTOR, DE INTENCION NO DETERMINADA: AREAS DE DEPORTE Y ATLETISMO</v>
          </cell>
          <cell r="D11415" t="str">
            <v>COLISION DE VEHICULO DE MOTOR DE INTENCION NO DETERMINADAS</v>
          </cell>
        </row>
        <row r="11416">
          <cell r="A11416" t="str">
            <v>Y324</v>
          </cell>
          <cell r="B11416" t="str">
            <v>COLISION DE VEHICULO DE MOTOR, DE INTENCION NO DETERMINADA: CALLES Y CARRETERAS</v>
          </cell>
          <cell r="D11416" t="str">
            <v>COLISION DE VEHICULO DE MOTOR DE INTENCION NO DETERMINADAS</v>
          </cell>
        </row>
        <row r="11417">
          <cell r="A11417" t="str">
            <v>Y325</v>
          </cell>
          <cell r="B11417" t="str">
            <v>COLISION DE VEHICULO DE MOTOR, DE INTENCION NO DETERMINADA: COMERCIO Y AREA DE SERVICIOS</v>
          </cell>
          <cell r="D11417" t="str">
            <v>COLISION DE VEHICULO DE MOTOR DE INTENCION NO DETERMINADAS</v>
          </cell>
        </row>
        <row r="11418">
          <cell r="A11418" t="str">
            <v>Y326</v>
          </cell>
          <cell r="B11418" t="str">
            <v>COLISION DE VEHICULO DE MOTOR, DE INTENCION NO DETERMINADA: AREA INDUSTRIAL Y DE LA CONSTRUCCION</v>
          </cell>
          <cell r="D11418" t="str">
            <v>COLISION DE VEHICULO DE MOTOR DE INTENCION NO DETERMINADAS</v>
          </cell>
        </row>
        <row r="11419">
          <cell r="A11419" t="str">
            <v>Y327</v>
          </cell>
          <cell r="B11419" t="str">
            <v>COLISION DE VEHICULO DE MOTOR, DE INTENCION NO DETERMINADA: GRANJA</v>
          </cell>
          <cell r="D11419" t="str">
            <v>COLISION DE VEHICULO DE MOTOR DE INTENCION NO DETERMINADAS</v>
          </cell>
        </row>
        <row r="11420">
          <cell r="A11420" t="str">
            <v>Y328</v>
          </cell>
          <cell r="B11420" t="str">
            <v>COLISION DE VEHICULO DE MOTOR, DE INTENCION NO DETERMINADA: OTRO LUGAR ESPECIFICADO</v>
          </cell>
          <cell r="D11420" t="str">
            <v>COLISION DE VEHICULO DE MOTOR DE INTENCION NO DETERMINADAS</v>
          </cell>
        </row>
        <row r="11421">
          <cell r="A11421" t="str">
            <v>Y329</v>
          </cell>
          <cell r="B11421" t="str">
            <v>COLISION DE VEHICULO DE MOTOR, DE INTENCION NO DETERMINADA: LUGAR NO ESPECIFICADO</v>
          </cell>
          <cell r="D11421" t="str">
            <v>COLISION DE VEHICULO DE MOTOR DE INTENCION NO DETERMINADAS</v>
          </cell>
        </row>
        <row r="11422">
          <cell r="A11422" t="str">
            <v>Y330</v>
          </cell>
          <cell r="B11422" t="str">
            <v>OTROS EVENTOS ESPECIFICADOS, DE INTENCION NO DETERMINADA: VIVIENDA</v>
          </cell>
          <cell r="C11422" t="str">
            <v>Y33</v>
          </cell>
          <cell r="D11422" t="str">
            <v>OTROS EVENTOS ESPECIFICADOS DE INTENCION NO DETERMINADA</v>
          </cell>
        </row>
        <row r="11423">
          <cell r="A11423" t="str">
            <v>Y331</v>
          </cell>
          <cell r="B11423" t="str">
            <v>OTROS EVENTOS ESPECIFICADOS, DE INTENCION NO DETERMINADA: INSTITUCION RESIDENCIAL</v>
          </cell>
          <cell r="D11423" t="str">
            <v>OTROS EVENTOS ESPECIFICADOS DE INTENCION NO DETERMINADA</v>
          </cell>
        </row>
        <row r="11424">
          <cell r="A11424" t="str">
            <v>Y332</v>
          </cell>
          <cell r="B11424" t="str">
            <v>OTROS EVENTOS ESPECIFICADOS, DE INTENCION NO DETERMINADA: ESCUELAS, OTRAS INSTITUCIONES Y AREAS ADMINISTRATIVAS</v>
          </cell>
          <cell r="D11424" t="str">
            <v>OTROS EVENTOS ESPECIFICADOS DE INTENCION NO DETERMINADA</v>
          </cell>
        </row>
        <row r="11425">
          <cell r="A11425" t="str">
            <v>Y333</v>
          </cell>
          <cell r="B11425" t="str">
            <v>OTROS EVENTOS ESPECIFICADOS, DE INTENCION NO DETERMINADA: AREAS DE DEPORTE Y ATLETISMO</v>
          </cell>
          <cell r="D11425" t="str">
            <v>OTROS EVENTOS ESPECIFICADOS DE INTENCION NO DETERMINADA</v>
          </cell>
        </row>
        <row r="11426">
          <cell r="A11426" t="str">
            <v>Y334</v>
          </cell>
          <cell r="B11426" t="str">
            <v>OTROS EVENTOS ESPECIFICADOS, DE INTENCION NO DETERMINADA: CALLES Y CARRETERAS</v>
          </cell>
          <cell r="D11426" t="str">
            <v>OTROS EVENTOS ESPECIFICADOS DE INTENCION NO DETERMINADA</v>
          </cell>
        </row>
        <row r="11427">
          <cell r="A11427" t="str">
            <v>Y335</v>
          </cell>
          <cell r="B11427" t="str">
            <v>OTROS EVENTOS ESPECIFICADOS, DE INTENCION NO DETERMINADA: COMERCIO Y AREA DE SERVICIOS</v>
          </cell>
          <cell r="D11427" t="str">
            <v>OTROS EVENTOS ESPECIFICADOS DE INTENCION NO DETERMINADA</v>
          </cell>
        </row>
        <row r="11428">
          <cell r="A11428" t="str">
            <v>Y336</v>
          </cell>
          <cell r="B11428" t="str">
            <v>OTROS EVENTOS ESPECIFICADOS, DE INTENCION NO DETERMINADA: AREA INDUSTRIAL Y DE LA CONSTRUCCION</v>
          </cell>
          <cell r="D11428" t="str">
            <v>OTROS EVENTOS ESPECIFICADOS DE INTENCION NO DETERMINADA</v>
          </cell>
        </row>
        <row r="11429">
          <cell r="A11429" t="str">
            <v>Y337</v>
          </cell>
          <cell r="B11429" t="str">
            <v>OTROS EVENTOS ESPECIFICADOS, DE INTENCION NO DETERMINADA: GRANJA</v>
          </cell>
          <cell r="D11429" t="str">
            <v>OTROS EVENTOS ESPECIFICADOS DE INTENCION NO DETERMINADA</v>
          </cell>
        </row>
        <row r="11430">
          <cell r="A11430" t="str">
            <v>Y338</v>
          </cell>
          <cell r="B11430" t="str">
            <v>OTROS EVENTOS ESPECIFICADOS, DE INTENCION NO DETERMINADA: OTRO LUGAR ESPECIFICADO</v>
          </cell>
          <cell r="D11430" t="str">
            <v>OTROS EVENTOS ESPECIFICADOS DE INTENCION NO DETERMINADA</v>
          </cell>
        </row>
        <row r="11431">
          <cell r="A11431" t="str">
            <v>Y339</v>
          </cell>
          <cell r="B11431" t="str">
            <v>OTROS EVENTOS ESPECIFICADOS, DE INTENCION NO DETERMINADA: LUGAR NO ESPECIFICADO</v>
          </cell>
          <cell r="D11431" t="str">
            <v>OTROS EVENTOS ESPECIFICADOS DE INTENCION NO DETERMINADA</v>
          </cell>
        </row>
        <row r="11432">
          <cell r="A11432" t="str">
            <v>Y340</v>
          </cell>
          <cell r="B11432" t="str">
            <v>EVENTO NO ESPECIFICADO, DE INTENCION NO DETERMINADA: VIVIENDA</v>
          </cell>
          <cell r="C11432" t="str">
            <v>Y34</v>
          </cell>
          <cell r="D11432" t="str">
            <v>EVENTO NO ESPECIFICADO DE INTENCION NO DETERMINADA</v>
          </cell>
        </row>
        <row r="11433">
          <cell r="A11433" t="str">
            <v>Y341</v>
          </cell>
          <cell r="B11433" t="str">
            <v>EVENTO NO ESPECIFICADO, DE INTENCION NO DETERMINADA: INSTITUCION RESIDENCIAL</v>
          </cell>
          <cell r="D11433" t="str">
            <v>EVENTO NO ESPECIFICADO DE INTENCION NO DETERMINADA</v>
          </cell>
        </row>
        <row r="11434">
          <cell r="A11434" t="str">
            <v>Y342</v>
          </cell>
          <cell r="B11434" t="str">
            <v>EVENTO NO ESPECIFICADO, DE INTENCION NO DETERMINADA: ESCUELAS, OTRAS INSTITUCIONES Y AREAS ADMINISTRATIVAS</v>
          </cell>
          <cell r="D11434" t="str">
            <v>EVENTO NO ESPECIFICADO DE INTENCION NO DETERMINADA</v>
          </cell>
        </row>
        <row r="11435">
          <cell r="A11435" t="str">
            <v>Y343</v>
          </cell>
          <cell r="B11435" t="str">
            <v>EVENTO NO ESPECIFICADO, DE INTENCION NO DETERMINADA: AREAS DE DEPORTE Y ATLETISMO</v>
          </cell>
          <cell r="D11435" t="str">
            <v>EVENTO NO ESPECIFICADO DE INTENCION NO DETERMINADA</v>
          </cell>
        </row>
        <row r="11436">
          <cell r="A11436" t="str">
            <v>Y344</v>
          </cell>
          <cell r="B11436" t="str">
            <v>EVENTO NO ESPECIFICADO, DE INTENCION NO DETERMINADA: CALLES Y CARRETERAS</v>
          </cell>
          <cell r="D11436" t="str">
            <v>EVENTO NO ESPECIFICADO DE INTENCION NO DETERMINADA</v>
          </cell>
        </row>
        <row r="11437">
          <cell r="A11437" t="str">
            <v>Y345</v>
          </cell>
          <cell r="B11437" t="str">
            <v>EVENTO NO ESPECIFICADO, DE INTENCION NO DETERMINADA: COMERCIO Y AREA DE SERVICIOS</v>
          </cell>
          <cell r="D11437" t="str">
            <v>EVENTO NO ESPECIFICADO DE INTENCION NO DETERMINADA</v>
          </cell>
        </row>
        <row r="11438">
          <cell r="A11438" t="str">
            <v>Y346</v>
          </cell>
          <cell r="B11438" t="str">
            <v>EVENTO NO ESPECIFICADO, DE INTENCION NO DETERMINADA: AREA INDUSTRIAL Y DE LA CONSTRUCCION</v>
          </cell>
          <cell r="D11438" t="str">
            <v>EVENTO NO ESPECIFICADO DE INTENCION NO DETERMINADA</v>
          </cell>
        </row>
        <row r="11439">
          <cell r="A11439" t="str">
            <v>Y347</v>
          </cell>
          <cell r="B11439" t="str">
            <v>EVENTO NO ESPECIFICADO, DE INTENCION NO DETERMINADA: GRANJA</v>
          </cell>
          <cell r="D11439" t="str">
            <v>EVENTO NO ESPECIFICADO DE INTENCION NO DETERMINADA</v>
          </cell>
        </row>
        <row r="11440">
          <cell r="A11440" t="str">
            <v>Y348</v>
          </cell>
          <cell r="B11440" t="str">
            <v>EVENTO NO ESPECIFICADO, DE INTENCION NO DETERMINADA: OTRO LUGAR ESPECIFICADO</v>
          </cell>
          <cell r="D11440" t="str">
            <v>EVENTO NO ESPECIFICADO DE INTENCION NO DETERMINADA</v>
          </cell>
        </row>
        <row r="11441">
          <cell r="A11441" t="str">
            <v>Y349</v>
          </cell>
          <cell r="B11441" t="str">
            <v>EVENTO NO ESPECIFICADO, DE INTENCION NO DETERMINADA: LUGAR NO ESPECIFICADO</v>
          </cell>
          <cell r="D11441" t="str">
            <v>EVENTO NO ESPECIFICADO DE INTENCION NO DETERMINADA</v>
          </cell>
        </row>
        <row r="11442">
          <cell r="A11442" t="str">
            <v>Y350</v>
          </cell>
          <cell r="B11442" t="str">
            <v>INTERVENCION LEGAL CON DISPARO DE ARMA DE FUEGO</v>
          </cell>
          <cell r="C11442" t="str">
            <v>Y35</v>
          </cell>
          <cell r="D11442" t="str">
            <v>INTERVENCION LEGAL</v>
          </cell>
        </row>
        <row r="11443">
          <cell r="A11443" t="str">
            <v>Y351</v>
          </cell>
          <cell r="B11443" t="str">
            <v>INTERVENCION LEGAL CON EXPLOSIVOS</v>
          </cell>
          <cell r="D11443" t="str">
            <v>INTERVENCION LEGAL</v>
          </cell>
        </row>
        <row r="11444">
          <cell r="A11444" t="str">
            <v>Y352</v>
          </cell>
          <cell r="B11444" t="str">
            <v>INTERVENCION LEGAL CON GAS</v>
          </cell>
          <cell r="D11444" t="str">
            <v>INTERVENCION LEGAL</v>
          </cell>
        </row>
        <row r="11445">
          <cell r="A11445" t="str">
            <v>Y353</v>
          </cell>
          <cell r="B11445" t="str">
            <v>INTERVENCION LEGAL CON OBJETOS ROMOS O SIN FILO</v>
          </cell>
          <cell r="D11445" t="str">
            <v>INTERVENCION LEGAL</v>
          </cell>
        </row>
        <row r="11446">
          <cell r="A11446" t="str">
            <v>Y354</v>
          </cell>
          <cell r="B11446" t="str">
            <v>INTERVENCION LEGAL CON OBJETOS CORTANTES</v>
          </cell>
          <cell r="D11446" t="str">
            <v>INTERVENCION LEGAL</v>
          </cell>
        </row>
        <row r="11447">
          <cell r="A11447" t="str">
            <v>Y355</v>
          </cell>
          <cell r="B11447" t="str">
            <v>EJECUCION LEGAL</v>
          </cell>
          <cell r="D11447" t="str">
            <v>INTERVENCION LEGAL</v>
          </cell>
        </row>
        <row r="11448">
          <cell r="A11448" t="str">
            <v>Y356</v>
          </cell>
          <cell r="B11448" t="str">
            <v>INTERVENCION LEGAL CON OTROS MEDIOS ESPECIFICADOS</v>
          </cell>
          <cell r="D11448" t="str">
            <v>INTERVENCION LEGAL</v>
          </cell>
        </row>
        <row r="11449">
          <cell r="A11449" t="str">
            <v>Y357</v>
          </cell>
          <cell r="B11449" t="str">
            <v>INTERVENCION LEGAL, MEDIOS NO ESPECIFICADOS</v>
          </cell>
          <cell r="D11449" t="str">
            <v>INTERVENCION LEGAL</v>
          </cell>
        </row>
        <row r="11450">
          <cell r="A11450" t="str">
            <v>Y360</v>
          </cell>
          <cell r="B11450" t="str">
            <v>OPERACIONES DE GUERRA CON EXPLOSION DE ARMAMENTO NAVAL</v>
          </cell>
          <cell r="C11450" t="str">
            <v>Y36</v>
          </cell>
          <cell r="D11450" t="str">
            <v>OPERACIONES DE GUERRA</v>
          </cell>
        </row>
        <row r="11451">
          <cell r="A11451" t="str">
            <v>Y361</v>
          </cell>
          <cell r="B11451" t="str">
            <v>OPERACIONES DE GUERRA CON DESTRUCCION DE AERONAVE</v>
          </cell>
          <cell r="D11451" t="str">
            <v>OPERACIONES DE GUERRA</v>
          </cell>
        </row>
        <row r="11452">
          <cell r="A11452" t="str">
            <v>Y362</v>
          </cell>
          <cell r="B11452" t="str">
            <v>OPERACIONES DE GUERRA CON OTRAS EXPLOSIONES Y ESQUIRLAS</v>
          </cell>
          <cell r="D11452" t="str">
            <v>OPERACIONES DE GUERRA</v>
          </cell>
        </row>
        <row r="11453">
          <cell r="A11453" t="str">
            <v>Y363</v>
          </cell>
          <cell r="B11453" t="str">
            <v>OPERACIONES DE GUERRA CON FUEGO Y SUSTANCIAS INCENDIARIAS Y CALIENTES</v>
          </cell>
          <cell r="D11453" t="str">
            <v>OPERACIONES DE GUERRA</v>
          </cell>
        </row>
        <row r="11454">
          <cell r="A11454" t="str">
            <v>Y364</v>
          </cell>
          <cell r="B11454" t="str">
            <v>OPERACIONES DE GUERRA CON DISPARO DE ARMA DE FUEGO Y OTRAS FORMAS DE GUERRA CONVENCIONAL</v>
          </cell>
          <cell r="D11454" t="str">
            <v>OPERACIONES DE GUERRA</v>
          </cell>
        </row>
        <row r="11455">
          <cell r="A11455" t="str">
            <v>Y365</v>
          </cell>
          <cell r="B11455" t="str">
            <v>OPERACIONES DE GUERRA CON ARMAS NUCLEARES</v>
          </cell>
          <cell r="D11455" t="str">
            <v>OPERACIONES DE GUERRA</v>
          </cell>
        </row>
        <row r="11456">
          <cell r="A11456" t="str">
            <v>Y366</v>
          </cell>
          <cell r="B11456" t="str">
            <v>OPERACIONES DE GUERRA CON ARMAS BIOLOGICAS</v>
          </cell>
          <cell r="D11456" t="str">
            <v>OPERACIONES DE GUERRA</v>
          </cell>
        </row>
        <row r="11457">
          <cell r="A11457" t="str">
            <v>Y367</v>
          </cell>
          <cell r="B11457" t="str">
            <v>OPERACIONES DE GUERRA CON ARMAS QUIMICAS Y OTRAS FORMAS DE GUERRA NO CONVENCIONAL</v>
          </cell>
          <cell r="D11457" t="str">
            <v>OPERACIONES DE GUERRA</v>
          </cell>
        </row>
        <row r="11458">
          <cell r="A11458" t="str">
            <v>Y368</v>
          </cell>
          <cell r="B11458" t="str">
            <v>OPERACIONES DE GUERRA QUE OCURREN DESPUES DEL CESE DE HOSTILIDADES</v>
          </cell>
          <cell r="D11458" t="str">
            <v>OPERACIONES DE GUERRA</v>
          </cell>
        </row>
        <row r="11459">
          <cell r="A11459" t="str">
            <v>Y369</v>
          </cell>
          <cell r="B11459" t="str">
            <v>OPERACION DE GUERRA NO ESPECIFICADA</v>
          </cell>
          <cell r="D11459" t="str">
            <v>OPERACIONES DE GUERRA</v>
          </cell>
        </row>
        <row r="11460">
          <cell r="A11460" t="str">
            <v>Y400</v>
          </cell>
          <cell r="B11460" t="str">
            <v>EFECTOS ADVERSOS DE PENICILINAS</v>
          </cell>
          <cell r="C11460" t="str">
            <v>Y40</v>
          </cell>
          <cell r="D11460" t="str">
            <v>EFECTOS ADVERSOS DE ANTIBIOTICOS SISTEMICOS</v>
          </cell>
        </row>
        <row r="11461">
          <cell r="A11461" t="str">
            <v>Y401</v>
          </cell>
          <cell r="B11461" t="str">
            <v>EFECTOS ADVERSOS DE CEFALOSPORINAS Y OTROS ANTIBIOTICOS BETALACTAMICOS</v>
          </cell>
          <cell r="D11461" t="str">
            <v>EFECTOS ADVERSOS DE ANTIBIOTICOS SISTEMICOS</v>
          </cell>
        </row>
        <row r="11462">
          <cell r="A11462" t="str">
            <v>Y402</v>
          </cell>
          <cell r="B11462" t="str">
            <v>EFECTOS ADVERSOS DEL GRUPO DE CLORAMFENICOL</v>
          </cell>
          <cell r="D11462" t="str">
            <v>EFECTOS ADVERSOS DE ANTIBIOTICOS SISTEMICOS</v>
          </cell>
        </row>
        <row r="11463">
          <cell r="A11463" t="str">
            <v>Y403</v>
          </cell>
          <cell r="B11463" t="str">
            <v>EFECTOS ADVERSOS DE LOS MACROLIDOS</v>
          </cell>
          <cell r="D11463" t="str">
            <v>EFECTOS ADVERSOS DE ANTIBIOTICOS SISTEMICOS</v>
          </cell>
        </row>
        <row r="11464">
          <cell r="A11464" t="str">
            <v>Y404</v>
          </cell>
          <cell r="B11464" t="str">
            <v>EFECTOS ADVERSOS DE TETRACICLINAS</v>
          </cell>
          <cell r="D11464" t="str">
            <v>EFECTOS ADVERSOS DE ANTIBIOTICOS SISTEMICOS</v>
          </cell>
        </row>
        <row r="11465">
          <cell r="A11465" t="str">
            <v>Y405</v>
          </cell>
          <cell r="B11465" t="str">
            <v>EFECTOS ADVERSOS DE AMINOGLICOSIDOS</v>
          </cell>
          <cell r="D11465" t="str">
            <v>EFECTOS ADVERSOS DE ANTIBIOTICOS SISTEMICOS</v>
          </cell>
        </row>
        <row r="11466">
          <cell r="A11466" t="str">
            <v>Y406</v>
          </cell>
          <cell r="B11466" t="str">
            <v>EFECTOS ADVERSOS DE RIFAMICINAS</v>
          </cell>
          <cell r="D11466" t="str">
            <v>EFECTOS ADVERSOS DE ANTIBIOTICOS SISTEMICOS</v>
          </cell>
        </row>
        <row r="11467">
          <cell r="A11467" t="str">
            <v>Y407</v>
          </cell>
          <cell r="B11467" t="str">
            <v>EFECTOS ADVERSOS DE ANTIBIOTICOS ANTIMICOTICOS USADOS SISTEMATICAMENTE</v>
          </cell>
          <cell r="D11467" t="str">
            <v>EFECTOS ADVERSOS DE ANTIBIOTICOS SISTEMICOS</v>
          </cell>
        </row>
        <row r="11468">
          <cell r="A11468" t="str">
            <v>Y408</v>
          </cell>
          <cell r="B11468" t="str">
            <v>EFECTOS ADVERSOS DE OTROS ANTIBIOTICOS SISTEMICOS</v>
          </cell>
          <cell r="D11468" t="str">
            <v>EFECTOS ADVERSOS DE ANTIBIOTICOS SISTEMICOS</v>
          </cell>
        </row>
        <row r="11469">
          <cell r="A11469" t="str">
            <v>Y409</v>
          </cell>
          <cell r="B11469" t="str">
            <v>EFECTOS ADVERSOS DE ANTIBIOTICO SISTEMICO NO ESPECIFICADO</v>
          </cell>
          <cell r="D11469" t="str">
            <v>EFECTOS ADVERSOS DE ANTIBIOTICOS SISTEMICOS</v>
          </cell>
        </row>
        <row r="11470">
          <cell r="A11470" t="str">
            <v>Y410</v>
          </cell>
          <cell r="B11470" t="str">
            <v>EFECTOS ADVERSOS DE SULFONAMIDAS</v>
          </cell>
          <cell r="C11470" t="str">
            <v>Y41</v>
          </cell>
          <cell r="D11470" t="str">
            <v>EFECTOS ADVERSOS DE OTROS ANTIINFECCIOSOS Y ANTIPARASITARIOS SISTEMICOS</v>
          </cell>
        </row>
        <row r="11471">
          <cell r="A11471" t="str">
            <v>Y411</v>
          </cell>
          <cell r="B11471" t="str">
            <v>EFECTOS ADVERSOS DE DROGAS ANTIMICOBACTERIANAS</v>
          </cell>
          <cell r="D11471" t="str">
            <v>EFECTOS ADVERSOS DE OTROS ANTIINFECCIOSOS Y ANTIPARASITARIOS SISTEMICOS</v>
          </cell>
        </row>
        <row r="11472">
          <cell r="A11472" t="str">
            <v>Y412</v>
          </cell>
          <cell r="B11472" t="str">
            <v>EFECTOS ADVERSOS DE DROGAS ANTIPALUDICAS Y AGENTES QUE ACTUAN SOBRE OTROS PROTOZOARIOS DE LA SANGRE</v>
          </cell>
          <cell r="D11472" t="str">
            <v>EFECTOS ADVERSOS DE OTROS ANTIINFECCIOSOS Y ANTIPARASITARIOS SISTEMICOS</v>
          </cell>
        </row>
        <row r="11473">
          <cell r="A11473" t="str">
            <v>Y413</v>
          </cell>
          <cell r="B11473" t="str">
            <v>EFECTOS ADVERSOS DE OTRAS DROGAS ANTIPROTOZOARIAS</v>
          </cell>
          <cell r="D11473" t="str">
            <v>EFECTOS ADVERSOS DE OTROS ANTIINFECCIOSOS Y ANTIPARASITARIOS SISTEMICOS</v>
          </cell>
        </row>
        <row r="11474">
          <cell r="A11474" t="str">
            <v>Y414</v>
          </cell>
          <cell r="B11474" t="str">
            <v>EFECTOS ADVERSOS DE ANTIHELMINTICOS</v>
          </cell>
          <cell r="D11474" t="str">
            <v>EFECTOS ADVERSOS DE OTROS ANTIINFECCIOSOS Y ANTIPARASITARIOS SISTEMICOS</v>
          </cell>
        </row>
        <row r="11475">
          <cell r="A11475" t="str">
            <v>Y415</v>
          </cell>
          <cell r="B11475" t="str">
            <v>EFECTOS ADVERSOS DE DROGAS ANTIVIRALES</v>
          </cell>
          <cell r="D11475" t="str">
            <v>EFECTOS ADVERSOS DE OTROS ANTIINFECCIOSOS Y ANTIPARASITARIOS SISTEMICOS</v>
          </cell>
        </row>
        <row r="11476">
          <cell r="A11476" t="str">
            <v>Y418</v>
          </cell>
          <cell r="B11476" t="str">
            <v>EFECTOS ADVERSOS DE OTROS ANTIINFECCIOSOS Y ANTIPARASITARIOS SISTEMICOS ESPECIFICADOS</v>
          </cell>
          <cell r="D11476" t="str">
            <v>EFECTOS ADVERSOS DE OTROS ANTIINFECCIOSOS Y ANTIPARASITARIOS SISTEMICOS</v>
          </cell>
        </row>
        <row r="11477">
          <cell r="A11477" t="str">
            <v>Y419</v>
          </cell>
          <cell r="B11477" t="str">
            <v>EFECTOS ADVERSOS DE ANTIINFECCIOSOS Y ANTIPARASITARIOS SISTEMICOS NO ESPECIFICADOS</v>
          </cell>
          <cell r="D11477" t="str">
            <v>EFECTOS ADVERSOS DE OTROS ANTIINFECCIOSOS Y ANTIPARASITARIOS SISTEMICOS</v>
          </cell>
        </row>
        <row r="11478">
          <cell r="A11478" t="str">
            <v>Y420</v>
          </cell>
          <cell r="B11478" t="str">
            <v>EFECTOS ADVERSOS DE GLUCOCORTICOIDES Y ANALOGOS SINTETICOS</v>
          </cell>
          <cell r="C11478" t="str">
            <v>Y42</v>
          </cell>
          <cell r="D11478" t="str">
            <v>EFECTOS ADVERSOS DE HORMONAS SUSTITUTOS SINTETICOS Y ANTAGONISTAS, NO CLASIFICADAS EN OTRA PARTE</v>
          </cell>
        </row>
        <row r="11479">
          <cell r="A11479" t="str">
            <v>Y421</v>
          </cell>
          <cell r="B11479" t="str">
            <v>EFECTOS ADVERSOS DE HORMONAS TIROIDEAS Y SUSTITUTOS</v>
          </cell>
          <cell r="D11479" t="str">
            <v>EFECTOS ADVERSOS DE HORMONAS SUSTITUTOS SINTETICOS Y ANTAGONISTAS, NO CLASIFICADAS EN OTRA PARTE</v>
          </cell>
        </row>
        <row r="11480">
          <cell r="A11480" t="str">
            <v>Y422</v>
          </cell>
          <cell r="B11480" t="str">
            <v>EFECTOS ADVERSOS DE DROGAS ANTITIROIDEAS</v>
          </cell>
          <cell r="D11480" t="str">
            <v>EFECTOS ADVERSOS DE HORMONAS SUSTITUTOS SINTETICOS Y ANTAGONISTAS, NO CLASIFICADAS EN OTRA PARTE</v>
          </cell>
        </row>
        <row r="11481">
          <cell r="A11481" t="str">
            <v>Y423</v>
          </cell>
          <cell r="B11481" t="str">
            <v>EFECTOS ADVERSOS DE DROGAS HIPOGLUCEMIANTES ORALES E INSULINA [ANTIDIABETICAS]</v>
          </cell>
          <cell r="D11481" t="str">
            <v>EFECTOS ADVERSOS DE HORMONAS SUSTITUTOS SINTETICOS Y ANTAGONISTAS, NO CLASIFICADAS EN OTRA PARTE</v>
          </cell>
        </row>
        <row r="11482">
          <cell r="A11482" t="str">
            <v>Y424</v>
          </cell>
          <cell r="B11482" t="str">
            <v>EFECTOS ADVERSOS DE ANTICONCEPTIVOS ORALES</v>
          </cell>
          <cell r="D11482" t="str">
            <v>EFECTOS ADVERSOS DE HORMONAS SUSTITUTOS SINTETICOS Y ANTAGONISTAS, NO CLASIFICADAS EN OTRA PARTE</v>
          </cell>
        </row>
        <row r="11483">
          <cell r="A11483" t="str">
            <v>Y425</v>
          </cell>
          <cell r="B11483" t="str">
            <v>EFECTOS ADVERSOS DE OTROS ESTROGENOS Y PROGESTAGENOS</v>
          </cell>
          <cell r="D11483" t="str">
            <v>EFECTOS ADVERSOS DE HORMONAS SUSTITUTOS SINTETICOS Y ANTAGONISTAS, NO CLASIFICADAS EN OTRA PARTE</v>
          </cell>
        </row>
        <row r="11484">
          <cell r="A11484" t="str">
            <v>Y426</v>
          </cell>
          <cell r="B11484" t="str">
            <v>EFECTOS ADVERSOS DE ANTIGONADOTROPINAS, ANTIESTROGENOS Y ANTIANDROGENOS, NO CLASIFICADOS EN OTRA PARTE</v>
          </cell>
          <cell r="D11484" t="str">
            <v>EFECTOS ADVERSOS DE HORMONAS SUSTITUTOS SINTETICOS Y ANTAGONISTAS, NO CLASIFICADAS EN OTRA PARTE</v>
          </cell>
        </row>
        <row r="11485">
          <cell r="A11485" t="str">
            <v>Y427</v>
          </cell>
          <cell r="B11485" t="str">
            <v>EFECTOS ADVERSOS DE ANDROGENOS Y CONGENERES ANABOLICOS</v>
          </cell>
          <cell r="D11485" t="str">
            <v>EFECTOS ADVERSOS DE HORMONAS SUSTITUTOS SINTETICOS Y ANTAGONISTAS, NO CLASIFICADAS EN OTRA PARTE</v>
          </cell>
        </row>
        <row r="11486">
          <cell r="A11486" t="str">
            <v>Y428</v>
          </cell>
          <cell r="B11486" t="str">
            <v>EFECTOS ADVERSOS DE OTRAS HORMONAS Y SUS SUSTITUTOS SINTETICOS, Y LAS NO ESPECIFICADAS</v>
          </cell>
          <cell r="D11486" t="str">
            <v>EFECTOS ADVERSOS DE HORMONAS SUSTITUTOS SINTETICOS Y ANTAGONISTAS, NO CLASIFICADAS EN OTRA PARTE</v>
          </cell>
        </row>
        <row r="11487">
          <cell r="A11487" t="str">
            <v>Y429</v>
          </cell>
          <cell r="B11487" t="str">
            <v>EFECTOS ADVERSOS DE OTRAS HORMONAS ANTAGONISTAS, Y LAS NO ESPECIFICADAS</v>
          </cell>
          <cell r="D11487" t="str">
            <v>EFECTOS ADVERSOS DE HORMONAS SUSTITUTOS SINTETICOS Y ANTAGONISTAS, NO CLASIFICADAS EN OTRA PARTE</v>
          </cell>
        </row>
        <row r="11488">
          <cell r="A11488" t="str">
            <v>Y430</v>
          </cell>
          <cell r="B11488" t="str">
            <v>EFECTOS ADVERSOS DE ANTIALERGICOS Y ANTIEMETICOS</v>
          </cell>
          <cell r="C11488" t="str">
            <v>Y43</v>
          </cell>
          <cell r="D11488" t="str">
            <v>EFECTOS ADVERSOS DE AGENTES SISTEMICOS PRIMARIOS</v>
          </cell>
        </row>
        <row r="11489">
          <cell r="A11489" t="str">
            <v>Y431</v>
          </cell>
          <cell r="B11489" t="str">
            <v>EFECTOS ADVERSOS DE ANTIMETABOLITOS ANTINEOPLASICOS</v>
          </cell>
          <cell r="D11489" t="str">
            <v>EFECTOS ADVERSOS DE AGENTES SISTEMICOS PRIMARIOS</v>
          </cell>
        </row>
        <row r="11490">
          <cell r="A11490" t="str">
            <v>Y432</v>
          </cell>
          <cell r="B11490" t="str">
            <v>EFECTOS ADVERSOS DE PRODUCTOS NATURALES ANTINEOPLASICOS</v>
          </cell>
          <cell r="D11490" t="str">
            <v>EFECTOS ADVERSOS DE AGENTES SISTEMICOS PRIMARIOS</v>
          </cell>
        </row>
        <row r="11491">
          <cell r="A11491" t="str">
            <v>Y433</v>
          </cell>
          <cell r="B11491" t="str">
            <v>EFECTOS ADVERSOS DE OTRAS DROGAS ANTINEOPLASICAS</v>
          </cell>
          <cell r="D11491" t="str">
            <v>EFECTOS ADVERSOS DE AGENTES SISTEMICOS PRIMARIOS</v>
          </cell>
        </row>
        <row r="11492">
          <cell r="A11492" t="str">
            <v>Y434</v>
          </cell>
          <cell r="B11492" t="str">
            <v>EFECTOS ADVERSOS DE AGENTES INMUNOSUPRESORES</v>
          </cell>
          <cell r="D11492" t="str">
            <v>EFECTOS ADVERSOS DE AGENTES SISTEMICOS PRIMARIOS</v>
          </cell>
        </row>
        <row r="11493">
          <cell r="A11493" t="str">
            <v>Y435</v>
          </cell>
          <cell r="B11493" t="str">
            <v>EFECTOS ADVERSOS DE AGENTES ACIDIFICANTES Y ALCALINIZANTES</v>
          </cell>
          <cell r="D11493" t="str">
            <v>EFECTOS ADVERSOS DE AGENTES SISTEMICOS PRIMARIOS</v>
          </cell>
        </row>
        <row r="11494">
          <cell r="A11494" t="str">
            <v>Y436</v>
          </cell>
          <cell r="B11494" t="str">
            <v>EFECTOS ADVERSOS DE ENZIMAS NO CLASIFICADAS EN OTRA PARTE</v>
          </cell>
          <cell r="D11494" t="str">
            <v>EFECTOS ADVERSOS DE AGENTES SISTEMICOS PRIMARIOS</v>
          </cell>
        </row>
        <row r="11495">
          <cell r="A11495" t="str">
            <v>Y438</v>
          </cell>
          <cell r="B11495" t="str">
            <v>EFECTOS ADVERSOS DE OTROS AGENTES SISTEMICOS PRIMARIOS NO CLASIFICADOS EN OTRA PARTE</v>
          </cell>
          <cell r="D11495" t="str">
            <v>EFECTOS ADVERSOS DE AGENTES SISTEMICOS PRIMARIOS</v>
          </cell>
        </row>
        <row r="11496">
          <cell r="A11496" t="str">
            <v>Y439</v>
          </cell>
          <cell r="B11496" t="str">
            <v>EFECTOS ADVERSOS DE AGENTE SISTEMICO PRIMARIO NO ESPECIFICADO</v>
          </cell>
          <cell r="D11496" t="str">
            <v>EFECTOS ADVERSOS DE AGENTES SISTEMICOS PRIMARIOS</v>
          </cell>
        </row>
        <row r="11497">
          <cell r="A11497" t="str">
            <v>Y440</v>
          </cell>
          <cell r="B11497" t="str">
            <v>EFECTOS ADVERSOS DE PREPARACIONES CON HIERRO Y OTROS PREPARADOS CONTRA LA ANEMIA HIPOCROMICA</v>
          </cell>
          <cell r="C11497" t="str">
            <v>Y44</v>
          </cell>
          <cell r="D11497" t="str">
            <v>EFECTOS ADVERSOS DE AGENT ES QUE AFECTAN PRIMARIAMENTE LOS CONSTITUYENTES DE LA SANGRE</v>
          </cell>
        </row>
        <row r="11498">
          <cell r="A11498" t="str">
            <v>Y441</v>
          </cell>
          <cell r="B11498" t="str">
            <v>EFECTOS ADVERSOS DE VITAMINA B12, ACIDO FOLICO Y OTROS PREPARADOS CONTRA LA ANEMIA MEGALOBLASTICA</v>
          </cell>
          <cell r="D11498" t="str">
            <v>EFECTOS ADVERSOS DE AGENT ES QUE AFECTAN PRIMARIAMENTE LOS CONSTITUYENTES DE LA SANGRE</v>
          </cell>
        </row>
        <row r="11499">
          <cell r="A11499" t="str">
            <v>Y442</v>
          </cell>
          <cell r="B11499" t="str">
            <v>EFECTOS ADVERSOS DE ANTICOAGULANTES</v>
          </cell>
          <cell r="D11499" t="str">
            <v>EFECTOS ADVERSOS DE AGENT ES QUE AFECTAN PRIMARIAMENTE LOS CONSTITUYENTES DE LA SANGRE</v>
          </cell>
        </row>
        <row r="11500">
          <cell r="A11500" t="str">
            <v>Y443</v>
          </cell>
          <cell r="B11500" t="str">
            <v>EFECTOS ADVERSOS DE ANTAGONISTAS DE ANTICOAGULANTES, VITAMINA K Y OTROS COAGULANTES</v>
          </cell>
          <cell r="D11500" t="str">
            <v>EFECTOS ADVERSOS DE AGENT ES QUE AFECTAN PRIMARIAMENTE LOS CONSTITUYENTES DE LA SANGRE</v>
          </cell>
        </row>
        <row r="11501">
          <cell r="A11501" t="str">
            <v>Y444</v>
          </cell>
          <cell r="B11501" t="str">
            <v>EFECTOS ADVERSOS DE DROGAS ANTITROMBOTICAS [INHIBIDORAS DE LA AGREGACION PLAQUETARIA]</v>
          </cell>
          <cell r="D11501" t="str">
            <v>EFECTOS ADVERSOS DE AGENT ES QUE AFECTAN PRIMARIAMENTE LOS CONSTITUYENTES DE LA SANGRE</v>
          </cell>
        </row>
        <row r="11502">
          <cell r="A11502" t="str">
            <v>Y445</v>
          </cell>
          <cell r="B11502" t="str">
            <v>EFECTOS ADVERSOS DE DROGAS TROMBOLITICAS</v>
          </cell>
          <cell r="D11502" t="str">
            <v>EFECTOS ADVERSOS DE AGENT ES QUE AFECTAN PRIMARIAMENTE LOS CONSTITUYENTES DE LA SANGRE</v>
          </cell>
        </row>
        <row r="11503">
          <cell r="A11503" t="str">
            <v>Y446</v>
          </cell>
          <cell r="B11503" t="str">
            <v>EFECTOS ADVERSOS DE SANGRE NATURAL Y PRODUCTOS SANGUINEOS</v>
          </cell>
          <cell r="D11503" t="str">
            <v>EFECTOS ADVERSOS DE AGENT ES QUE AFECTAN PRIMARIAMENTE LOS CONSTITUYENTES DE LA SANGRE</v>
          </cell>
        </row>
        <row r="11504">
          <cell r="A11504" t="str">
            <v>Y447</v>
          </cell>
          <cell r="B11504" t="str">
            <v>EFECTOS ADVERSOS DE LOS SUSTITUTOS DEL PLASMA</v>
          </cell>
          <cell r="D11504" t="str">
            <v>EFECTOS ADVERSOS DE AGENT ES QUE AFECTAN PRIMARIAMENTE LOS CONSTITUYENTES DE LA SANGRE</v>
          </cell>
        </row>
        <row r="11505">
          <cell r="A11505" t="str">
            <v>Y449</v>
          </cell>
          <cell r="B11505" t="str">
            <v>EFECTOS ADVERSOS DE OTROS AGENTES QUE AFECTAN LOS CONSTITUYENTES DE LA SANGRE, Y LOS NO ESPECIFICADOS</v>
          </cell>
          <cell r="D11505" t="str">
            <v>EFECTOS ADVERSOS DE AGENT ES QUE AFECTAN PRIMARIAMENTE LOS CONSTITUYENTES DE LA SANGRE</v>
          </cell>
        </row>
        <row r="11506">
          <cell r="A11506" t="str">
            <v>Y450</v>
          </cell>
          <cell r="B11506" t="str">
            <v>EFECTOS ADVERSOS DE OPIACEOS Y ANALGESICOS RELACIONADOS</v>
          </cell>
          <cell r="C11506" t="str">
            <v>Y45</v>
          </cell>
          <cell r="D11506" t="str">
            <v>EFECTOS ADVERSOS DE DROGAS ANALGESICAS, ANTIPIRETICAS Y ANTIINFLAMATORIAS</v>
          </cell>
        </row>
        <row r="11507">
          <cell r="A11507" t="str">
            <v>Y451</v>
          </cell>
          <cell r="B11507" t="str">
            <v>EFECTOS ADVERSOS DE SALICILATOS</v>
          </cell>
          <cell r="D11507" t="str">
            <v>EFECTOS ADVERSOS DE DROGAS ANALGESICAS, ANTIPIRETICAS Y ANTIINFLAMATORIAS</v>
          </cell>
        </row>
        <row r="11508">
          <cell r="A11508" t="str">
            <v>Y452</v>
          </cell>
          <cell r="B11508" t="str">
            <v>EFECTOS ADVERSOS DE DERIVADOS DEL ACIDO PROPIONICO</v>
          </cell>
          <cell r="D11508" t="str">
            <v>EFECTOS ADVERSOS DE DROGAS ANALGESICAS, ANTIPIRETICAS Y ANTIINFLAMATORIAS</v>
          </cell>
        </row>
        <row r="11509">
          <cell r="A11509" t="str">
            <v>Y453</v>
          </cell>
          <cell r="B11509" t="str">
            <v>EFECTOS ADVERSOS DE OTRAS DROGAS ANTIINFLAMATORIAS NO ESTEROIDES [DAINE]</v>
          </cell>
          <cell r="D11509" t="str">
            <v>EFECTOS ADVERSOS DE DROGAS ANALGESICAS, ANTIPIRETICAS Y ANTIINFLAMATORIAS</v>
          </cell>
        </row>
        <row r="11510">
          <cell r="A11510" t="str">
            <v>Y454</v>
          </cell>
          <cell r="B11510" t="str">
            <v>EFECTOS ADVERSOS DE LOS ANTIRREUMATICOS</v>
          </cell>
          <cell r="D11510" t="str">
            <v>EFECTOS ADVERSOS DE DROGAS ANALGESICAS, ANTIPIRETICAS Y ANTIINFLAMATORIAS</v>
          </cell>
        </row>
        <row r="11511">
          <cell r="A11511" t="str">
            <v>Y455</v>
          </cell>
          <cell r="B11511" t="str">
            <v>EFECTOS ADVERSOS DE LOS DERIVADOS DEL 4-AMINOFENOL</v>
          </cell>
          <cell r="D11511" t="str">
            <v>EFECTOS ADVERSOS DE DROGAS ANALGESICAS, ANTIPIRETICAS Y ANTIINFLAMATORIAS</v>
          </cell>
        </row>
        <row r="11512">
          <cell r="A11512" t="str">
            <v>Y458</v>
          </cell>
          <cell r="B11512" t="str">
            <v>EFECTOS ADVERSOS DE OTROS ANALGESICOS Y ANTIPIRETICOS</v>
          </cell>
          <cell r="D11512" t="str">
            <v>EFECTOS ADVERSOS DE DROGAS ANALGESICAS, ANTIPIRETICAS Y ANTIINFLAMATORIAS</v>
          </cell>
        </row>
        <row r="11513">
          <cell r="A11513" t="str">
            <v>Y459</v>
          </cell>
          <cell r="B11513" t="str">
            <v>EFECTOS ADVERSOS DE DROGAS ANALGESICAS, ANTIPIRETICAS Y ANTIINFLAMATORIAS NO ESPECIFICADAS</v>
          </cell>
          <cell r="D11513" t="str">
            <v>EFECTOS ADVERSOS DE DROGAS ANALGESICAS, ANTIPIRETICAS Y ANTIINFLAMATORIAS</v>
          </cell>
        </row>
        <row r="11514">
          <cell r="A11514" t="str">
            <v>Y460</v>
          </cell>
          <cell r="B11514" t="str">
            <v>EFECTOS ADVERSOS DE SUCCINAMIDAS</v>
          </cell>
          <cell r="C11514" t="str">
            <v>Y46</v>
          </cell>
          <cell r="D11514" t="str">
            <v>EFECTOS ADVERSOS DE DROGAS ANTIEPILEPTICAS Y ANTIPARKINSONIANAS</v>
          </cell>
        </row>
        <row r="11515">
          <cell r="A11515" t="str">
            <v>Y461</v>
          </cell>
          <cell r="B11515" t="str">
            <v>EFECTOS ADVERSOS DE OXAZOLIDINADIONAS</v>
          </cell>
          <cell r="D11515" t="str">
            <v>EFECTOS ADVERSOS DE DROGAS ANTIEPILEPTICAS Y ANTIPARKINSONIANAS</v>
          </cell>
        </row>
        <row r="11516">
          <cell r="A11516" t="str">
            <v>Y462</v>
          </cell>
          <cell r="B11516" t="str">
            <v>EFECTOS ADVERSOS DE DERIVADOS DE LA HIDANTOINA</v>
          </cell>
          <cell r="D11516" t="str">
            <v>EFECTOS ADVERSOS DE DROGAS ANTIEPILEPTICAS Y ANTIPARKINSONIANAS</v>
          </cell>
        </row>
        <row r="11517">
          <cell r="A11517" t="str">
            <v>Y463</v>
          </cell>
          <cell r="B11517" t="str">
            <v>EFECTOS ADVERSOS DE DESOXIBARBITURICOS</v>
          </cell>
          <cell r="D11517" t="str">
            <v>EFECTOS ADVERSOS DE DROGAS ANTIEPILEPTICAS Y ANTIPARKINSONIANAS</v>
          </cell>
        </row>
        <row r="11518">
          <cell r="A11518" t="str">
            <v>Y464</v>
          </cell>
          <cell r="B11518" t="str">
            <v>EFECTOS ADVERSOS DE IMINOESTILBENOS</v>
          </cell>
          <cell r="D11518" t="str">
            <v>EFECTOS ADVERSOS DE DROGAS ANTIEPILEPTICAS Y ANTIPARKINSONIANAS</v>
          </cell>
        </row>
        <row r="11519">
          <cell r="A11519" t="str">
            <v>Y465</v>
          </cell>
          <cell r="B11519" t="str">
            <v>EFECTOS ADVERSOS DEL ACIDO VALPROICO</v>
          </cell>
          <cell r="D11519" t="str">
            <v>EFECTOS ADVERSOS DE DROGAS ANTIEPILEPTICAS Y ANTIPARKINSONIANAS</v>
          </cell>
        </row>
        <row r="11520">
          <cell r="A11520" t="str">
            <v>Y466</v>
          </cell>
          <cell r="B11520" t="str">
            <v>EFECTOS ADVERSOS DE OTROS ANTIEPILEPTICOS, Y LOS NO ESPECIFICADOS</v>
          </cell>
          <cell r="D11520" t="str">
            <v>EFECTOS ADVERSOS DE DROGAS ANTIEPILEPTICAS Y ANTIPARKINSONIANAS</v>
          </cell>
        </row>
        <row r="11521">
          <cell r="A11521" t="str">
            <v>Y467</v>
          </cell>
          <cell r="B11521" t="str">
            <v>EFECTOS ADVERSOS DE DROGAS ANTIPARKINSONIANAS</v>
          </cell>
          <cell r="D11521" t="str">
            <v>EFECTOS ADVERSOS DE DROGAS ANTIEPILEPTICAS Y ANTIPARKINSONIANAS</v>
          </cell>
        </row>
        <row r="11522">
          <cell r="A11522" t="str">
            <v>Y468</v>
          </cell>
          <cell r="B11522" t="str">
            <v>EFECTOS ADVERSOS DE DROGAS ANTIESPASTICAS</v>
          </cell>
          <cell r="D11522" t="str">
            <v>EFECTOS ADVERSOS DE DROGAS ANTIEPILEPTICAS Y ANTIPARKINSONIANAS</v>
          </cell>
        </row>
        <row r="11523">
          <cell r="A11523" t="str">
            <v>Y470</v>
          </cell>
          <cell r="B11523" t="str">
            <v>EFECTOS ADVERSOS DE BARBITURICOS, NO CLASIFICADOS EN OTRA PARTE</v>
          </cell>
          <cell r="C11523" t="str">
            <v>Y47</v>
          </cell>
          <cell r="D11523" t="str">
            <v>EFECTOS ADVERSOS DE DROGAS SEDANTES, HIPNOTICAS Y ANSIOLITICAS</v>
          </cell>
        </row>
        <row r="11524">
          <cell r="A11524" t="str">
            <v>Y471</v>
          </cell>
          <cell r="B11524" t="str">
            <v>EFECTOS ADVERSOS DE BENZODIAZEPINAS</v>
          </cell>
          <cell r="D11524" t="str">
            <v>EFECTOS ADVERSOS DE DROGAS SEDANTES, HIPNOTICAS Y ANSIOLITICAS</v>
          </cell>
        </row>
        <row r="11525">
          <cell r="A11525" t="str">
            <v>Y472</v>
          </cell>
          <cell r="B11525" t="str">
            <v>EFECTOS ADVERSOS DE DERIVADOS CLORALES</v>
          </cell>
          <cell r="D11525" t="str">
            <v>EFECTOS ADVERSOS DE DROGAS SEDANTES, HIPNOTICAS Y ANSIOLITICAS</v>
          </cell>
        </row>
        <row r="11526">
          <cell r="A11526" t="str">
            <v>Y473</v>
          </cell>
          <cell r="B11526" t="str">
            <v>EFECTOS ADVERSOS DE PARALDEHIDO</v>
          </cell>
          <cell r="D11526" t="str">
            <v>EFECTOS ADVERSOS DE DROGAS SEDANTES, HIPNOTICAS Y ANSIOLITICAS</v>
          </cell>
        </row>
        <row r="11527">
          <cell r="A11527" t="str">
            <v>Y474</v>
          </cell>
          <cell r="B11527" t="str">
            <v>EFECTOS ADVERSOS DE COMPUESTOS DE BROMO</v>
          </cell>
          <cell r="D11527" t="str">
            <v>EFECTOS ADVERSOS DE DROGAS SEDANTES, HIPNOTICAS Y ANSIOLITICAS</v>
          </cell>
        </row>
        <row r="11528">
          <cell r="A11528" t="str">
            <v>Y475</v>
          </cell>
          <cell r="B11528" t="str">
            <v>EFECTOS ADVERSOS DE MEZCLAS SEDANTES E HIPNOTICAS, NO CLASIFICADAS EN OTRA PARTE</v>
          </cell>
          <cell r="D11528" t="str">
            <v>EFECTOS ADVERSOS DE DROGAS SEDANTES, HIPNOTICAS Y ANSIOLITICAS</v>
          </cell>
        </row>
        <row r="11529">
          <cell r="A11529" t="str">
            <v>Y478</v>
          </cell>
          <cell r="B11529" t="str">
            <v>EFECTOS ADVERSOS DE OTRAS DROGAS SEDANTES, HIPNOTICAS Y ANSIOLITICAS</v>
          </cell>
          <cell r="D11529" t="str">
            <v>EFECTOS ADVERSOS DE DROGAS SEDANTES, HIPNOTICAS Y ANSIOLITICAS</v>
          </cell>
        </row>
        <row r="11530">
          <cell r="A11530" t="str">
            <v>Y479</v>
          </cell>
          <cell r="B11530" t="str">
            <v>EFECTOS ADVERSOS DE DROGAS SEDANTES, HIPNOTICAS Y ANSIOLITICAS NO ESPECIFICADAS</v>
          </cell>
          <cell r="D11530" t="str">
            <v>EFECTOS ADVERSOS DE DROGAS SEDANTES, HIPNOTICAS Y ANSIOLITICAS</v>
          </cell>
        </row>
        <row r="11531">
          <cell r="A11531" t="str">
            <v>Y480</v>
          </cell>
          <cell r="B11531" t="str">
            <v>EFECTOS ADVERSOS DE GASES ANESTESICOS POR INHALACION</v>
          </cell>
          <cell r="C11531" t="str">
            <v>Y48</v>
          </cell>
          <cell r="D11531" t="str">
            <v>EFECTOS ADVERSOS DE GASES ANESTESICOS Y TERAPEUTICOS</v>
          </cell>
        </row>
        <row r="11532">
          <cell r="A11532" t="str">
            <v>Y481</v>
          </cell>
          <cell r="B11532" t="str">
            <v>EFECTOS ADVERSOS DE GASES ANESTESICOS PARENTERALES</v>
          </cell>
          <cell r="D11532" t="str">
            <v>EFECTOS ADVERSOS DE GASES ANESTESICOS Y TERAPEUTICOS</v>
          </cell>
        </row>
        <row r="11533">
          <cell r="A11533" t="str">
            <v>Y482</v>
          </cell>
          <cell r="B11533" t="str">
            <v>EFECTOS ADVERSOS DE OTROS GASES ANESTESICOS GENERALES, Y LOS NO ESPECIFICADOS</v>
          </cell>
          <cell r="D11533" t="str">
            <v>EFECTOS ADVERSOS DE GASES ANESTESICOS Y TERAPEUTICOS</v>
          </cell>
        </row>
        <row r="11534">
          <cell r="A11534" t="str">
            <v>Y483</v>
          </cell>
          <cell r="B11534" t="str">
            <v>EFECTOS ADVERSOS DE GASES ANESTESICOS LOCALES</v>
          </cell>
          <cell r="D11534" t="str">
            <v>EFECTOS ADVERSOS DE GASES ANESTESICOS Y TERAPEUTICOS</v>
          </cell>
        </row>
        <row r="11535">
          <cell r="A11535" t="str">
            <v>Y484</v>
          </cell>
          <cell r="B11535" t="str">
            <v>EFECTOS ADVERSOS DE ANESTESICOS NO ESPECIFICADOS</v>
          </cell>
          <cell r="D11535" t="str">
            <v>EFECTOS ADVERSOS DE GASES ANESTESICOS Y TERAPEUTICOS</v>
          </cell>
        </row>
        <row r="11536">
          <cell r="A11536" t="str">
            <v>Y485</v>
          </cell>
          <cell r="B11536" t="str">
            <v>EFECTOS ADVERSOS DE GASES TERAPEUTICOS</v>
          </cell>
          <cell r="D11536" t="str">
            <v>EFECTOS ADVERSOS DE GASES ANESTESICOS Y TERAPEUTICOS</v>
          </cell>
        </row>
        <row r="11537">
          <cell r="A11537" t="str">
            <v>Y490</v>
          </cell>
          <cell r="B11537" t="str">
            <v>EFECTOS ADVERSOS DE ANTIDEPRESIVOS TRICICLICOS Y TETRACICLICOS</v>
          </cell>
          <cell r="C11537" t="str">
            <v>Y49</v>
          </cell>
          <cell r="D11537" t="str">
            <v>EFECTOS ADVERSOS DE DROGAS PSICOTROPICAS NO CLASIFICADAS EN OTRA PARTE</v>
          </cell>
        </row>
        <row r="11538">
          <cell r="A11538" t="str">
            <v>Y491</v>
          </cell>
          <cell r="B11538" t="str">
            <v>EFECTOS ADVERSOS DE ANTIDEPRESIVOS INHIBIDORES DE LA MONOAMINOOXIDASA</v>
          </cell>
          <cell r="D11538" t="str">
            <v>EFECTOS ADVERSOS DE DROGAS PSICOTROPICAS NO CLASIFICADAS EN OTRA PARTE</v>
          </cell>
        </row>
        <row r="11539">
          <cell r="A11539" t="str">
            <v>Y492</v>
          </cell>
          <cell r="B11539" t="str">
            <v>EFECTOS ADVERSOS DE OTROS ANTIDEPRESIVOS Y LOS NO ESPECIFICADOS</v>
          </cell>
          <cell r="D11539" t="str">
            <v>EFECTOS ADVERSOS DE DROGAS PSICOTROPICAS NO CLASIFICADAS EN OTRA PARTE</v>
          </cell>
        </row>
        <row r="11540">
          <cell r="A11540" t="str">
            <v>Y493</v>
          </cell>
          <cell r="B11540" t="str">
            <v>EFECTOS ADVERSOS DE ANTIPSICOTICOS Y NEUROLEPTICOS FENOTIAZINICOS</v>
          </cell>
          <cell r="D11540" t="str">
            <v>EFECTOS ADVERSOS DE DROGAS PSICOTROPICAS NO CLASIFICADAS EN OTRA PARTE</v>
          </cell>
        </row>
        <row r="11541">
          <cell r="A11541" t="str">
            <v>Y494</v>
          </cell>
          <cell r="B11541" t="str">
            <v>EFECTOS ADVERSOS DE NEUROLEPTICOS DE LA BUTIROFENONA Y TIOXANTINA</v>
          </cell>
          <cell r="D11541" t="str">
            <v>EFECTOS ADVERSOS DE DROGAS PSICOTROPICAS NO CLASIFICADAS EN OTRA PARTE</v>
          </cell>
        </row>
        <row r="11542">
          <cell r="A11542" t="str">
            <v>Y495</v>
          </cell>
          <cell r="B11542" t="str">
            <v>EFECTOS ADVERSOS DE OTROS ANTIPSICOTICOS Y NEUROLEPTICOS</v>
          </cell>
          <cell r="D11542" t="str">
            <v>EFECTOS ADVERSOS DE DROGAS PSICOTROPICAS NO CLASIFICADAS EN OTRA PARTE</v>
          </cell>
        </row>
        <row r="11543">
          <cell r="A11543" t="str">
            <v>Y496</v>
          </cell>
          <cell r="B11543" t="str">
            <v>EFECTOS ADVERSOS DE PSICODISLEPTICOS [ALUCINOGENOS]</v>
          </cell>
          <cell r="D11543" t="str">
            <v>EFECTOS ADVERSOS DE DROGAS PSICOTROPICAS NO CLASIFICADAS EN OTRA PARTE</v>
          </cell>
        </row>
        <row r="11544">
          <cell r="A11544" t="str">
            <v>Y497</v>
          </cell>
          <cell r="B11544" t="str">
            <v>EFECTOS ADVERSOS DE PSICOESTIMULANTES CON ABUSO POTENCIAL</v>
          </cell>
          <cell r="D11544" t="str">
            <v>EFECTOS ADVERSOS DE DROGAS PSICOTROPICAS NO CLASIFICADAS EN OTRA PARTE</v>
          </cell>
        </row>
        <row r="11545">
          <cell r="A11545" t="str">
            <v>Y498</v>
          </cell>
          <cell r="B11545" t="str">
            <v>EFECTOS ADVERSOS DE OTRAS DROGAS PSICOTROPICAS, NO CLASIFICADAS EN OTRA PARTE</v>
          </cell>
          <cell r="D11545" t="str">
            <v>EFECTOS ADVERSOS DE DROGAS PSICOTROPICAS NO CLASIFICADAS EN OTRA PARTE</v>
          </cell>
        </row>
        <row r="11546">
          <cell r="A11546" t="str">
            <v>Y499</v>
          </cell>
          <cell r="B11546" t="str">
            <v>EFECTOS ADVERSOS DE DROGAS PSICOTROPICAS NO ESPECIFICADAS</v>
          </cell>
          <cell r="D11546" t="str">
            <v>EFECTOS ADVERSOS DE DROGAS PSICOTROPICAS NO CLASIFICADAS EN OTRA PARTE</v>
          </cell>
        </row>
        <row r="11547">
          <cell r="A11547" t="str">
            <v>Y500</v>
          </cell>
          <cell r="B11547" t="str">
            <v>EFECTOS ADVERSOS DE ANALEPTICOS</v>
          </cell>
          <cell r="C11547" t="str">
            <v>Y50</v>
          </cell>
          <cell r="D11547" t="str">
            <v>EFECTOS ADVERSOS DE ESTIMULANTES DEL SISTEMA NERVIOSO CENTRAL, NO CLASIFICADAS EN OTRA PARTE</v>
          </cell>
        </row>
        <row r="11548">
          <cell r="A11548" t="str">
            <v>Y501</v>
          </cell>
          <cell r="B11548" t="str">
            <v>EFECTOS ADVERSOS DE ANTAGONISTAS DE OPIACEOS</v>
          </cell>
          <cell r="D11548" t="str">
            <v>EFECTOS ADVERSOS DE ESTIMULANTES DEL SISTEMA NERVIOSO CENTRAL, NO CLASIFICADAS EN OTRA PARTE</v>
          </cell>
        </row>
        <row r="11549">
          <cell r="A11549" t="str">
            <v>Y502</v>
          </cell>
          <cell r="B11549" t="str">
            <v>EFECTOS ADVERSOS DE METILXANTINAS, NO CLASIFICADAS EN OTRA PARTE</v>
          </cell>
          <cell r="D11549" t="str">
            <v>EFECTOS ADVERSOS DE ESTIMULANTES DEL SISTEMA NERVIOSO CENTRAL, NO CLASIFICADAS EN OTRA PARTE</v>
          </cell>
        </row>
        <row r="11550">
          <cell r="A11550" t="str">
            <v>Y508</v>
          </cell>
          <cell r="B11550" t="str">
            <v>EFECTOS ADVERSOS DE OTROS ESTIMULANTES DEL SISTEMA NERVIOSO CENTRAL</v>
          </cell>
          <cell r="D11550" t="str">
            <v>EFECTOS ADVERSOS DE ESTIMULANTES DEL SISTEMA NERVIOSO CENTRAL, NO CLASIFICADAS EN OTRA PARTE</v>
          </cell>
        </row>
        <row r="11551">
          <cell r="A11551" t="str">
            <v>Y509</v>
          </cell>
          <cell r="B11551" t="str">
            <v>EFECTOS ADVERSOS DE ESTIMULANTE NO ESPECIFICADO DEL SISTEMA NERVIOSO CENTRAL</v>
          </cell>
          <cell r="D11551" t="str">
            <v>EFECTOS ADVERSOS DE ESTIMULANTES DEL SISTEMA NERVIOSO CENTRAL, NO CLASIFICADAS EN OTRA PARTE</v>
          </cell>
        </row>
        <row r="11552">
          <cell r="A11552" t="str">
            <v>Y510</v>
          </cell>
          <cell r="B11552" t="str">
            <v>EFECTOS ADVERSOS DE AGENTES ANTICOLINESTERASA</v>
          </cell>
          <cell r="C11552" t="str">
            <v>Y51</v>
          </cell>
          <cell r="D11552" t="str">
            <v>EFECTOS ADVERSOS DE DROGAS QUE AFECTAN PRIMARIAMENTE EL SISTEMA NERVIOSO AUTONOMO</v>
          </cell>
        </row>
        <row r="11553">
          <cell r="A11553" t="str">
            <v>Y511</v>
          </cell>
          <cell r="B11553" t="str">
            <v>EFECTOS ADVERSOS DE OTROS PARASIMPATICOMIMETICOS [COLINERGICOS]</v>
          </cell>
          <cell r="D11553" t="str">
            <v>EFECTOS ADVERSOS DE DROGAS QUE AFECTAN PRIMARIAMENTE EL SISTEMA NERVIOSO AUTONOMO</v>
          </cell>
        </row>
        <row r="11554">
          <cell r="A11554" t="str">
            <v>Y512</v>
          </cell>
          <cell r="B11554" t="str">
            <v>EFECTOS ADVERSOS DE DROGAS BLOQUEADORAS GANGLIONARES, NO CLASIFICADAS EN OTRA PARTE</v>
          </cell>
          <cell r="D11554" t="str">
            <v>EFECTOS ADVERSOS DE DROGAS QUE AFECTAN PRIMARIAMENTE EL SISTEMA NERVIOSO AUTONOMO</v>
          </cell>
        </row>
        <row r="11555">
          <cell r="A11555" t="str">
            <v>Y513</v>
          </cell>
          <cell r="B11555" t="str">
            <v>EFECTOS ADVERSOS DE OTROS PARASIMPATICOLITICOS [ANTICOLINERGICOS Y ANTIMUSCARINICOS] Y ESPASMOLITICOS, NO CLASIFICADOS EN OTRA PARTE</v>
          </cell>
          <cell r="D11555" t="str">
            <v>EFECTOS ADVERSOS DE DROGAS QUE AFECTAN PRIMARIAMENTE EL SISTEMA NERVIOSO AUTONOMO</v>
          </cell>
        </row>
        <row r="11556">
          <cell r="A11556" t="str">
            <v>Y514</v>
          </cell>
          <cell r="B11556" t="str">
            <v>EFECTOS ADVERSOS DE AGONISTAS [ESTIMULANTES] PREDOMINANTEMENTE ALFA-ADRENERGICOS, NO CLASIFICADOS EN OTRA PARTE</v>
          </cell>
          <cell r="D11556" t="str">
            <v>EFECTOS ADVERSOS DE DROGAS QUE AFECTAN PRIMARIAMENTE EL SISTEMA NERVIOSO AUTONOMO</v>
          </cell>
        </row>
        <row r="11557">
          <cell r="A11557" t="str">
            <v>Y515</v>
          </cell>
          <cell r="B11557" t="str">
            <v>EFECTOS ADVERSOS DE AGONISTAS [ESTIMULANTES] PREDOMINANTEMENTE BETA-ADRENERGICOS, NO CLASIFICADOS EN OTRA PARTE</v>
          </cell>
          <cell r="D11557" t="str">
            <v>EFECTOS ADVERSOS DE DROGAS QUE AFECTAN PRIMARIAMENTE EL SISTEMA NERVIOSO AUTONOMO</v>
          </cell>
        </row>
        <row r="11558">
          <cell r="A11558" t="str">
            <v>Y516</v>
          </cell>
          <cell r="B11558" t="str">
            <v>EFECTOS ADVERSOS DE ANTAGONISTAS [BLOQUEADORES] ALFA-ADRENERGICOS, NO CLASIFICADOS EN OTRA PARTE</v>
          </cell>
          <cell r="D11558" t="str">
            <v>EFECTOS ADVERSOS DE DROGAS QUE AFECTAN PRIMARIAMENTE EL SISTEMA NERVIOSO AUTONOMO</v>
          </cell>
        </row>
        <row r="11559">
          <cell r="A11559" t="str">
            <v>Y517</v>
          </cell>
          <cell r="B11559" t="str">
            <v>EFECTOS ADVERSOS DE ANTAGONISTAS [BLOQUEADORES] BETA-ADRENERGICOS, NO CLASIFICADOS EN OTRA PARTE</v>
          </cell>
          <cell r="D11559" t="str">
            <v>EFECTOS ADVERSOS DE DROGAS QUE AFECTAN PRIMARIAMENTE EL SISTEMA NERVIOSO AUTONOMO</v>
          </cell>
        </row>
        <row r="11560">
          <cell r="A11560" t="str">
            <v>Y518</v>
          </cell>
          <cell r="B11560" t="str">
            <v>EFECTOS ADVERSOS DE AGENTES BLOQUEADORES NEURO-ADRENERGICOS QUE ACTUAN CENTRALMENTE, NO CLASIFICADOS EN OTRA PARTE</v>
          </cell>
          <cell r="D11560" t="str">
            <v>EFECTOS ADVERSOS DE DROGAS QUE AFECTAN PRIMARIAMENTE EL SISTEMA NERVIOSO AUTONOMO</v>
          </cell>
        </row>
        <row r="11561">
          <cell r="A11561" t="str">
            <v>Y519</v>
          </cell>
          <cell r="B11561" t="str">
            <v>EFECTOS ADVERSOS DE OTRAS DROGAS QUE AFECTAN PRIMARIAMENTE EL SISTEMA NERVIOSO AUTONOMO, Y LAS NO ESPECIFICADAS</v>
          </cell>
          <cell r="D11561" t="str">
            <v>EFECTOS ADVERSOS DE DROGAS QUE AFECTAN PRIMARIAMENTE EL SISTEMA NERVIOSO AUTONOMO</v>
          </cell>
        </row>
        <row r="11562">
          <cell r="A11562" t="str">
            <v>Y520</v>
          </cell>
          <cell r="B11562" t="str">
            <v>EFECTOS ADVERSOS DE GLUCOSIDOS CARDIOTONICOS Y DROGAS DE ACCION SIMILAR</v>
          </cell>
          <cell r="C11562" t="str">
            <v>Y52</v>
          </cell>
          <cell r="D11562" t="str">
            <v>EFECTOS ADVERSOS DE AGENTES QUE AFECTAN EL SISTEMA CARDIOVASCULAR</v>
          </cell>
        </row>
        <row r="11563">
          <cell r="A11563" t="str">
            <v>Y521</v>
          </cell>
          <cell r="B11563" t="str">
            <v>EFECTOS ADVERSOS DE BLOQUEADORES DEL CANAL DEL CALCIO</v>
          </cell>
          <cell r="D11563" t="str">
            <v>EFECTOS ADVERSOS DE AGENTES QUE AFECTAN EL SISTEMA CARDIOVASCULAR</v>
          </cell>
        </row>
        <row r="11564">
          <cell r="A11564" t="str">
            <v>Y522</v>
          </cell>
          <cell r="B11564" t="str">
            <v>EFECTOS ADVERSOS DE OTRAS DROGAS ANTIARRITMICAS, NO CLASIFICADAS EN OTRAS PARTES</v>
          </cell>
          <cell r="D11564" t="str">
            <v>EFECTOS ADVERSOS DE AGENTES QUE AFECTAN EL SISTEMA CARDIOVASCULAR</v>
          </cell>
        </row>
        <row r="11565">
          <cell r="A11565" t="str">
            <v>Y523</v>
          </cell>
          <cell r="B11565" t="str">
            <v>EFECTOS ADVERSOS DE VASODILATADORES CORONARIOS, NO CLASIFICADOS EN OTRAS PARTES</v>
          </cell>
          <cell r="D11565" t="str">
            <v>EFECTOS ADVERSOS DE AGENTES QUE AFECTAN EL SISTEMA CARDIOVASCULAR</v>
          </cell>
        </row>
        <row r="11566">
          <cell r="A11566" t="str">
            <v>Y524</v>
          </cell>
          <cell r="B11566" t="str">
            <v>EFECTOS ADVERSOS DE INHIBIDORES DE LA ENZIMA CONVERTIDORA DE ANGIOTENSINA</v>
          </cell>
          <cell r="D11566" t="str">
            <v>EFECTOS ADVERSOS DE AGENTES QUE AFECTAN EL SISTEMA CARDIOVASCULAR</v>
          </cell>
        </row>
        <row r="11567">
          <cell r="A11567" t="str">
            <v>Y525</v>
          </cell>
          <cell r="B11567" t="str">
            <v>EFECTOS ADVERSOS DE OTRAS DROGAS ANTIHIPERTENSIVAS, NO CLASIFICADAS EN OTRA PARTE</v>
          </cell>
          <cell r="D11567" t="str">
            <v>EFECTOS ADVERSOS DE AGENTES QUE AFECTAN EL SISTEMA CARDIOVASCULAR</v>
          </cell>
        </row>
        <row r="11568">
          <cell r="A11568" t="str">
            <v>Y526</v>
          </cell>
          <cell r="B11568" t="str">
            <v>EFECTOS ADVERSOS DE DROGAS ANTIHIPERLIPIDEMICAS Y ANTIARTERIOSCLEROTICAS</v>
          </cell>
          <cell r="D11568" t="str">
            <v>EFECTOS ADVERSOS DE AGENTES QUE AFECTAN EL SISTEMA CARDIOVASCULAR</v>
          </cell>
        </row>
        <row r="11569">
          <cell r="A11569" t="str">
            <v>Y527</v>
          </cell>
          <cell r="B11569" t="str">
            <v>EFECTOS ADVERSOS DE VASODILATADORES PERIFERICOS</v>
          </cell>
          <cell r="D11569" t="str">
            <v>EFECTOS ADVERSOS DE AGENTES QUE AFECTAN EL SISTEMA CARDIOVASCULAR</v>
          </cell>
        </row>
        <row r="11570">
          <cell r="A11570" t="str">
            <v>Y528</v>
          </cell>
          <cell r="B11570" t="str">
            <v>EFECTOS ADVERSOS DE DROGAS ANTIVARICOSAS, INCLUSIVE AGENTES ESCLEROSANTES</v>
          </cell>
          <cell r="D11570" t="str">
            <v>EFECTOS ADVERSOS DE AGENTES QUE AFECTAN EL SISTEMA CARDIOVASCULAR</v>
          </cell>
        </row>
        <row r="11571">
          <cell r="A11571" t="str">
            <v>Y529</v>
          </cell>
          <cell r="B11571" t="str">
            <v>EFECTOS ADVERSOS DE OTROS AGENTES QUE AFECTAN PRIMARIAMENTE EL SISTEMA CARDIOVASCULAR, Y LOS NO ESPECIFICADOS</v>
          </cell>
          <cell r="D11571" t="str">
            <v>EFECTOS ADVERSOS DE AGENTES QUE AFECTAN EL SISTEMA CARDIOVASCULAR</v>
          </cell>
        </row>
        <row r="11572">
          <cell r="A11572" t="str">
            <v>Y530</v>
          </cell>
          <cell r="B11572" t="str">
            <v>EFECTOS ADVERSOS DE BLOQUEADORES DE LOS RECEPTORES H2 DE HISTAMINA</v>
          </cell>
          <cell r="C11572" t="str">
            <v>Y53</v>
          </cell>
          <cell r="D11572" t="str">
            <v>EFECTOS ADVERSOS DE AGENTES QUE AFECTAN PRIMARIAMENTE EL SISTEMA GASTROINTESTINAL</v>
          </cell>
        </row>
        <row r="11573">
          <cell r="A11573" t="str">
            <v>Y531</v>
          </cell>
          <cell r="B11573" t="str">
            <v>EFECTOS ADVERSOS DE OTRAS DROGAS ANTIACIDAS E INHIBIDORAS DE LA SECRECION GASTRICA</v>
          </cell>
          <cell r="D11573" t="str">
            <v>EFECTOS ADVERSOS DE AGENTES QUE AFECTAN PRIMARIAMENTE EL SISTEMA GASTROINTESTINAL</v>
          </cell>
        </row>
        <row r="11574">
          <cell r="A11574" t="str">
            <v>Y532</v>
          </cell>
          <cell r="B11574" t="str">
            <v>EFECTOS ADVERSOS DE LAXANTES ESTIMULANTES</v>
          </cell>
          <cell r="D11574" t="str">
            <v>EFECTOS ADVERSOS DE AGENTES QUE AFECTAN PRIMARIAMENTE EL SISTEMA GASTROINTESTINAL</v>
          </cell>
        </row>
        <row r="11575">
          <cell r="A11575" t="str">
            <v>Y533</v>
          </cell>
          <cell r="B11575" t="str">
            <v>EFECTOS ADVERSOS DE LAXANTES SALINOS Y OSMOTICOS</v>
          </cell>
          <cell r="D11575" t="str">
            <v>EFECTOS ADVERSOS DE AGENTES QUE AFECTAN PRIMARIAMENTE EL SISTEMA GASTROINTESTINAL</v>
          </cell>
        </row>
        <row r="11576">
          <cell r="A11576" t="str">
            <v>Y534</v>
          </cell>
          <cell r="B11576" t="str">
            <v>EFECTOS ADVERSOS DE OTROS LAXANTES</v>
          </cell>
          <cell r="D11576" t="str">
            <v>EFECTOS ADVERSOS DE AGENTES QUE AFECTAN PRIMARIAMENTE EL SISTEMA GASTROINTESTINAL</v>
          </cell>
        </row>
        <row r="11577">
          <cell r="A11577" t="str">
            <v>Y535</v>
          </cell>
          <cell r="B11577" t="str">
            <v>EFECTOS ADVERSOS DE DIGESTIVOS</v>
          </cell>
          <cell r="D11577" t="str">
            <v>EFECTOS ADVERSOS DE AGENTES QUE AFECTAN PRIMARIAMENTE EL SISTEMA GASTROINTESTINAL</v>
          </cell>
        </row>
        <row r="11578">
          <cell r="A11578" t="str">
            <v>Y536</v>
          </cell>
          <cell r="B11578" t="str">
            <v>EFECTOS ADVERSOS DE DROGAS ANTIDIARREICAS</v>
          </cell>
          <cell r="D11578" t="str">
            <v>EFECTOS ADVERSOS DE AGENTES QUE AFECTAN PRIMARIAMENTE EL SISTEMA GASTROINTESTINAL</v>
          </cell>
        </row>
        <row r="11579">
          <cell r="A11579" t="str">
            <v>Y537</v>
          </cell>
          <cell r="B11579" t="str">
            <v>EFECTOS ADVERSOS DE EMETICOS</v>
          </cell>
          <cell r="D11579" t="str">
            <v>EFECTOS ADVERSOS DE AGENTES QUE AFECTAN PRIMARIAMENTE EL SISTEMA GASTROINTESTINAL</v>
          </cell>
        </row>
        <row r="11580">
          <cell r="A11580" t="str">
            <v>Y538</v>
          </cell>
          <cell r="B11580" t="str">
            <v>EFECTOS ADVERSOS DE OTROS AGENTES QUE AFECTAN PRIMARIAMENTE EL SISTEMA GASTROINTESTINAL</v>
          </cell>
          <cell r="D11580" t="str">
            <v>EFECTOS ADVERSOS DE AGENTES QUE AFECTAN PRIMARIAMENTE EL SISTEMA GASTROINTESTINAL</v>
          </cell>
        </row>
        <row r="11581">
          <cell r="A11581" t="str">
            <v>Y539</v>
          </cell>
          <cell r="B11581" t="str">
            <v>EFECTOS ADVERSOS DE AGENTES QUE AFECTAN PRIMARIAMENTE EL SISTEMA GASTROINTESTINAL, NO ESPECIFICADOS</v>
          </cell>
          <cell r="D11581" t="str">
            <v>EFECTOS ADVERSOS DE AGENTES QUE AFECTAN PRIMARIAMENTE EL SISTEMA GASTROINTESTINAL</v>
          </cell>
        </row>
        <row r="11582">
          <cell r="A11582" t="str">
            <v>Y540</v>
          </cell>
          <cell r="B11582" t="str">
            <v>EFECTOS ADVERSOS DE MINERALOCORTICOIDES</v>
          </cell>
          <cell r="C11582" t="str">
            <v>Y54</v>
          </cell>
          <cell r="D11582" t="str">
            <v>EFECTOS ADVERSOS DE AGENTES QUE AFECTAN PRIMARIAMENTE EL EQUILIBRIO HIDRICO Y EL METABOLISMO MINERAL Y DEL ACIDO URICO</v>
          </cell>
        </row>
        <row r="11583">
          <cell r="A11583" t="str">
            <v>Y541</v>
          </cell>
          <cell r="B11583" t="str">
            <v>EFECTOS ADVERSOS DE LOS BLOQUEADORES DE MINERALOCORTICOIDES [ANTAGONISTAS DE LA ALDOSTERONA]</v>
          </cell>
          <cell r="D11583" t="str">
            <v>EFECTOS ADVERSOS DE AGENTES QUE AFECTAN PRIMARIAMENTE EL EQUILIBRIO HIDRICO Y EL METABOLISMO MINERAL Y DEL ACIDO URICO</v>
          </cell>
        </row>
        <row r="11584">
          <cell r="A11584" t="str">
            <v>Y542</v>
          </cell>
          <cell r="B11584" t="str">
            <v>EFECTOS ADVERSOS DE LOS INHIBIDORES DE LA ANHIDRASA CARBONICA</v>
          </cell>
          <cell r="D11584" t="str">
            <v>EFECTOS ADVERSOS DE AGENTES QUE AFECTAN PRIMARIAMENTE EL EQUILIBRIO HIDRICO Y EL METABOLISMO MINERAL Y DEL ACIDO URICO</v>
          </cell>
        </row>
        <row r="11585">
          <cell r="A11585" t="str">
            <v>Y543</v>
          </cell>
          <cell r="B11585" t="str">
            <v>EFECTOS ADVERSOS DE LOS DERIVADOS DE LA BENZOTIADIAZINA</v>
          </cell>
          <cell r="D11585" t="str">
            <v>EFECTOS ADVERSOS DE AGENTES QUE AFECTAN PRIMARIAMENTE EL EQUILIBRIO HIDRICO Y EL METABOLISMO MINERAL Y DEL ACIDO URICO</v>
          </cell>
        </row>
        <row r="11586">
          <cell r="A11586" t="str">
            <v>Y544</v>
          </cell>
          <cell r="B11586" t="str">
            <v>EFECTOS ADVERSOS DE DIURETICOS DE ASA ["HIGH-CEILING"]</v>
          </cell>
          <cell r="D11586" t="str">
            <v>EFECTOS ADVERSOS DE AGENTES QUE AFECTAN PRIMARIAMENTE EL EQUILIBRIO HIDRICO Y EL METABOLISMO MINERAL Y DEL ACIDO URICO</v>
          </cell>
        </row>
        <row r="11587">
          <cell r="A11587" t="str">
            <v>Y545</v>
          </cell>
          <cell r="B11587" t="str">
            <v>EFECTOS ADVERSOS DE OTROS DIURETICOS</v>
          </cell>
          <cell r="D11587" t="str">
            <v>EFECTOS ADVERSOS DE AGENTES QUE AFECTAN PRIMARIAMENTE EL EQUILIBRIO HIDRICO Y EL METABOLISMO MINERAL Y DEL ACIDO URICO</v>
          </cell>
        </row>
        <row r="11588">
          <cell r="A11588" t="str">
            <v>Y546</v>
          </cell>
          <cell r="B11588" t="str">
            <v>EFECTOS ADVERSOS DE AGENTES ELECTROLITICOS, CALORICOS Y DEL EQUILIBRIO HIDRICO</v>
          </cell>
          <cell r="D11588" t="str">
            <v>EFECTOS ADVERSOS DE AGENTES QUE AFECTAN PRIMARIAMENTE EL EQUILIBRIO HIDRICO Y EL METABOLISMO MINERAL Y DEL ACIDO URICO</v>
          </cell>
        </row>
        <row r="11589">
          <cell r="A11589" t="str">
            <v>Y547</v>
          </cell>
          <cell r="B11589" t="str">
            <v>EFECTOS ADVERSOS DE AGENTES QUE AFECTAN LA CALCIFICACION</v>
          </cell>
          <cell r="D11589" t="str">
            <v>EFECTOS ADVERSOS DE AGENTES QUE AFECTAN PRIMARIAMENTE EL EQUILIBRIO HIDRICO Y EL METABOLISMO MINERAL Y DEL ACIDO URICO</v>
          </cell>
        </row>
        <row r="11590">
          <cell r="A11590" t="str">
            <v>Y548</v>
          </cell>
          <cell r="B11590" t="str">
            <v>EFECTOS ADVERSOS DE AGENTES QUE AFECTAN EL METABOLISMO DEL ACIDO URICO</v>
          </cell>
          <cell r="D11590" t="str">
            <v>EFECTOS ADVERSOS DE AGENTES QUE AFECTAN PRIMARIAMENTE EL EQUILIBRIO HIDRICO Y EL METABOLISMO MINERAL Y DEL ACIDO URICO</v>
          </cell>
        </row>
        <row r="11591">
          <cell r="A11591" t="str">
            <v>Y549</v>
          </cell>
          <cell r="B11591" t="str">
            <v>EFECTOS ADVERSOS DE SALES MINERALES NO CLASIFICADAS EN OTRA PARTE</v>
          </cell>
          <cell r="D11591" t="str">
            <v>EFECTOS ADVERSOS DE AGENTES QUE AFECTAN PRIMARIAMENTE EL EQUILIBRIO HIDRICO Y EL METABOLISMO MINERAL Y DEL ACIDO URICO</v>
          </cell>
        </row>
        <row r="11592">
          <cell r="A11592" t="str">
            <v>Y550</v>
          </cell>
          <cell r="B11592" t="str">
            <v>EFECTOS ADVERSOS DE DROGAS OXITOCICAS</v>
          </cell>
          <cell r="C11592" t="str">
            <v>Y55</v>
          </cell>
          <cell r="D11592" t="str">
            <v>EFECTOS ADVERSOS DE AGENTES TOPICOS QUE ACTUAN PRIMARIAMENTE SOBRE LOS MUSCULOS LISOS Y ESTRIADOS Y SOBRE EL SISTEMA RESPIRATORIO</v>
          </cell>
        </row>
        <row r="11593">
          <cell r="A11593" t="str">
            <v>Y551</v>
          </cell>
          <cell r="B11593" t="str">
            <v>EFECTOS ADVERSOS DE RELAJANTES DE LOS MUSCULOS ESTRIADOS [AGENTES BLOQUEADORES NEUROMUSCULARES]</v>
          </cell>
          <cell r="D11593" t="str">
            <v>EFECTOS ADVERSOS DE AGENTES TOPICOS QUE ACTUAN PRIMARIAMENTE SOBRE LOS MUSCULOS LISOS Y ESTRIADOS Y SOBRE EL SISTEMA RESPIRATORIO</v>
          </cell>
        </row>
        <row r="11594">
          <cell r="A11594" t="str">
            <v>Y552</v>
          </cell>
          <cell r="B11594" t="str">
            <v>EFECTOS ADVERSOS DE OTROS AGENTES QUE ACTUAN PRIMARIAMENTE SOBRE LOS MUSCULOS, Y LOS NO ESPECIFICADOS</v>
          </cell>
          <cell r="D11594" t="str">
            <v>EFECTOS ADVERSOS DE AGENTES TOPICOS QUE ACTUAN PRIMARIAMENTE SOBRE LOS MUSCULOS LISOS Y ESTRIADOS Y SOBRE EL SISTEMA RESPIRATORIO</v>
          </cell>
        </row>
        <row r="11595">
          <cell r="A11595" t="str">
            <v>Y553</v>
          </cell>
          <cell r="B11595" t="str">
            <v>EFECTOS ADVERSOS DE ANTITUSIGENOS</v>
          </cell>
          <cell r="D11595" t="str">
            <v>EFECTOS ADVERSOS DE AGENTES TOPICOS QUE ACTUAN PRIMARIAMENTE SOBRE LOS MUSCULOS LISOS Y ESTRIADOS Y SOBRE EL SISTEMA RESPIRATORIO</v>
          </cell>
        </row>
        <row r="11596">
          <cell r="A11596" t="str">
            <v>Y554</v>
          </cell>
          <cell r="B11596" t="str">
            <v>EFECTOS ADVERSOS DE EXPECTORANTES</v>
          </cell>
          <cell r="D11596" t="str">
            <v>EFECTOS ADVERSOS DE AGENTES TOPICOS QUE ACTUAN PRIMARIAMENTE SOBRE LOS MUSCULOS LISOS Y ESTRIADOS Y SOBRE EL SISTEMA RESPIRATORIO</v>
          </cell>
        </row>
        <row r="11597">
          <cell r="A11597" t="str">
            <v>Y555</v>
          </cell>
          <cell r="B11597" t="str">
            <v>EFECTOS ADVERSOS DE DROGAS CONTRA EL RESFRIADO COMUN</v>
          </cell>
          <cell r="D11597" t="str">
            <v>EFECTOS ADVERSOS DE AGENTES TOPICOS QUE ACTUAN PRIMARIAMENTE SOBRE LOS MUSCULOS LISOS Y ESTRIADOS Y SOBRE EL SISTEMA RESPIRATORIO</v>
          </cell>
        </row>
        <row r="11598">
          <cell r="A11598" t="str">
            <v>Y556</v>
          </cell>
          <cell r="B11598" t="str">
            <v>EFECTOS ADVERSOS DE ANTIASMATICOS, NO CLASIFICADOS EN OTRA PARTE</v>
          </cell>
          <cell r="D11598" t="str">
            <v>EFECTOS ADVERSOS DE AGENTES TOPICOS QUE ACTUAN PRIMARIAMENTE SOBRE LOS MUSCULOS LISOS Y ESTRIADOS Y SOBRE EL SISTEMA RESPIRATORIO</v>
          </cell>
        </row>
        <row r="11599">
          <cell r="A11599" t="str">
            <v>Y557</v>
          </cell>
          <cell r="B11599" t="str">
            <v>EFECTOS ADVERSOS DE OTROS AGENTES QUE ACTUAN PRIMARIAMENTE SOBRE EL SISTEMA RESPIRATORIO, Y LOS NO ESPECIFICADOS</v>
          </cell>
          <cell r="D11599" t="str">
            <v>EFECTOS ADVERSOS DE AGENTES TOPICOS QUE ACTUAN PRIMARIAMENTE SOBRE LOS MUSCULOS LISOS Y ESTRIADOS Y SOBRE EL SISTEMA RESPIRATORIO</v>
          </cell>
        </row>
        <row r="11600">
          <cell r="A11600" t="str">
            <v>Y560</v>
          </cell>
          <cell r="B11600" t="str">
            <v>EFECTOS ADVERSOS DE DROGAS ANTIMICOTICAS, ANTIINFECCIOSAS Y ANTIINFLAMATORIAS DE USO LOCAL, NO CLASIFICADAS EN OTRA PARTE</v>
          </cell>
          <cell r="C11600" t="str">
            <v>Y56</v>
          </cell>
          <cell r="D11600" t="str">
            <v>EFECTOS ADVERSOS DE AGENTES TOPICOS QUE AFECTAN PRIMARIAMENTE LA PIEL Y LAS MEMBRANAS MUCOSAS, Y DROGAS OFTALMOLOGICAS, OTORRINOLARINGOLOGICAS Y DENTALES</v>
          </cell>
        </row>
        <row r="11601">
          <cell r="A11601" t="str">
            <v>Y561</v>
          </cell>
          <cell r="B11601" t="str">
            <v>EFECTOS ADVERSOS DE ANTIPRURIGINOSOS</v>
          </cell>
          <cell r="D11601" t="str">
            <v>EFECTOS ADVERSOS DE AGENTES TOPICOS QUE AFECTAN PRIMARIAMENTE LA PIEL Y LAS MEMBRANAS MUCOSAS, Y DROGAS OFTALMOLOGICAS, OTORRINOLARINGOLOGICAS Y DENTALES</v>
          </cell>
        </row>
        <row r="11602">
          <cell r="A11602" t="str">
            <v>Y562</v>
          </cell>
          <cell r="B11602" t="str">
            <v>EFECTOS ADVERSOS DE ASTRINGENTES Y DETERGENTES LOCALES</v>
          </cell>
          <cell r="D11602" t="str">
            <v>EFECTOS ADVERSOS DE AGENTES TOPICOS QUE AFECTAN PRIMARIAMENTE LA PIEL Y LAS MEMBRANAS MUCOSAS, Y DROGAS OFTALMOLOGICAS, OTORRINOLARINGOLOGICAS Y DENTALES</v>
          </cell>
        </row>
        <row r="11603">
          <cell r="A11603" t="str">
            <v>Y563</v>
          </cell>
          <cell r="B11603" t="str">
            <v>EFECTOS ADVERSOS DE EMOLIENTES, DEMULCENTES Y PROTECTORES</v>
          </cell>
          <cell r="D11603" t="str">
            <v>EFECTOS ADVERSOS DE AGENTES TOPICOS QUE AFECTAN PRIMARIAMENTE LA PIEL Y LAS MEMBRANAS MUCOSAS, Y DROGAS OFTALMOLOGICAS, OTORRINOLARINGOLOGICAS Y DENTALES</v>
          </cell>
        </row>
        <row r="11604">
          <cell r="A11604" t="str">
            <v>Y564</v>
          </cell>
          <cell r="B11604" t="str">
            <v>EFECTOS ADVERSOS DE DROGAS Y PREPARADOS QUERATOLITICOS, QUERATOPLASTICOS Y OTROS PARA EL TRATAMIENTO DEL CABELLO</v>
          </cell>
          <cell r="D11604" t="str">
            <v>EFECTOS ADVERSOS DE AGENTES TOPICOS QUE AFECTAN PRIMARIAMENTE LA PIEL Y LAS MEMBRANAS MUCOSAS, Y DROGAS OFTALMOLOGICAS, OTORRINOLARINGOLOGICAS Y DENTALES</v>
          </cell>
        </row>
        <row r="11605">
          <cell r="A11605" t="str">
            <v>Y565</v>
          </cell>
          <cell r="B11605" t="str">
            <v>EFECTOS ADVERSOS DE DROGAS Y PREPARADOS OFTALMOLOGICOS</v>
          </cell>
          <cell r="D11605" t="str">
            <v>EFECTOS ADVERSOS DE AGENTES TOPICOS QUE AFECTAN PRIMARIAMENTE LA PIEL Y LAS MEMBRANAS MUCOSAS, Y DROGAS OFTALMOLOGICAS, OTORRINOLARINGOLOGICAS Y DENTALES</v>
          </cell>
        </row>
        <row r="11606">
          <cell r="A11606" t="str">
            <v>Y566</v>
          </cell>
          <cell r="B11606" t="str">
            <v>EFECTOS ADVERSOS DE DROGAS Y PREPARADOS OTORRINOLARINGOLOGICOS</v>
          </cell>
          <cell r="D11606" t="str">
            <v>EFECTOS ADVERSOS DE AGENTES TOPICOS QUE AFECTAN PRIMARIAMENTE LA PIEL Y LAS MEMBRANAS MUCOSAS, Y DROGAS OFTALMOLOGICAS, OTORRINOLARINGOLOGICAS Y DENTALES</v>
          </cell>
        </row>
        <row r="11607">
          <cell r="A11607" t="str">
            <v>Y567</v>
          </cell>
          <cell r="B11607" t="str">
            <v>EFECTOS ADVERSOS DE DROGAS DENTALES, DE APLICACIÓN TOPICA</v>
          </cell>
          <cell r="D11607" t="str">
            <v>EFECTOS ADVERSOS DE AGENTES TOPICOS QUE AFECTAN PRIMARIAMENTE LA PIEL Y LAS MEMBRANAS MUCOSAS, Y DROGAS OFTALMOLOGICAS, OTORRINOLARINGOLOGICAS Y DENTALES</v>
          </cell>
        </row>
        <row r="11608">
          <cell r="A11608" t="str">
            <v>Y568</v>
          </cell>
          <cell r="B11608" t="str">
            <v>EFECTOS ADVERSOS DE OTROS AGENTES TOPICOS</v>
          </cell>
          <cell r="D11608" t="str">
            <v>EFECTOS ADVERSOS DE AGENTES TOPICOS QUE AFECTAN PRIMARIAMENTE LA PIEL Y LAS MEMBRANAS MUCOSAS, Y DROGAS OFTALMOLOGICAS, OTORRINOLARINGOLOGICAS Y DENTALES</v>
          </cell>
        </row>
        <row r="11609">
          <cell r="A11609" t="str">
            <v>Y569</v>
          </cell>
          <cell r="B11609" t="str">
            <v>EFECTOS ADVERSOS DE OTROS AGENTES TOPICOS NO ESPECIFICADOS</v>
          </cell>
          <cell r="D11609" t="str">
            <v>EFECTOS ADVERSOS DE AGENTES TOPICOS QUE AFECTAN PRIMARIAMENTE LA PIEL Y LAS MEMBRANAS MUCOSAS, Y DROGAS OFTALMOLOGICAS, OTORRINOLARINGOLOGICAS Y DENTALES</v>
          </cell>
        </row>
        <row r="11610">
          <cell r="A11610" t="str">
            <v>Y570</v>
          </cell>
          <cell r="B11610" t="str">
            <v>EFECTOS ADVERSOS DE DEPRESORES DEL APETITO [ANOREXICOS]</v>
          </cell>
          <cell r="C11610" t="str">
            <v>Y57</v>
          </cell>
          <cell r="D11610" t="str">
            <v>EFECTOS ADVERSOS DE OTRAS DROGAS Y MEDICAMENTOS, Y NO ESPECIFICADOS</v>
          </cell>
        </row>
        <row r="11611">
          <cell r="A11611" t="str">
            <v>Y571</v>
          </cell>
          <cell r="B11611" t="str">
            <v>EFECTOS ADVERSOS DE DROGAS LIPOTROPICAS</v>
          </cell>
          <cell r="D11611" t="str">
            <v>EFECTOS ADVERSOS DE OTRAS DROGAS Y MEDICAMENTOS, Y NO ESPECIFICADOS</v>
          </cell>
        </row>
        <row r="11612">
          <cell r="A11612" t="str">
            <v>Y572</v>
          </cell>
          <cell r="B11612" t="str">
            <v>EFECTOS ADVERSOS DE ANTIDOTOS Y AGENTES QUELANTES, NO CLASIFICADOS EN OTRA PARTE</v>
          </cell>
          <cell r="D11612" t="str">
            <v>EFECTOS ADVERSOS DE OTRAS DROGAS Y MEDICAMENTOS, Y NO ESPECIFICADOS</v>
          </cell>
        </row>
        <row r="11613">
          <cell r="A11613" t="str">
            <v>Y573</v>
          </cell>
          <cell r="B11613" t="str">
            <v>EFECTOS ADVERSOS DE DISUASIVOS DEL ALCOHOL</v>
          </cell>
          <cell r="D11613" t="str">
            <v>EFECTOS ADVERSOS DE OTRAS DROGAS Y MEDICAMENTOS, Y NO ESPECIFICADOS</v>
          </cell>
        </row>
        <row r="11614">
          <cell r="A11614" t="str">
            <v>Y574</v>
          </cell>
          <cell r="B11614" t="str">
            <v>EFECTOS ADVERSOS DE EXCIPIENTES FARMACEUTICOS</v>
          </cell>
          <cell r="D11614" t="str">
            <v>EFECTOS ADVERSOS DE OTRAS DROGAS Y MEDICAMENTOS, Y NO ESPECIFICADOS</v>
          </cell>
        </row>
        <row r="11615">
          <cell r="A11615" t="str">
            <v>Y575</v>
          </cell>
          <cell r="B11615" t="str">
            <v>EFECTOS ADVERSOS DE MEDIOS DE CONTRASTE PARA RAYOS X</v>
          </cell>
          <cell r="D11615" t="str">
            <v>EFECTOS ADVERSOS DE OTRAS DROGAS Y MEDICAMENTOS, Y NO ESPECIFICADOS</v>
          </cell>
        </row>
        <row r="11616">
          <cell r="A11616" t="str">
            <v>Y576</v>
          </cell>
          <cell r="B11616" t="str">
            <v>EFECTOS ADVERSOS DE OTROS AGENTES DIAGNOSTICOS</v>
          </cell>
          <cell r="D11616" t="str">
            <v>EFECTOS ADVERSOS DE OTRAS DROGAS Y MEDICAMENTOS, Y NO ESPECIFICADOS</v>
          </cell>
        </row>
        <row r="11617">
          <cell r="A11617" t="str">
            <v>Y577</v>
          </cell>
          <cell r="B11617" t="str">
            <v>EFECTOS ADVERSOS DE VITAMINAS, NO CLASIFICADAS EN OTRA PARTE</v>
          </cell>
          <cell r="D11617" t="str">
            <v>EFECTOS ADVERSOS DE OTRAS DROGAS Y MEDICAMENTOS, Y NO ESPECIFICADOS</v>
          </cell>
        </row>
        <row r="11618">
          <cell r="A11618" t="str">
            <v>Y578</v>
          </cell>
          <cell r="B11618" t="str">
            <v>EFECTOS ADVERSOS DE OTRAS DROGAS Y MEDICAMENTOS</v>
          </cell>
          <cell r="D11618" t="str">
            <v>EFECTOS ADVERSOS DE OTRAS DROGAS Y MEDICAMENTOS, Y NO ESPECIFICADOS</v>
          </cell>
        </row>
        <row r="11619">
          <cell r="A11619" t="str">
            <v>Y579</v>
          </cell>
          <cell r="B11619" t="str">
            <v>EFECTOS ADVERSOS DE DROGAS Y MEDICAMENTOS NO ESPECIFICADOS</v>
          </cell>
          <cell r="D11619" t="str">
            <v>EFECTOS ADVERSOS DE OTRAS DROGAS Y MEDICAMENTOS, Y NO ESPECIFICADOS</v>
          </cell>
        </row>
        <row r="11620">
          <cell r="A11620" t="str">
            <v>Y580</v>
          </cell>
          <cell r="B11620" t="str">
            <v>EFECTOS ADVERSOS DE LA VACUNA BCG</v>
          </cell>
          <cell r="C11620" t="str">
            <v>Y58</v>
          </cell>
          <cell r="D11620" t="str">
            <v>EFECTOS ADVERSOS DE VACUNAS BACTERIANAS</v>
          </cell>
        </row>
        <row r="11621">
          <cell r="A11621" t="str">
            <v>Y581</v>
          </cell>
          <cell r="B11621" t="str">
            <v>EFECTOS ADVERSOS DE LA VACUNA TIFOIDEA Y PARATIFOIDEA</v>
          </cell>
          <cell r="D11621" t="str">
            <v>EFECTOS ADVERSOS DE VACUNAS BACTERIANAS</v>
          </cell>
        </row>
        <row r="11622">
          <cell r="A11622" t="str">
            <v>Y582</v>
          </cell>
          <cell r="B11622" t="str">
            <v>EFECTOS ADVERSOS DE LA VACUNA CONTRA EL COLERA</v>
          </cell>
          <cell r="D11622" t="str">
            <v>EFECTOS ADVERSOS DE VACUNAS BACTERIANAS</v>
          </cell>
        </row>
        <row r="11623">
          <cell r="A11623" t="str">
            <v>Y583</v>
          </cell>
          <cell r="B11623" t="str">
            <v>EFECTOS ADVERSOS DE LA VACUNA CONTRA LA PESTE</v>
          </cell>
          <cell r="D11623" t="str">
            <v>EFECTOS ADVERSOS DE VACUNAS BACTERIANAS</v>
          </cell>
        </row>
        <row r="11624">
          <cell r="A11624" t="str">
            <v>Y584</v>
          </cell>
          <cell r="B11624" t="str">
            <v>EFECTOS ADVERSOS DE LA VACUNA CONTRA EL TETANOS</v>
          </cell>
          <cell r="D11624" t="str">
            <v>EFECTOS ADVERSOS DE VACUNAS BACTERIANAS</v>
          </cell>
        </row>
        <row r="11625">
          <cell r="A11625" t="str">
            <v>Y585</v>
          </cell>
          <cell r="B11625" t="str">
            <v>EFECTOS ADVERSOS DE LA VACUNA CONTRA LA DIFTERIA</v>
          </cell>
          <cell r="D11625" t="str">
            <v>EFECTOS ADVERSOS DE VACUNAS BACTERIANAS</v>
          </cell>
        </row>
        <row r="11626">
          <cell r="A11626" t="str">
            <v>Y586</v>
          </cell>
          <cell r="B11626" t="str">
            <v>EFECTOS ADVERSOS DE LA VACUNA CONTRA LA TOS FERINA, INCLUSIVE COMBINACIONES CON UN COMPONENTE PERTUSIS</v>
          </cell>
          <cell r="D11626" t="str">
            <v>EFECTOS ADVERSOS DE VACUNAS BACTERIANAS</v>
          </cell>
        </row>
        <row r="11627">
          <cell r="A11627" t="str">
            <v>Y588</v>
          </cell>
          <cell r="B11627" t="str">
            <v>EFECTOS ADVERSOS DE VACUNAS BACTERIANAS MIXTAS, EXCEPTO COMBINACIONES CON UN COMPONENTE PERTUSIS</v>
          </cell>
          <cell r="D11627" t="str">
            <v>EFECTOS ADVERSOS DE VACUNAS BACTERIANAS</v>
          </cell>
        </row>
        <row r="11628">
          <cell r="A11628" t="str">
            <v>Y589</v>
          </cell>
          <cell r="B11628" t="str">
            <v>EFECTOS ADVERSOS DE OTRAS VACUNAS BACTERIANAS, Y LAS NO ESPECIFICADAS</v>
          </cell>
          <cell r="D11628" t="str">
            <v>EFECTOS ADVERSOS DE VACUNAS BACTERIANAS</v>
          </cell>
        </row>
        <row r="11629">
          <cell r="A11629" t="str">
            <v>Y590</v>
          </cell>
          <cell r="B11629" t="str">
            <v>EFECTOS ADVERSOS DE VACUNAS VIRALES</v>
          </cell>
          <cell r="C11629" t="str">
            <v>Y59</v>
          </cell>
          <cell r="D11629" t="str">
            <v>EFECTOS ADVERSOS DE OTRAS VACUNAS Y SUSTANCIAS BIOLOGICAS Y LAS NO ESPECIFICADAS</v>
          </cell>
        </row>
        <row r="11630">
          <cell r="A11630" t="str">
            <v>Y591</v>
          </cell>
          <cell r="B11630" t="str">
            <v>EFECTOS ADVERSOS DE VACUNAS CONTRA RICKETTSIAS</v>
          </cell>
          <cell r="D11630" t="str">
            <v>EFECTOS ADVERSOS DE OTRAS VACUNAS Y SUSTANCIAS BIOLOGICAS Y LAS NO ESPECIFICADAS</v>
          </cell>
        </row>
        <row r="11631">
          <cell r="A11631" t="str">
            <v>Y592</v>
          </cell>
          <cell r="B11631" t="str">
            <v>EFECTOS ADVERSOS DE VACUNAS ANTIPROTOZOARIAS</v>
          </cell>
          <cell r="D11631" t="str">
            <v>EFECTOS ADVERSOS DE OTRAS VACUNAS Y SUSTANCIAS BIOLOGICAS Y LAS NO ESPECIFICADAS</v>
          </cell>
        </row>
        <row r="11632">
          <cell r="A11632" t="str">
            <v>Y593</v>
          </cell>
          <cell r="B11632" t="str">
            <v>EFECTOS ADVERSOS DE LA INMUNOGLOBULINA</v>
          </cell>
          <cell r="D11632" t="str">
            <v>EFECTOS ADVERSOS DE OTRAS VACUNAS Y SUSTANCIAS BIOLOGICAS Y LAS NO ESPECIFICADAS</v>
          </cell>
        </row>
        <row r="11633">
          <cell r="A11633" t="str">
            <v>Y598</v>
          </cell>
          <cell r="B11633" t="str">
            <v>EFECTOS ADVERSOS DE OTRAS VACUNAS Y SUSTANCIAS BIOLOGICAS ESPECIFICADAS</v>
          </cell>
          <cell r="D11633" t="str">
            <v>EFECTOS ADVERSOS DE OTRAS VACUNAS Y SUSTANCIAS BIOLOGICAS Y LAS NO ESPECIFICADAS</v>
          </cell>
        </row>
        <row r="11634">
          <cell r="A11634" t="str">
            <v>Y599</v>
          </cell>
          <cell r="B11634" t="str">
            <v>EFECTOS ADVERSOS DE OTRAS VACUNAS O SUSTANCIAS BIOLOGICAS NO ESPECIFICADAS</v>
          </cell>
          <cell r="D11634" t="str">
            <v>EFECTOS ADVERSOS DE OTRAS VACUNAS Y SUSTANCIAS BIOLOGICAS Y LAS NO ESPECIFICADAS</v>
          </cell>
        </row>
        <row r="11635">
          <cell r="A11635" t="str">
            <v>Y600</v>
          </cell>
          <cell r="B11635" t="str">
            <v>INCIDENTE DURANTE OPERACIÓN QUIRURGICA</v>
          </cell>
          <cell r="C11635" t="str">
            <v>Y60</v>
          </cell>
          <cell r="D11635" t="str">
            <v>CORTE, PUNCION, PERFORACION O HEMORRAGIA NO INTENCIONAL DURANTE LA ATENCION MEDICA Y QUIRURGICA</v>
          </cell>
        </row>
        <row r="11636">
          <cell r="A11636" t="str">
            <v>Y601</v>
          </cell>
          <cell r="B11636" t="str">
            <v>INCIDENTE DURANTE INFUSION O TRANSFUSION</v>
          </cell>
          <cell r="D11636" t="str">
            <v>CORTE, PUNCION, PERFORACION O HEMORRAGIA NO INTENCIONAL DURANTE LA ATENCION MEDICA Y QUIRURGICA</v>
          </cell>
        </row>
        <row r="11637">
          <cell r="A11637" t="str">
            <v>Y602</v>
          </cell>
          <cell r="B11637" t="str">
            <v>INCIDENTE DURANTE DIALISIS RENAL U OTRA PERFUSION</v>
          </cell>
          <cell r="D11637" t="str">
            <v>CORTE, PUNCION, PERFORACION O HEMORRAGIA NO INTENCIONAL DURANTE LA ATENCION MEDICA Y QUIRURGICA</v>
          </cell>
        </row>
        <row r="11638">
          <cell r="A11638" t="str">
            <v>Y603</v>
          </cell>
          <cell r="B11638" t="str">
            <v>INCIDENTE DURANTE INYECCION O INMUNIZACION</v>
          </cell>
          <cell r="D11638" t="str">
            <v>CORTE, PUNCION, PERFORACION O HEMORRAGIA NO INTENCIONAL DURANTE LA ATENCION MEDICA Y QUIRURGICA</v>
          </cell>
        </row>
        <row r="11639">
          <cell r="A11639" t="str">
            <v>Y604</v>
          </cell>
          <cell r="B11639" t="str">
            <v>INCIDENTE DURANTE EXAMEN ENDOSCOPICO</v>
          </cell>
          <cell r="D11639" t="str">
            <v>CORTE, PUNCION, PERFORACION O HEMORRAGIA NO INTENCIONAL DURANTE LA ATENCION MEDICA Y QUIRURGICA</v>
          </cell>
        </row>
        <row r="11640">
          <cell r="A11640" t="str">
            <v>Y605</v>
          </cell>
          <cell r="B11640" t="str">
            <v>INCIDENTE DURANTE CATETERIZACION CARDIACA</v>
          </cell>
          <cell r="D11640" t="str">
            <v>CORTE, PUNCION, PERFORACION O HEMORRAGIA NO INTENCIONAL DURANTE LA ATENCION MEDICA Y QUIRURGICA</v>
          </cell>
        </row>
        <row r="11641">
          <cell r="A11641" t="str">
            <v>Y606</v>
          </cell>
          <cell r="B11641" t="str">
            <v>INCIDENTE DURANTE ASPIRACION, PUNCION Y OTRA CATETERIZACION</v>
          </cell>
          <cell r="D11641" t="str">
            <v>CORTE, PUNCION, PERFORACION O HEMORRAGIA NO INTENCIONAL DURANTE LA ATENCION MEDICA Y QUIRURGICA</v>
          </cell>
        </row>
        <row r="11642">
          <cell r="A11642" t="str">
            <v>Y607</v>
          </cell>
          <cell r="B11642" t="str">
            <v>INCIDENTE DURANTE ADMINISTRACION DE ENEMA</v>
          </cell>
          <cell r="D11642" t="str">
            <v>CORTE, PUNCION, PERFORACION O HEMORRAGIA NO INTENCIONAL DURANTE LA ATENCION MEDICA Y QUIRURGICA</v>
          </cell>
        </row>
        <row r="11643">
          <cell r="A11643" t="str">
            <v>Y608</v>
          </cell>
          <cell r="B11643" t="str">
            <v>INCIDENTE DURANTE OTRAS ATENCIONES MEDICAS Y QUIRURGICAS</v>
          </cell>
          <cell r="D11643" t="str">
            <v>CORTE, PUNCION, PERFORACION O HEMORRAGIA NO INTENCIONAL DURANTE LA ATENCION MEDICA Y QUIRURGICA</v>
          </cell>
        </row>
        <row r="11644">
          <cell r="A11644" t="str">
            <v>Y609</v>
          </cell>
          <cell r="B11644" t="str">
            <v>INCIDENTE DURANTE ATENCION MEDICA Y QUIRURGICA NO ESPECIFICADA</v>
          </cell>
          <cell r="D11644" t="str">
            <v>CORTE, PUNCION, PERFORACION O HEMORRAGIA NO INTENCIONAL DURANTE LA ATENCION MEDICA Y QUIRURGICA</v>
          </cell>
        </row>
        <row r="11645">
          <cell r="A11645" t="str">
            <v>Y610</v>
          </cell>
          <cell r="B11645" t="str">
            <v>OBJETO EXTRAÑO DEJADO ACCIDENTALMENTE EN EL CUERPO DURANTE OPERACIÓN QUIRURGICA</v>
          </cell>
          <cell r="C11645" t="str">
            <v>Y61</v>
          </cell>
          <cell r="D11645" t="str">
            <v>OBJETO EXTRAÑO DEJADO ACCIDENTALMENTE EN EL CUERPO DURANTE LA ATENCION MEDICA Y QUIRURGICA</v>
          </cell>
        </row>
        <row r="11646">
          <cell r="A11646" t="str">
            <v>Y611</v>
          </cell>
          <cell r="B11646" t="str">
            <v>OBJETO EXTRAÑO DEJADO ACCIDENTALMENTE EN EL CUERPO DURANTE INFUSION O TRANSFUSION</v>
          </cell>
          <cell r="D11646" t="str">
            <v>OBJETO EXTRAÑO DEJADO ACCIDENTALMENTE EN EL CUERPO DURANTE LA ATENCION MEDICA Y QUIRURGICA</v>
          </cell>
        </row>
        <row r="11647">
          <cell r="A11647" t="str">
            <v>Y612</v>
          </cell>
          <cell r="B11647" t="str">
            <v>OBJETO EXTRAÑO DEJADO ACCIDENTALMENTE EN EL CUERPO DURANTE DIALISIS RENAL U OTRA PERFUSION</v>
          </cell>
          <cell r="D11647" t="str">
            <v>OBJETO EXTRAÑO DEJADO ACCIDENTALMENTE EN EL CUERPO DURANTE LA ATENCION MEDICA Y QUIRURGICA</v>
          </cell>
        </row>
        <row r="11648">
          <cell r="A11648" t="str">
            <v>Y613</v>
          </cell>
          <cell r="B11648" t="str">
            <v>OBJETO EXTRAÑO DEJADO ACCIDENTALMENTE EN EL CUERPO DURANTE INYECCION O INMUNIZACION</v>
          </cell>
          <cell r="D11648" t="str">
            <v>OBJETO EXTRAÑO DEJADO ACCIDENTALMENTE EN EL CUERPO DURANTE LA ATENCION MEDICA Y QUIRURGICA</v>
          </cell>
        </row>
        <row r="11649">
          <cell r="A11649" t="str">
            <v>Y614</v>
          </cell>
          <cell r="B11649" t="str">
            <v>OBJETO EXTRAÑO DEJADO ACCIDENTALMENTE EN EL CUERPO DURANTE EXAMEN ENDOSCOPICO</v>
          </cell>
          <cell r="D11649" t="str">
            <v>OBJETO EXTRAÑO DEJADO ACCIDENTALMENTE EN EL CUERPO DURANTE LA ATENCION MEDICA Y QUIRURGICA</v>
          </cell>
        </row>
        <row r="11650">
          <cell r="A11650" t="str">
            <v>Y615</v>
          </cell>
          <cell r="B11650" t="str">
            <v>OBJETO EXTRAÑO DEJADO ACCIDENTALMENTE EN EL CUERPO DURANTE CATETERIZACION CARDIACA</v>
          </cell>
          <cell r="D11650" t="str">
            <v>OBJETO EXTRAÑO DEJADO ACCIDENTALMENTE EN EL CUERPO DURANTE LA ATENCION MEDICA Y QUIRURGICA</v>
          </cell>
        </row>
        <row r="11651">
          <cell r="A11651" t="str">
            <v>Y616</v>
          </cell>
          <cell r="B11651" t="str">
            <v>OBJETO EXTRAÑO DEJADO ACCIDENTALMENTE EN EL CUERPO DURANTE ASPIRACION, PUNCION Y OTRA CATETERIZACION</v>
          </cell>
          <cell r="D11651" t="str">
            <v>OBJETO EXTRAÑO DEJADO ACCIDENTALMENTE EN EL CUERPO DURANTE LA ATENCION MEDICA Y QUIRURGICA</v>
          </cell>
        </row>
        <row r="11652">
          <cell r="A11652" t="str">
            <v>Y617</v>
          </cell>
          <cell r="B11652" t="str">
            <v>OBJETO EXTRAÑO DEJADO ACCIDENTALMENTE EN EL CUERPO DURANTE REMOCION DE CATETER O TAPONAMIENTO</v>
          </cell>
          <cell r="D11652" t="str">
            <v>OBJETO EXTRAÑO DEJADO ACCIDENTALMENTE EN EL CUERPO DURANTE LA ATENCION MEDICA Y QUIRURGICA</v>
          </cell>
        </row>
        <row r="11653">
          <cell r="A11653" t="str">
            <v>Y618</v>
          </cell>
          <cell r="B11653" t="str">
            <v>OBJETO EXTRAÑO DEJADO ACCIDENTALMENTE EN EL CUERPO DURANTE OTRAS ATENCIONES MEDICAS Y QUIRURGICAS</v>
          </cell>
          <cell r="D11653" t="str">
            <v>OBJETO EXTRAÑO DEJADO ACCIDENTALMENTE EN EL CUERPO DURANTE LA ATENCION MEDICA Y QUIRURGICA</v>
          </cell>
        </row>
        <row r="11654">
          <cell r="A11654" t="str">
            <v>Y619</v>
          </cell>
          <cell r="B11654" t="str">
            <v>OBJETO EXTRAÑO DEJADO ACCIDENTALMENTE EN EL CUERPO DURANTE ATENCION MEDICA Y QUIRURGICA NO ESPECIFICADA</v>
          </cell>
          <cell r="D11654" t="str">
            <v>OBJETO EXTRAÑO DEJADO ACCIDENTALMENTE EN EL CUERPO DURANTE LA ATENCION MEDICA Y QUIRURGICA</v>
          </cell>
        </row>
        <row r="11655">
          <cell r="A11655" t="str">
            <v>Y620</v>
          </cell>
          <cell r="B11655" t="str">
            <v>FALLAS EN LA ESTERILIZACION DURANTE OPERACIÓN QUIRURGICA</v>
          </cell>
          <cell r="C11655" t="str">
            <v>Y62</v>
          </cell>
          <cell r="D11655" t="str">
            <v>FALLAS EN LA ESTERILIZACION DURANTE LA ATENCION MEDICA Y QUIRURGICA</v>
          </cell>
        </row>
        <row r="11656">
          <cell r="A11656" t="str">
            <v>Y621</v>
          </cell>
          <cell r="B11656" t="str">
            <v>FALLAS EN LA ESTERILIZACION DURANTE INFUSION O TRANSFUSION</v>
          </cell>
          <cell r="D11656" t="str">
            <v>FALLAS EN LA ESTERILIZACION DURANTE LA ATENCION MEDICA Y QUIRURGICA</v>
          </cell>
        </row>
        <row r="11657">
          <cell r="A11657" t="str">
            <v>Y622</v>
          </cell>
          <cell r="B11657" t="str">
            <v>FALLAS EN LA ESTERILIZACION DURANTE DIALISIS RENAL U OTRA PERFUSION</v>
          </cell>
          <cell r="D11657" t="str">
            <v>FALLAS EN LA ESTERILIZACION DURANTE LA ATENCION MEDICA Y QUIRURGICA</v>
          </cell>
        </row>
        <row r="11658">
          <cell r="A11658" t="str">
            <v>Y623</v>
          </cell>
          <cell r="B11658" t="str">
            <v>FALLAS EN LA ESTERILIZACION DURANTE INYECCION O INMUNIZACION</v>
          </cell>
          <cell r="D11658" t="str">
            <v>FALLAS EN LA ESTERILIZACION DURANTE LA ATENCION MEDICA Y QUIRURGICA</v>
          </cell>
        </row>
        <row r="11659">
          <cell r="A11659" t="str">
            <v>Y624</v>
          </cell>
          <cell r="B11659" t="str">
            <v>FALLAS EN LA ESTERILIZACION DURANTE EXAMEN ENDOSCOPICO</v>
          </cell>
          <cell r="D11659" t="str">
            <v>FALLAS EN LA ESTERILIZACION DURANTE LA ATENCION MEDICA Y QUIRURGICA</v>
          </cell>
        </row>
        <row r="11660">
          <cell r="A11660" t="str">
            <v>Y625</v>
          </cell>
          <cell r="B11660" t="str">
            <v>FALLAS EN LA ESTERILIZACION DURANTE CATETERIZACION CARDIACA</v>
          </cell>
          <cell r="D11660" t="str">
            <v>FALLAS EN LA ESTERILIZACION DURANTE LA ATENCION MEDICA Y QUIRURGICA</v>
          </cell>
        </row>
        <row r="11661">
          <cell r="A11661" t="str">
            <v>Y626</v>
          </cell>
          <cell r="B11661" t="str">
            <v>FALLAS EN LA ESTERILIZACION DURANTE ASPIRACION, PUNCION Y OTRA CATETERIZACION</v>
          </cell>
          <cell r="D11661" t="str">
            <v>FALLAS EN LA ESTERILIZACION DURANTE LA ATENCION MEDICA Y QUIRURGICA</v>
          </cell>
        </row>
        <row r="11662">
          <cell r="A11662" t="str">
            <v>Y628</v>
          </cell>
          <cell r="B11662" t="str">
            <v>FALLAS EN LA ESTERILIZACION DURANTE OTRAS ATENCIONES MEDICAS Y QUIRURGICAS</v>
          </cell>
          <cell r="D11662" t="str">
            <v>FALLAS EN LA ESTERILIZACION DURANTE LA ATENCION MEDICA Y QUIRURGICA</v>
          </cell>
        </row>
        <row r="11663">
          <cell r="A11663" t="str">
            <v>Y629</v>
          </cell>
          <cell r="B11663" t="str">
            <v>FALLAS EN LA ESTERILIZACION DURANTE ATENCION MEDICA Y QUIRURGICA NO ESPECIFICADA</v>
          </cell>
          <cell r="D11663" t="str">
            <v>FALLAS EN LA ESTERILIZACION DURANTE LA ATENCION MEDICA Y QUIRURGICA</v>
          </cell>
        </row>
        <row r="11664">
          <cell r="A11664" t="str">
            <v>Y630</v>
          </cell>
          <cell r="B11664" t="str">
            <v>EXCESIVA CANTIDAD DE SANGRE U OTRO LIQUIDO ADMINISTRADO DURANTE UNA INFUSION O TRANSFUSION</v>
          </cell>
          <cell r="C11664" t="str">
            <v>Y63</v>
          </cell>
          <cell r="D11664" t="str">
            <v>FALLA EN DOSIFICACION DURANTE LA ATENCION MEDICA Y QUIRURGICA</v>
          </cell>
        </row>
        <row r="11665">
          <cell r="A11665" t="str">
            <v>Y631</v>
          </cell>
          <cell r="B11665" t="str">
            <v>DILUCION INCORRECTA DE LIQUIDO DURANTE UNA INFUSION</v>
          </cell>
          <cell r="D11665" t="str">
            <v>FALLA EN DOSIFICACION DURANTE LA ATENCION MEDICA Y QUIRURGICA</v>
          </cell>
        </row>
        <row r="11666">
          <cell r="A11666" t="str">
            <v>Y632</v>
          </cell>
          <cell r="B11666" t="str">
            <v>SOBREDOSIS DE RADIACION ADMINISTRADA DURANTE TERAPIA</v>
          </cell>
          <cell r="D11666" t="str">
            <v>FALLA EN DOSIFICACION DURANTE LA ATENCION MEDICA Y QUIRURGICA</v>
          </cell>
        </row>
        <row r="11667">
          <cell r="A11667" t="str">
            <v>Y633</v>
          </cell>
          <cell r="B11667" t="str">
            <v>EXPOSICION INADVERTIDA DEL PACIENTE A RADIACION DURANTE LA ATENCION MEDICA</v>
          </cell>
          <cell r="D11667" t="str">
            <v>FALLA EN DOSIFICACION DURANTE LA ATENCION MEDICA Y QUIRURGICA</v>
          </cell>
        </row>
        <row r="11668">
          <cell r="A11668" t="str">
            <v>Y634</v>
          </cell>
          <cell r="B11668" t="str">
            <v>FALLA EN LA DOSIFICACION EN ELECTROCHOQUE O EN CHOQUE INSULINICO</v>
          </cell>
          <cell r="D11668" t="str">
            <v>FALLA EN DOSIFICACION DURANTE LA ATENCION MEDICA Y QUIRURGICA</v>
          </cell>
        </row>
        <row r="11669">
          <cell r="A11669" t="str">
            <v>Y635</v>
          </cell>
          <cell r="B11669" t="str">
            <v>FALLA EN EL CONTROL DE LA TEMPERATURA, EN TAPONAMIENTOS Y APLICACIONES LOCALES</v>
          </cell>
          <cell r="D11669" t="str">
            <v>FALLA EN DOSIFICACION DURANTE LA ATENCION MEDICA Y QUIRURGICA</v>
          </cell>
        </row>
        <row r="11670">
          <cell r="A11670" t="str">
            <v>Y636</v>
          </cell>
          <cell r="B11670" t="str">
            <v>NO ADMINISTRACION DE DROGAS, MEDICAMENTOS O SUSTANCIAS BIOLOGICAS NECESARIAS</v>
          </cell>
          <cell r="D11670" t="str">
            <v>FALLA EN DOSIFICACION DURANTE LA ATENCION MEDICA Y QUIRURGICA</v>
          </cell>
        </row>
        <row r="11671">
          <cell r="A11671" t="str">
            <v>Y638</v>
          </cell>
          <cell r="B11671" t="str">
            <v>FALLA EN LA DOSIFICACION DURANTE OTRAS ATENCIONES MEDICAS Y QUIRURGICAS</v>
          </cell>
          <cell r="D11671" t="str">
            <v>FALLA EN DOSIFICACION DURANTE LA ATENCION MEDICA Y QUIRURGICA</v>
          </cell>
        </row>
        <row r="11672">
          <cell r="A11672" t="str">
            <v>Y639</v>
          </cell>
          <cell r="B11672" t="str">
            <v>FALLA EN LA DOSIFICACION DURANTE ATENCION MEDICA Y QUIRURGICA NO ESPECIFICADA</v>
          </cell>
          <cell r="D11672" t="str">
            <v>FALLA EN DOSIFICACION DURANTE LA ATENCION MEDICA Y QUIRURGICA</v>
          </cell>
        </row>
        <row r="11673">
          <cell r="A11673" t="str">
            <v>Y640</v>
          </cell>
          <cell r="B11673" t="str">
            <v>MEDICAMENTO O SUSTANCIA BIOLOGICA CONTAMINADO EN INFUSION O TRANSFUSION</v>
          </cell>
          <cell r="C11673" t="str">
            <v>Y64</v>
          </cell>
          <cell r="D11673" t="str">
            <v>MEDICAMENTOS Y SUSTANCIAS BIOLOGICAS CONTAMINADOS</v>
          </cell>
        </row>
        <row r="11674">
          <cell r="A11674" t="str">
            <v>Y641</v>
          </cell>
          <cell r="B11674" t="str">
            <v>MEDICAMENTO O SUSTANCIA BIOLOGICA CONTAMINADO, INYECTADO O USADO PARA INMUNIZACION</v>
          </cell>
          <cell r="D11674" t="str">
            <v>MEDICAMENTOS Y SUSTANCIAS BIOLOGICAS CONTAMINADOS</v>
          </cell>
        </row>
        <row r="11675">
          <cell r="A11675" t="str">
            <v>Y648</v>
          </cell>
          <cell r="B11675" t="str">
            <v>MEDICAMENTO O SUSTANCIA BIOLOGICA CONTAMINADO, ADMINISTRADO POR OTROS MEDIOS</v>
          </cell>
          <cell r="D11675" t="str">
            <v>MEDICAMENTOS Y SUSTANCIAS BIOLOGICAS CONTAMINADOS</v>
          </cell>
        </row>
        <row r="11676">
          <cell r="A11676" t="str">
            <v>Y649</v>
          </cell>
          <cell r="B11676" t="str">
            <v>MEDICAMENTO O SUSTANCIA BIOLOGICA CONTAMINADO, ADMINISTRADO POR MEDIOS NO ESPECIFICADOS</v>
          </cell>
          <cell r="D11676" t="str">
            <v>MEDICAMENTOS Y SUSTANCIAS BIOLOGICAS CONTAMINADOS</v>
          </cell>
        </row>
        <row r="11677">
          <cell r="A11677" t="str">
            <v>Y650</v>
          </cell>
          <cell r="B11677" t="str">
            <v>SANGRE INCOMPATIBLE USADA EN TRANSFUSION</v>
          </cell>
          <cell r="C11677" t="str">
            <v>Y65</v>
          </cell>
          <cell r="D11677" t="str">
            <v>OTROS INCIDENTES DURANTE LA ATENCION MEDICA Y QUIRURGICA</v>
          </cell>
        </row>
        <row r="11678">
          <cell r="A11678" t="str">
            <v>Y651</v>
          </cell>
          <cell r="B11678" t="str">
            <v>LIQUIDO ERRONEO USADO EN INFUSION</v>
          </cell>
          <cell r="D11678" t="str">
            <v>OTROS INCIDENTES DURANTE LA ATENCION MEDICA Y QUIRURGICA</v>
          </cell>
        </row>
        <row r="11679">
          <cell r="A11679" t="str">
            <v>Y652</v>
          </cell>
          <cell r="B11679" t="str">
            <v>FALLA EN LA SUTURA O LIGADURA DURANTE OPERACIÓN QUIRURGICA</v>
          </cell>
          <cell r="D11679" t="str">
            <v>OTROS INCIDENTES DURANTE LA ATENCION MEDICA Y QUIRURGICA</v>
          </cell>
        </row>
        <row r="11680">
          <cell r="A11680" t="str">
            <v>Y653</v>
          </cell>
          <cell r="B11680" t="str">
            <v>TUBO ENDOTRAQUEAL COLOCADO ERRONEAMENTE DURANTE PROCEDIMIENTO ANESTESICO</v>
          </cell>
          <cell r="D11680" t="str">
            <v>OTROS INCIDENTES DURANTE LA ATENCION MEDICA Y QUIRURGICA</v>
          </cell>
        </row>
        <row r="11681">
          <cell r="A11681" t="str">
            <v>Y654</v>
          </cell>
          <cell r="B11681" t="str">
            <v>FALLA EN LA INTRODUCCION O REMOCION DE OTRO TUBO O INSTRUMENTO</v>
          </cell>
          <cell r="D11681" t="str">
            <v>OTROS INCIDENTES DURANTE LA ATENCION MEDICA Y QUIRURGICA</v>
          </cell>
        </row>
        <row r="11682">
          <cell r="A11682" t="str">
            <v>Y655</v>
          </cell>
          <cell r="B11682" t="str">
            <v>REALIZACION DE UNA OPERACIÓN INADECUADA</v>
          </cell>
          <cell r="D11682" t="str">
            <v>OTROS INCIDENTES DURANTE LA ATENCION MEDICA Y QUIRURGICA</v>
          </cell>
        </row>
        <row r="11683">
          <cell r="A11683" t="str">
            <v>Y658</v>
          </cell>
          <cell r="B11683" t="str">
            <v>OTROS INCIDENTES ESPECIFICADOS DURANTE LA ATENCION MEDICA Y QUIRURGICA</v>
          </cell>
          <cell r="D11683" t="str">
            <v>OTROS INCIDENTES DURANTE LA ATENCION MEDICA Y QUIRURGICA</v>
          </cell>
        </row>
        <row r="11684">
          <cell r="A11684" t="str">
            <v>Y66</v>
          </cell>
          <cell r="B11684" t="str">
            <v>NO ADMINISTRACION DE LA ATENCION MEDICA Y QUIRURGICA</v>
          </cell>
          <cell r="C11684" t="str">
            <v>Y66</v>
          </cell>
          <cell r="D11684" t="str">
            <v>NO ADMINISTRACION DE LA ATENCION MEDICA Y QUIRURGICA</v>
          </cell>
        </row>
        <row r="11685">
          <cell r="A11685" t="str">
            <v>Y69</v>
          </cell>
          <cell r="B11685" t="str">
            <v>INCIDENTES NO ESPECIFICADOS DURANTE LA ATENCION MEDICA Y QUIRURGICA</v>
          </cell>
          <cell r="C11685" t="str">
            <v>Y69</v>
          </cell>
          <cell r="D11685" t="str">
            <v>INCIDENTES NO ESPECIFICADOS DURANTE LA ATENCION MEDICA Y QUIRURGICA</v>
          </cell>
        </row>
        <row r="11686">
          <cell r="A11686" t="str">
            <v>Y700</v>
          </cell>
          <cell r="B11686" t="str">
            <v>DISPOSITIVOS DE ANESTESIOLOGIA ASOCIADOS CON INCIDENTES ADVERSOS: DISPOSITIVOS DE DIAGNOSTICO Y MONITOREO</v>
          </cell>
          <cell r="C11686" t="str">
            <v>Y70</v>
          </cell>
          <cell r="D11686" t="str">
            <v>DISPOSITIVOS DE ANESTESIOLOGIA, ASOCIADOS CON INCIDENTES ADVERSOS</v>
          </cell>
        </row>
        <row r="11687">
          <cell r="A11687" t="str">
            <v>Y701</v>
          </cell>
          <cell r="B11687" t="str">
            <v>DISPOSITIVOS DE ANESTESIOLOGIA ASOCIADOS CON INCIDENTES ADVERSOS: DISPOSITIVOS TERAPEUTICOS (NO QUIRURGICOS) Y DE REHABILITACION</v>
          </cell>
          <cell r="D11687" t="str">
            <v>DISPOSITIVOS DE ANESTESIOLOGIA, ASOCIADOS CON INCIDENTES ADVERSOS</v>
          </cell>
        </row>
        <row r="11688">
          <cell r="A11688" t="str">
            <v>Y702</v>
          </cell>
          <cell r="B11688" t="str">
            <v>DISPOSITIVOS DE ANESTESIOLOGIA ASOCIADOS CON INCIDENTES ADVERSOS: DISPOSITIVOS PROTESICOS Y OTROS IMPLANTES, MATERIALES Y ACCESORIOS</v>
          </cell>
          <cell r="D11688" t="str">
            <v>DISPOSITIVOS DE ANESTESIOLOGIA, ASOCIADOS CON INCIDENTES ADVERSOS</v>
          </cell>
        </row>
        <row r="11689">
          <cell r="A11689" t="str">
            <v>Y703</v>
          </cell>
          <cell r="B11689" t="str">
            <v>DISPOSITIVOS DE ANESTESIOLOGIA ASOCIADOS CON INCIDENTES ADVERSOS: INSTRUMENTOS QUIRURGICOS, DISPOSITIVOS Y MATERIALES (INCLUSIVE SUTURAS)</v>
          </cell>
          <cell r="D11689" t="str">
            <v>DISPOSITIVOS DE ANESTESIOLOGIA, ASOCIADOS CON INCIDENTES ADVERSOS</v>
          </cell>
        </row>
        <row r="11690">
          <cell r="A11690" t="str">
            <v>Y708</v>
          </cell>
          <cell r="B11690" t="str">
            <v>DISPOSITIVOS DE ANESTESIOLOGIA ASOCIADOS CON INCIDENTES ADVERSOS: DISPOSITIVOS DIVERSOS, NO CLASIFICADOS EN OTRA PARTE</v>
          </cell>
          <cell r="D11690" t="str">
            <v>DISPOSITIVOS DE ANESTESIOLOGIA, ASOCIADOS CON INCIDENTES ADVERSOS</v>
          </cell>
        </row>
        <row r="11691">
          <cell r="A11691" t="str">
            <v>Y710</v>
          </cell>
          <cell r="B11691" t="str">
            <v>DISPOSITIVOS CARDIOVASCULARES ASOCIADOS CON INCIDENTES ADVERSOS: DISPOSITIVOS DE DIAGNOSTICO Y MONITOREO</v>
          </cell>
          <cell r="C11691" t="str">
            <v>Y71</v>
          </cell>
          <cell r="D11691" t="str">
            <v>DISPOSITIVOS CARDIOVASCULARES, ASOCIADOS CON INCIDENTES ADVERSOS</v>
          </cell>
        </row>
        <row r="11692">
          <cell r="A11692" t="str">
            <v>Y711</v>
          </cell>
          <cell r="B11692" t="str">
            <v>DISPOSITIVOS CARDIOVASCULARES ASOCIADOS CON INCIDENTES ADVERSOS: DISPOSITIVOS TERAPEUTICOS (NO QUIRURGICOS) Y DE REHABILITACION</v>
          </cell>
          <cell r="D11692" t="str">
            <v>DISPOSITIVOS CARDIOVASCULARES, ASOCIADOS CON INCIDENTES ADVERSOS</v>
          </cell>
        </row>
        <row r="11693">
          <cell r="A11693" t="str">
            <v>Y712</v>
          </cell>
          <cell r="B11693" t="str">
            <v>DISPOSITIVOS CARDIOVASCULARES ASOCIADOS CON INCIDENTES ADVERSOS: DISPOSITIVOS PROTESICOS Y OTROS IMPLANTES, MATERIALES Y ACCESORIOS</v>
          </cell>
          <cell r="D11693" t="str">
            <v>DISPOSITIVOS CARDIOVASCULARES, ASOCIADOS CON INCIDENTES ADVERSOS</v>
          </cell>
        </row>
        <row r="11694">
          <cell r="A11694" t="str">
            <v>Y713</v>
          </cell>
          <cell r="B11694" t="str">
            <v>DISPOSITIVOS CARDIOVASCULARES ASOCIADOS CON INCIDENTES ADVERSOS: INSTRUMENTOS QUIRURGICOS, DISPOSITIVOS Y MATERIALES (INCLUSIVE SUTURAS)</v>
          </cell>
          <cell r="D11694" t="str">
            <v>DISPOSITIVOS CARDIOVASCULARES, ASOCIADOS CON INCIDENTES ADVERSOS</v>
          </cell>
        </row>
        <row r="11695">
          <cell r="A11695" t="str">
            <v>Y718</v>
          </cell>
          <cell r="B11695" t="str">
            <v>DISPOSITIVOS CARDIOVASCULARES ASOCIADOS CON INCIDENTES ADVERSOS: DISPOSITIVOS DIVERSOS, NO CLASIFICADOS EN OTRA PARTE</v>
          </cell>
          <cell r="D11695" t="str">
            <v>DISPOSITIVOS CARDIOVASCULARES, ASOCIADOS CON INCIDENTES ADVERSOS</v>
          </cell>
        </row>
        <row r="11696">
          <cell r="A11696" t="str">
            <v>Y720</v>
          </cell>
          <cell r="B11696" t="str">
            <v>DISPOSITIVOS OTORRINOLARINGOLOGICOS ASOCIADOS CON INCIDENTES ADVERSOS: DISPOSITIVOS DE DIAGNOSTICO Y MONITOREO</v>
          </cell>
          <cell r="C11696" t="str">
            <v>Y72</v>
          </cell>
          <cell r="D11696" t="str">
            <v>DISPOSITIVOS OTORRINOLARINGOLOGICOS, ASOCIADOS CON INCIDENTES ADVERSOS</v>
          </cell>
        </row>
        <row r="11697">
          <cell r="A11697" t="str">
            <v>Y721</v>
          </cell>
          <cell r="B11697" t="str">
            <v>DISPOSITIVOS OTORRINOLARINGOLOGICOS ASOCIADOS CON INCIDENTES ADVERSOS: DISPOSITIVOS TERAPEUTICOS (NO QUIRURGICOS) Y DE REHABILITACION</v>
          </cell>
          <cell r="D11697" t="str">
            <v>DISPOSITIVOS OTORRINOLARINGOLOGICOS, ASOCIADOS CON INCIDENTES ADVERSOS</v>
          </cell>
        </row>
        <row r="11698">
          <cell r="A11698" t="str">
            <v>Y722</v>
          </cell>
          <cell r="B11698" t="str">
            <v>DISPOSITIVOS OTORRINOLARINGOLOGICOS ASOCIADOS CON INCIDENTES ADVERSOS: DISPOSITIVOS PROTESICOS Y OTROS IMPLANTES, MATERIALES Y ACCESORIOS</v>
          </cell>
          <cell r="D11698" t="str">
            <v>DISPOSITIVOS OTORRINOLARINGOLOGICOS, ASOCIADOS CON INCIDENTES ADVERSOS</v>
          </cell>
        </row>
        <row r="11699">
          <cell r="A11699" t="str">
            <v>Y723</v>
          </cell>
          <cell r="B11699" t="str">
            <v>DISPOSITIVOS OTORRINOLARINGOLOGICOS ASOCIADOS CON INCIDENTES ADVERSOS: INSTRUMENTOS QUIRURGICOS, DISPOSITIVOS Y MATERIALES (INCLUSIVE SUTURAS)</v>
          </cell>
          <cell r="D11699" t="str">
            <v>DISPOSITIVOS OTORRINOLARINGOLOGICOS, ASOCIADOS CON INCIDENTES ADVERSOS</v>
          </cell>
        </row>
        <row r="11700">
          <cell r="A11700" t="str">
            <v>Y728</v>
          </cell>
          <cell r="B11700" t="str">
            <v>DISPOSITIVOS OTORRINOLARINGOLOGICOS ASOCIADOS CON INCIDENTES ADVERSOS: DISPOSITIVOS DIVERSOS, NO CLASIFICADOS EN OTRA PARTE</v>
          </cell>
          <cell r="D11700" t="str">
            <v>DISPOSITIVOS OTORRINOLARINGOLOGICOS, ASOCIADOS CON INCIDENTES ADVERSOS</v>
          </cell>
        </row>
        <row r="11701">
          <cell r="A11701" t="str">
            <v>Y730</v>
          </cell>
          <cell r="B11701" t="str">
            <v>DISPOSITIVOS DE GASTROENTEROLOGIA Y UROLOGIA ASOCIADOS CON INCIDENTES ADVERSOS: DISPOSITIVOS DE DIAGNOSTICO Y MONITOREO</v>
          </cell>
          <cell r="C11701" t="str">
            <v>Y73</v>
          </cell>
          <cell r="D11701" t="str">
            <v>DISPOSITIVOS DE GASTROENTEROLOGIA Y UROLOGIA, ASOCIADOS CON INCIDENTES ADVERSOS</v>
          </cell>
        </row>
        <row r="11702">
          <cell r="A11702" t="str">
            <v>Y731</v>
          </cell>
          <cell r="B11702" t="str">
            <v>DISPOSITIVOS DE GASTROENTEROLOGIA Y UROLOGIA ASOCIADOS CON INCIDENTES ADVERSOS: DISPOSITIVOS TERAPEUTICOS (NO QUIRURGICOS) Y DE REHABILITACION</v>
          </cell>
          <cell r="D11702" t="str">
            <v>DISPOSITIVOS DE GASTROENTEROLOGIA Y UROLOGIA, ASOCIADOS CON INCIDENTES ADVERSOS</v>
          </cell>
        </row>
        <row r="11703">
          <cell r="A11703" t="str">
            <v>Y732</v>
          </cell>
          <cell r="B11703" t="str">
            <v>DISPOSITIVOS DE GASTROENTEROLOGIA Y UROLOGIA ASOCIADOS CON INCIDENTES ADVERSOS: DISPOSITIVOS PROTESICOS Y OTROS IMPLANTES, MATERIALES Y ACCESORIOS</v>
          </cell>
          <cell r="D11703" t="str">
            <v>DISPOSITIVOS DE GASTROENTEROLOGIA Y UROLOGIA, ASOCIADOS CON INCIDENTES ADVERSOS</v>
          </cell>
        </row>
        <row r="11704">
          <cell r="A11704" t="str">
            <v>Y733</v>
          </cell>
          <cell r="B11704" t="str">
            <v>DISPOSITIVOS DE GASTROENTEROLOGIA Y UROLOGIA ASOCIADOS CON INCIDENTES ADVERSOS: INSTRUMENTOS QUIRURGICOS, DISPOSITIVOS Y MATERIALES (INCLUSIVE SUTURAS)</v>
          </cell>
          <cell r="D11704" t="str">
            <v>DISPOSITIVOS DE GASTROENTEROLOGIA Y UROLOGIA, ASOCIADOS CON INCIDENTES ADVERSOS</v>
          </cell>
        </row>
        <row r="11705">
          <cell r="A11705" t="str">
            <v>Y738</v>
          </cell>
          <cell r="B11705" t="str">
            <v>DISPOSITIVOS DE GASTROENTEROLOGIA Y UROLOGIA ASOCIADOS CON INCIDENTES ADVERSOS: DISPOSITIVOS DIVERSOS, NO CLASIFICADOS EN OTRA PARTE</v>
          </cell>
          <cell r="D11705" t="str">
            <v>DISPOSITIVOS DE GASTROENTEROLOGIA Y UROLOGIA, ASOCIADOS CON INCIDENTES ADVERSOS</v>
          </cell>
        </row>
        <row r="11706">
          <cell r="A11706" t="str">
            <v>Y740</v>
          </cell>
          <cell r="B11706" t="str">
            <v>DISPOSITIVOS PARA USO HOSPITALARIO GENERAL Y PERSONAL ASOCIADOS CON INCIDENTES ADVERSOS: DISPOSITIVOS DE DIAGNOSTICO Y MONITOREO</v>
          </cell>
          <cell r="C11706" t="str">
            <v>Y74</v>
          </cell>
          <cell r="D11706" t="str">
            <v>DISPOSITIVOS PARA USO HOSPITALARIO GENERAL Y PERSONAL, ASOCIADOS CON INCIDENTES ADVERSOS</v>
          </cell>
        </row>
        <row r="11707">
          <cell r="A11707" t="str">
            <v>Y741</v>
          </cell>
          <cell r="B11707" t="str">
            <v>DISPOSITIVOS PARA USO HOSPITALARIO GENERAL Y PERSONAL ASOCIADOS CON INCIDENTES ADVERSOS: DISPOSITIVOS TERAPEUTICOS (NO QUIRURGICOS) Y DE REHABILITACION</v>
          </cell>
          <cell r="D11707" t="str">
            <v>DISPOSITIVOS PARA USO HOSPITALARIO GENERAL Y PERSONAL, ASOCIADOS CON INCIDENTES ADVERSOS</v>
          </cell>
        </row>
        <row r="11708">
          <cell r="A11708" t="str">
            <v>Y742</v>
          </cell>
          <cell r="B11708" t="str">
            <v>DISPOSITIVOS PARA USO HOSPITALARIO GENERAL Y PERSONAL ASOCIADOS CON INCIDENTES ADVERSOS: DISPOSITIVOS PROTESICOS Y OTROS IMPLANTES, MATERIALES Y ACCESORIOS</v>
          </cell>
          <cell r="D11708" t="str">
            <v>DISPOSITIVOS PARA USO HOSPITALARIO GENERAL Y PERSONAL, ASOCIADOS CON INCIDENTES ADVERSOS</v>
          </cell>
        </row>
        <row r="11709">
          <cell r="A11709" t="str">
            <v>Y743</v>
          </cell>
          <cell r="B11709" t="str">
            <v>DISPOSITIVOS PARA USO HOSPITALARIO GENERAL Y PERSONAL ASOCIADOS CON INCIDENTES ADVERSOS: INSTRUMENTOS QUIRURGICOS, DISPOSITIVOS Y MATERIALES (INCLUSIVE SUTURAS)</v>
          </cell>
          <cell r="D11709" t="str">
            <v>DISPOSITIVOS PARA USO HOSPITALARIO GENERAL Y PERSONAL, ASOCIADOS CON INCIDENTES ADVERSOS</v>
          </cell>
        </row>
        <row r="11710">
          <cell r="A11710" t="str">
            <v>Y748</v>
          </cell>
          <cell r="B11710" t="str">
            <v>DISPOSITIVOS PARA USO HOSPITALARIO GENERAL Y PERSONAL ASOCIADOS CON INCIDENTES ADVERSOS: DISPOSITIVOS DIVERSOS, NO CLASIFICADOS EN OTRA PARTE</v>
          </cell>
          <cell r="D11710" t="str">
            <v>DISPOSITIVOS PARA USO HOSPITALARIO GENERAL Y PERSONAL, ASOCIADOS CON INCIDENTES ADVERSOS</v>
          </cell>
        </row>
        <row r="11711">
          <cell r="A11711" t="str">
            <v>Y750</v>
          </cell>
          <cell r="B11711" t="str">
            <v>DISPOSITIVOS NEUROLOGICOS ASOCIADOS CON INCIDENTES ADVERSOS: DISPOSITIVOS DE DIAGNOSTICO Y MONITOREO</v>
          </cell>
          <cell r="C11711" t="str">
            <v>Y75</v>
          </cell>
          <cell r="D11711" t="str">
            <v>DISPOSITIVOS OS NEUROLOGICOS ASOCIADOS CON INCIDENTES ADVERSOS</v>
          </cell>
        </row>
        <row r="11712">
          <cell r="A11712" t="str">
            <v>Y751</v>
          </cell>
          <cell r="B11712" t="str">
            <v>DISPOSITIVOS NEUROLOGICOS ASOCIADOS CON INCIDENTES ADVERSOS: DISPOSITIVOS TERAPEUTICOS (NO QUIRURGICOS) Y DE REHABILITACION</v>
          </cell>
          <cell r="D11712" t="str">
            <v>DISPOSITIVOS OS NEUROLOGICOS ASOCIADOS CON INCIDENTES ADVERSOS</v>
          </cell>
        </row>
        <row r="11713">
          <cell r="A11713" t="str">
            <v>Y752</v>
          </cell>
          <cell r="B11713" t="str">
            <v>DISPOSITIVOS NEUROLOGICOS ASOCIADOS CON INCIDENTES ADVERSOS: DISPOSITIVOS PROTESICOS Y OTROS IMPLANTES, MATERIALES Y ACCESORIOS</v>
          </cell>
          <cell r="D11713" t="str">
            <v>DISPOSITIVOS OS NEUROLOGICOS ASOCIADOS CON INCIDENTES ADVERSOS</v>
          </cell>
        </row>
        <row r="11714">
          <cell r="A11714" t="str">
            <v>Y753</v>
          </cell>
          <cell r="B11714" t="str">
            <v>DISPOSITIVOS NEUROLOGICOS ASOCIADOS CON INCIDENTES ADVERSOS: INSTRUMENTOS QUIRURGICOS, DISPOSITIVOS Y MATERIALES (INCLUSIVE SUTURAS)</v>
          </cell>
          <cell r="D11714" t="str">
            <v>DISPOSITIVOS OS NEUROLOGICOS ASOCIADOS CON INCIDENTES ADVERSOS</v>
          </cell>
        </row>
        <row r="11715">
          <cell r="A11715" t="str">
            <v>Y758</v>
          </cell>
          <cell r="B11715" t="str">
            <v>DISPOSITIVOS NEUROLOGICOS ASOCIADOS CON INCIDENTES ADVERSOS: DISPOSITIVOS DIVERSOS, NO CLASIFICADOS EN OTRA PARTE</v>
          </cell>
          <cell r="D11715" t="str">
            <v>DISPOSITIVOS OS NEUROLOGICOS ASOCIADOS CON INCIDENTES ADVERSOS</v>
          </cell>
        </row>
        <row r="11716">
          <cell r="A11716" t="str">
            <v>Y760</v>
          </cell>
          <cell r="B11716" t="str">
            <v>DISPOSITIVOS GINECOLOGICOS Y OBSTETRICOS ASOCIADOS CON INCIDENTES ADVERSOS: DISPOSITIVOS DE DIAGNOSTICO Y MONITOREO</v>
          </cell>
          <cell r="C11716" t="str">
            <v>Y76</v>
          </cell>
          <cell r="D11716" t="str">
            <v>DISPOSITIVOS GINECOLOGICOS Y OBSTETRICOS, ASOCIADOS CON INCIDENTES ADVERSOS</v>
          </cell>
        </row>
        <row r="11717">
          <cell r="A11717" t="str">
            <v>Y761</v>
          </cell>
          <cell r="B11717" t="str">
            <v>DISPOSITIVOS GINECOLOGICOS Y OBSTETRICOS ASOCIADOS CON INCIDENTES ADVERSOS: DISPOSITIVOS TERAPEUTICOS (NO QUIRURGICOS) Y DE REHABILITACION</v>
          </cell>
          <cell r="D11717" t="str">
            <v>DISPOSITIVOS GINECOLOGICOS Y OBSTETRICOS, ASOCIADOS CON INCIDENTES ADVERSOS</v>
          </cell>
        </row>
        <row r="11718">
          <cell r="A11718" t="str">
            <v>Y762</v>
          </cell>
          <cell r="B11718" t="str">
            <v>DISPOSITIVOS GINECOLOGICOS Y OBSTETRICOS ASOCIADOS CON INCIDENTES ADVERSOS: DISPOSITIVOS PROTESICOS Y OTROS IMPLANTES, MATERIALES Y ACCESORIOS</v>
          </cell>
          <cell r="D11718" t="str">
            <v>DISPOSITIVOS GINECOLOGICOS Y OBSTETRICOS, ASOCIADOS CON INCIDENTES ADVERSOS</v>
          </cell>
        </row>
        <row r="11719">
          <cell r="A11719" t="str">
            <v>Y763</v>
          </cell>
          <cell r="B11719" t="str">
            <v>DISPOSITIVOS GINECOLOGICOS Y OBSTETRICOS ASOCIADOS CON INCIDENTES ADVERSOS: INSTRUMENTOS QUIRURGICOS, DISPOSITIVOS Y MATERIALES (INCLUSIVE SUTURAS)</v>
          </cell>
          <cell r="D11719" t="str">
            <v>DISPOSITIVOS GINECOLOGICOS Y OBSTETRICOS, ASOCIADOS CON INCIDENTES ADVERSOS</v>
          </cell>
        </row>
        <row r="11720">
          <cell r="A11720" t="str">
            <v>Y768</v>
          </cell>
          <cell r="B11720" t="str">
            <v>DISPOSITIVOS GINECOLOGICOS Y OBSTETRICOS ASOCIADOS CON INCIDENTES ADVERSOS: DISPOSITIVOS DIVERSOS, NO CLASIFICADOS EN OTRA PARTE</v>
          </cell>
          <cell r="D11720" t="str">
            <v>DISPOSITIVOS GINECOLOGICOS Y OBSTETRICOS, ASOCIADOS CON INCIDENTES ADVERSOS</v>
          </cell>
        </row>
        <row r="11721">
          <cell r="A11721" t="str">
            <v>Y770</v>
          </cell>
          <cell r="B11721" t="str">
            <v>DISPOSITIVOS OFTALMICOS ASOCIADOS CON INCIDENTES ADVERSOS: DISPOSITIVOS DE DIAGNOSTICO Y MONITOREO</v>
          </cell>
          <cell r="C11721" t="str">
            <v>Y77</v>
          </cell>
          <cell r="D11721" t="str">
            <v>DISPOSITIVOS OFTALMICOS, ASOCIADOS CON INCIDENTES ADVERSOS</v>
          </cell>
        </row>
        <row r="11722">
          <cell r="A11722" t="str">
            <v>Y771</v>
          </cell>
          <cell r="B11722" t="str">
            <v>DISPOSITIVOS OFTALMICOS ASOCIADOS CON INCIDENTES ADVERSOS: DISPOSITIVOS TERAPEUTICOS (NO QUIRURGICOS) Y DE REHABILITACION</v>
          </cell>
          <cell r="D11722" t="str">
            <v>DISPOSITIVOS OFTALMICOS, ASOCIADOS CON INCIDENTES ADVERSOS</v>
          </cell>
        </row>
        <row r="11723">
          <cell r="A11723" t="str">
            <v>Y772</v>
          </cell>
          <cell r="B11723" t="str">
            <v>DISPOSITIVOS OFTALMICOS ASOCIADOS CON INCIDENTES ADVERSOS: DISPOSITIVOS PROTESICOS Y OTROS IMPLANTES, MATERIALES Y ACCESORIOS</v>
          </cell>
          <cell r="D11723" t="str">
            <v>DISPOSITIVOS OFTALMICOS, ASOCIADOS CON INCIDENTES ADVERSOS</v>
          </cell>
        </row>
        <row r="11724">
          <cell r="A11724" t="str">
            <v>Y773</v>
          </cell>
          <cell r="B11724" t="str">
            <v>DISPOSITIVOS OFTALMICOS ASOCIADOS CON INCIDENTES ADVERSOS: INSTRUMENTOS QUIRURGICOS, DISPOSITIVOS Y MATERIALES (INCLUSIVE SUTURAS)</v>
          </cell>
          <cell r="D11724" t="str">
            <v>DISPOSITIVOS OFTALMICOS, ASOCIADOS CON INCIDENTES ADVERSOS</v>
          </cell>
        </row>
        <row r="11725">
          <cell r="A11725" t="str">
            <v>Y778</v>
          </cell>
          <cell r="B11725" t="str">
            <v>DISPOSITIVOS OFTALMICOS ASOCIADOS CON INCIDENTES ADVERSOS: DISPOSITIVOS DIVERSOS, NO CLASIFICADOS EN OTRA PARTE</v>
          </cell>
          <cell r="D11725" t="str">
            <v>DISPOSITIVOS OFTALMICOS, ASOCIADOS CON INCIDENTES ADVERSOS</v>
          </cell>
        </row>
        <row r="11726">
          <cell r="A11726" t="str">
            <v>Y780</v>
          </cell>
          <cell r="B11726" t="str">
            <v>APARATOS RADIOLOGICOS ASOCIADOS CON INCIDENTES ADVERSOS: DISPOSITIVOS DE DIAGNOSTICO Y MONITOREO</v>
          </cell>
          <cell r="C11726" t="str">
            <v>Y78</v>
          </cell>
          <cell r="D11726" t="str">
            <v>APARATOS RADIOLOGICOS, ASOCIADOS CON INCIDENTES ADVERSOS</v>
          </cell>
        </row>
        <row r="11727">
          <cell r="A11727" t="str">
            <v>Y781</v>
          </cell>
          <cell r="B11727" t="str">
            <v>APARATOS RADIOLOGICOS ASOCIADOS CON INCIDENTES ADVERSOS: DISPOSITIVOS TERAPEUTICOS (NO QUIRURGICOS) Y DE REHABILITACION</v>
          </cell>
          <cell r="D11727" t="str">
            <v>APARATOS RADIOLOGICOS, ASOCIADOS CON INCIDENTES ADVERSOS</v>
          </cell>
        </row>
        <row r="11728">
          <cell r="A11728" t="str">
            <v>Y782</v>
          </cell>
          <cell r="B11728" t="str">
            <v>APARATOS RADIOLOGICOS ASOCIADOS CON INCIDENTES ADVERSOS: DISPOSITIVOS PROTESICOS Y OTROS IMPLANTES, MATERIALES Y ACCESORIOS</v>
          </cell>
          <cell r="D11728" t="str">
            <v>APARATOS RADIOLOGICOS, ASOCIADOS CON INCIDENTES ADVERSOS</v>
          </cell>
        </row>
        <row r="11729">
          <cell r="A11729" t="str">
            <v>Y783</v>
          </cell>
          <cell r="B11729" t="str">
            <v>APARATOS RADIOLOGICOS ASOCIADOS CON INCIDENTES ADVERSOS: INSTRUMENTOS QUIRURGICOS, DISPOSITIVOS Y MATERIALES (INCLUSIVE SUTURAS)</v>
          </cell>
          <cell r="D11729" t="str">
            <v>APARATOS RADIOLOGICOS, ASOCIADOS CON INCIDENTES ADVERSOS</v>
          </cell>
        </row>
        <row r="11730">
          <cell r="A11730" t="str">
            <v>Y788</v>
          </cell>
          <cell r="B11730" t="str">
            <v>APARATOS RADIOLOGICOS ASOCIADOS CON INCIDENTES ADVERSOS: DISPOSITIVOS DIVERSOS, NO CLASIFICADOS EN OTRA PARTE</v>
          </cell>
          <cell r="D11730" t="str">
            <v>APARATOS RADIOLOGICOS, ASOCIADOS CON INCIDENTES ADVERSOS</v>
          </cell>
        </row>
        <row r="11731">
          <cell r="A11731" t="str">
            <v>Y790</v>
          </cell>
          <cell r="B11731" t="str">
            <v>DISPOSITIVOS ORTOPEDICOS ASOCIADOS CON INCIDENTES ADVERSOS: DISPOSITIVOS DE DIAGNOSTICO Y MONITOREO</v>
          </cell>
          <cell r="C11731" t="str">
            <v>Y79</v>
          </cell>
          <cell r="D11731" t="str">
            <v>DISPOSITIVOS ORTOPEDICOS, ASOCIADOS CON INCIDENTES ADVERSOS</v>
          </cell>
        </row>
        <row r="11732">
          <cell r="A11732" t="str">
            <v>Y791</v>
          </cell>
          <cell r="B11732" t="str">
            <v>DISPOSITIVOS ORTOPEDICOS ASOCIADOS CON INCIDENTES ADVERSOS: DISPOSITIVOS TERAPEUTICOS (NO QUIRURGICOS) Y DE REHABILITACION</v>
          </cell>
          <cell r="D11732" t="str">
            <v>DISPOSITIVOS ORTOPEDICOS, ASOCIADOS CON INCIDENTES ADVERSOS</v>
          </cell>
        </row>
        <row r="11733">
          <cell r="A11733" t="str">
            <v>Y792</v>
          </cell>
          <cell r="B11733" t="str">
            <v>DISPOSITIVOS ORTOPEDICOS ASOCIADOS CON INCIDENTES ADVERSOS: DISPOSITIVOS PROTESICOS Y OTROS IMPLANTES, MATERIALES Y ACCESORIOS</v>
          </cell>
          <cell r="D11733" t="str">
            <v>DISPOSITIVOS ORTOPEDICOS, ASOCIADOS CON INCIDENTES ADVERSOS</v>
          </cell>
        </row>
        <row r="11734">
          <cell r="A11734" t="str">
            <v>Y793</v>
          </cell>
          <cell r="B11734" t="str">
            <v>DISPOSITIVOS ORTOPEDICOS ASOCIADOS CON INCIDENTES ADVERSOS: INSTRUMENTOS QUIRURGICOS, DISPOSITIVOS Y MATERIALES (INCLUSIVE SUTURAS)</v>
          </cell>
          <cell r="D11734" t="str">
            <v>DISPOSITIVOS ORTOPEDICOS, ASOCIADOS CON INCIDENTES ADVERSOS</v>
          </cell>
        </row>
        <row r="11735">
          <cell r="A11735" t="str">
            <v>Y798</v>
          </cell>
          <cell r="B11735" t="str">
            <v>DISPOSITIVOS ORTOPEDICOS ASOCIADOS CON INCIDENTES ADVERSOS: DISPOSITIVOS DIVERSOS, NO CLASIFICADOS EN OTRA PARTE</v>
          </cell>
          <cell r="D11735" t="str">
            <v>DISPOSITIVOS ORTOPEDICOS, ASOCIADOS CON INCIDENTES ADVERSOS</v>
          </cell>
        </row>
        <row r="11736">
          <cell r="A11736" t="str">
            <v>Y800</v>
          </cell>
          <cell r="B11736" t="str">
            <v>APARATOS DE MEDICINA FISICA ASOCIADOS CON INCIDENTES ADVERSOS: DISPOSITIVOS DE DIAGNOSTICO Y MONITOREO</v>
          </cell>
          <cell r="C11736" t="str">
            <v>Y80</v>
          </cell>
          <cell r="D11736" t="str">
            <v>APARATOS DE MEDICINA FISICA, ASOCIADOS CON INCIDENTES ADVERSOS</v>
          </cell>
        </row>
        <row r="11737">
          <cell r="A11737" t="str">
            <v>Y801</v>
          </cell>
          <cell r="B11737" t="str">
            <v>APARATOS DE MEDICINA FISICA ASOCIADOS CON INCIDENTES ADVERSOS: DISPOSITIVOS TERAPEUTICOS (NO QUIRURGICOS) Y DE REHABILITACION</v>
          </cell>
          <cell r="D11737" t="str">
            <v>APARATOS DE MEDICINA FISICA, ASOCIADOS CON INCIDENTES ADVERSOS</v>
          </cell>
        </row>
        <row r="11738">
          <cell r="A11738" t="str">
            <v>Y802</v>
          </cell>
          <cell r="B11738" t="str">
            <v>APARATOS DE MEDICINA FISICA ASOCIADOS CON INCIDENTES ADVERSOS: DISPOSITIVOS PROTESICOS Y OTROS IMPLANTES, MATERIALES Y ACCESORIOS</v>
          </cell>
          <cell r="D11738" t="str">
            <v>APARATOS DE MEDICINA FISICA, ASOCIADOS CON INCIDENTES ADVERSOS</v>
          </cell>
        </row>
        <row r="11739">
          <cell r="A11739" t="str">
            <v>Y803</v>
          </cell>
          <cell r="B11739" t="str">
            <v>APARATOS DE MEDICINA FISICA ASOCIADOS CON INCIDENTES ADVERSOS: INSTRUMENTOS QUIRURGICOS, DISPOSITIVOS Y MATERIALES (INCLUSIVE SUTURAS)</v>
          </cell>
          <cell r="D11739" t="str">
            <v>APARATOS DE MEDICINA FISICA, ASOCIADOS CON INCIDENTES ADVERSOS</v>
          </cell>
        </row>
        <row r="11740">
          <cell r="A11740" t="str">
            <v>Y808</v>
          </cell>
          <cell r="B11740" t="str">
            <v>APARATOS DE MEDICINA FISICA ASOCIADOS CON INCIDENTES ADVERSOS: DISPOSITIVOS DIVERSOS, NO CLASIFICADOS EN OTRA PARTE</v>
          </cell>
          <cell r="D11740" t="str">
            <v>APARATOS DE MEDICINA FISICA, ASOCIADOS CON INCIDENTES ADVERSOS</v>
          </cell>
        </row>
        <row r="11741">
          <cell r="A11741" t="str">
            <v>Y810</v>
          </cell>
          <cell r="B11741" t="str">
            <v>DISPOSITIVOS DE CIRUGIA GENERAL Y PLASTICA ASOCIADOS CON INCIDENTES ADVERSOS: DISPOSITIVOS DE DIAGNOSTICO Y MONITOREO</v>
          </cell>
          <cell r="C11741" t="str">
            <v>Y81</v>
          </cell>
          <cell r="D11741" t="str">
            <v>DISPOSITIVOS DE CIRUGIA GENERAL Y PLASTICA, ASOCIADOS CON INCIDENTES ADVERSOS</v>
          </cell>
        </row>
        <row r="11742">
          <cell r="A11742" t="str">
            <v>Y811</v>
          </cell>
          <cell r="B11742" t="str">
            <v>DISPOSITIVOS DE CIRUGIA GENERAL Y PLASTICA ASOCIADOS CON INCIDENTES ADVERSOS: DISPOSITIVOS TERAPEUTICOS (NO QUIRURGICOS) Y DE REHABILITACION</v>
          </cell>
          <cell r="D11742" t="str">
            <v>DISPOSITIVOS DE CIRUGIA GENERAL Y PLASTICA, ASOCIADOS CON INCIDENTES ADVERSOS</v>
          </cell>
        </row>
        <row r="11743">
          <cell r="A11743" t="str">
            <v>Y812</v>
          </cell>
          <cell r="B11743" t="str">
            <v>DISPOSITIVOS DE CIRUGIA GENERAL Y PLASTICA ASOCIADOS CON INCIDENTES ADVERSOS: DISPOSITIVOS PROTESICOS Y OTROS IMPLANTES, MATERIALES Y ACCESORIOS</v>
          </cell>
          <cell r="D11743" t="str">
            <v>DISPOSITIVOS DE CIRUGIA GENERAL Y PLASTICA, ASOCIADOS CON INCIDENTES ADVERSOS</v>
          </cell>
        </row>
        <row r="11744">
          <cell r="A11744" t="str">
            <v>Y813</v>
          </cell>
          <cell r="B11744" t="str">
            <v>DISPOSITIVOS DE CIRUGIA GENERAL Y PLASTICA ASOCIADOS CON INCIDENTES ADVERSOS: INSTRUMENTOS QUIRURGICOS, DISPOSITIVOS Y MATERIALES (INCLUSIVE SUTURAS)</v>
          </cell>
          <cell r="D11744" t="str">
            <v>DISPOSITIVOS DE CIRUGIA GENERAL Y PLASTICA, ASOCIADOS CON INCIDENTES ADVERSOS</v>
          </cell>
        </row>
        <row r="11745">
          <cell r="A11745" t="str">
            <v>Y818</v>
          </cell>
          <cell r="B11745" t="str">
            <v>DISPOSITIVOS DE CIRUGIA GENERAL Y PLASTICA ASOCIADOS CON INCIDENTES ADVERSOS: DISPOSITIVOS DIVERSOS, NO CLASIFICADOS EN OTRA PARTE</v>
          </cell>
          <cell r="D11745" t="str">
            <v>DISPOSITIVOS DE CIRUGIA GENERAL Y PLASTICA, ASOCIADOS CON INCIDENTES ADVERSOS</v>
          </cell>
        </row>
        <row r="11746">
          <cell r="A11746" t="str">
            <v>Y820</v>
          </cell>
          <cell r="B11746" t="str">
            <v>OTROS DISPOSITIVOS MEDICOS, Y LOS NO ESPECIFICADOS, ASOCIADOS CON INCIDENTES ADVERSOS: DISPOSITIVOS DE DIAGNOSTICO Y MONITOREO</v>
          </cell>
          <cell r="C11746" t="str">
            <v>Y82</v>
          </cell>
          <cell r="D11746" t="str">
            <v>OTROS DISPOSITIVOS MEDICOS Y LOS NO ESPECIFICADOS, ASOCIADOS CON INCIDENTES ADVERSOS</v>
          </cell>
        </row>
        <row r="11747">
          <cell r="A11747" t="str">
            <v>Y821</v>
          </cell>
          <cell r="B11747" t="str">
            <v>OTROS DISPOSITIVOS MEDICOS, Y LOS NO ESPECIFICADOS, ASOCIADOS CON INCIDENTES ADVERSOS: DISPOSITIVOS TERAPEUTICOS (NO QUIRURGICOS) Y DE REHABILITACION</v>
          </cell>
          <cell r="D11747" t="str">
            <v>OTROS DISPOSITIVOS MEDICOS Y LOS NO ESPECIFICADOS, ASOCIADOS CON INCIDENTES ADVERSOS</v>
          </cell>
        </row>
        <row r="11748">
          <cell r="A11748" t="str">
            <v>Y822</v>
          </cell>
          <cell r="B11748" t="str">
            <v>OTROS DISPOSITIVOS MEDICOS, Y LOS NO ESPECIFICADOS, ASOCIADOS CON INCIDENTES ADVERSOS: DISPOSITIVOS PROTESICOS Y OTROS IMPLANTES, MATERIALES Y ACCESORIOS</v>
          </cell>
          <cell r="D11748" t="str">
            <v>OTROS DISPOSITIVOS MEDICOS Y LOS NO ESPECIFICADOS, ASOCIADOS CON INCIDENTES ADVERSOS</v>
          </cell>
        </row>
        <row r="11749">
          <cell r="A11749" t="str">
            <v>Y823</v>
          </cell>
          <cell r="B11749" t="str">
            <v>OTROS DISPOSITIVOS MEDICOS, Y LOS NO ESPECIFICADOS, ASOCIADOS CON INCIDENTES ADVERSOS: INSTRUMENTOS QUIRURGICOS, DISPOSITIVOS Y MATERIALES (INCLUSIVE SUTURAS)</v>
          </cell>
          <cell r="D11749" t="str">
            <v>OTROS DISPOSITIVOS MEDICOS Y LOS NO ESPECIFICADOS, ASOCIADOS CON INCIDENTES ADVERSOS</v>
          </cell>
        </row>
        <row r="11750">
          <cell r="A11750" t="str">
            <v>Y828</v>
          </cell>
          <cell r="B11750" t="str">
            <v>OTROS DISPOSITIVOS MEDICOS, Y LOS NO ESPECIFICADOS, ASOCIADOS CON INCIDENTES ADVERSOS: DISPOSITIVOS DIVERSOS, NO CLASIFICADOS EN OTRA PARTE</v>
          </cell>
          <cell r="D11750" t="str">
            <v>OTROS DISPOSITIVOS MEDICOS Y LOS NO ESPECIFICADOS, ASOCIADOS CON INCIDENTES ADVERSOS</v>
          </cell>
        </row>
        <row r="11751">
          <cell r="A11751" t="str">
            <v>Y830</v>
          </cell>
          <cell r="B11751" t="str">
            <v>OPERACIÓN QUIRURGICA CON TRASPLANTE DE UN ORGANO COMPLETO</v>
          </cell>
          <cell r="C11751" t="str">
            <v>Y83</v>
          </cell>
          <cell r="D11751" t="str">
            <v>CIRUGIA Y OTROS PROCEDIMIENTOS QUIRURGICOS, COMO LA CAUSA DE REACCION ANORMAL DEL PACIENTE O DE COMPLICACIÓN POSTERIOR, SIN MENCION DE INCIDENTE EN EL MOMENTO DE EFECTUAR EL PROCEDIMIENTO</v>
          </cell>
        </row>
        <row r="11752">
          <cell r="A11752" t="str">
            <v>Y831</v>
          </cell>
          <cell r="B11752" t="str">
            <v>OPERACIÓN QUIRURGICA CON IMPLANTE DE UN DISPOSITIVO ARTIFICIAL INTERNO</v>
          </cell>
          <cell r="D11752" t="str">
            <v>CIRUGIA Y OTROS PROCEDIMIENTOS QUIRURGICOS, COMO LA CAUSA DE REACCION ANORMAL DEL PACIENTE O DE COMPLICACIÓN POSTERIOR, SIN MENCION DE INCIDENTE EN EL MOMENTO DE EFECTUAR EL PROCEDIMIENTO</v>
          </cell>
        </row>
        <row r="11753">
          <cell r="A11753" t="str">
            <v>Y832</v>
          </cell>
          <cell r="B11753" t="str">
            <v>OPERACIÓN QUIRURGICA CON ANASTOMOSIS, DERIVACION O INJERTO</v>
          </cell>
          <cell r="D11753" t="str">
            <v>CIRUGIA Y OTROS PROCEDIMIENTOS QUIRURGICOS, COMO LA CAUSA DE REACCION ANORMAL DEL PACIENTE O DE COMPLICACIÓN POSTERIOR, SIN MENCION DE INCIDENTE EN EL MOMENTO DE EFECTUAR EL PROCEDIMIENTO</v>
          </cell>
        </row>
        <row r="11754">
          <cell r="A11754" t="str">
            <v>Y833</v>
          </cell>
          <cell r="B11754" t="str">
            <v>OPERACIÓN QUIRURGICA CON FORMACION DE ESTOMA EXTERNO</v>
          </cell>
          <cell r="D11754" t="str">
            <v>CIRUGIA Y OTROS PROCEDIMIENTOS QUIRURGICOS, COMO LA CAUSA DE REACCION ANORMAL DEL PACIENTE O DE COMPLICACIÓN POSTERIOR, SIN MENCION DE INCIDENTE EN EL MOMENTO DE EFECTUAR EL PROCEDIMIENTO</v>
          </cell>
        </row>
        <row r="11755">
          <cell r="A11755" t="str">
            <v>Y834</v>
          </cell>
          <cell r="B11755" t="str">
            <v>OTRA CIRUGIA RECONSTRUCTIVA</v>
          </cell>
          <cell r="D11755" t="str">
            <v>CIRUGIA Y OTROS PROCEDIMIENTOS QUIRURGICOS, COMO LA CAUSA DE REACCION ANORMAL DEL PACIENTE O DE COMPLICACIÓN POSTERIOR, SIN MENCION DE INCIDENTE EN EL MOMENTO DE EFECTUAR EL PROCEDIMIENTO</v>
          </cell>
        </row>
        <row r="11756">
          <cell r="A11756" t="str">
            <v>Y835</v>
          </cell>
          <cell r="B11756" t="str">
            <v>AMPUTACION DE MIEMBRO(S)</v>
          </cell>
          <cell r="D11756" t="str">
            <v>CIRUGIA Y OTROS PROCEDIMIENTOS QUIRURGICOS, COMO LA CAUSA DE REACCION ANORMAL DEL PACIENTE O DE COMPLICACIÓN POSTERIOR, SIN MENCION DE INCIDENTE EN EL MOMENTO DE EFECTUAR EL PROCEDIMIENTO</v>
          </cell>
        </row>
        <row r="11757">
          <cell r="A11757" t="str">
            <v>Y836</v>
          </cell>
          <cell r="B11757" t="str">
            <v>REMOCION DE OTRO ORGANO (PARCIAL) (TOTAL)</v>
          </cell>
          <cell r="D11757" t="str">
            <v>CIRUGIA Y OTROS PROCEDIMIENTOS QUIRURGICOS, COMO LA CAUSA DE REACCION ANORMAL DEL PACIENTE O DE COMPLICACIÓN POSTERIOR, SIN MENCION DE INCIDENTE EN EL MOMENTO DE EFECTUAR EL PROCEDIMIENTO</v>
          </cell>
        </row>
        <row r="11758">
          <cell r="A11758" t="str">
            <v>Y838</v>
          </cell>
          <cell r="B11758" t="str">
            <v>OTROS PROCEDIMIENTOS QUIRURGICOS</v>
          </cell>
          <cell r="D11758" t="str">
            <v>CIRUGIA Y OTROS PROCEDIMIENTOS QUIRURGICOS, COMO LA CAUSA DE REACCION ANORMAL DEL PACIENTE O DE COMPLICACIÓN POSTERIOR, SIN MENCION DE INCIDENTE EN EL MOMENTO DE EFECTUAR EL PROCEDIMIENTO</v>
          </cell>
        </row>
        <row r="11759">
          <cell r="A11759" t="str">
            <v>Y839</v>
          </cell>
          <cell r="B11759" t="str">
            <v>PROCEDIMIENTO QUIRURGICO NO ESPECIFICADO</v>
          </cell>
          <cell r="D11759" t="str">
            <v>CIRUGIA Y OTROS PROCEDIMIENTOS QUIRURGICOS, COMO LA CAUSA DE REACCION ANORMAL DEL PACIENTE O DE COMPLICACIÓN POSTERIOR, SIN MENCION DE INCIDENTE EN EL MOMENTO DE EFECTUAR EL PROCEDIMIENTO</v>
          </cell>
        </row>
        <row r="11760">
          <cell r="A11760" t="str">
            <v>Y840</v>
          </cell>
          <cell r="B11760" t="str">
            <v>CATETERIZACION CARDIACA</v>
          </cell>
          <cell r="C11760" t="str">
            <v>Y84</v>
          </cell>
          <cell r="D11760" t="str">
            <v>OTROS PROCEDIMIENTOS MEDICOS, COMO LA CAUSA DE REACCION ANORMAL DEL PACIENTE O DE COMPLICACIÓN POSTERIOR, SIN MENCION DE INCIDENTE EN EL MOMENTO DE EFECTUAR LE PROCEDIMIENTO</v>
          </cell>
        </row>
        <row r="11761">
          <cell r="A11761" t="str">
            <v>Y841</v>
          </cell>
          <cell r="B11761" t="str">
            <v>DIALISIS RENAL</v>
          </cell>
          <cell r="D11761" t="str">
            <v>OTROS PROCEDIMIENTOS MEDICOS, COMO LA CAUSA DE REACCION ANORMAL DEL PACIENTE O DE COMPLICACIÓN POSTERIOR, SIN MENCION DE INCIDENTE EN EL MOMENTO DE EFECTUAR LE PROCEDIMIENTO</v>
          </cell>
        </row>
        <row r="11762">
          <cell r="A11762" t="str">
            <v>Y842</v>
          </cell>
          <cell r="B11762" t="str">
            <v>PROCEDIMIENTO RADIOLOGICO Y RADIOTERAPIA</v>
          </cell>
          <cell r="D11762" t="str">
            <v>OTROS PROCEDIMIENTOS MEDICOS, COMO LA CAUSA DE REACCION ANORMAL DEL PACIENTE O DE COMPLICACIÓN POSTERIOR, SIN MENCION DE INCIDENTE EN EL MOMENTO DE EFECTUAR LE PROCEDIMIENTO</v>
          </cell>
        </row>
        <row r="11763">
          <cell r="A11763" t="str">
            <v>Y843</v>
          </cell>
          <cell r="B11763" t="str">
            <v>TERAPIA POR CHOQUE</v>
          </cell>
          <cell r="D11763" t="str">
            <v>OTROS PROCEDIMIENTOS MEDICOS, COMO LA CAUSA DE REACCION ANORMAL DEL PACIENTE O DE COMPLICACIÓN POSTERIOR, SIN MENCION DE INCIDENTE EN EL MOMENTO DE EFECTUAR LE PROCEDIMIENTO</v>
          </cell>
        </row>
        <row r="11764">
          <cell r="A11764" t="str">
            <v>Y844</v>
          </cell>
          <cell r="B11764" t="str">
            <v>ASPIRACION DE LIQUIDOS</v>
          </cell>
          <cell r="D11764" t="str">
            <v>OTROS PROCEDIMIENTOS MEDICOS, COMO LA CAUSA DE REACCION ANORMAL DEL PACIENTE O DE COMPLICACIÓN POSTERIOR, SIN MENCION DE INCIDENTE EN EL MOMENTO DE EFECTUAR LE PROCEDIMIENTO</v>
          </cell>
        </row>
        <row r="11765">
          <cell r="A11765" t="str">
            <v>Y845</v>
          </cell>
          <cell r="B11765" t="str">
            <v>INSERCION DE SONDA GASTRICA O DUODENAL</v>
          </cell>
          <cell r="D11765" t="str">
            <v>OTROS PROCEDIMIENTOS MEDICOS, COMO LA CAUSA DE REACCION ANORMAL DEL PACIENTE O DE COMPLICACIÓN POSTERIOR, SIN MENCION DE INCIDENTE EN EL MOMENTO DE EFECTUAR LE PROCEDIMIENTO</v>
          </cell>
        </row>
        <row r="11766">
          <cell r="A11766" t="str">
            <v>Y846</v>
          </cell>
          <cell r="B11766" t="str">
            <v>CATETERIZACION URINARIA</v>
          </cell>
          <cell r="D11766" t="str">
            <v>OTROS PROCEDIMIENTOS MEDICOS, COMO LA CAUSA DE REACCION ANORMAL DEL PACIENTE O DE COMPLICACIÓN POSTERIOR, SIN MENCION DE INCIDENTE EN EL MOMENTO DE EFECTUAR LE PROCEDIMIENTO</v>
          </cell>
        </row>
        <row r="11767">
          <cell r="A11767" t="str">
            <v>Y847</v>
          </cell>
          <cell r="B11767" t="str">
            <v>MUESTRA DE SANGRE</v>
          </cell>
          <cell r="D11767" t="str">
            <v>OTROS PROCEDIMIENTOS MEDICOS, COMO LA CAUSA DE REACCION ANORMAL DEL PACIENTE O DE COMPLICACIÓN POSTERIOR, SIN MENCION DE INCIDENTE EN EL MOMENTO DE EFECTUAR LE PROCEDIMIENTO</v>
          </cell>
        </row>
        <row r="11768">
          <cell r="A11768" t="str">
            <v>Y848</v>
          </cell>
          <cell r="B11768" t="str">
            <v>OTROS PROCEDIMIENTOS MEDICOS</v>
          </cell>
          <cell r="D11768" t="str">
            <v>OTROS PROCEDIMIENTOS MEDICOS, COMO LA CAUSA DE REACCION ANORMAL DEL PACIENTE O DE COMPLICACIÓN POSTERIOR, SIN MENCION DE INCIDENTE EN EL MOMENTO DE EFECTUAR LE PROCEDIMIENTO</v>
          </cell>
        </row>
        <row r="11769">
          <cell r="A11769" t="str">
            <v>Y849</v>
          </cell>
          <cell r="B11769" t="str">
            <v>PROCEDIMIENTO MEDICO NO ESPECIFICADO</v>
          </cell>
          <cell r="D11769" t="str">
            <v>OTROS PROCEDIMIENTOS MEDICOS, COMO LA CAUSA DE REACCION ANORMAL DEL PACIENTE O DE COMPLICACIÓN POSTERIOR, SIN MENCION DE INCIDENTE EN EL MOMENTO DE EFECTUAR LE PROCEDIMIENTO</v>
          </cell>
        </row>
        <row r="11770">
          <cell r="A11770" t="str">
            <v>Y850</v>
          </cell>
          <cell r="B11770" t="str">
            <v>SECUELAS DE ACCIDENTE DE VEHICULO DE MOTOR</v>
          </cell>
          <cell r="C11770" t="str">
            <v>Y85</v>
          </cell>
          <cell r="D11770" t="str">
            <v>SECUELAS DE ACCIDENTE DE TRANSPORTE</v>
          </cell>
        </row>
        <row r="11771">
          <cell r="A11771" t="str">
            <v>Y859</v>
          </cell>
          <cell r="B11771" t="str">
            <v>SECUELAS DE OTROS ACCIDENTES DE TRANSPORTE, Y LOS NO ESPECIFICADOS</v>
          </cell>
          <cell r="D11771" t="str">
            <v>SECUELAS DE ACCIDENTE DE TRANSPORTE</v>
          </cell>
        </row>
        <row r="11772">
          <cell r="A11772" t="str">
            <v>Y86</v>
          </cell>
          <cell r="B11772" t="str">
            <v>SECUELAS DE OTROS ACCIDENTES</v>
          </cell>
          <cell r="C11772" t="str">
            <v>Y86</v>
          </cell>
          <cell r="D11772" t="str">
            <v>SECUELAS DE OTROS ACCIDENTES</v>
          </cell>
        </row>
        <row r="11773">
          <cell r="A11773" t="str">
            <v>Y870</v>
          </cell>
          <cell r="B11773" t="str">
            <v>SECUELAS DE LESIONES AUTOINFLIGIDAS</v>
          </cell>
          <cell r="C11773" t="str">
            <v>Y87</v>
          </cell>
          <cell r="D11773" t="str">
            <v>SECUELAS DE LESIONES AUTOINFLIGIDAS INTENCIONALMENTE, AGRESIONES Y EVENTOS DE INTENCION NO DETERMINADA</v>
          </cell>
        </row>
        <row r="11774">
          <cell r="A11774" t="str">
            <v>Y871</v>
          </cell>
          <cell r="B11774" t="str">
            <v>SECUELAS DE AGRESIONES</v>
          </cell>
          <cell r="D11774" t="str">
            <v>SECUELAS DE LESIONES AUTOINFLIGIDAS INTENCIONALMENTE, AGRESIONES Y EVENTOS DE INTENCION NO DETERMINADA</v>
          </cell>
        </row>
        <row r="11775">
          <cell r="A11775" t="str">
            <v>Y872</v>
          </cell>
          <cell r="B11775" t="str">
            <v>SECUELAS DE EVENTOS DE INTENCION NO DETERMINADA</v>
          </cell>
          <cell r="D11775" t="str">
            <v>SECUELAS DE LESIONES AUTOINFLIGIDAS INTENCIONALMENTE, AGRESIONES Y EVENTOS DE INTENCION NO DETERMINADA</v>
          </cell>
        </row>
        <row r="11776">
          <cell r="A11776" t="str">
            <v>Y880</v>
          </cell>
          <cell r="B11776" t="str">
            <v>SECUELAS DE EFECTOS ADVERSOS CAUSADOS POR DROGAS, MEDICAMENTOS Y SUSTANCIAS BIOLOGICAS EN SU USO TERAPEUTICO</v>
          </cell>
          <cell r="C11776" t="str">
            <v>Y88</v>
          </cell>
          <cell r="D11776" t="str">
            <v>SECUELAS CON ATENCION MEDICA Y QUIRURGICA COMO CAUSA EXTERNA</v>
          </cell>
        </row>
        <row r="11777">
          <cell r="A11777" t="str">
            <v>Y881</v>
          </cell>
          <cell r="B11777" t="str">
            <v>SECUELAS DE INCIDENTES OCURRIDOS AL PACIENTE DURANTE PROCEDIMIENTOS MEDICOS Y QUIRURGICOS</v>
          </cell>
          <cell r="D11777" t="str">
            <v>SECUELAS CON ATENCION MEDICA Y QUIRURGICA COMO CAUSA EXTERNA</v>
          </cell>
        </row>
        <row r="11778">
          <cell r="A11778" t="str">
            <v>Y882</v>
          </cell>
          <cell r="B11778" t="str">
            <v>SECUELAS DE INCIDENTES ADVERSOS ASOCIADOS CON DISPOSITIVOS MEDICOS EN USO DIAGNOSTICO Y TERAPEUTICO</v>
          </cell>
          <cell r="D11778" t="str">
            <v>SECUELAS CON ATENCION MEDICA Y QUIRURGICA COMO CAUSA EXTERNA</v>
          </cell>
        </row>
        <row r="11779">
          <cell r="A11779" t="str">
            <v>Y883</v>
          </cell>
          <cell r="B11779" t="str">
            <v>SECUELAS DE PROCEDIMIENTOS MEDICOS Y QUIRURGICOS COMO LA CAUSA DE REACCION ANORMAL DEL PACIENTE O DE COMPLICACION POSTERIOR, SIN MENCION DE INCIDENTE EN EL MOMENTO DE EFECTUAR EL PROCEDIMIENTO</v>
          </cell>
          <cell r="D11779" t="str">
            <v>SECUELAS CON ATENCION MEDICA Y QUIRURGICA COMO CAUSA EXTERNA</v>
          </cell>
        </row>
        <row r="11780">
          <cell r="A11780" t="str">
            <v>Y890</v>
          </cell>
          <cell r="B11780" t="str">
            <v>SECUELAS DE INTERVENCION LEGAL</v>
          </cell>
          <cell r="C11780" t="str">
            <v>Y89</v>
          </cell>
          <cell r="D11780" t="str">
            <v>SECUELAS DE OTRAS CAUSAS EXTERNAS</v>
          </cell>
        </row>
        <row r="11781">
          <cell r="A11781" t="str">
            <v>Y891</v>
          </cell>
          <cell r="B11781" t="str">
            <v>SECUELAS DE OPERACIONES DE GUERRA</v>
          </cell>
          <cell r="D11781" t="str">
            <v>SECUELAS DE OTRAS CAUSAS EXTERNAS</v>
          </cell>
        </row>
        <row r="11782">
          <cell r="A11782" t="str">
            <v>Y899</v>
          </cell>
          <cell r="B11782" t="str">
            <v>SECUELAS DE CAUSA EXTERNA NO ESPECIFICADA</v>
          </cell>
          <cell r="D11782" t="str">
            <v>SECUELAS DE OTRAS CAUSAS EXTERNAS</v>
          </cell>
        </row>
        <row r="11783">
          <cell r="A11783" t="str">
            <v>Y900</v>
          </cell>
          <cell r="B11783" t="str">
            <v>NIVEL DE ALCOHOL EN LA SANGRE MENOR DE 20 mg/100 ml</v>
          </cell>
          <cell r="C11783" t="str">
            <v>Y90</v>
          </cell>
          <cell r="D11783" t="str">
            <v>EVIDENCIA ALCOHOLISMO DETERMINADA POR EL NIVEL DE ALCOHOL EN LA SANGRE</v>
          </cell>
        </row>
        <row r="11784">
          <cell r="A11784" t="str">
            <v>Y901</v>
          </cell>
          <cell r="B11784" t="str">
            <v>NIVEL DE ALCOHOL EN LA SANGRE DE 20 A 39 mg/100 ml</v>
          </cell>
          <cell r="D11784" t="str">
            <v>EVIDENCIA ALCOHOLISMO DETERMINADA POR EL NIVEL DE ALCOHOL EN LA SANGRE</v>
          </cell>
        </row>
        <row r="11785">
          <cell r="A11785" t="str">
            <v>Y902</v>
          </cell>
          <cell r="B11785" t="str">
            <v>NIVEL DE ALCOHOL EN LA SANGRE DE 40 A 59 mg/100 ml</v>
          </cell>
          <cell r="D11785" t="str">
            <v>EVIDENCIA ALCOHOLISMO DETERMINADA POR EL NIVEL DE ALCOHOL EN LA SANGRE</v>
          </cell>
        </row>
        <row r="11786">
          <cell r="A11786" t="str">
            <v>Y903</v>
          </cell>
          <cell r="B11786" t="str">
            <v>NIVEL DE ALCOHOL EN LA SANGRE DE 60 A 79 mg/100 ml</v>
          </cell>
          <cell r="D11786" t="str">
            <v>EVIDENCIA ALCOHOLISMO DETERMINADA POR EL NIVEL DE ALCOHOL EN LA SANGRE</v>
          </cell>
        </row>
        <row r="11787">
          <cell r="A11787" t="str">
            <v>Y904</v>
          </cell>
          <cell r="B11787" t="str">
            <v>NIVEL DE ALCOHOL EN LA SANGRE DE 80 A 99 mg/100 ml</v>
          </cell>
          <cell r="D11787" t="str">
            <v>EVIDENCIA ALCOHOLISMO DETERMINADA POR EL NIVEL DE ALCOHOL EN LA SANGRE</v>
          </cell>
        </row>
        <row r="11788">
          <cell r="A11788" t="str">
            <v>Y905</v>
          </cell>
          <cell r="B11788" t="str">
            <v>NIVEL DE ALCOHOL EN LA SANGRE DE 100 A 119 mg/100 ml</v>
          </cell>
          <cell r="D11788" t="str">
            <v>EVIDENCIA ALCOHOLISMO DETERMINADA POR EL NIVEL DE ALCOHOL EN LA SANGRE</v>
          </cell>
        </row>
        <row r="11789">
          <cell r="A11789" t="str">
            <v>Y906</v>
          </cell>
          <cell r="B11789" t="str">
            <v>NIVEL DE ALCOHOL EN LA SANGRE DE 120 A 199 mg/100 ml</v>
          </cell>
          <cell r="D11789" t="str">
            <v>EVIDENCIA ALCOHOLISMO DETERMINADA POR EL NIVEL DE ALCOHOL EN LA SANGRE</v>
          </cell>
        </row>
        <row r="11790">
          <cell r="A11790" t="str">
            <v>Y907</v>
          </cell>
          <cell r="B11790" t="str">
            <v>NIVEL DE ALCOHOL EN LA SANGRE DE 200 A 239 mg/100 ml</v>
          </cell>
          <cell r="D11790" t="str">
            <v>EVIDENCIA ALCOHOLISMO DETERMINADA POR EL NIVEL DE ALCOHOL EN LA SANGRE</v>
          </cell>
        </row>
        <row r="11791">
          <cell r="A11791" t="str">
            <v>Y908</v>
          </cell>
          <cell r="B11791" t="str">
            <v>NIVEL DE ALCOHOL EN LA SANGRE DE 240 mg/100 ml O MAS</v>
          </cell>
          <cell r="D11791" t="str">
            <v>EVIDENCIA ALCOHOLISMO DETERMINADA POR EL NIVEL DE ALCOHOL EN LA SANGRE</v>
          </cell>
        </row>
        <row r="11792">
          <cell r="A11792" t="str">
            <v>Y909</v>
          </cell>
          <cell r="B11792" t="str">
            <v>PRESENCIA DE ALCOHOL EN LA SANGRE, NIVEL NO ESPECIFICADO</v>
          </cell>
          <cell r="D11792" t="str">
            <v>EVIDENCIA ALCOHOLISMO DETERMINADA POR EL NIVEL DE ALCOHOL EN LA SANGRE</v>
          </cell>
        </row>
        <row r="11793">
          <cell r="A11793" t="str">
            <v>Y910</v>
          </cell>
          <cell r="B11793" t="str">
            <v>INTOXICACION ALCOHOLICA LEVE</v>
          </cell>
          <cell r="C11793" t="str">
            <v>Y91</v>
          </cell>
          <cell r="D11793" t="str">
            <v>EVIDENCIA DE ALCOHOLISMO DETERMINADA POR EL NIVEL DE INTOXICACION</v>
          </cell>
        </row>
        <row r="11794">
          <cell r="A11794" t="str">
            <v>Y911</v>
          </cell>
          <cell r="B11794" t="str">
            <v>INTOXICACION ALCOHOLICA MODERADA</v>
          </cell>
          <cell r="D11794" t="str">
            <v>EVIDENCIA DE ALCOHOLISMO DETERMINADA POR EL NIVEL DE INTOXICACION</v>
          </cell>
        </row>
        <row r="11795">
          <cell r="A11795" t="str">
            <v>Y912</v>
          </cell>
          <cell r="B11795" t="str">
            <v>INTOXICACION ALCOHOLICA SEVERA</v>
          </cell>
          <cell r="D11795" t="str">
            <v>EVIDENCIA DE ALCOHOLISMO DETERMINADA POR EL NIVEL DE INTOXICACION</v>
          </cell>
        </row>
        <row r="11796">
          <cell r="A11796" t="str">
            <v>Y913</v>
          </cell>
          <cell r="B11796" t="str">
            <v>INTOXICACION ALCOHOLICA MUY SEVERA</v>
          </cell>
          <cell r="D11796" t="str">
            <v>EVIDENCIA DE ALCOHOLISMO DETERMINADA POR EL NIVEL DE INTOXICACION</v>
          </cell>
        </row>
        <row r="11797">
          <cell r="A11797" t="str">
            <v>Y919</v>
          </cell>
          <cell r="B11797" t="str">
            <v>ALCOHOLISMO, NIVEL DE INTOXICACION NO ESPECIFICADO</v>
          </cell>
          <cell r="D11797" t="str">
            <v>EVIDENCIA DE ALCOHOLISMO DETERMINADA POR EL NIVEL DE INTOXICACION</v>
          </cell>
        </row>
        <row r="11798">
          <cell r="A11798" t="str">
            <v>Y95</v>
          </cell>
          <cell r="B11798" t="str">
            <v>AFECCION NOSOCOMIAL</v>
          </cell>
          <cell r="C11798" t="str">
            <v>Y95</v>
          </cell>
          <cell r="D11798" t="str">
            <v>AFECCION NOSOCOMIAL</v>
          </cell>
        </row>
        <row r="11799">
          <cell r="A11799" t="str">
            <v>Y96</v>
          </cell>
          <cell r="B11799" t="str">
            <v>AFECCION RELACIONADA CON EL TRABAJO</v>
          </cell>
          <cell r="C11799" t="str">
            <v>Y96</v>
          </cell>
          <cell r="D11799" t="str">
            <v>AFECCION RELACIONADA CON EL TRABAJO</v>
          </cell>
        </row>
        <row r="11800">
          <cell r="A11800" t="str">
            <v>Y97</v>
          </cell>
          <cell r="B11800" t="str">
            <v>AFECCION RELACIONADA CON LA CONTAMINACION AMBIENTAL</v>
          </cell>
          <cell r="C11800" t="str">
            <v>Y97</v>
          </cell>
          <cell r="D11800" t="str">
            <v>AFECCION RELACIONADA CON LA CONTAMINACION AMBIENTAL</v>
          </cell>
        </row>
        <row r="11801">
          <cell r="A11801" t="str">
            <v>Y98</v>
          </cell>
          <cell r="B11801" t="str">
            <v>AFECCION RELACIONADA CON ESTILO DE VIDA</v>
          </cell>
          <cell r="C11801" t="str">
            <v>Y98</v>
          </cell>
          <cell r="D11801" t="str">
            <v>AFECCION RELACIONADA CON EL ESTILO DE VIDA</v>
          </cell>
        </row>
        <row r="11802">
          <cell r="A11802" t="str">
            <v>Z000</v>
          </cell>
          <cell r="B11802" t="str">
            <v>EXAMEN MEDICO GENERAL</v>
          </cell>
          <cell r="C11802" t="str">
            <v>Z00</v>
          </cell>
          <cell r="D11802" t="str">
            <v>EXAMEN GENERAL E INVESTIGACION DE PERSONAS SIN QUEJAS O SIN DIAGNOSTICO INFORMADO</v>
          </cell>
        </row>
        <row r="11803">
          <cell r="A11803" t="str">
            <v>Z001</v>
          </cell>
          <cell r="B11803" t="str">
            <v>CONTROL DE SALUD DE RUTINA DEL NIÑO</v>
          </cell>
          <cell r="D11803" t="str">
            <v>EXAMEN GENERAL E INVESTIGACION DE PERSONAS SIN QUEJAS O SIN DIAGNOSTICO INFORMADO</v>
          </cell>
        </row>
        <row r="11804">
          <cell r="A11804" t="str">
            <v>Z002</v>
          </cell>
          <cell r="B11804" t="str">
            <v>EXAMEN DURANTE EL PERIODO DE CRECIMIENTO RAPIDO EN LA INFANCIA</v>
          </cell>
          <cell r="D11804" t="str">
            <v>EXAMEN GENERAL E INVESTIGACION DE PERSONAS SIN QUEJAS O SIN DIAGNOSTICO INFORMADO</v>
          </cell>
        </row>
        <row r="11805">
          <cell r="A11805" t="str">
            <v>Z003</v>
          </cell>
          <cell r="B11805" t="str">
            <v>EXAMEN DEL ESTADO DE DESARROLLO DEL ADOLESCENTE</v>
          </cell>
          <cell r="D11805" t="str">
            <v>EXAMEN GENERAL E INVESTIGACION DE PERSONAS SIN QUEJAS O SIN DIAGNOSTICO INFORMADO</v>
          </cell>
        </row>
        <row r="11806">
          <cell r="A11806" t="str">
            <v>Z004</v>
          </cell>
          <cell r="B11806" t="str">
            <v>EXAMEN PSIQUIATRICO GENERAL, NO CLASIFICADO EN OTRA PARTE</v>
          </cell>
          <cell r="D11806" t="str">
            <v>EXAMEN GENERAL E INVESTIGACION DE PERSONAS SIN QUEJAS O SIN DIAGNOSTICO INFORMADO</v>
          </cell>
        </row>
        <row r="11807">
          <cell r="A11807" t="str">
            <v>Z005</v>
          </cell>
          <cell r="B11807" t="str">
            <v>EXAMEN DE DONANTE POTENCIAL DE ORGANO O TEJIDO</v>
          </cell>
          <cell r="D11807" t="str">
            <v>EXAMEN GENERAL E INVESTIGACION DE PERSONAS SIN QUEJAS O SIN DIAGNOSTICO INFORMADO</v>
          </cell>
        </row>
        <row r="11808">
          <cell r="A11808" t="str">
            <v>Z006</v>
          </cell>
          <cell r="B11808" t="str">
            <v>EXAMEN PARA COMPARACION Y CONTROL NORMALES EN PROGRAMA DE INVESTIGACION CLINICA</v>
          </cell>
          <cell r="D11808" t="str">
            <v>EXAMEN GENERAL E INVESTIGACION DE PERSONAS SIN QUEJAS O SIN DIAGNOSTICO INFORMADO</v>
          </cell>
        </row>
        <row r="11809">
          <cell r="A11809" t="str">
            <v>Z008</v>
          </cell>
          <cell r="B11809" t="str">
            <v>OTROS EXAMENES GENERALES</v>
          </cell>
          <cell r="D11809" t="str">
            <v>EXAMEN GENERAL E INVESTIGACION DE PERSONAS SIN QUEJAS O SIN DIAGNOSTICO INFORMADO</v>
          </cell>
        </row>
        <row r="11810">
          <cell r="A11810" t="str">
            <v>Z010</v>
          </cell>
          <cell r="B11810" t="str">
            <v>EXAMEN DE OJOS Y DE LA VISION</v>
          </cell>
          <cell r="C11810" t="str">
            <v>Z01</v>
          </cell>
          <cell r="D11810" t="str">
            <v>OTROS EXAMENES ESPECIALES PERSONAS SIN QUEJAS O SIN DIAGNOSTICO INFORMADO</v>
          </cell>
        </row>
        <row r="11811">
          <cell r="A11811" t="str">
            <v>Z011</v>
          </cell>
          <cell r="B11811" t="str">
            <v>EXAMEN DE OIDOS Y DE LA AUDICION</v>
          </cell>
          <cell r="D11811" t="str">
            <v>OTROS EXAMENES ESPECIALES PERSONAS SIN QUEJAS O SIN DIAGNOSTICO INFORMADO</v>
          </cell>
        </row>
        <row r="11812">
          <cell r="A11812" t="str">
            <v>Z012</v>
          </cell>
          <cell r="B11812" t="str">
            <v>EXAMEN ODONTOLOGICO</v>
          </cell>
          <cell r="D11812" t="str">
            <v>OTROS EXAMENES ESPECIALES PERSONAS SIN QUEJAS O SIN DIAGNOSTICO INFORMADO</v>
          </cell>
        </row>
        <row r="11813">
          <cell r="A11813" t="str">
            <v>Z013</v>
          </cell>
          <cell r="B11813" t="str">
            <v>EXAMEN DE LA PRESION SANGUINEA</v>
          </cell>
          <cell r="D11813" t="str">
            <v>OTROS EXAMENES ESPECIALES PERSONAS SIN QUEJAS O SIN DIAGNOSTICO INFORMADO</v>
          </cell>
        </row>
        <row r="11814">
          <cell r="A11814" t="str">
            <v>Z014</v>
          </cell>
          <cell r="B11814" t="str">
            <v>EXAMEN GINECOLOGICO (GENERAL) (DE RUTINA)</v>
          </cell>
          <cell r="D11814" t="str">
            <v>OTROS EXAMENES ESPECIALES PERSONAS SIN QUEJAS O SIN DIAGNOSTICO INFORMADO</v>
          </cell>
        </row>
        <row r="11815">
          <cell r="A11815" t="str">
            <v>Z015</v>
          </cell>
          <cell r="B11815" t="str">
            <v>PRUEBAS DE SENSIBILIZACION Y DIAGNOSTICO CUTANEO</v>
          </cell>
          <cell r="D11815" t="str">
            <v>OTROS EXAMENES ESPECIALES PERSONAS SIN QUEJAS O SIN DIAGNOSTICO INFORMADO</v>
          </cell>
        </row>
        <row r="11816">
          <cell r="A11816" t="str">
            <v>Z016</v>
          </cell>
          <cell r="B11816" t="str">
            <v>EXAMEN RADIOLOGICO, NO CLASIFICADO EN OTRA PARTE</v>
          </cell>
          <cell r="D11816" t="str">
            <v>OTROS EXAMENES ESPECIALES PERSONAS SIN QUEJAS O SIN DIAGNOSTICO INFORMADO</v>
          </cell>
        </row>
        <row r="11817">
          <cell r="A11817" t="str">
            <v>Z017</v>
          </cell>
          <cell r="B11817" t="str">
            <v>EXAMEN DE LABORATORIO</v>
          </cell>
          <cell r="D11817" t="str">
            <v>OTROS EXAMENES ESPECIALES PERSONAS SIN QUEJAS O SIN DIAGNOSTICO INFORMADO</v>
          </cell>
        </row>
        <row r="11818">
          <cell r="A11818" t="str">
            <v>Z018</v>
          </cell>
          <cell r="B11818" t="str">
            <v>OTROS EXAMENES ESPECIALES ESPECIFICADOS</v>
          </cell>
          <cell r="D11818" t="str">
            <v>OTROS EXAMENES ESPECIALES PERSONAS SIN QUEJAS O SIN DIAGNOSTICO INFORMADO</v>
          </cell>
        </row>
        <row r="11819">
          <cell r="A11819" t="str">
            <v>Z019</v>
          </cell>
          <cell r="B11819" t="str">
            <v>EXAMEN ESPECIAL NO ESPECIFICADO</v>
          </cell>
          <cell r="D11819" t="str">
            <v>OTROS EXAMENES ESPECIALES PERSONAS SIN QUEJAS O SIN DIAGNOSTICO INFORMADO</v>
          </cell>
        </row>
        <row r="11820">
          <cell r="A11820" t="str">
            <v>Z020</v>
          </cell>
          <cell r="B11820" t="str">
            <v>EXAMEN PARA ADMISION A INSTITUCIONES EDUCATIVAS</v>
          </cell>
          <cell r="C11820" t="str">
            <v>Z02</v>
          </cell>
          <cell r="D11820" t="str">
            <v>EXAMENES Y CONTACTOS FINES ADMINISTRATIVOS</v>
          </cell>
        </row>
        <row r="11821">
          <cell r="A11821" t="str">
            <v>Z021</v>
          </cell>
          <cell r="B11821" t="str">
            <v>EXAMEN PREEMPLEO</v>
          </cell>
          <cell r="D11821" t="str">
            <v>EXAMENES Y CONTACTOS FINES ADMINISTRATIVOS</v>
          </cell>
        </row>
        <row r="11822">
          <cell r="A11822" t="str">
            <v>Z022</v>
          </cell>
          <cell r="B11822" t="str">
            <v>EXAMEN PARA ADMISION A INSTITUCIONES RESIDENCIALES</v>
          </cell>
          <cell r="D11822" t="str">
            <v>EXAMENES Y CONTACTOS FINES ADMINISTRATIVOS</v>
          </cell>
        </row>
        <row r="11823">
          <cell r="A11823" t="str">
            <v>Z023</v>
          </cell>
          <cell r="B11823" t="str">
            <v>EXAMEN PARA RECLUTAMIENTO EN LAS FUERZAS ARMADAS</v>
          </cell>
          <cell r="D11823" t="str">
            <v>EXAMENES Y CONTACTOS FINES ADMINISTRATIVOS</v>
          </cell>
        </row>
        <row r="11824">
          <cell r="A11824" t="str">
            <v>Z024</v>
          </cell>
          <cell r="B11824" t="str">
            <v>EXAMEN PARA OBTENCION DE LICENCIA DE CONDUCIR</v>
          </cell>
          <cell r="D11824" t="str">
            <v>EXAMENES Y CONTACTOS FINES ADMINISTRATIVOS</v>
          </cell>
        </row>
        <row r="11825">
          <cell r="A11825" t="str">
            <v>Z025</v>
          </cell>
          <cell r="B11825" t="str">
            <v>EXAMEN PARA PARTICIPACION EN COMPETENCIAS DEPORTIVAS</v>
          </cell>
          <cell r="D11825" t="str">
            <v>EXAMENES Y CONTACTOS FINES ADMINISTRATIVOS</v>
          </cell>
        </row>
        <row r="11826">
          <cell r="A11826" t="str">
            <v>Z026</v>
          </cell>
          <cell r="B11826" t="str">
            <v>EXAMEN PARA FINES DE SEGUROS</v>
          </cell>
          <cell r="D11826" t="str">
            <v>EXAMENES Y CONTACTOS FINES ADMINISTRATIVOS</v>
          </cell>
        </row>
        <row r="11827">
          <cell r="A11827" t="str">
            <v>Z027</v>
          </cell>
          <cell r="B11827" t="str">
            <v>EXTENSION DE CERTIFICADO MEDICO</v>
          </cell>
          <cell r="D11827" t="str">
            <v>EXAMENES Y CONTACTOS FINES ADMINISTRATIVOS</v>
          </cell>
        </row>
        <row r="11828">
          <cell r="A11828" t="str">
            <v>Z028</v>
          </cell>
          <cell r="B11828" t="str">
            <v>OTROS EXAMENES PARA FINES ADMINISTRATIVOS</v>
          </cell>
          <cell r="D11828" t="str">
            <v>EXAMENES Y CONTACTOS FINES ADMINISTRATIVOS</v>
          </cell>
        </row>
        <row r="11829">
          <cell r="A11829" t="str">
            <v>Z029</v>
          </cell>
          <cell r="B11829" t="str">
            <v>EXAMEN PARA FINES ADMINISTRATIVOS, NO ESPECIFICADO</v>
          </cell>
          <cell r="D11829" t="str">
            <v>EXAMENES Y CONTACTOS FINES ADMINISTRATIVOS</v>
          </cell>
        </row>
        <row r="11830">
          <cell r="A11830" t="str">
            <v>Z030</v>
          </cell>
          <cell r="B11830" t="str">
            <v>OBSERVACION POR SOSPECHA DE TUBERCULOSIS</v>
          </cell>
          <cell r="C11830" t="str">
            <v>Z03</v>
          </cell>
          <cell r="D11830" t="str">
            <v>OBSERVACION Y EVALUACION MEDICAS POR SOSPECHA DE ENFERMEDADES Y AFECCIONES</v>
          </cell>
        </row>
        <row r="11831">
          <cell r="A11831" t="str">
            <v>Z031</v>
          </cell>
          <cell r="B11831" t="str">
            <v>OBSERVACION POR SOSPECHA DE TUMOR MALIGNO</v>
          </cell>
          <cell r="D11831" t="str">
            <v>OBSERVACION Y EVALUACION MEDICAS POR SOSPECHA DE ENFERMEDADES Y AFECCIONES</v>
          </cell>
        </row>
        <row r="11832">
          <cell r="A11832" t="str">
            <v>Z032</v>
          </cell>
          <cell r="B11832" t="str">
            <v>OBSERVACION POR SOSPECHA DE TRASTORNO MENTAL Y DEL COMPORTAMIENTO</v>
          </cell>
          <cell r="D11832" t="str">
            <v>OBSERVACION Y EVALUACION MEDICAS POR SOSPECHA DE ENFERMEDADES Y AFECCIONES</v>
          </cell>
        </row>
        <row r="11833">
          <cell r="A11833" t="str">
            <v>Z033</v>
          </cell>
          <cell r="B11833" t="str">
            <v>OBSERVACION POR SOSPECHA DE TRASTORNO DEL SISTEMA NERVIOSO</v>
          </cell>
          <cell r="D11833" t="str">
            <v>OBSERVACION Y EVALUACION MEDICAS POR SOSPECHA DE ENFERMEDADES Y AFECCIONES</v>
          </cell>
        </row>
        <row r="11834">
          <cell r="A11834" t="str">
            <v>Z034</v>
          </cell>
          <cell r="B11834" t="str">
            <v>OBSERVACION POR SOSPECHA DE INFARTO DE MIOCARDIO</v>
          </cell>
          <cell r="D11834" t="str">
            <v>OBSERVACION Y EVALUACION MEDICAS POR SOSPECHA DE ENFERMEDADES Y AFECCIONES</v>
          </cell>
        </row>
        <row r="11835">
          <cell r="A11835" t="str">
            <v>Z035</v>
          </cell>
          <cell r="B11835" t="str">
            <v>OBSERVACION POR SOSPECHA DE OTRAS ENFERMEDADES CARDIOVASCULARES</v>
          </cell>
          <cell r="D11835" t="str">
            <v>OBSERVACION Y EVALUACION MEDICAS POR SOSPECHA DE ENFERMEDADES Y AFECCIONES</v>
          </cell>
        </row>
        <row r="11836">
          <cell r="A11836" t="str">
            <v>Z036</v>
          </cell>
          <cell r="B11836" t="str">
            <v>OBSERVACION POR SOSPECHA DE EFECTOS TOXICOS DE SUSTANCIAS INGERIDAS</v>
          </cell>
          <cell r="D11836" t="str">
            <v>OBSERVACION Y EVALUACION MEDICAS POR SOSPECHA DE ENFERMEDADES Y AFECCIONES</v>
          </cell>
        </row>
        <row r="11837">
          <cell r="A11837" t="str">
            <v>Z038</v>
          </cell>
          <cell r="B11837" t="str">
            <v>OBSERVACION POR SOSPECHA DE OTRAS ENFERMEDADES Y AFECCIONES</v>
          </cell>
          <cell r="D11837" t="str">
            <v>OBSERVACION Y EVALUACION MEDICAS POR SOSPECHA DE ENFERMEDADES Y AFECCIONES</v>
          </cell>
        </row>
        <row r="11838">
          <cell r="A11838" t="str">
            <v>Z039</v>
          </cell>
          <cell r="B11838" t="str">
            <v>OBSERVACION POR SOSPECHA DE ENFERMEDAD O AFECCION NO ESPECIFICADA</v>
          </cell>
          <cell r="D11838" t="str">
            <v>OBSERVACION Y EVALUACION MEDICAS POR SOSPECHA DE ENFERMEDADES Y AFECCIONES</v>
          </cell>
        </row>
        <row r="11839">
          <cell r="A11839" t="str">
            <v>Z040</v>
          </cell>
          <cell r="B11839" t="str">
            <v>PRUEBA DE ALCOHOL O DROGAS EN LA SANGRE</v>
          </cell>
          <cell r="C11839" t="str">
            <v>Z04</v>
          </cell>
          <cell r="D11839" t="str">
            <v>EXAMEN Y OBSERVACION POR OTRAS RAZONES</v>
          </cell>
        </row>
        <row r="11840">
          <cell r="A11840" t="str">
            <v>Z041</v>
          </cell>
          <cell r="B11840" t="str">
            <v>EXAMEN Y OBSERVACION CONSECUTIVOS A ACCIDENTE DE TRANSPORTE</v>
          </cell>
          <cell r="D11840" t="str">
            <v>EXAMEN Y OBSERVACION POR OTRAS RAZONES</v>
          </cell>
        </row>
        <row r="11841">
          <cell r="A11841" t="str">
            <v>Z042</v>
          </cell>
          <cell r="B11841" t="str">
            <v>EXAMEN Y OBSERVACION CONSECUTIVOS A ACCIDENTE DE TRABAJO</v>
          </cell>
          <cell r="D11841" t="str">
            <v>EXAMEN Y OBSERVACION POR OTRAS RAZONES</v>
          </cell>
        </row>
        <row r="11842">
          <cell r="A11842" t="str">
            <v>Z043</v>
          </cell>
          <cell r="B11842" t="str">
            <v>EXAMEN Y OBSERVACION CONSECUTIVOS A OTRO ACCIDENTE</v>
          </cell>
          <cell r="D11842" t="str">
            <v>EXAMEN Y OBSERVACION POR OTRAS RAZONES</v>
          </cell>
        </row>
        <row r="11843">
          <cell r="A11843" t="str">
            <v>Z044</v>
          </cell>
          <cell r="B11843" t="str">
            <v>EXAMEN Y OBSERVACION CONSECUTIVOS A DENUNCIA DE VIOLACION Y SEDUCCION</v>
          </cell>
          <cell r="D11843" t="str">
            <v>EXAMEN Y OBSERVACION POR OTRAS RAZONES</v>
          </cell>
        </row>
        <row r="11844">
          <cell r="A11844" t="str">
            <v>Z045</v>
          </cell>
          <cell r="B11844" t="str">
            <v>EXAMEN Y OBSERVACION CONSECUTIVOS A OTRA LESION INFLIGIDA</v>
          </cell>
          <cell r="D11844" t="str">
            <v>EXAMEN Y OBSERVACION POR OTRAS RAZONES</v>
          </cell>
        </row>
        <row r="11845">
          <cell r="A11845" t="str">
            <v>Z046</v>
          </cell>
          <cell r="B11845" t="str">
            <v>EXAMEN PSIQUIATRICO GENERAL, SOLICITADO POR UNA AUTORIDAD</v>
          </cell>
          <cell r="D11845" t="str">
            <v>EXAMEN Y OBSERVACION POR OTRAS RAZONES</v>
          </cell>
        </row>
        <row r="11846">
          <cell r="A11846" t="str">
            <v>Z048</v>
          </cell>
          <cell r="B11846" t="str">
            <v>EXAMEN Y OBSERVACION POR OTRAS RAZONES ESPECIFICADAS</v>
          </cell>
          <cell r="D11846" t="str">
            <v>EXAMEN Y OBSERVACION POR OTRAS RAZONES</v>
          </cell>
        </row>
        <row r="11847">
          <cell r="A11847" t="str">
            <v>Z049</v>
          </cell>
          <cell r="B11847" t="str">
            <v>EXAMEN Y OBSERVACION POR RAZONES NO ESPECIFICADAS</v>
          </cell>
          <cell r="D11847" t="str">
            <v>EXAMEN Y OBSERVACION POR OTRAS RAZONES</v>
          </cell>
        </row>
        <row r="11848">
          <cell r="A11848" t="str">
            <v>Z080</v>
          </cell>
          <cell r="B11848" t="str">
            <v>EXAMEN DE SEGUIMIENTO CONSECUTIVO A CIRUGIA POR TUMOR MALIGNO</v>
          </cell>
          <cell r="C11848" t="str">
            <v>Z08</v>
          </cell>
          <cell r="D11848" t="str">
            <v>EXAMEN DE SEGUIMIENTO CONSECUTIVO A TRATAMIENTO POR TUMOR MALIGNO</v>
          </cell>
        </row>
        <row r="11849">
          <cell r="A11849" t="str">
            <v>Z081</v>
          </cell>
          <cell r="B11849" t="str">
            <v>EXAMEN DE SEGUIMIENTO CONSECUTIVO A RADIOTERAPIA POR TUMOR MALIGNO</v>
          </cell>
          <cell r="D11849" t="str">
            <v>EXAMEN DE SEGUIMIENTO CONSECUTIVO A TRATAMIENTO POR TUMOR MALIGNO</v>
          </cell>
        </row>
        <row r="11850">
          <cell r="A11850" t="str">
            <v>Z082</v>
          </cell>
          <cell r="B11850" t="str">
            <v>EXAMEN DE SEGUIMIENTO CONSECUTIVO A QUIMIOTERAPIA POR TUMOR MALIGNO</v>
          </cell>
          <cell r="D11850" t="str">
            <v>EXAMEN DE SEGUIMIENTO CONSECUTIVO A TRATAMIENTO POR TUMOR MALIGNO</v>
          </cell>
        </row>
        <row r="11851">
          <cell r="A11851" t="str">
            <v>Z087</v>
          </cell>
          <cell r="B11851" t="str">
            <v>EXAMEN DE SEGUIMIENTO CONSECUTIVO A TRATAMIENTO COMBINADO POR TUMOR MALIGNO</v>
          </cell>
          <cell r="D11851" t="str">
            <v>EXAMEN DE SEGUIMIENTO CONSECUTIVO A TRATAMIENTO POR TUMOR MALIGNO</v>
          </cell>
        </row>
        <row r="11852">
          <cell r="A11852" t="str">
            <v>Z088</v>
          </cell>
          <cell r="B11852" t="str">
            <v>EXAMEN DE SEGUIMIENTO CONSECUTIVO A OTRO TRATAMIENTO POR TUMOR MALIGNO</v>
          </cell>
          <cell r="D11852" t="str">
            <v>EXAMEN DE SEGUIMIENTO CONSECUTIVO A TRATAMIENTO POR TUMOR MALIGNO</v>
          </cell>
        </row>
        <row r="11853">
          <cell r="A11853" t="str">
            <v>Z089</v>
          </cell>
          <cell r="B11853" t="str">
            <v>EXAMEN DE SEGUIMIENTO CONSECUTIVO A OTRO TRATAMIENTO NO ESPECIFICADO POR TUMOR MALIGNO</v>
          </cell>
          <cell r="D11853" t="str">
            <v>EXAMEN DE SEGUIMIENTO CONSECUTIVO A TRATAMIENTO POR TUMOR MALIGNO</v>
          </cell>
        </row>
        <row r="11854">
          <cell r="A11854" t="str">
            <v>Z090</v>
          </cell>
          <cell r="B11854" t="str">
            <v>EXAMEN DE SEGUIMIENTO CONSECUTIVO A CIRUGIA POR OTRAS AFECCIONES</v>
          </cell>
          <cell r="C11854" t="str">
            <v>Z09</v>
          </cell>
          <cell r="D11854" t="str">
            <v>EXAMEN DE SEGUIMIENTO CONSECUTIVO A TRATAMIENTO POR OTRAS AFECCIONES</v>
          </cell>
        </row>
        <row r="11855">
          <cell r="A11855" t="str">
            <v>Z091</v>
          </cell>
          <cell r="B11855" t="str">
            <v>EXAMEN DE SEGUIMIENTO CONSECUTIVO A RADIOTERAPIA POR OTRAS AFECCIONES</v>
          </cell>
          <cell r="D11855" t="str">
            <v>EXAMEN DE SEGUIMIENTO CONSECUTIVO A TRATAMIENTO POR OTRAS AFECCIONES</v>
          </cell>
        </row>
        <row r="11856">
          <cell r="A11856" t="str">
            <v>Z092</v>
          </cell>
          <cell r="B11856" t="str">
            <v>EXAMEN DE SEGUIMIENTO CONSECUTIVO A QUIMIOTERAPIA POR OTRAS AFECCIONES</v>
          </cell>
          <cell r="D11856" t="str">
            <v>EXAMEN DE SEGUIMIENTO CONSECUTIVO A TRATAMIENTO POR OTRAS AFECCIONES</v>
          </cell>
        </row>
        <row r="11857">
          <cell r="A11857" t="str">
            <v>Z093</v>
          </cell>
          <cell r="B11857" t="str">
            <v>EXAMEN DE SEGUIMIENTO CONSECUTIVO A PSICOTERAPIA</v>
          </cell>
          <cell r="D11857" t="str">
            <v>EXAMEN DE SEGUIMIENTO CONSECUTIVO A TRATAMIENTO POR OTRAS AFECCIONES</v>
          </cell>
        </row>
        <row r="11858">
          <cell r="A11858" t="str">
            <v>Z094</v>
          </cell>
          <cell r="B11858" t="str">
            <v>EXAMEN DE SEGUIMIENTO CONSECUTIVO A TRATAMIENTO DE FRACTURA</v>
          </cell>
          <cell r="D11858" t="str">
            <v>EXAMEN DE SEGUIMIENTO CONSECUTIVO A TRATAMIENTO POR OTRAS AFECCIONES</v>
          </cell>
        </row>
        <row r="11859">
          <cell r="A11859" t="str">
            <v>Z097</v>
          </cell>
          <cell r="B11859" t="str">
            <v>EXAMEN DE SEGUIMIENTO CONSECUTIVO A TRATAMIENTO COMBINADO POR OTRAS AFECCIONES</v>
          </cell>
          <cell r="D11859" t="str">
            <v>EXAMEN DE SEGUIMIENTO CONSECUTIVO A TRATAMIENTO POR OTRAS AFECCIONES</v>
          </cell>
        </row>
        <row r="11860">
          <cell r="A11860" t="str">
            <v>Z098</v>
          </cell>
          <cell r="B11860" t="str">
            <v>EXAMEN DE SEGUIMIENTO CONSECUTIVO A OTRO TRATAMIENTO POR OTRAS AFECCIONES</v>
          </cell>
          <cell r="D11860" t="str">
            <v>EXAMEN DE SEGUIMIENTO CONSECUTIVO A TRATAMIENTO POR OTRAS AFECCIONES</v>
          </cell>
        </row>
        <row r="11861">
          <cell r="A11861" t="str">
            <v>Z099</v>
          </cell>
          <cell r="B11861" t="str">
            <v>EXAMEN DE SEGUIMIENTO CONSECUTIVO A TRATAMIENTO NO ESPECIFICADO POR OTRAS AFECCIONES</v>
          </cell>
          <cell r="D11861" t="str">
            <v>EXAMEN DE SEGUIMIENTO CONSECUTIVO A TRATAMIENTO POR OTRAS AFECCIONES</v>
          </cell>
        </row>
        <row r="11862">
          <cell r="A11862" t="str">
            <v>Z100</v>
          </cell>
          <cell r="B11862" t="str">
            <v>EXAMEN DE SALUD OCUPACIONAL</v>
          </cell>
          <cell r="C11862" t="str">
            <v>Z10</v>
          </cell>
          <cell r="D11862" t="str">
            <v>CONTROL GENERAL DE SALUD DE RUTINA DE SUBPOPOBLACIONES DEFINIDAS</v>
          </cell>
        </row>
        <row r="11863">
          <cell r="A11863" t="str">
            <v>Z101</v>
          </cell>
          <cell r="B11863" t="str">
            <v>CONTROL GENERAL DE SALUD DE RUTINA DE RESIDENTES DE INSTITUCIONES</v>
          </cell>
          <cell r="D11863" t="str">
            <v>CONTROL GENERAL DE SALUD DE RUTINA DE SUBPOPOBLACIONES DEFINIDAS</v>
          </cell>
        </row>
        <row r="11864">
          <cell r="A11864" t="str">
            <v>Z102</v>
          </cell>
          <cell r="B11864" t="str">
            <v>CONTROL GENERAL DE SALUD DE RUTINA A MIEMBROS DE LAS FUERZAS ARMADAS</v>
          </cell>
          <cell r="D11864" t="str">
            <v>CONTROL GENERAL DE SALUD DE RUTINA DE SUBPOPOBLACIONES DEFINIDAS</v>
          </cell>
        </row>
        <row r="11865">
          <cell r="A11865" t="str">
            <v>Z103</v>
          </cell>
          <cell r="B11865" t="str">
            <v>CONTROL GENERAL DE SALUD DE RUTINA A INTEGRANTES DE EQUIPOS DEPORTIVOS</v>
          </cell>
          <cell r="D11865" t="str">
            <v>CONTROL GENERAL DE SALUD DE RUTINA DE SUBPOPOBLACIONES DEFINIDAS</v>
          </cell>
        </row>
        <row r="11866">
          <cell r="A11866" t="str">
            <v>Z108</v>
          </cell>
          <cell r="B11866" t="str">
            <v>OTROS CONTROLES GENERALES DE SALUD DE RUTINA DE OTRAS SUBPOBLACIONES DEFINIDAS</v>
          </cell>
          <cell r="D11866" t="str">
            <v>CONTROL GENERAL DE SALUD DE RUTINA DE SUBPOPOBLACIONES DEFINIDAS</v>
          </cell>
        </row>
        <row r="11867">
          <cell r="A11867" t="str">
            <v>Z110</v>
          </cell>
          <cell r="B11867" t="str">
            <v>EXAMEN DE PESQUISA ESPECIAL PARA ENFERMEDADES INFECCIOSAS INTESTINALES</v>
          </cell>
          <cell r="C11867" t="str">
            <v>Z11</v>
          </cell>
          <cell r="D11867" t="str">
            <v>EXAMEN DE PESQUISA ESPECIAL PARA ENFERMEDADES INFECCIOSAS Y PARASITARIAS</v>
          </cell>
        </row>
        <row r="11868">
          <cell r="A11868" t="str">
            <v>Z111</v>
          </cell>
          <cell r="B11868" t="str">
            <v>EXAMEN DE PESQUISA ESPECIAL PARA TUBERCULOSIS RESPIRATORIA</v>
          </cell>
          <cell r="D11868" t="str">
            <v>EXAMEN DE PESQUISA ESPECIAL PARA ENFERMEDADES INFECCIOSAS Y PARASITARIAS</v>
          </cell>
        </row>
        <row r="11869">
          <cell r="A11869" t="str">
            <v>Z112</v>
          </cell>
          <cell r="B11869" t="str">
            <v>EXAMEN DE PESQUISA ESPECIAL PARA OTRAS ENFERMEDADES BACTERIANAS</v>
          </cell>
          <cell r="D11869" t="str">
            <v>EXAMEN DE PESQUISA ESPECIAL PARA ENFERMEDADES INFECCIOSAS Y PARASITARIAS</v>
          </cell>
        </row>
        <row r="11870">
          <cell r="A11870" t="str">
            <v>Z113</v>
          </cell>
          <cell r="B11870" t="str">
            <v>EXAMEN DE PESQUISA ESPECIAL PARA INFECCIONES DE TRANSMISION PREDOMINANTEMENTE SEXUAL</v>
          </cell>
          <cell r="D11870" t="str">
            <v>EXAMEN DE PESQUISA ESPECIAL PARA ENFERMEDADES INFECCIOSAS Y PARASITARIAS</v>
          </cell>
        </row>
        <row r="11871">
          <cell r="A11871" t="str">
            <v>Z114</v>
          </cell>
          <cell r="B11871" t="str">
            <v>EXAMEN DE PESQUISA ESPECIAL PARA EL VIRUS DE LA INMUNODEFICIENCIA HUMANA [VIH]</v>
          </cell>
          <cell r="D11871" t="str">
            <v>EXAMEN DE PESQUISA ESPECIAL PARA ENFERMEDADES INFECCIOSAS Y PARASITARIAS</v>
          </cell>
        </row>
        <row r="11872">
          <cell r="A11872" t="str">
            <v>Z115</v>
          </cell>
          <cell r="B11872" t="str">
            <v>EXAMEN DE PESQUISA ESPECIAL PARA OTRAS ENFERMEDADES VIRALES</v>
          </cell>
          <cell r="D11872" t="str">
            <v>EXAMEN DE PESQUISA ESPECIAL PARA ENFERMEDADES INFECCIOSAS Y PARASITARIAS</v>
          </cell>
        </row>
        <row r="11873">
          <cell r="A11873" t="str">
            <v>Z116</v>
          </cell>
          <cell r="B11873" t="str">
            <v>EXAMEN DE PESQUISA ESPECIAL PARA OTRAS ENFERMEDADES DEBIDAS A PROTOZOARIOS Y HELMINTOS</v>
          </cell>
          <cell r="D11873" t="str">
            <v>EXAMEN DE PESQUISA ESPECIAL PARA ENFERMEDADES INFECCIOSAS Y PARASITARIAS</v>
          </cell>
        </row>
        <row r="11874">
          <cell r="A11874" t="str">
            <v>Z118</v>
          </cell>
          <cell r="B11874" t="str">
            <v>EXAMEN DE PESQUISA ESPECIAL PARA OTRAS ENFERMEDADES INFECCIOSAS Y PARASITARIAS ESPECIFICADAS</v>
          </cell>
          <cell r="D11874" t="str">
            <v>EXAMEN DE PESQUISA ESPECIAL PARA ENFERMEDADES INFECCIOSAS Y PARASITARIAS</v>
          </cell>
        </row>
        <row r="11875">
          <cell r="A11875" t="str">
            <v>Z119</v>
          </cell>
          <cell r="B11875" t="str">
            <v>EXAMEN DE PESQUISA ESPECIAL PARA ENFERMEDADES INFECCIOSAS Y PARASITARIAS NO ESPECIFICADAS</v>
          </cell>
          <cell r="D11875" t="str">
            <v>EXAMEN DE PESQUISA ESPECIAL PARA ENFERMEDADES INFECCIOSAS Y PARASITARIAS</v>
          </cell>
        </row>
        <row r="11876">
          <cell r="A11876" t="str">
            <v>Z120</v>
          </cell>
          <cell r="B11876" t="str">
            <v>EXAMEN DE PESQUISA ESPECIAL PARA TUMOR DE ESTOMAGO</v>
          </cell>
          <cell r="C11876" t="str">
            <v>Z12</v>
          </cell>
          <cell r="D11876" t="str">
            <v>EXAMEN DE PESQUISA ESPECIAL PARA TUMORES</v>
          </cell>
        </row>
        <row r="11877">
          <cell r="A11877" t="str">
            <v>Z121</v>
          </cell>
          <cell r="B11877" t="str">
            <v>EXAMEN DE PESQUISA ESPECIAL PARA TUMOR DE INTESTINO</v>
          </cell>
          <cell r="D11877" t="str">
            <v>EXAMEN DE PESQUISA ESPECIAL PARA TUMORES</v>
          </cell>
        </row>
        <row r="11878">
          <cell r="A11878" t="str">
            <v>Z122</v>
          </cell>
          <cell r="B11878" t="str">
            <v>EXAMEN DE PESQUISA ESPECIAL PARA TUMORES DE ORGANOS RESPIRATORIOS</v>
          </cell>
          <cell r="D11878" t="str">
            <v>EXAMEN DE PESQUISA ESPECIAL PARA TUMORES</v>
          </cell>
        </row>
        <row r="11879">
          <cell r="A11879" t="str">
            <v>Z123</v>
          </cell>
          <cell r="B11879" t="str">
            <v>EXAMEN DE PESQUISA ESPECIAL PARA TUMOR DE LA MAMA</v>
          </cell>
          <cell r="D11879" t="str">
            <v>EXAMEN DE PESQUISA ESPECIAL PARA TUMORES</v>
          </cell>
        </row>
        <row r="11880">
          <cell r="A11880" t="str">
            <v>Z124</v>
          </cell>
          <cell r="B11880" t="str">
            <v>EXAMEN DE PESQUISA ESPECIAL PARA TUMOR DEL CUELLO UTERINO</v>
          </cell>
          <cell r="D11880" t="str">
            <v>EXAMEN DE PESQUISA ESPECIAL PARA TUMORES</v>
          </cell>
        </row>
        <row r="11881">
          <cell r="A11881" t="str">
            <v>Z125</v>
          </cell>
          <cell r="B11881" t="str">
            <v>EXAMEN DE PESQUISA ESPECIAL PARA TUMOR DE LA PROSTATA</v>
          </cell>
          <cell r="D11881" t="str">
            <v>EXAMEN DE PESQUISA ESPECIAL PARA TUMORES</v>
          </cell>
        </row>
        <row r="11882">
          <cell r="A11882" t="str">
            <v>Z126</v>
          </cell>
          <cell r="B11882" t="str">
            <v>EXAMEN DE PESQUISA ESPECIAL PARA TUMOR DE LA VEJIGA</v>
          </cell>
          <cell r="D11882" t="str">
            <v>EXAMEN DE PESQUISA ESPECIAL PARA TUMORES</v>
          </cell>
        </row>
        <row r="11883">
          <cell r="A11883" t="str">
            <v>Z128</v>
          </cell>
          <cell r="B11883" t="str">
            <v>EXAMEN DE PESQUISA ESPECIAL PARA TUMORES DE OTROS SITIOS</v>
          </cell>
          <cell r="D11883" t="str">
            <v>EXAMEN DE PESQUISA ESPECIAL PARA TUMORES</v>
          </cell>
        </row>
        <row r="11884">
          <cell r="A11884" t="str">
            <v>Z129</v>
          </cell>
          <cell r="B11884" t="str">
            <v>EXAMEN DE PESQUISA ESPECIAL PARA TUMOR DE SITIO NO ESPECIFICADO</v>
          </cell>
          <cell r="D11884" t="str">
            <v>EXAMEN DE PESQUISA ESPECIAL PARA TUMORES</v>
          </cell>
        </row>
        <row r="11885">
          <cell r="A11885" t="str">
            <v>Z130</v>
          </cell>
          <cell r="B11885" t="str">
            <v>EXAMEN DE PESQUISA ESPECIAL PARA ENFERMEDADES DE LA SANGRE Y ORGANOS HEMATOPOYETICOS Y CIERTOS TRASTORNOS DEL MECANISMO DE LA INMUNIDAD</v>
          </cell>
          <cell r="C11885" t="str">
            <v>Z13</v>
          </cell>
          <cell r="D11885" t="str">
            <v>EXAMEN DE PESQUISA ESPECIAL PARA OTRAS ENFERMEDADES Y TRASTORNOS</v>
          </cell>
        </row>
        <row r="11886">
          <cell r="A11886" t="str">
            <v>Z131</v>
          </cell>
          <cell r="B11886" t="str">
            <v>EXAMEN DE PESQUISA ESPECIAL PARA DIABETES MELLITUS</v>
          </cell>
          <cell r="D11886" t="str">
            <v>EXAMEN DE PESQUISA ESPECIAL PARA OTRAS ENFERMEDADES Y TRASTORNOS</v>
          </cell>
        </row>
        <row r="11887">
          <cell r="A11887" t="str">
            <v>Z132</v>
          </cell>
          <cell r="B11887" t="str">
            <v>EXAMEN DE PESQUISA ESPECIAL PARA TRASTORNOS DE LA NUTRICION</v>
          </cell>
          <cell r="D11887" t="str">
            <v>EXAMEN DE PESQUISA ESPECIAL PARA OTRAS ENFERMEDADES Y TRASTORNOS</v>
          </cell>
        </row>
        <row r="11888">
          <cell r="A11888" t="str">
            <v>Z133</v>
          </cell>
          <cell r="B11888" t="str">
            <v>EXAMEN DE PESQUISA ESPECIAL PARA TRASTORNOS MENTALES Y DEL COMPORTAMIENTO</v>
          </cell>
          <cell r="D11888" t="str">
            <v>EXAMEN DE PESQUISA ESPECIAL PARA OTRAS ENFERMEDADES Y TRASTORNOS</v>
          </cell>
        </row>
        <row r="11889">
          <cell r="A11889" t="str">
            <v>Z134</v>
          </cell>
          <cell r="B11889" t="str">
            <v>EXAMEN DE PESQUISA ESPECIAL PARA CIERTOS TRASTORNOS DEL DESARROLLO EN EL NIÑO</v>
          </cell>
          <cell r="D11889" t="str">
            <v>EXAMEN DE PESQUISA ESPECIAL PARA OTRAS ENFERMEDADES Y TRASTORNOS</v>
          </cell>
        </row>
        <row r="11890">
          <cell r="A11890" t="str">
            <v>Z135</v>
          </cell>
          <cell r="B11890" t="str">
            <v>EXAMEN DE PESQUISA ESPECIAL PARA TRASTORNOS DEL OJO Y DEL OIDO</v>
          </cell>
          <cell r="D11890" t="str">
            <v>EXAMEN DE PESQUISA ESPECIAL PARA OTRAS ENFERMEDADES Y TRASTORNOS</v>
          </cell>
        </row>
        <row r="11891">
          <cell r="A11891" t="str">
            <v>Z136</v>
          </cell>
          <cell r="B11891" t="str">
            <v>EXAMEN DE PESQUISA ESPECIAL PARA TRASTORNOS CARDIOVASCULARES</v>
          </cell>
          <cell r="D11891" t="str">
            <v>EXAMEN DE PESQUISA ESPECIAL PARA OTRAS ENFERMEDADES Y TRASTORNOS</v>
          </cell>
        </row>
        <row r="11892">
          <cell r="A11892" t="str">
            <v>Z137</v>
          </cell>
          <cell r="B11892" t="str">
            <v>EXAMEN DE PESQUISA ESPECIAL PARA MALFORMACIONES CONGENITAS, DEFORMIDADES Y ANOMALIAS CROMOSOMICAS</v>
          </cell>
          <cell r="D11892" t="str">
            <v>EXAMEN DE PESQUISA ESPECIAL PARA OTRAS ENFERMEDADES Y TRASTORNOS</v>
          </cell>
        </row>
        <row r="11893">
          <cell r="A11893" t="str">
            <v>Z138</v>
          </cell>
          <cell r="B11893" t="str">
            <v>EXAMEN DE PESQUISA ESPECIAL PARA OTRAS ENFERMEDADES Y TRASTORNOS ESPECIFICADOS</v>
          </cell>
          <cell r="D11893" t="str">
            <v>EXAMEN DE PESQUISA ESPECIAL PARA OTRAS ENFERMEDADES Y TRASTORNOS</v>
          </cell>
        </row>
        <row r="11894">
          <cell r="A11894" t="str">
            <v>Z139</v>
          </cell>
          <cell r="B11894" t="str">
            <v>EXAMEN DE PESQUISA ESPECIAL, NO ESPECIFICADO</v>
          </cell>
          <cell r="D11894" t="str">
            <v>EXAMEN DE PESQUISA ESPECIAL PARA OTRAS ENFERMEDADES Y TRASTORNOS</v>
          </cell>
        </row>
        <row r="11895">
          <cell r="A11895" t="str">
            <v>Z200</v>
          </cell>
          <cell r="B11895" t="str">
            <v>CONTACTO CON Y EXPOSICION A ENFERMEDADES INFECCIOSAS INTESTINALES</v>
          </cell>
          <cell r="C11895" t="str">
            <v>Z20</v>
          </cell>
          <cell r="D11895" t="str">
            <v>CONTACTO CON Y EXPOSICION A ENFERMEDADES TRANSMISIBLES</v>
          </cell>
        </row>
        <row r="11896">
          <cell r="A11896" t="str">
            <v>Z201</v>
          </cell>
          <cell r="B11896" t="str">
            <v>CONTACTO CON Y EXPOSICION A TUBERCULOSIS</v>
          </cell>
          <cell r="D11896" t="str">
            <v>CONTACTO CON Y EXPOSICION A ENFERMEDADES TRANSMISIBLES</v>
          </cell>
        </row>
        <row r="11897">
          <cell r="A11897" t="str">
            <v>Z202</v>
          </cell>
          <cell r="B11897" t="str">
            <v>CONTACTO CON Y EXPOSICION A ENFERMEDADES INFECCIOSAS CON UN MODO DE TRANSMISION PREDOMINANTEMENTE SEXUAL</v>
          </cell>
          <cell r="D11897" t="str">
            <v>CONTACTO CON Y EXPOSICION A ENFERMEDADES TRANSMISIBLES</v>
          </cell>
        </row>
        <row r="11898">
          <cell r="A11898" t="str">
            <v>Z203</v>
          </cell>
          <cell r="B11898" t="str">
            <v>CONTACTO CON Y EXPOSICION A RABIA</v>
          </cell>
          <cell r="D11898" t="str">
            <v>CONTACTO CON Y EXPOSICION A ENFERMEDADES TRANSMISIBLES</v>
          </cell>
        </row>
        <row r="11899">
          <cell r="A11899" t="str">
            <v>Z204</v>
          </cell>
          <cell r="B11899" t="str">
            <v>CONTACTO CON Y EXPOSICION A RUBEOLA</v>
          </cell>
          <cell r="D11899" t="str">
            <v>CONTACTO CON Y EXPOSICION A ENFERMEDADES TRANSMISIBLES</v>
          </cell>
        </row>
        <row r="11900">
          <cell r="A11900" t="str">
            <v>Z205</v>
          </cell>
          <cell r="B11900" t="str">
            <v>CONTACTO CON Y EXPOSICION A HEPATITIS VIRAL</v>
          </cell>
          <cell r="D11900" t="str">
            <v>CONTACTO CON Y EXPOSICION A ENFERMEDADES TRANSMISIBLES</v>
          </cell>
        </row>
        <row r="11901">
          <cell r="A11901" t="str">
            <v>Z206</v>
          </cell>
          <cell r="B11901" t="str">
            <v>CONTACTO CON Y EXPOSICION AL VIRUS DE LA INMUNODEFICIENCIA HUMANA [VIH]</v>
          </cell>
          <cell r="D11901" t="str">
            <v>CONTACTO CON Y EXPOSICION A ENFERMEDADES TRANSMISIBLES</v>
          </cell>
        </row>
        <row r="11902">
          <cell r="A11902" t="str">
            <v>Z207</v>
          </cell>
          <cell r="B11902" t="str">
            <v>CONTACTO CON Y EXPOSICION A PEDICULOSIS, ACARIASIS Y OTRAS INFESTACIONES</v>
          </cell>
          <cell r="D11902" t="str">
            <v>CONTACTO CON Y EXPOSICION A ENFERMEDADES TRANSMISIBLES</v>
          </cell>
        </row>
        <row r="11903">
          <cell r="A11903" t="str">
            <v>Z208</v>
          </cell>
          <cell r="B11903" t="str">
            <v>CONTACTO CON Y EXPOSICION A OTRAS ENFERMEDADES TRANSMISIBLES</v>
          </cell>
          <cell r="D11903" t="str">
            <v>CONTACTO CON Y EXPOSICION A ENFERMEDADES TRANSMISIBLES</v>
          </cell>
        </row>
        <row r="11904">
          <cell r="A11904" t="str">
            <v>Z209</v>
          </cell>
          <cell r="B11904" t="str">
            <v>CONTACTO CON Y EXPOSICION A ENFERMEDADES TRANSMISIBLES NO ESPECIFICADAS</v>
          </cell>
          <cell r="D11904" t="str">
            <v>CONTACTO CON Y EXPOSICION A ENFERMEDADES TRANSMISIBLES</v>
          </cell>
        </row>
        <row r="11905">
          <cell r="A11905" t="str">
            <v>Z21</v>
          </cell>
          <cell r="B11905" t="str">
            <v>ESTADO DE INFECCION ASINTOMATICA POR EL VIRUS DE LA INMUNODEFICIENCIA HUMANA [VIH]</v>
          </cell>
          <cell r="C11905" t="str">
            <v>Z21</v>
          </cell>
          <cell r="D11905" t="str">
            <v>ESTADO DE INFECCION ASINTOMATICA POR EL VIRUS DE LA INMUNODEFICIENCIA HUMANA [ VIH ]</v>
          </cell>
        </row>
        <row r="11906">
          <cell r="A11906" t="str">
            <v>Z220</v>
          </cell>
          <cell r="B11906" t="str">
            <v>PORTADOR DE FIEBRE TIFOIDEA</v>
          </cell>
          <cell r="C11906" t="str">
            <v>Z22</v>
          </cell>
          <cell r="D11906" t="str">
            <v>PORTADOR DE ENFERMEDAD INFECCIOSA</v>
          </cell>
        </row>
        <row r="11907">
          <cell r="A11907" t="str">
            <v>Z221</v>
          </cell>
          <cell r="B11907" t="str">
            <v>PORTADOR DE OTRAS ENFERMEDADES INFECCIOSAS INTESTINALES</v>
          </cell>
          <cell r="D11907" t="str">
            <v>PORTADOR DE ENFERMEDAD INFECCIOSA</v>
          </cell>
        </row>
        <row r="11908">
          <cell r="A11908" t="str">
            <v>Z222</v>
          </cell>
          <cell r="B11908" t="str">
            <v>PORTADOR DE DIFTERIA</v>
          </cell>
          <cell r="D11908" t="str">
            <v>PORTADOR DE ENFERMEDAD INFECCIOSA</v>
          </cell>
        </row>
        <row r="11909">
          <cell r="A11909" t="str">
            <v>Z223</v>
          </cell>
          <cell r="B11909" t="str">
            <v>PORTADOR DE OTRAS ENFERMEDADES BACTERIANAS ESPECIFICADAS</v>
          </cell>
          <cell r="D11909" t="str">
            <v>PORTADOR DE ENFERMEDAD INFECCIOSA</v>
          </cell>
        </row>
        <row r="11910">
          <cell r="A11910" t="str">
            <v>Z224</v>
          </cell>
          <cell r="B11910" t="str">
            <v>PORTADOR DE ENFERMEDADES INFECCIOSAS CON UN MODO DE TRANSMISION PREDOMINANTEMENTE SEXUAL</v>
          </cell>
          <cell r="D11910" t="str">
            <v>PORTADOR DE ENFERMEDAD INFECCIOSA</v>
          </cell>
        </row>
        <row r="11911">
          <cell r="A11911" t="str">
            <v>Z225</v>
          </cell>
          <cell r="B11911" t="str">
            <v>PORTADOR DE HEPATITIS VIRAL</v>
          </cell>
          <cell r="D11911" t="str">
            <v>PORTADOR DE ENFERMEDAD INFECCIOSA</v>
          </cell>
        </row>
        <row r="11912">
          <cell r="A11912" t="str">
            <v>Z226</v>
          </cell>
          <cell r="B11912" t="str">
            <v>PORTADOR DE ENFERMEDAD INFECCIOSA DEBIDA AL VIRUS HUMANO T-LINFOTROPICO TIPO 1 [VHTL-1]</v>
          </cell>
          <cell r="D11912" t="str">
            <v>PORTADOR DE ENFERMEDAD INFECCIOSA</v>
          </cell>
        </row>
        <row r="11913">
          <cell r="A11913" t="str">
            <v>Z228</v>
          </cell>
          <cell r="B11913" t="str">
            <v>PORTADOR DE OTRAS ENFERMEDADES INFECCIOSAS</v>
          </cell>
          <cell r="D11913" t="str">
            <v>PORTADOR DE ENFERMEDAD INFECCIOSA</v>
          </cell>
        </row>
        <row r="11914">
          <cell r="A11914" t="str">
            <v>Z229</v>
          </cell>
          <cell r="B11914" t="str">
            <v>PORTADOR DE ENFERMEDAD INFECCIOSA NO ESPECIFICADA</v>
          </cell>
          <cell r="D11914" t="str">
            <v>PORTADOR DE ENFERMEDAD INFECCIOSA</v>
          </cell>
        </row>
        <row r="11915">
          <cell r="A11915" t="str">
            <v>Z230</v>
          </cell>
          <cell r="B11915" t="str">
            <v>NECESIDAD DE INMUNIZACION SOLO CONTRA EL COLERA</v>
          </cell>
          <cell r="C11915" t="str">
            <v>Z23</v>
          </cell>
          <cell r="D11915" t="str">
            <v>NECESIDAD DE INMUNIZACION CONTRA ENFERMEDAD BACTERIANA UNICA</v>
          </cell>
        </row>
        <row r="11916">
          <cell r="A11916" t="str">
            <v>Z231</v>
          </cell>
          <cell r="B11916" t="str">
            <v>NECESIDAD DE INMUNIZACION SOLO CONTRA LA TIFOIDEA - PARATIFOIDEA [TAB]</v>
          </cell>
          <cell r="D11916" t="str">
            <v>NECESIDAD DE INMUNIZACION CONTRA ENFERMEDAD BACTERIANA UNICA</v>
          </cell>
        </row>
        <row r="11917">
          <cell r="A11917" t="str">
            <v>Z232</v>
          </cell>
          <cell r="B11917" t="str">
            <v>NECESIDAD DE INMUNIZACION CONTRA LA TUBERCULOSIS [BCG]</v>
          </cell>
          <cell r="D11917" t="str">
            <v>NECESIDAD DE INMUNIZACION CONTRA ENFERMEDAD BACTERIANA UNICA</v>
          </cell>
        </row>
        <row r="11918">
          <cell r="A11918" t="str">
            <v>Z233</v>
          </cell>
          <cell r="B11918" t="str">
            <v>NECESIDAD DE INMUNIZACION CONTRA LA PESTE</v>
          </cell>
          <cell r="D11918" t="str">
            <v>NECESIDAD DE INMUNIZACION CONTRA ENFERMEDAD BACTERIANA UNICA</v>
          </cell>
        </row>
        <row r="11919">
          <cell r="A11919" t="str">
            <v>Z234</v>
          </cell>
          <cell r="B11919" t="str">
            <v>NECESIDAD DE INMUNIZACION CONTRA LA TULAREMIA</v>
          </cell>
          <cell r="D11919" t="str">
            <v>NECESIDAD DE INMUNIZACION CONTRA ENFERMEDAD BACTERIANA UNICA</v>
          </cell>
        </row>
        <row r="11920">
          <cell r="A11920" t="str">
            <v>Z235</v>
          </cell>
          <cell r="B11920" t="str">
            <v>NECESIDAD DE INMUNIZACION SOLO CONTRA EL TETANOS</v>
          </cell>
          <cell r="D11920" t="str">
            <v>NECESIDAD DE INMUNIZACION CONTRA ENFERMEDAD BACTERIANA UNICA</v>
          </cell>
        </row>
        <row r="11921">
          <cell r="A11921" t="str">
            <v>Z236</v>
          </cell>
          <cell r="B11921" t="str">
            <v>NECESIDAD DE INMUNIZACION SOLO CONTRA LA DIFTERIA</v>
          </cell>
          <cell r="D11921" t="str">
            <v>NECESIDAD DE INMUNIZACION CONTRA ENFERMEDAD BACTERIANA UNICA</v>
          </cell>
        </row>
        <row r="11922">
          <cell r="A11922" t="str">
            <v>Z237</v>
          </cell>
          <cell r="B11922" t="str">
            <v>NECESIDAD DE INMUNIZACION SOLO CONTRA LA TOS FERINA</v>
          </cell>
          <cell r="D11922" t="str">
            <v>NECESIDAD DE INMUNIZACION CONTRA ENFERMEDAD BACTERIANA UNICA</v>
          </cell>
        </row>
        <row r="11923">
          <cell r="A11923" t="str">
            <v>Z238</v>
          </cell>
          <cell r="B11923" t="str">
            <v>NECESIDAD DE INMUNIZACION SOLO CONTRA OTRA ENFERMEDAD BACTERIANA</v>
          </cell>
          <cell r="D11923" t="str">
            <v>NECESIDAD DE INMUNIZACION CONTRA ENFERMEDAD BACTERIANA UNICA</v>
          </cell>
        </row>
        <row r="11924">
          <cell r="A11924" t="str">
            <v>Z240</v>
          </cell>
          <cell r="B11924" t="str">
            <v>NECESIDAD DE INMUNIZACION CONTRA LA POLIOMIELITIS</v>
          </cell>
          <cell r="C11924" t="str">
            <v>Z24</v>
          </cell>
          <cell r="D11924" t="str">
            <v>NECESIDAD DE INMUNIZACION CONTRA CIERTAS ENFERMEDADES VIRALES</v>
          </cell>
        </row>
        <row r="11925">
          <cell r="A11925" t="str">
            <v>Z241</v>
          </cell>
          <cell r="B11925" t="str">
            <v>NECESIDAD DE INMUNIZACION CONTRA LA ENCEFALITIS VIRAL TRANSMITIDA POR ARTROPODOS</v>
          </cell>
          <cell r="D11925" t="str">
            <v>NECESIDAD DE INMUNIZACION CONTRA CIERTAS ENFERMEDADES VIRALES</v>
          </cell>
        </row>
        <row r="11926">
          <cell r="A11926" t="str">
            <v>Z242</v>
          </cell>
          <cell r="B11926" t="str">
            <v>NECESIDAD DE INMUNIZACION CONTRA LA RABIA</v>
          </cell>
          <cell r="D11926" t="str">
            <v>NECESIDAD DE INMUNIZACION CONTRA CIERTAS ENFERMEDADES VIRALES</v>
          </cell>
        </row>
        <row r="11927">
          <cell r="A11927" t="str">
            <v>Z243</v>
          </cell>
          <cell r="B11927" t="str">
            <v>NECESIDAD DE INMUNIZACION CONTRA LA FIEBRE AMARILLA</v>
          </cell>
          <cell r="D11927" t="str">
            <v>NECESIDAD DE INMUNIZACION CONTRA CIERTAS ENFERMEDADES VIRALES</v>
          </cell>
        </row>
        <row r="11928">
          <cell r="A11928" t="str">
            <v>Z244</v>
          </cell>
          <cell r="B11928" t="str">
            <v>NECESIDAD DE INMUNIZACION SOLO CONTRA EL SARAMPION</v>
          </cell>
          <cell r="D11928" t="str">
            <v>NECESIDAD DE INMUNIZACION CONTRA CIERTAS ENFERMEDADES VIRALES</v>
          </cell>
        </row>
        <row r="11929">
          <cell r="A11929" t="str">
            <v>Z245</v>
          </cell>
          <cell r="B11929" t="str">
            <v>NECESIDAD DE INMUNIZACION SOLO CONTRA LA RUBEOLA</v>
          </cell>
          <cell r="D11929" t="str">
            <v>NECESIDAD DE INMUNIZACION CONTRA CIERTAS ENFERMEDADES VIRALES</v>
          </cell>
        </row>
        <row r="11930">
          <cell r="A11930" t="str">
            <v>Z246</v>
          </cell>
          <cell r="B11930" t="str">
            <v>NECESIDAD DE INMUNIZACION CONTRA LA HEPATITIS VIRAL</v>
          </cell>
          <cell r="D11930" t="str">
            <v>NECESIDAD DE INMUNIZACION CONTRA CIERTAS ENFERMEDADES VIRALES</v>
          </cell>
        </row>
        <row r="11931">
          <cell r="A11931" t="str">
            <v>Z250</v>
          </cell>
          <cell r="B11931" t="str">
            <v>NECESIDAD DE INMUNIZACION SOLO CONTRA LA PAROTIDITIS</v>
          </cell>
          <cell r="C11931" t="str">
            <v>Z25</v>
          </cell>
          <cell r="D11931" t="str">
            <v>NECESIDAD DE INMUNIZACION CONTRA OTRAS ENFERMEDADES VIRALES UNICAS</v>
          </cell>
        </row>
        <row r="11932">
          <cell r="A11932" t="str">
            <v>Z251</v>
          </cell>
          <cell r="B11932" t="str">
            <v>NECESIDAD DE INMUNIZACION CONTRA LA INFLUENZA [GRIPE]</v>
          </cell>
          <cell r="D11932" t="str">
            <v>NECESIDAD DE INMUNIZACION CONTRA OTRAS ENFERMEDADES VIRALES UNICAS</v>
          </cell>
        </row>
        <row r="11933">
          <cell r="A11933" t="str">
            <v>Z258</v>
          </cell>
          <cell r="B11933" t="str">
            <v>NECESIDAD DE INMUNIZACION CONTRA OTRAS ENFERMEDADES VIRALES UNICAS ESPECIFICADAS</v>
          </cell>
          <cell r="D11933" t="str">
            <v>NECESIDAD DE INMUNIZACION CONTRA OTRAS ENFERMEDADES VIRALES UNICAS</v>
          </cell>
        </row>
        <row r="11934">
          <cell r="A11934" t="str">
            <v>Z260</v>
          </cell>
          <cell r="B11934" t="str">
            <v>NECESIDAD DE INMUNIZACION CONTRA LA LEISHMANIASIS</v>
          </cell>
          <cell r="C11934" t="str">
            <v>Z26</v>
          </cell>
          <cell r="D11934" t="str">
            <v>NECESIDAD DE INMUNIZACION CONTRA OTRAS ENFERMEDADES INFECCIOSAS UNICAS</v>
          </cell>
        </row>
        <row r="11935">
          <cell r="A11935" t="str">
            <v>Z268</v>
          </cell>
          <cell r="B11935" t="str">
            <v>NECESIDAD DE INMUNIZACION CONTRA OTRAS ENFERMEDADES INFECCIOSAS UNICAS ESPECIFICADAS</v>
          </cell>
          <cell r="D11935" t="str">
            <v>NECESIDAD DE INMUNIZACION CONTRA OTRAS ENFERMEDADES INFECCIOSAS UNICAS</v>
          </cell>
        </row>
        <row r="11936">
          <cell r="A11936" t="str">
            <v>Z269</v>
          </cell>
          <cell r="B11936" t="str">
            <v>NECESIDAD DE INMUNIZACION CONTRA ENFERMEDAD INFECCIOSA NO ESPECIFICADAS</v>
          </cell>
          <cell r="D11936" t="str">
            <v>NECESIDAD DE INMUNIZACION CONTRA OTRAS ENFERMEDADES INFECCIOSAS UNICAS</v>
          </cell>
        </row>
        <row r="11937">
          <cell r="A11937" t="str">
            <v>Z270</v>
          </cell>
          <cell r="B11937" t="str">
            <v>NECESIDAD DE INMUNIZACION CONTRA EL COLERA Y LA TIFOIDEA - PARATIFOIDEA [COLERA + TAB]</v>
          </cell>
          <cell r="C11937" t="str">
            <v>Z27</v>
          </cell>
          <cell r="D11937" t="str">
            <v>NECESIDAD DE INMUNIZACION CONTRA COMBINACION DE ENFERMEDADES INFECCIOSAS</v>
          </cell>
        </row>
        <row r="11938">
          <cell r="A11938" t="str">
            <v>Z271</v>
          </cell>
          <cell r="B11938" t="str">
            <v>NECESIDAD DE INMUNIZACION CONTRA DIFTERIA - PERTUSSIS - TETANOS COMBINADOS [DPT]</v>
          </cell>
          <cell r="D11938" t="str">
            <v>NECESIDAD DE INMUNIZACION CONTRA COMBINACION DE ENFERMEDADES INFECCIOSAS</v>
          </cell>
        </row>
        <row r="11939">
          <cell r="A11939" t="str">
            <v>Z272</v>
          </cell>
          <cell r="B11939" t="str">
            <v>NECESIDAD DE INMUNIZACION CONTRA DIFTERIA - PERTUSSIS - TETANOS Y TIFOIDEA - PARATIFOIDEA [DPT + TAB]</v>
          </cell>
          <cell r="D11939" t="str">
            <v>NECESIDAD DE INMUNIZACION CONTRA COMBINACION DE ENFERMEDADES INFECCIOSAS</v>
          </cell>
        </row>
        <row r="11940">
          <cell r="A11940" t="str">
            <v>Z273</v>
          </cell>
          <cell r="B11940" t="str">
            <v>NECESIDAD DE INMUNIZACION CONTRA DIFTERIA - PERTUSSIS - TETANOS Y POLIOMIELITIS [DPT + POLIO]]</v>
          </cell>
          <cell r="D11940" t="str">
            <v>NECESIDAD DE INMUNIZACION CONTRA COMBINACION DE ENFERMEDADES INFECCIOSAS</v>
          </cell>
        </row>
        <row r="11941">
          <cell r="A11941" t="str">
            <v>Z274</v>
          </cell>
          <cell r="B11941" t="str">
            <v>NECESIDAD DE INMUNIZACION CONTRA SARAMPION - PAROTIDITIS - RUBEOLA [SPR] [MMR]</v>
          </cell>
          <cell r="D11941" t="str">
            <v>NECESIDAD DE INMUNIZACION CONTRA COMBINACION DE ENFERMEDADES INFECCIOSAS</v>
          </cell>
        </row>
        <row r="11942">
          <cell r="A11942" t="str">
            <v>Z278</v>
          </cell>
          <cell r="B11942" t="str">
            <v>NECESIDAD DE INMUNIZACION CONTRA OTRAS COMBINACIONES DE ENFERMEDADES INFECCIOSAS</v>
          </cell>
          <cell r="D11942" t="str">
            <v>NECESIDAD DE INMUNIZACION CONTRA COMBINACION DE ENFERMEDADES INFECCIOSAS</v>
          </cell>
        </row>
        <row r="11943">
          <cell r="A11943" t="str">
            <v>Z279</v>
          </cell>
          <cell r="B11943" t="str">
            <v>NECESIDAD DE INMUNIZACION CONTRA COMBINACIONES NO ESPECIFICADAS DE ENFERMEDADES INFECCIOSAS</v>
          </cell>
          <cell r="D11943" t="str">
            <v>NECESIDAD DE INMUNIZACION CONTRA COMBINACION DE ENFERMEDADES INFECCIOSAS</v>
          </cell>
        </row>
        <row r="11944">
          <cell r="A11944" t="str">
            <v>Z280</v>
          </cell>
          <cell r="B11944" t="str">
            <v>INMUNIZACION NO REALIZADA POR CONTRAINDICACION</v>
          </cell>
          <cell r="C11944" t="str">
            <v>Z28</v>
          </cell>
          <cell r="D11944" t="str">
            <v>INMUNIZACION NO REALIZADA</v>
          </cell>
        </row>
        <row r="11945">
          <cell r="A11945" t="str">
            <v>Z281</v>
          </cell>
          <cell r="B11945" t="str">
            <v>INMUNIZACION NO REALIZADA POR DECISION DEL PACIENTE, POR MOTIVOS DE CREENCIA O PRESION DEL GRUPO</v>
          </cell>
          <cell r="D11945" t="str">
            <v>INMUNIZACION NO REALIZADA</v>
          </cell>
        </row>
        <row r="11946">
          <cell r="A11946" t="str">
            <v>Z282</v>
          </cell>
          <cell r="B11946" t="str">
            <v>INMUNIZACION NO REALIZADA POR DECISION DEL PACIENTE, POR OTRAS RAZONES Y LAS NO ESPECIFICADAS</v>
          </cell>
          <cell r="D11946" t="str">
            <v>INMUNIZACION NO REALIZADA</v>
          </cell>
        </row>
        <row r="11947">
          <cell r="A11947" t="str">
            <v>Z288</v>
          </cell>
          <cell r="B11947" t="str">
            <v>INMUNIZACION NO REALIZADA POR OTRAS RAZONES</v>
          </cell>
          <cell r="D11947" t="str">
            <v>INMUNIZACION NO REALIZADA</v>
          </cell>
        </row>
        <row r="11948">
          <cell r="A11948" t="str">
            <v>Z289</v>
          </cell>
          <cell r="B11948" t="str">
            <v>INMUNIZACION NO REALIZADA POR RAZON NO ESPECIFICADA</v>
          </cell>
          <cell r="D11948" t="str">
            <v>INMUNIZACION NO REALIZADA</v>
          </cell>
        </row>
        <row r="11949">
          <cell r="A11949" t="str">
            <v>Z290</v>
          </cell>
          <cell r="B11949" t="str">
            <v>AISLAMIENTO</v>
          </cell>
          <cell r="C11949" t="str">
            <v>Z29</v>
          </cell>
          <cell r="D11949" t="str">
            <v>NECESIDAD DE OTRAS MEDIDAS PROFILACTICAS</v>
          </cell>
        </row>
        <row r="11950">
          <cell r="A11950" t="str">
            <v>Z291</v>
          </cell>
          <cell r="B11950" t="str">
            <v>INMUNOTERAPIA PROFILACTICA</v>
          </cell>
          <cell r="D11950" t="str">
            <v>NECESIDAD DE OTRAS MEDIDAS PROFILACTICAS</v>
          </cell>
        </row>
        <row r="11951">
          <cell r="A11951" t="str">
            <v>Z292</v>
          </cell>
          <cell r="B11951" t="str">
            <v>OTRA QUIMIOTERAPIA PROFILACTICA</v>
          </cell>
          <cell r="D11951" t="str">
            <v>NECESIDAD DE OTRAS MEDIDAS PROFILACTICAS</v>
          </cell>
        </row>
        <row r="11952">
          <cell r="A11952" t="str">
            <v>Z298</v>
          </cell>
          <cell r="B11952" t="str">
            <v>OTRAS MEDIDAS PROFILACTICAS ESPECIFICADAS</v>
          </cell>
          <cell r="D11952" t="str">
            <v>NECESIDAD DE OTRAS MEDIDAS PROFILACTICAS</v>
          </cell>
        </row>
        <row r="11953">
          <cell r="A11953" t="str">
            <v>Z299</v>
          </cell>
          <cell r="B11953" t="str">
            <v>MEDIDA PROFILACTICA NO ESPECIFICADA</v>
          </cell>
          <cell r="D11953" t="str">
            <v>NECESIDAD DE OTRAS MEDIDAS PROFILACTICAS</v>
          </cell>
        </row>
        <row r="11954">
          <cell r="A11954" t="str">
            <v>Z300</v>
          </cell>
          <cell r="B11954" t="str">
            <v>CONSEJO Y ASESORAMIENTO GENERAL SOBRE LA ANTICONCEPCION</v>
          </cell>
          <cell r="C11954" t="str">
            <v>Z30</v>
          </cell>
          <cell r="D11954" t="str">
            <v>ATENCION PARA LA ANTICONCEPCION</v>
          </cell>
        </row>
        <row r="11955">
          <cell r="A11955" t="str">
            <v>Z301</v>
          </cell>
          <cell r="B11955" t="str">
            <v>INSERCION DE DISPOSITIVO ANTICONCEPTIVO (INTRAUTERINO)</v>
          </cell>
          <cell r="D11955" t="str">
            <v>ATENCION PARA LA ANTICONCEPCION</v>
          </cell>
        </row>
        <row r="11956">
          <cell r="A11956" t="str">
            <v>Z302</v>
          </cell>
          <cell r="B11956" t="str">
            <v>ESTERILIZACION</v>
          </cell>
          <cell r="D11956" t="str">
            <v>ATENCION PARA LA ANTICONCEPCION</v>
          </cell>
        </row>
        <row r="11957">
          <cell r="A11957" t="str">
            <v>Z303</v>
          </cell>
          <cell r="B11957" t="str">
            <v>EXTRACCION MENSTRUAL</v>
          </cell>
          <cell r="D11957" t="str">
            <v>ATENCION PARA LA ANTICONCEPCION</v>
          </cell>
        </row>
        <row r="11958">
          <cell r="A11958" t="str">
            <v>Z304</v>
          </cell>
          <cell r="B11958" t="str">
            <v>SUPERVISION DEL USO DE DROGAS ANTICONCEPTIVAS</v>
          </cell>
          <cell r="D11958" t="str">
            <v>ATENCION PARA LA ANTICONCEPCION</v>
          </cell>
        </row>
        <row r="11959">
          <cell r="A11959" t="str">
            <v>Z305</v>
          </cell>
          <cell r="B11959" t="str">
            <v>SUPERVISION DEL USO DE DISPOSITIVO ANTICONCEPTIVO (INTRAUTERINO)</v>
          </cell>
          <cell r="D11959" t="str">
            <v>ATENCION PARA LA ANTICONCEPCION</v>
          </cell>
        </row>
        <row r="11960">
          <cell r="A11960" t="str">
            <v>Z308</v>
          </cell>
          <cell r="B11960" t="str">
            <v>OTRAS ATENCIONES ESPECIFICADAS PARA LA ANTICONCEPCION</v>
          </cell>
          <cell r="D11960" t="str">
            <v>ATENCION PARA LA ANTICONCEPCION</v>
          </cell>
        </row>
        <row r="11961">
          <cell r="A11961" t="str">
            <v>Z309</v>
          </cell>
          <cell r="B11961" t="str">
            <v>ASISTENCIA PARA LA ANTICONCEPCION, NO ESPECIFICADA</v>
          </cell>
          <cell r="D11961" t="str">
            <v>ATENCION PARA LA ANTICONCEPCION</v>
          </cell>
        </row>
        <row r="11962">
          <cell r="A11962" t="str">
            <v>Z310</v>
          </cell>
          <cell r="B11962" t="str">
            <v>TUBOPLASTIA O VASOPLASTIA POSTERIOR A ESTERILIZACION</v>
          </cell>
          <cell r="C11962" t="str">
            <v>Z31</v>
          </cell>
          <cell r="D11962" t="str">
            <v>ATENCION PARA LA PROCREACION</v>
          </cell>
        </row>
        <row r="11963">
          <cell r="A11963" t="str">
            <v>Z311</v>
          </cell>
          <cell r="B11963" t="str">
            <v>INSEMINACION ARTIFICIAL</v>
          </cell>
          <cell r="D11963" t="str">
            <v>ATENCION PARA LA PROCREACION</v>
          </cell>
        </row>
        <row r="11964">
          <cell r="A11964" t="str">
            <v>Z312</v>
          </cell>
          <cell r="B11964" t="str">
            <v>FECUNDACION IN VITRO</v>
          </cell>
          <cell r="D11964" t="str">
            <v>ATENCION PARA LA PROCREACION</v>
          </cell>
        </row>
        <row r="11965">
          <cell r="A11965" t="str">
            <v>Z313</v>
          </cell>
          <cell r="B11965" t="str">
            <v>OTROS METODOS DE ATENCION PARA LA FECUNDACION</v>
          </cell>
          <cell r="D11965" t="str">
            <v>ATENCION PARA LA PROCREACION</v>
          </cell>
        </row>
        <row r="11966">
          <cell r="A11966" t="str">
            <v>Z314</v>
          </cell>
          <cell r="B11966" t="str">
            <v>INVESTIGACION Y PRUEBA PARA LA PROCREACION</v>
          </cell>
          <cell r="D11966" t="str">
            <v>ATENCION PARA LA PROCREACION</v>
          </cell>
        </row>
        <row r="11967">
          <cell r="A11967" t="str">
            <v>Z315</v>
          </cell>
          <cell r="B11967" t="str">
            <v>ASESORAMIENTO GENETICO</v>
          </cell>
          <cell r="D11967" t="str">
            <v>ATENCION PARA LA PROCREACION</v>
          </cell>
        </row>
        <row r="11968">
          <cell r="A11968" t="str">
            <v>Z316</v>
          </cell>
          <cell r="B11968" t="str">
            <v>CONSEJO Y ASESORAMIENTO GENERAL SOBRE LA PROCREACION</v>
          </cell>
          <cell r="D11968" t="str">
            <v>ATENCION PARA LA PROCREACION</v>
          </cell>
        </row>
        <row r="11969">
          <cell r="A11969" t="str">
            <v>Z318</v>
          </cell>
          <cell r="B11969" t="str">
            <v>OTRA ATENCION ESPECIFICADA PARA LA PROCREACION</v>
          </cell>
          <cell r="D11969" t="str">
            <v>ATENCION PARA LA PROCREACION</v>
          </cell>
        </row>
        <row r="11970">
          <cell r="A11970" t="str">
            <v>Z319</v>
          </cell>
          <cell r="B11970" t="str">
            <v>ATENCION NO ESPECIFICADA RELACIONADA CON LA PROCREACION</v>
          </cell>
          <cell r="D11970" t="str">
            <v>ATENCION PARA LA PROCREACION</v>
          </cell>
        </row>
        <row r="11971">
          <cell r="A11971" t="str">
            <v>Z320</v>
          </cell>
          <cell r="B11971" t="str">
            <v>EMBARAZO (AUN) NO CONFIRMADO</v>
          </cell>
          <cell r="C11971" t="str">
            <v>Z32</v>
          </cell>
          <cell r="D11971" t="str">
            <v>EXAMEN Y PRUEBA DEL EMBARAZO</v>
          </cell>
        </row>
        <row r="11972">
          <cell r="A11972" t="str">
            <v>Z321</v>
          </cell>
          <cell r="B11972" t="str">
            <v>EMBARAZO CONFIRMADO</v>
          </cell>
          <cell r="D11972" t="str">
            <v>EXAMEN Y PRUEBA DEL EMBARAZO</v>
          </cell>
        </row>
        <row r="11973">
          <cell r="A11973" t="str">
            <v>Z33</v>
          </cell>
          <cell r="B11973" t="str">
            <v>ESTADO DE EMBARAZO, INCIDENTAL</v>
          </cell>
          <cell r="C11973" t="str">
            <v>Z33</v>
          </cell>
          <cell r="D11973" t="str">
            <v>ESTADO DE EMBARAZO INCIDENTAL</v>
          </cell>
        </row>
        <row r="11974">
          <cell r="A11974" t="str">
            <v>Z340</v>
          </cell>
          <cell r="B11974" t="str">
            <v>SUPERVISION DE PRIMER EMBARAZO NORMAL</v>
          </cell>
          <cell r="C11974" t="str">
            <v>Z34</v>
          </cell>
          <cell r="D11974" t="str">
            <v>SUPERVISION DE EMBARAZO NORMAL</v>
          </cell>
        </row>
        <row r="11975">
          <cell r="A11975" t="str">
            <v>Z348</v>
          </cell>
          <cell r="B11975" t="str">
            <v>SUPERVISION DE OTROS EMBARAZOS NORMALES</v>
          </cell>
          <cell r="D11975" t="str">
            <v>SUPERVISION DE EMBARAZO NORMAL</v>
          </cell>
        </row>
        <row r="11976">
          <cell r="A11976" t="str">
            <v>Z349</v>
          </cell>
          <cell r="B11976" t="str">
            <v>SUPERVISION DE EMBARAZO NORMAL NO ESPECIFICADO</v>
          </cell>
          <cell r="D11976" t="str">
            <v>SUPERVISION DE EMBARAZO NORMAL</v>
          </cell>
        </row>
        <row r="11977">
          <cell r="A11977" t="str">
            <v>Z350</v>
          </cell>
          <cell r="B11977" t="str">
            <v>SUPERVISION DE EMBARAZO CON HISTORIA DE ESTERILIDAD</v>
          </cell>
          <cell r="C11977" t="str">
            <v>Z35</v>
          </cell>
          <cell r="D11977" t="str">
            <v>SUPERVISION DE EMBARAZO DE ALTO RIESGO</v>
          </cell>
        </row>
        <row r="11978">
          <cell r="A11978" t="str">
            <v>Z351</v>
          </cell>
          <cell r="B11978" t="str">
            <v>SUPERVISION DE EMBARAZO CON HISTORIA DE ABORTO</v>
          </cell>
          <cell r="D11978" t="str">
            <v>SUPERVISION DE EMBARAZO DE ALTO RIESGO</v>
          </cell>
        </row>
        <row r="11979">
          <cell r="A11979" t="str">
            <v>Z352</v>
          </cell>
          <cell r="B11979" t="str">
            <v>SUPERVISION DE EMBARAZO CON OTRO RIESGO EN LA HISTORIA OBSTETRICA O REPRODUCTIVA</v>
          </cell>
          <cell r="D11979" t="str">
            <v>SUPERVISION DE EMBARAZO DE ALTO RIESGO</v>
          </cell>
        </row>
        <row r="11980">
          <cell r="A11980" t="str">
            <v>Z353</v>
          </cell>
          <cell r="B11980" t="str">
            <v>SUPERVISION DE EMBARAZO CON HISTORIA DE INSUFICIENTE ATENCION PRENATAL</v>
          </cell>
          <cell r="D11980" t="str">
            <v>SUPERVISION DE EMBARAZO DE ALTO RIESGO</v>
          </cell>
        </row>
        <row r="11981">
          <cell r="A11981" t="str">
            <v>Z354</v>
          </cell>
          <cell r="B11981" t="str">
            <v>SUPERVISION DE EMBARAZO CON GRAN MULTIPARIDAD</v>
          </cell>
          <cell r="D11981" t="str">
            <v>SUPERVISION DE EMBARAZO DE ALTO RIESGO</v>
          </cell>
        </row>
        <row r="11982">
          <cell r="A11982" t="str">
            <v>Z355</v>
          </cell>
          <cell r="B11982" t="str">
            <v>SUPERVISION DE PRIMIGESTA AÑOSA</v>
          </cell>
          <cell r="D11982" t="str">
            <v>SUPERVISION DE EMBARAZO DE ALTO RIESGO</v>
          </cell>
        </row>
        <row r="11983">
          <cell r="A11983" t="str">
            <v>Z356</v>
          </cell>
          <cell r="B11983" t="str">
            <v>SUPERVISION DE PRIMIGESTA MUY JOVEN</v>
          </cell>
          <cell r="D11983" t="str">
            <v>SUPERVISION DE EMBARAZO DE ALTO RIESGO</v>
          </cell>
        </row>
        <row r="11984">
          <cell r="A11984" t="str">
            <v>Z357</v>
          </cell>
          <cell r="B11984" t="str">
            <v>SUPERVISION DE EMBARAZO DE ALTO RIESGO DEBIDO A PROBLEMAS SOCIALES</v>
          </cell>
          <cell r="D11984" t="str">
            <v>SUPERVISION DE EMBARAZO DE ALTO RIESGO</v>
          </cell>
        </row>
        <row r="11985">
          <cell r="A11985" t="str">
            <v>Z358</v>
          </cell>
          <cell r="B11985" t="str">
            <v>SUPERVISION DE OTROS EMBARAZOS DE ALTO RIESGO</v>
          </cell>
          <cell r="D11985" t="str">
            <v>SUPERVISION DE EMBARAZO DE ALTO RIESGO</v>
          </cell>
        </row>
        <row r="11986">
          <cell r="A11986" t="str">
            <v>Z359</v>
          </cell>
          <cell r="B11986" t="str">
            <v>SUPERVISION DE EMBARAZO DE ALTO RIESGO, SIN OTRA ESPECIFICACION</v>
          </cell>
          <cell r="D11986" t="str">
            <v>SUPERVISION DE EMBARAZO DE ALTO RIESGO</v>
          </cell>
        </row>
        <row r="11987">
          <cell r="A11987" t="str">
            <v>Z360</v>
          </cell>
          <cell r="B11987" t="str">
            <v>PESQUISA PRENATAL PARA ANOMALIAS CROMOSOMICAS</v>
          </cell>
          <cell r="C11987" t="str">
            <v>Z36</v>
          </cell>
          <cell r="D11987" t="str">
            <v>PESQUISAS PRENATALES</v>
          </cell>
        </row>
        <row r="11988">
          <cell r="A11988" t="str">
            <v>Z361</v>
          </cell>
          <cell r="B11988" t="str">
            <v>PESQUISA PRENATAL PARA MEDIR NIVELES ELEVADOS DE ALFAFETOPROTEINAS</v>
          </cell>
          <cell r="D11988" t="str">
            <v>PESQUISAS PRENATALES</v>
          </cell>
        </row>
        <row r="11989">
          <cell r="A11989" t="str">
            <v>Z362</v>
          </cell>
          <cell r="B11989" t="str">
            <v>OTRAS PESQUISAS PRENATALES BASADAS EN AMNIOCENTESIS</v>
          </cell>
          <cell r="D11989" t="str">
            <v>PESQUISAS PRENATALES</v>
          </cell>
        </row>
        <row r="11990">
          <cell r="A11990" t="str">
            <v>Z363</v>
          </cell>
          <cell r="B11990" t="str">
            <v>PESQUISA PRENATAL DE MALFORMACIONES USANDO ALTRASONIDO Y OTROS METODOS FISICOS</v>
          </cell>
          <cell r="D11990" t="str">
            <v>PESQUISAS PRENATALES</v>
          </cell>
        </row>
        <row r="11991">
          <cell r="A11991" t="str">
            <v>Z364</v>
          </cell>
          <cell r="B11991" t="str">
            <v>PESQUISA PRENATAL DEL RETARDO DEL CRECIMIENTO FETAL USANDO ULTRASONIDO Y OTROS METODOS FISICOS</v>
          </cell>
          <cell r="D11991" t="str">
            <v>PESQUISAS PRENATALES</v>
          </cell>
        </row>
        <row r="11992">
          <cell r="A11992" t="str">
            <v>Z365</v>
          </cell>
          <cell r="B11992" t="str">
            <v>PESQUISA PRENATAL PARA ISOINMUNIZACION</v>
          </cell>
          <cell r="D11992" t="str">
            <v>PESQUISAS PRENATALES</v>
          </cell>
        </row>
        <row r="11993">
          <cell r="A11993" t="str">
            <v>Z368</v>
          </cell>
          <cell r="B11993" t="str">
            <v>OTRAS PESQUISAS PRENATALES ESPECIFICAS</v>
          </cell>
          <cell r="D11993" t="str">
            <v>PESQUISAS PRENATALES</v>
          </cell>
        </row>
        <row r="11994">
          <cell r="A11994" t="str">
            <v>Z369</v>
          </cell>
          <cell r="B11994" t="str">
            <v>PESQUISA PRENATAL, SIN OTRA ESPECIFICACION</v>
          </cell>
          <cell r="D11994" t="str">
            <v>PESQUISAS PRENATALES</v>
          </cell>
        </row>
        <row r="11995">
          <cell r="A11995" t="str">
            <v>Z370</v>
          </cell>
          <cell r="B11995" t="str">
            <v>NACIDO VIVO, UNICO</v>
          </cell>
          <cell r="C11995" t="str">
            <v>Z37</v>
          </cell>
          <cell r="D11995" t="str">
            <v>PRODUCTO DEL PARTO</v>
          </cell>
        </row>
        <row r="11996">
          <cell r="A11996" t="str">
            <v>Z371</v>
          </cell>
          <cell r="B11996" t="str">
            <v>NACIDO MUERTO, UNICO</v>
          </cell>
          <cell r="D11996" t="str">
            <v>PRODUCTO DEL PARTO</v>
          </cell>
        </row>
        <row r="11997">
          <cell r="A11997" t="str">
            <v>Z372</v>
          </cell>
          <cell r="B11997" t="str">
            <v>GEMELOS, AMBOS NACIDOS VIVOS</v>
          </cell>
          <cell r="D11997" t="str">
            <v>PRODUCTO DEL PARTO</v>
          </cell>
        </row>
        <row r="11998">
          <cell r="A11998" t="str">
            <v>Z373</v>
          </cell>
          <cell r="B11998" t="str">
            <v>GEMELOS, UN NACIDO VIVO Y UN NACIDO MUERTO</v>
          </cell>
          <cell r="D11998" t="str">
            <v>PRODUCTO DEL PARTO</v>
          </cell>
        </row>
        <row r="11999">
          <cell r="A11999" t="str">
            <v>Z374</v>
          </cell>
          <cell r="B11999" t="str">
            <v>GEMELOS, AMBOS NACIDOS MUERTOS</v>
          </cell>
          <cell r="D11999" t="str">
            <v>PRODUCTO DEL PARTO</v>
          </cell>
        </row>
        <row r="12000">
          <cell r="A12000" t="str">
            <v>Z375</v>
          </cell>
          <cell r="B12000" t="str">
            <v>OTROS NACIMIENTOS MULTIPLES, TODOS NACIDOS VIVOS</v>
          </cell>
          <cell r="D12000" t="str">
            <v>PRODUCTO DEL PARTO</v>
          </cell>
        </row>
        <row r="12001">
          <cell r="A12001" t="str">
            <v>Z376</v>
          </cell>
          <cell r="B12001" t="str">
            <v>OTROS NACIMIENTOS MULTIPLES, ALGUNOS NACIDOS VIVOS</v>
          </cell>
          <cell r="D12001" t="str">
            <v>PRODUCTO DEL PARTO</v>
          </cell>
        </row>
        <row r="12002">
          <cell r="A12002" t="str">
            <v>Z377</v>
          </cell>
          <cell r="B12002" t="str">
            <v>OTROS NACIMIENTOS MULTIPLES, TODOS NACIDOS MUERTOS</v>
          </cell>
          <cell r="D12002" t="str">
            <v>PRODUCTO DEL PARTO</v>
          </cell>
        </row>
        <row r="12003">
          <cell r="A12003" t="str">
            <v>Z379</v>
          </cell>
          <cell r="B12003" t="str">
            <v>PRODUCTO DEL PARTO NO ESPECIFICADO</v>
          </cell>
          <cell r="D12003" t="str">
            <v>PRODUCTO DEL PARTO</v>
          </cell>
        </row>
        <row r="12004">
          <cell r="A12004" t="str">
            <v>Z380</v>
          </cell>
          <cell r="B12004" t="str">
            <v>PRODUCTO UNICO, NACIDO EN HOSPITAL</v>
          </cell>
          <cell r="C12004" t="str">
            <v>Z38</v>
          </cell>
          <cell r="D12004" t="str">
            <v>NACIDOS VIVOS SEGUN LUGAR DE NACIMIENTO</v>
          </cell>
        </row>
        <row r="12005">
          <cell r="A12005" t="str">
            <v>Z381</v>
          </cell>
          <cell r="B12005" t="str">
            <v>PRODUCTO UNICO, NACIDO FUERA DE HOSPITAL</v>
          </cell>
          <cell r="D12005" t="str">
            <v>NACIDOS VIVOS SEGUN LUGAR DE NACIMIENTO</v>
          </cell>
        </row>
        <row r="12006">
          <cell r="A12006" t="str">
            <v>Z382</v>
          </cell>
          <cell r="B12006" t="str">
            <v>PRODUCTO UNICO, LUGAR DE NACIMIENTO NO ESPECIFICADO</v>
          </cell>
          <cell r="D12006" t="str">
            <v>NACIDOS VIVOS SEGUN LUGAR DE NACIMIENTO</v>
          </cell>
        </row>
        <row r="12007">
          <cell r="A12007" t="str">
            <v>Z383</v>
          </cell>
          <cell r="B12007" t="str">
            <v>GEMELOS, NACIDOS EN HOSPITAL</v>
          </cell>
          <cell r="D12007" t="str">
            <v>NACIDOS VIVOS SEGUN LUGAR DE NACIMIENTO</v>
          </cell>
        </row>
        <row r="12008">
          <cell r="A12008" t="str">
            <v>Z384</v>
          </cell>
          <cell r="B12008" t="str">
            <v>GEMELOS, NACIDOS FUERA DE HOSPITAL</v>
          </cell>
          <cell r="D12008" t="str">
            <v>NACIDOS VIVOS SEGUN LUGAR DE NACIMIENTO</v>
          </cell>
        </row>
        <row r="12009">
          <cell r="A12009" t="str">
            <v>Z385</v>
          </cell>
          <cell r="B12009" t="str">
            <v>GEMELOS, LUGAR DE NACIMIENTO NO ESPECIFICADO</v>
          </cell>
          <cell r="D12009" t="str">
            <v>NACIDOS VIVOS SEGUN LUGAR DE NACIMIENTO</v>
          </cell>
        </row>
        <row r="12010">
          <cell r="A12010" t="str">
            <v>Z386</v>
          </cell>
          <cell r="B12010" t="str">
            <v>OTROS NACIMIENTOS MULTIPLES, EN HOSPITAL</v>
          </cell>
          <cell r="D12010" t="str">
            <v>NACIDOS VIVOS SEGUN LUGAR DE NACIMIENTO</v>
          </cell>
        </row>
        <row r="12011">
          <cell r="A12011" t="str">
            <v>Z387</v>
          </cell>
          <cell r="B12011" t="str">
            <v>OTROS NACIMIENTOS MULTIPLES, FUERA DEL HOSPITAL</v>
          </cell>
          <cell r="D12011" t="str">
            <v>NACIDOS VIVOS SEGUN LUGAR DE NACIMIENTO</v>
          </cell>
        </row>
        <row r="12012">
          <cell r="A12012" t="str">
            <v>Z388</v>
          </cell>
          <cell r="B12012" t="str">
            <v>OTROS NACIMIENTOS MULTIPLES, LUGAR DE NACIMIENTO NO ESPECIFICADO</v>
          </cell>
          <cell r="D12012" t="str">
            <v>NACIDOS VIVOS SEGUN LUGAR DE NACIMIENTO</v>
          </cell>
        </row>
        <row r="12013">
          <cell r="A12013" t="str">
            <v>Z390</v>
          </cell>
          <cell r="B12013" t="str">
            <v>ATENCION Y EXAMEN INMEDIATAMENTE DESPUES DEL PARTO</v>
          </cell>
          <cell r="C12013" t="str">
            <v>Z39</v>
          </cell>
          <cell r="D12013" t="str">
            <v>EXAMEN Y ATENCION DEL POSTPARTO</v>
          </cell>
        </row>
        <row r="12014">
          <cell r="A12014" t="str">
            <v>Z391</v>
          </cell>
          <cell r="B12014" t="str">
            <v>ATENCION Y EXAMEN DE MADRE EN PERIODO DE LACTANCIA</v>
          </cell>
          <cell r="D12014" t="str">
            <v>EXAMEN Y ATENCION DEL POSTPARTO</v>
          </cell>
        </row>
        <row r="12015">
          <cell r="A12015" t="str">
            <v>Z392</v>
          </cell>
          <cell r="B12015" t="str">
            <v>SEGUIMIENTO POSTPARTO, DE RUTINA</v>
          </cell>
          <cell r="D12015" t="str">
            <v>EXAMEN Y ATENCION DEL POSTPARTO</v>
          </cell>
        </row>
        <row r="12016">
          <cell r="A12016" t="str">
            <v>Z400</v>
          </cell>
          <cell r="B12016" t="str">
            <v>CIRUGIA PROFILACTICA POR FACTORES DE RIESGO RELACIONADOS CON TUMORES MALIGNOS</v>
          </cell>
          <cell r="C12016" t="str">
            <v>Z40</v>
          </cell>
          <cell r="D12016" t="str">
            <v>CIRUGIA PROFILACTICA</v>
          </cell>
        </row>
        <row r="12017">
          <cell r="A12017" t="str">
            <v>Z408</v>
          </cell>
          <cell r="B12017" t="str">
            <v>OTRA CIRUGIA PROFILACTICA</v>
          </cell>
          <cell r="D12017" t="str">
            <v>CIRUGIA PROFILACTICA</v>
          </cell>
        </row>
        <row r="12018">
          <cell r="A12018" t="str">
            <v>Z409</v>
          </cell>
          <cell r="B12018" t="str">
            <v>CIRUGIA PROFILACTICA NO ESPECIFICADA</v>
          </cell>
          <cell r="D12018" t="str">
            <v>CIRUGIA PROFILACTICA</v>
          </cell>
        </row>
        <row r="12019">
          <cell r="A12019" t="str">
            <v>Z410</v>
          </cell>
          <cell r="B12019" t="str">
            <v>TRASPLANTE DE PELO</v>
          </cell>
          <cell r="C12019" t="str">
            <v>Z41</v>
          </cell>
          <cell r="D12019" t="str">
            <v>PROCEDIMIENTOS PARA OTROS PROPOSITOS QUE NO SEAN LOS DE MEJORAR EL ESTADO DE SALUD</v>
          </cell>
        </row>
        <row r="12020">
          <cell r="A12020" t="str">
            <v>Z411</v>
          </cell>
          <cell r="B12020" t="str">
            <v>OTRAS CIRUGIAS PLASTICAS POR RAZONES ESTETICAS</v>
          </cell>
          <cell r="D12020" t="str">
            <v>PROCEDIMIENTOS PARA OTROS PROPOSITOS QUE NO SEAN LOS DE MEJORAR EL ESTADO DE SALUD</v>
          </cell>
        </row>
        <row r="12021">
          <cell r="A12021" t="str">
            <v>Z412</v>
          </cell>
          <cell r="B12021" t="str">
            <v>CIRCUNCISION RITUAL O DE RUTINA</v>
          </cell>
          <cell r="D12021" t="str">
            <v>PROCEDIMIENTOS PARA OTROS PROPOSITOS QUE NO SEAN LOS DE MEJORAR EL ESTADO DE SALUD</v>
          </cell>
        </row>
        <row r="12022">
          <cell r="A12022" t="str">
            <v>Z413</v>
          </cell>
          <cell r="B12022" t="str">
            <v>PERFORACION DE LA OREJA</v>
          </cell>
          <cell r="D12022" t="str">
            <v>PROCEDIMIENTOS PARA OTROS PROPOSITOS QUE NO SEAN LOS DE MEJORAR EL ESTADO DE SALUD</v>
          </cell>
        </row>
        <row r="12023">
          <cell r="A12023" t="str">
            <v>Z418</v>
          </cell>
          <cell r="B12023" t="str">
            <v>OTROS PROCEDIMIENTOS PARA OTROS PROPOSITOS QUE NO SEAN LOS DE MEJORAR EL ESTADO DE SALUD</v>
          </cell>
          <cell r="D12023" t="str">
            <v>PROCEDIMIENTOS PARA OTROS PROPOSITOS QUE NO SEAN LOS DE MEJORAR EL ESTADO DE SALUD</v>
          </cell>
        </row>
        <row r="12024">
          <cell r="A12024" t="str">
            <v>Z419</v>
          </cell>
          <cell r="B12024" t="str">
            <v>PROCEDIMIENTOS NO ESPECIFICADO PARA OTROS PROPOSITOS QUE NO SEAN LOS DE MEJORAR EL ESTADO DE SALUD</v>
          </cell>
          <cell r="D12024" t="str">
            <v>PROCEDIMIENTOS PARA OTROS PROPOSITOS QUE NO SEAN LOS DE MEJORAR EL ESTADO DE SALUD</v>
          </cell>
        </row>
        <row r="12025">
          <cell r="A12025" t="str">
            <v>Z420</v>
          </cell>
          <cell r="B12025" t="str">
            <v>CUIDADOS POSTERIORES A LA CIRUGIA PLASTICA DE LA CABEZA Y DEL CUELLO</v>
          </cell>
          <cell r="C12025" t="str">
            <v>Z42</v>
          </cell>
          <cell r="D12025" t="str">
            <v>CUIDADOS POSTERIORES A CIRUGIA PLASTICA</v>
          </cell>
        </row>
        <row r="12026">
          <cell r="A12026" t="str">
            <v>Z421</v>
          </cell>
          <cell r="B12026" t="str">
            <v>CUIDADOS POSTERIORES A LA CIRUGIA PLASTICA DE LA MAMA</v>
          </cell>
          <cell r="D12026" t="str">
            <v>CUIDADOS POSTERIORES A CIRUGIA PLASTICA</v>
          </cell>
        </row>
        <row r="12027">
          <cell r="A12027" t="str">
            <v>Z422</v>
          </cell>
          <cell r="B12027" t="str">
            <v>CUIDADOS POSTERIORES A LA CIRUGIA PLASTICA DE OTRAS PARTES ESPECIFICADAS DEL TRONCO</v>
          </cell>
          <cell r="D12027" t="str">
            <v>CUIDADOS POSTERIORES A CIRUGIA PLASTICA</v>
          </cell>
        </row>
        <row r="12028">
          <cell r="A12028" t="str">
            <v>Z423</v>
          </cell>
          <cell r="B12028" t="str">
            <v>CUIDADOS POSTERIORES A LA CIRUGIA PLASTICA DE LAS EXTREMIDADES SUPERIORES</v>
          </cell>
          <cell r="D12028" t="str">
            <v>CUIDADOS POSTERIORES A CIRUGIA PLASTICA</v>
          </cell>
        </row>
        <row r="12029">
          <cell r="A12029" t="str">
            <v>Z424</v>
          </cell>
          <cell r="B12029" t="str">
            <v>CUIDADOS POSTERIORES A LA CIRUGIA PLASTICA DE LAS EXTREMIDADES INFERIORES</v>
          </cell>
          <cell r="D12029" t="str">
            <v>CUIDADOS POSTERIORES A CIRUGIA PLASTICA</v>
          </cell>
        </row>
        <row r="12030">
          <cell r="A12030" t="str">
            <v>Z428</v>
          </cell>
          <cell r="B12030" t="str">
            <v>CUIDADOS POSTERIORES A LA CIRUGIA PLASTICA DE OTRAS PARTES ESPECIFICADAS DEL CUERPO</v>
          </cell>
          <cell r="D12030" t="str">
            <v>CUIDADOS POSTERIORES A CIRUGIA PLASTICA</v>
          </cell>
        </row>
        <row r="12031">
          <cell r="A12031" t="str">
            <v>Z429</v>
          </cell>
          <cell r="B12031" t="str">
            <v>CUIDADOS POSTERIORES A LA CIRUGIA PLASTICA NO ESPECIFICADA</v>
          </cell>
          <cell r="D12031" t="str">
            <v>CUIDADOS POSTERIORES A CIRUGIA PLASTICA</v>
          </cell>
        </row>
        <row r="12032">
          <cell r="A12032" t="str">
            <v>Z430</v>
          </cell>
          <cell r="B12032" t="str">
            <v>ATENCION DE TRAQUEOSTOMIA</v>
          </cell>
          <cell r="C12032" t="str">
            <v>Z43</v>
          </cell>
          <cell r="D12032" t="str">
            <v>ATENCION DE ORIFICIOS ARTIFICIALES</v>
          </cell>
        </row>
        <row r="12033">
          <cell r="A12033" t="str">
            <v>Z431</v>
          </cell>
          <cell r="B12033" t="str">
            <v>ATENCION DE GASTROSTOMIA</v>
          </cell>
          <cell r="D12033" t="str">
            <v>ATENCION DE ORIFICIOS ARTIFICIALES</v>
          </cell>
        </row>
        <row r="12034">
          <cell r="A12034" t="str">
            <v>Z432</v>
          </cell>
          <cell r="B12034" t="str">
            <v>ATENCION DE ILEOSTOMIA</v>
          </cell>
          <cell r="D12034" t="str">
            <v>ATENCION DE ORIFICIOS ARTIFICIALES</v>
          </cell>
        </row>
        <row r="12035">
          <cell r="A12035" t="str">
            <v>Z433</v>
          </cell>
          <cell r="B12035" t="str">
            <v>ATENCION DE COLOSTOMIA</v>
          </cell>
          <cell r="D12035" t="str">
            <v>ATENCION DE ORIFICIOS ARTIFICIALES</v>
          </cell>
        </row>
        <row r="12036">
          <cell r="A12036" t="str">
            <v>Z434</v>
          </cell>
          <cell r="B12036" t="str">
            <v>ATENCION DE OTROS ORIFICIOS ARTIFICIALES DE LAS VIAS DIGESTIVAS</v>
          </cell>
          <cell r="D12036" t="str">
            <v>ATENCION DE ORIFICIOS ARTIFICIALES</v>
          </cell>
        </row>
        <row r="12037">
          <cell r="A12037" t="str">
            <v>Z435</v>
          </cell>
          <cell r="B12037" t="str">
            <v>ATENCION DE CISTOSTOMIA</v>
          </cell>
          <cell r="D12037" t="str">
            <v>ATENCION DE ORIFICIOS ARTIFICIALES</v>
          </cell>
        </row>
        <row r="12038">
          <cell r="A12038" t="str">
            <v>Z436</v>
          </cell>
          <cell r="B12038" t="str">
            <v>ATENCION DE OTROS ORIFICIOS ARTIFICIALES DE LAS VIAS URINARIAS</v>
          </cell>
          <cell r="D12038" t="str">
            <v>ATENCION DE ORIFICIOS ARTIFICIALES</v>
          </cell>
        </row>
        <row r="12039">
          <cell r="A12039" t="str">
            <v>Z437</v>
          </cell>
          <cell r="B12039" t="str">
            <v>ATENCION DE VAGINA ARTIFICIAL</v>
          </cell>
          <cell r="D12039" t="str">
            <v>ATENCION DE ORIFICIOS ARTIFICIALES</v>
          </cell>
        </row>
        <row r="12040">
          <cell r="A12040" t="str">
            <v>Z438</v>
          </cell>
          <cell r="B12040" t="str">
            <v>ATENCION DE OTROS ORIFICIOS ARTIFICIALES</v>
          </cell>
          <cell r="D12040" t="str">
            <v>ATENCION DE ORIFICIOS ARTIFICIALES</v>
          </cell>
        </row>
        <row r="12041">
          <cell r="A12041" t="str">
            <v>Z439</v>
          </cell>
          <cell r="B12041" t="str">
            <v>ATENCION DE ORIFICIO ARTIFICIAL NO ESPECIFICADO</v>
          </cell>
          <cell r="D12041" t="str">
            <v>ATENCION DE ORIFICIOS ARTIFICIALES</v>
          </cell>
        </row>
        <row r="12042">
          <cell r="A12042" t="str">
            <v>Z440</v>
          </cell>
          <cell r="B12042" t="str">
            <v>PRUEBA Y AJUSTE DE BRAZO ARTIFICIAL (COMPLETO) (PARCIAL)</v>
          </cell>
          <cell r="C12042" t="str">
            <v>Z44</v>
          </cell>
          <cell r="D12042" t="str">
            <v>PRUEBA Y AJUSTE DE DISPOSITIVOS PROTESICOS EXTERNOS</v>
          </cell>
        </row>
        <row r="12043">
          <cell r="A12043" t="str">
            <v>Z441</v>
          </cell>
          <cell r="B12043" t="str">
            <v>PRUEBA Y AJUSTE DE PIERNA ARTIFICIAL (COMPLETA) (PARCIAL)</v>
          </cell>
          <cell r="D12043" t="str">
            <v>PRUEBA Y AJUSTE DE DISPOSITIVOS PROTESICOS EXTERNOS</v>
          </cell>
        </row>
        <row r="12044">
          <cell r="A12044" t="str">
            <v>Z442</v>
          </cell>
          <cell r="B12044" t="str">
            <v>PRUEBA Y AJUSTE DE OJO ARTIFICIAL</v>
          </cell>
          <cell r="D12044" t="str">
            <v>PRUEBA Y AJUSTE DE DISPOSITIVOS PROTESICOS EXTERNOS</v>
          </cell>
        </row>
        <row r="12045">
          <cell r="A12045" t="str">
            <v>Z443</v>
          </cell>
          <cell r="B12045" t="str">
            <v>PRUEBA Y AJUSTE DE PROTESIS MAMARIA EXTERNA</v>
          </cell>
          <cell r="D12045" t="str">
            <v>PRUEBA Y AJUSTE DE DISPOSITIVOS PROTESICOS EXTERNOS</v>
          </cell>
        </row>
        <row r="12046">
          <cell r="A12046" t="str">
            <v>Z448</v>
          </cell>
          <cell r="B12046" t="str">
            <v>PRUEBA Y AJUSTE DE OTROS DISPOSITIVOS PROTESICOS EXTERNOS</v>
          </cell>
          <cell r="D12046" t="str">
            <v>PRUEBA Y AJUSTE DE DISPOSITIVOS PROTESICOS EXTERNOS</v>
          </cell>
        </row>
        <row r="12047">
          <cell r="A12047" t="str">
            <v>Z449</v>
          </cell>
          <cell r="B12047" t="str">
            <v>PRUEBA Y AJUSTE DE DISPOSITIVO PROTESICO EXTERNO NO ESPECIFICADO</v>
          </cell>
          <cell r="D12047" t="str">
            <v>PRUEBA Y AJUSTE DE DISPOSITIVOS PROTESICOS EXTERNOS</v>
          </cell>
        </row>
        <row r="12048">
          <cell r="A12048" t="str">
            <v>Z450</v>
          </cell>
          <cell r="B12048" t="str">
            <v>ASISTENCIA Y AJUSTE DE MARCAPASO CARDIACO</v>
          </cell>
          <cell r="C12048" t="str">
            <v>Z45</v>
          </cell>
          <cell r="D12048" t="str">
            <v>ASISTENCIA Y AJUSTE DE DISPOSITIVOS IMPLANTADOS</v>
          </cell>
        </row>
        <row r="12049">
          <cell r="A12049" t="str">
            <v>Z451</v>
          </cell>
          <cell r="B12049" t="str">
            <v>ASISTENCIA Y AJUSTE DE BOMBA DE INFUSION</v>
          </cell>
          <cell r="D12049" t="str">
            <v>ASISTENCIA Y AJUSTE DE DISPOSITIVOS IMPLANTADOS</v>
          </cell>
        </row>
        <row r="12050">
          <cell r="A12050" t="str">
            <v>Z452</v>
          </cell>
          <cell r="B12050" t="str">
            <v>ASISTENCIA Y AJUSTE DE DISPOSITIVOS DE ACCESO VASCULAR</v>
          </cell>
          <cell r="D12050" t="str">
            <v>ASISTENCIA Y AJUSTE DE DISPOSITIVOS IMPLANTADOS</v>
          </cell>
        </row>
        <row r="12051">
          <cell r="A12051" t="str">
            <v>Z453</v>
          </cell>
          <cell r="B12051" t="str">
            <v>ASISTENCIA Y AJUSTE DE DISPOSITIVO AUDITIVO IMPLANTADO</v>
          </cell>
          <cell r="D12051" t="str">
            <v>ASISTENCIA Y AJUSTE DE DISPOSITIVOS IMPLANTADOS</v>
          </cell>
        </row>
        <row r="12052">
          <cell r="A12052" t="str">
            <v>Z458</v>
          </cell>
          <cell r="B12052" t="str">
            <v>ASISTENCIA Y AJUSTE DE OTROS DISPOSITIVOS IMPLANTADOS</v>
          </cell>
          <cell r="D12052" t="str">
            <v>ASISTENCIA Y AJUSTE DE DISPOSITIVOS IMPLANTADOS</v>
          </cell>
        </row>
        <row r="12053">
          <cell r="A12053" t="str">
            <v>Z459</v>
          </cell>
          <cell r="B12053" t="str">
            <v>ASISTENCIA Y AJUSTE DE DISPOSITIVO IMPLANTADO NO ESPECIFICADO</v>
          </cell>
          <cell r="D12053" t="str">
            <v>ASISTENCIA Y AJUSTE DE DISPOSITIVOS IMPLANTADOS</v>
          </cell>
        </row>
        <row r="12054">
          <cell r="A12054" t="str">
            <v>Z460</v>
          </cell>
          <cell r="B12054" t="str">
            <v>PRUEBA Y AJUSTE DE ANTEOJOS Y LENTES DE CONTACTO</v>
          </cell>
          <cell r="C12054" t="str">
            <v>Z46</v>
          </cell>
          <cell r="D12054" t="str">
            <v>PRUEBA Y AJUSTE DE OTROS DISPOSITIVOS</v>
          </cell>
        </row>
        <row r="12055">
          <cell r="A12055" t="str">
            <v>Z461</v>
          </cell>
          <cell r="B12055" t="str">
            <v>PRUEBA Y AJUSTE DE AUDIFONOS</v>
          </cell>
          <cell r="D12055" t="str">
            <v>PRUEBA Y AJUSTE DE OTROS DISPOSITIVOS</v>
          </cell>
        </row>
        <row r="12056">
          <cell r="A12056" t="str">
            <v>Z462</v>
          </cell>
          <cell r="B12056" t="str">
            <v>PRUEBA Y AJUSTE DE OTROS DISPOSITIVOS RELACIONADOS CON EL SISTEMA NERVIOSO Y LOS SENTIDOS ESPECIALES</v>
          </cell>
          <cell r="D12056" t="str">
            <v>PRUEBA Y AJUSTE DE OTROS DISPOSITIVOS</v>
          </cell>
        </row>
        <row r="12057">
          <cell r="A12057" t="str">
            <v>Z463</v>
          </cell>
          <cell r="B12057" t="str">
            <v>PRUEBA Y AJUSTE DE PROTESIS DENTAL</v>
          </cell>
          <cell r="D12057" t="str">
            <v>PRUEBA Y AJUSTE DE OTROS DISPOSITIVOS</v>
          </cell>
        </row>
        <row r="12058">
          <cell r="A12058" t="str">
            <v>Z464</v>
          </cell>
          <cell r="B12058" t="str">
            <v>PRUEBA Y AJUSTE DE DISPOSITIVO ORTODONCICO</v>
          </cell>
          <cell r="D12058" t="str">
            <v>PRUEBA Y AJUSTE DE OTROS DISPOSITIVOS</v>
          </cell>
        </row>
        <row r="12059">
          <cell r="A12059" t="str">
            <v>Z465</v>
          </cell>
          <cell r="B12059" t="str">
            <v>PRUEBA Y AJUSTE DE ILEOSTOMIA U OTRO DISPOSITIVO INTESTINAL</v>
          </cell>
          <cell r="D12059" t="str">
            <v>PRUEBA Y AJUSTE DE OTROS DISPOSITIVOS</v>
          </cell>
        </row>
        <row r="12060">
          <cell r="A12060" t="str">
            <v>Z466</v>
          </cell>
          <cell r="B12060" t="str">
            <v>PRUEBA Y AJUSTE DE DISPOSITIVO URINARIO</v>
          </cell>
          <cell r="D12060" t="str">
            <v>PRUEBA Y AJUSTE DE OTROS DISPOSITIVOS</v>
          </cell>
        </row>
        <row r="12061">
          <cell r="A12061" t="str">
            <v>Z467</v>
          </cell>
          <cell r="B12061" t="str">
            <v>PRUEBA Y AJUSTE DE DISPOSITIVO ORTOPEDICO</v>
          </cell>
          <cell r="D12061" t="str">
            <v>PRUEBA Y AJUSTE DE OTROS DISPOSITIVOS</v>
          </cell>
        </row>
        <row r="12062">
          <cell r="A12062" t="str">
            <v>Z468</v>
          </cell>
          <cell r="B12062" t="str">
            <v>PRUEBA Y AJUSTE DE OTROS DISPOSITIVOS ESPECIFICADOS</v>
          </cell>
          <cell r="D12062" t="str">
            <v>PRUEBA Y AJUSTE DE OTROS DISPOSITIVOS</v>
          </cell>
        </row>
        <row r="12063">
          <cell r="A12063" t="str">
            <v>Z469</v>
          </cell>
          <cell r="B12063" t="str">
            <v>PRUEBA Y AJUSTE DE DISPOSITIVO NO ESPECIFICADO</v>
          </cell>
          <cell r="D12063" t="str">
            <v>PRUEBA Y AJUSTE DE OTROS DISPOSITIVOS</v>
          </cell>
        </row>
        <row r="12064">
          <cell r="A12064" t="str">
            <v>Z470</v>
          </cell>
          <cell r="B12064" t="str">
            <v>CUIDADOS POSTERIORES A LA EXTRACCION DE PLACA U OTRO DISPOSITIVO DE FIJACION INTERNA EN FRACTURA</v>
          </cell>
          <cell r="C12064" t="str">
            <v>Z47</v>
          </cell>
          <cell r="D12064" t="str">
            <v>OTROS CUIDADOS POSTERIORES A LA ORTOPEDIA</v>
          </cell>
        </row>
        <row r="12065">
          <cell r="A12065" t="str">
            <v>Z478</v>
          </cell>
          <cell r="B12065" t="str">
            <v>OTROS CUIDADOS ESPECIFICADOS POSTERIORES A LA ORTOPEDIA</v>
          </cell>
          <cell r="D12065" t="str">
            <v>OTROS CUIDADOS POSTERIORES A LA ORTOPEDIA</v>
          </cell>
        </row>
        <row r="12066">
          <cell r="A12066" t="str">
            <v>Z479</v>
          </cell>
          <cell r="B12066" t="str">
            <v>CUIDADO POSTERIOR A LA ORTOPEDIA, NO ESPECIFICADO</v>
          </cell>
          <cell r="D12066" t="str">
            <v>OTROS CUIDADOS POSTERIORES A LA ORTOPEDIA</v>
          </cell>
        </row>
        <row r="12067">
          <cell r="A12067" t="str">
            <v>Z480</v>
          </cell>
          <cell r="B12067" t="str">
            <v>ATENCION DE LOS APOSITOS Y SUTURAS</v>
          </cell>
          <cell r="C12067" t="str">
            <v>Z48</v>
          </cell>
          <cell r="D12067" t="str">
            <v>OTROS CUIDADOS POSTERIORES A LA CIRUGIA</v>
          </cell>
        </row>
        <row r="12068">
          <cell r="A12068" t="str">
            <v>Z488</v>
          </cell>
          <cell r="B12068" t="str">
            <v>OTROS CUIDADOS ESPECIFICADOS POSTERIORES A LA CIRUGIA</v>
          </cell>
          <cell r="D12068" t="str">
            <v>OTROS CUIDADOS POSTERIORES A LA CIRUGIA</v>
          </cell>
        </row>
        <row r="12069">
          <cell r="A12069" t="str">
            <v>Z489</v>
          </cell>
          <cell r="B12069" t="str">
            <v>CUIDADO POSTERIOR A LA CIRUGIA, NO ESPECIFICADO</v>
          </cell>
          <cell r="D12069" t="str">
            <v>OTROS CUIDADOS POSTERIORES A LA CIRUGIA</v>
          </cell>
        </row>
        <row r="12070">
          <cell r="A12070" t="str">
            <v>Z490</v>
          </cell>
          <cell r="B12070" t="str">
            <v>CUIDADOS PREOPERATORIOS PARA DIALISIS</v>
          </cell>
          <cell r="C12070" t="str">
            <v>Z49</v>
          </cell>
          <cell r="D12070" t="str">
            <v>CUIDADOS RELATIVOS AL PROCEDIMIENTO DE DIALISIS</v>
          </cell>
        </row>
        <row r="12071">
          <cell r="A12071" t="str">
            <v>Z491</v>
          </cell>
          <cell r="B12071" t="str">
            <v>DIALISIS EXTRACORPOREA</v>
          </cell>
          <cell r="D12071" t="str">
            <v>CUIDADOS RELATIVOS AL PROCEDIMIENTO DE DIALISIS</v>
          </cell>
        </row>
        <row r="12072">
          <cell r="A12072" t="str">
            <v>Z492</v>
          </cell>
          <cell r="B12072" t="str">
            <v>OTRAS DIALISIS</v>
          </cell>
          <cell r="D12072" t="str">
            <v>CUIDADOS RELATIVOS AL PROCEDIMIENTO DE DIALISIS</v>
          </cell>
        </row>
        <row r="12073">
          <cell r="A12073" t="str">
            <v>Z500</v>
          </cell>
          <cell r="B12073" t="str">
            <v>REHABILITACION CARDIACA</v>
          </cell>
          <cell r="C12073" t="str">
            <v>Z50</v>
          </cell>
          <cell r="D12073" t="str">
            <v>ATENCION POR EL USO DE PROCEDIMIENTOS DE REHABILITACION</v>
          </cell>
        </row>
        <row r="12074">
          <cell r="A12074" t="str">
            <v>Z501</v>
          </cell>
          <cell r="B12074" t="str">
            <v>OTRAS TERAPIAS FISICAS</v>
          </cell>
          <cell r="D12074" t="str">
            <v>ATENCION POR EL USO DE PROCEDIMIENTOS DE REHABILITACION</v>
          </cell>
        </row>
        <row r="12075">
          <cell r="A12075" t="str">
            <v>Z502</v>
          </cell>
          <cell r="B12075" t="str">
            <v>REHABILITACION DEL ALCOHOLICO</v>
          </cell>
          <cell r="D12075" t="str">
            <v>ATENCION POR EL USO DE PROCEDIMIENTOS DE REHABILITACION</v>
          </cell>
        </row>
        <row r="12076">
          <cell r="A12076" t="str">
            <v>Z503</v>
          </cell>
          <cell r="B12076" t="str">
            <v>REHABILITACION DEL DROGADICTO</v>
          </cell>
          <cell r="D12076" t="str">
            <v>ATENCION POR EL USO DE PROCEDIMIENTOS DE REHABILITACION</v>
          </cell>
        </row>
        <row r="12077">
          <cell r="A12077" t="str">
            <v>Z504</v>
          </cell>
          <cell r="B12077" t="str">
            <v>PSICOTERAPIA, NO CLASIFICADA EN OTRA PARTE</v>
          </cell>
          <cell r="D12077" t="str">
            <v>ATENCION POR EL USO DE PROCEDIMIENTOS DE REHABILITACION</v>
          </cell>
        </row>
        <row r="12078">
          <cell r="A12078" t="str">
            <v>Z505</v>
          </cell>
          <cell r="B12078" t="str">
            <v>TERAPIA DEL LENGUAJE</v>
          </cell>
          <cell r="D12078" t="str">
            <v>ATENCION POR EL USO DE PROCEDIMIENTOS DE REHABILITACION</v>
          </cell>
        </row>
        <row r="12079">
          <cell r="A12079" t="str">
            <v>Z506</v>
          </cell>
          <cell r="B12079" t="str">
            <v>ADIESTRAMIENTO ORTOPTICO</v>
          </cell>
          <cell r="D12079" t="str">
            <v>ATENCION POR EL USO DE PROCEDIMIENTOS DE REHABILITACION</v>
          </cell>
        </row>
        <row r="12080">
          <cell r="A12080" t="str">
            <v>Z507</v>
          </cell>
          <cell r="B12080" t="str">
            <v>TERAPIA OCUPACIONAL Y REHABILITACION VOCACIONAL, NO CLASIFICADA EN OTRA PARTE</v>
          </cell>
          <cell r="D12080" t="str">
            <v>ATENCION POR EL USO DE PROCEDIMIENTOS DE REHABILITACION</v>
          </cell>
        </row>
        <row r="12081">
          <cell r="A12081" t="str">
            <v>Z508</v>
          </cell>
          <cell r="B12081" t="str">
            <v>ATENCION POR OTROS PROCEDIMIENTOS DE REHABILITACION</v>
          </cell>
          <cell r="D12081" t="str">
            <v>ATENCION POR EL USO DE PROCEDIMIENTOS DE REHABILITACION</v>
          </cell>
        </row>
        <row r="12082">
          <cell r="A12082" t="str">
            <v>Z509</v>
          </cell>
          <cell r="B12082" t="str">
            <v>ATENCION POR PROCEDIMIENTO DE REHABILITACION, NO ESPECIFICADA</v>
          </cell>
          <cell r="D12082" t="str">
            <v>ATENCION POR EL USO DE PROCEDIMIENTOS DE REHABILITACION</v>
          </cell>
        </row>
        <row r="12083">
          <cell r="A12083" t="str">
            <v>Z510</v>
          </cell>
          <cell r="B12083" t="str">
            <v>SESION DE RADIOTERAPIA</v>
          </cell>
          <cell r="C12083" t="str">
            <v>Z51</v>
          </cell>
          <cell r="D12083" t="str">
            <v>OTRA ATENCION MEDICA</v>
          </cell>
        </row>
        <row r="12084">
          <cell r="A12084" t="str">
            <v>Z511</v>
          </cell>
          <cell r="B12084" t="str">
            <v>SESION DE QUIMIOTERAPIA POR TUMOR</v>
          </cell>
          <cell r="D12084" t="str">
            <v>OTRA ATENCION MEDICA</v>
          </cell>
        </row>
        <row r="12085">
          <cell r="A12085" t="str">
            <v>Z512</v>
          </cell>
          <cell r="B12085" t="str">
            <v>OTRA QUIMIOTERAPIA</v>
          </cell>
          <cell r="D12085" t="str">
            <v>OTRA ATENCION MEDICA</v>
          </cell>
        </row>
        <row r="12086">
          <cell r="A12086" t="str">
            <v>Z513</v>
          </cell>
          <cell r="B12086" t="str">
            <v>TRANSFUSION DE SANGRE, SIN DIAGNOSTICO INFORMADO</v>
          </cell>
          <cell r="D12086" t="str">
            <v>OTRA ATENCION MEDICA</v>
          </cell>
        </row>
        <row r="12087">
          <cell r="A12087" t="str">
            <v>Z514</v>
          </cell>
          <cell r="B12087" t="str">
            <v>ATENCION PREPARATORIA PARA TRATAMIENTO SUBSECUENTE, NO CLASIFICADO EN OTRA PARTE</v>
          </cell>
          <cell r="D12087" t="str">
            <v>OTRA ATENCION MEDICA</v>
          </cell>
        </row>
        <row r="12088">
          <cell r="A12088" t="str">
            <v>Z515</v>
          </cell>
          <cell r="B12088" t="str">
            <v>ATENCION PALIATIVA</v>
          </cell>
          <cell r="D12088" t="str">
            <v>OTRA ATENCION MEDICA</v>
          </cell>
        </row>
        <row r="12089">
          <cell r="A12089" t="str">
            <v>Z516</v>
          </cell>
          <cell r="B12089" t="str">
            <v>DESENSIBILIZACION A ALERGENOS</v>
          </cell>
          <cell r="D12089" t="str">
            <v>OTRA ATENCION MEDICA</v>
          </cell>
        </row>
        <row r="12090">
          <cell r="A12090" t="str">
            <v>Z518</v>
          </cell>
          <cell r="B12090" t="str">
            <v>OTRAS ATENCIONES MEDICAS ESPECIFICADAS</v>
          </cell>
          <cell r="D12090" t="str">
            <v>OTRA ATENCION MEDICA</v>
          </cell>
        </row>
        <row r="12091">
          <cell r="A12091" t="str">
            <v>Z519</v>
          </cell>
          <cell r="B12091" t="str">
            <v>ATENCION MEDICA, NO ESPECIFICADA</v>
          </cell>
          <cell r="D12091" t="str">
            <v>OTRA ATENCION MEDICA</v>
          </cell>
        </row>
        <row r="12092">
          <cell r="A12092" t="str">
            <v>Z520</v>
          </cell>
          <cell r="B12092" t="str">
            <v>DONANTE DE SANGRE</v>
          </cell>
          <cell r="C12092" t="str">
            <v>Z52</v>
          </cell>
          <cell r="D12092" t="str">
            <v>DONANTES DE ORGANOS Y TEJIDOS</v>
          </cell>
        </row>
        <row r="12093">
          <cell r="A12093" t="str">
            <v>Z521</v>
          </cell>
          <cell r="B12093" t="str">
            <v>DONANTE DE PIEL</v>
          </cell>
          <cell r="D12093" t="str">
            <v>DONANTES DE ORGANOS Y TEJIDOS</v>
          </cell>
        </row>
        <row r="12094">
          <cell r="A12094" t="str">
            <v>Z522</v>
          </cell>
          <cell r="B12094" t="str">
            <v>DONANTE DE HUESO</v>
          </cell>
          <cell r="D12094" t="str">
            <v>DONANTES DE ORGANOS Y TEJIDOS</v>
          </cell>
        </row>
        <row r="12095">
          <cell r="A12095" t="str">
            <v>Z523</v>
          </cell>
          <cell r="B12095" t="str">
            <v>DONANTE DE MEDULA OSEA</v>
          </cell>
          <cell r="D12095" t="str">
            <v>DONANTES DE ORGANOS Y TEJIDOS</v>
          </cell>
        </row>
        <row r="12096">
          <cell r="A12096" t="str">
            <v>Z524</v>
          </cell>
          <cell r="B12096" t="str">
            <v>DONANTE DE RIÑON</v>
          </cell>
          <cell r="D12096" t="str">
            <v>DONANTES DE ORGANOS Y TEJIDOS</v>
          </cell>
        </row>
        <row r="12097">
          <cell r="A12097" t="str">
            <v>Z525</v>
          </cell>
          <cell r="B12097" t="str">
            <v>DONANTE DE CORNEA</v>
          </cell>
          <cell r="D12097" t="str">
            <v>DONANTES DE ORGANOS Y TEJIDOS</v>
          </cell>
        </row>
        <row r="12098">
          <cell r="A12098" t="str">
            <v>Z526</v>
          </cell>
          <cell r="B12098" t="str">
            <v>DONANTE DE HIGADO</v>
          </cell>
          <cell r="D12098" t="str">
            <v>DONANTES DE ORGANOS Y TEJIDOS</v>
          </cell>
        </row>
        <row r="12099">
          <cell r="A12099" t="str">
            <v>Z527</v>
          </cell>
          <cell r="B12099" t="str">
            <v>DONANTE DE CORAZON</v>
          </cell>
          <cell r="D12099" t="str">
            <v>DONANTES DE ORGANOS Y TEJIDOS</v>
          </cell>
        </row>
        <row r="12100">
          <cell r="A12100" t="str">
            <v>Z528</v>
          </cell>
          <cell r="B12100" t="str">
            <v>DONANTE DE OTROS ORGANOS O TEJIDOS</v>
          </cell>
          <cell r="D12100" t="str">
            <v>DONANTES DE ORGANOS Y TEJIDOS</v>
          </cell>
        </row>
        <row r="12101">
          <cell r="A12101" t="str">
            <v>Z529</v>
          </cell>
          <cell r="B12101" t="str">
            <v>DONANTE DE ORGANO O TEJIDO NO ESPECIFICADO</v>
          </cell>
          <cell r="D12101" t="str">
            <v>DONANTES DE ORGANOS Y TEJIDOS</v>
          </cell>
        </row>
        <row r="12102">
          <cell r="A12102" t="str">
            <v>Z530</v>
          </cell>
          <cell r="B12102" t="str">
            <v>PROCEDIMIENTO NO REALIZADO POR CONTRAINDICACION</v>
          </cell>
          <cell r="C12102" t="str">
            <v>Z53</v>
          </cell>
          <cell r="D12102" t="str">
            <v>PERSONA EN CONTACTO CON LOS SERVICIOS DE SALUD PARA PROCEDIMIENTOS ESPECIALES NO REALIZADOS</v>
          </cell>
        </row>
        <row r="12103">
          <cell r="A12103" t="str">
            <v>Z531</v>
          </cell>
          <cell r="B12103" t="str">
            <v>PROCEDIMIENTO NO REALIZADO POR DECISION DEL PACIENTE, POR RAZONES DE CREENCIA O PRESION DEL GRUPO</v>
          </cell>
          <cell r="D12103" t="str">
            <v>PERSONA EN CONTACTO CON LOS SERVICIOS DE SALUD PARA PROCEDIMIENTOS ESPECIALES NO REALIZADOS</v>
          </cell>
        </row>
        <row r="12104">
          <cell r="A12104" t="str">
            <v>Z532</v>
          </cell>
          <cell r="B12104" t="str">
            <v>PROCEDIMIENTO NO REALIZADO POR DECISION DEL PACIENTE, POR OTRAS RAZONES Y LAS NO ESPECIFICADAS</v>
          </cell>
          <cell r="D12104" t="str">
            <v>PERSONA EN CONTACTO CON LOS SERVICIOS DE SALUD PARA PROCEDIMIENTOS ESPECIALES NO REALIZADOS</v>
          </cell>
        </row>
        <row r="12105">
          <cell r="A12105" t="str">
            <v>Z538</v>
          </cell>
          <cell r="B12105" t="str">
            <v>PROCEDIMIENTO NO REALIZADO POR OTRAS RAZONES</v>
          </cell>
          <cell r="D12105" t="str">
            <v>PERSONA EN CONTACTO CON LOS SERVICIOS DE SALUD PARA PROCEDIMIENTOS ESPECIALES NO REALIZADOS</v>
          </cell>
        </row>
        <row r="12106">
          <cell r="A12106" t="str">
            <v>Z539</v>
          </cell>
          <cell r="B12106" t="str">
            <v>PROCEDIMIENTO NO REALIZADO POR RAZON NO ESPECIFICADA</v>
          </cell>
          <cell r="D12106" t="str">
            <v>PERSONA EN CONTACTO CON LOS SERVICIOS DE SALUD PARA PROCEDIMIENTOS ESPECIALES NO REALIZADOS</v>
          </cell>
        </row>
        <row r="12107">
          <cell r="A12107" t="str">
            <v>Z540</v>
          </cell>
          <cell r="B12107" t="str">
            <v>CONVALECENCIA CONSECUTIVA A CIRUGIA</v>
          </cell>
          <cell r="C12107" t="str">
            <v>Z54</v>
          </cell>
          <cell r="D12107" t="str">
            <v>CONVALECENCIA</v>
          </cell>
        </row>
        <row r="12108">
          <cell r="A12108" t="str">
            <v>Z541</v>
          </cell>
          <cell r="B12108" t="str">
            <v>CONVALECENCIA CONSECUTIVA A RADIOTERAPIA</v>
          </cell>
          <cell r="D12108" t="str">
            <v>CONVALECENCIA</v>
          </cell>
        </row>
        <row r="12109">
          <cell r="A12109" t="str">
            <v>Z542</v>
          </cell>
          <cell r="B12109" t="str">
            <v>CONVALECENCIA CONSECUTIVA A QUIMIOTERAPIA</v>
          </cell>
          <cell r="D12109" t="str">
            <v>CONVALECENCIA</v>
          </cell>
        </row>
        <row r="12110">
          <cell r="A12110" t="str">
            <v>Z543</v>
          </cell>
          <cell r="B12110" t="str">
            <v>CONVALECENCIA CONSECUTIVA A PSICOTERAPIA</v>
          </cell>
          <cell r="D12110" t="str">
            <v>CONVALECENCIA</v>
          </cell>
        </row>
        <row r="12111">
          <cell r="A12111" t="str">
            <v>Z544</v>
          </cell>
          <cell r="B12111" t="str">
            <v>CONVALECENCIA CONSECUTIVA A TRATAMIENTO DE FRACTURA</v>
          </cell>
          <cell r="D12111" t="str">
            <v>CONVALECENCIA</v>
          </cell>
        </row>
        <row r="12112">
          <cell r="A12112" t="str">
            <v>Z547</v>
          </cell>
          <cell r="B12112" t="str">
            <v>CONVALECENCIA CONSECUTIVA A TRATAMIENTO COMBINADO</v>
          </cell>
          <cell r="D12112" t="str">
            <v>CONVALECENCIA</v>
          </cell>
        </row>
        <row r="12113">
          <cell r="A12113" t="str">
            <v>Z548</v>
          </cell>
          <cell r="B12113" t="str">
            <v>CONVALECENCIA CONSECUTIVA A OTROS TRATAMIENTOS</v>
          </cell>
          <cell r="D12113" t="str">
            <v>CONVALECENCIA</v>
          </cell>
        </row>
        <row r="12114">
          <cell r="A12114" t="str">
            <v>Z549</v>
          </cell>
          <cell r="B12114" t="str">
            <v>CONVALECENCIA CONSECUTIVA A TRATAMIENTO NO ESPECIFICADO</v>
          </cell>
          <cell r="D12114" t="str">
            <v>CONVALECENCIA</v>
          </cell>
        </row>
        <row r="12115">
          <cell r="A12115" t="str">
            <v>Z550</v>
          </cell>
          <cell r="B12115" t="str">
            <v>PROBLEMAS RELACIONADOS CON EL ANALFABETISMO O BAJO NIVEL DE INSTRUCCIÓN</v>
          </cell>
          <cell r="C12115" t="str">
            <v>Z55</v>
          </cell>
          <cell r="D12115" t="str">
            <v>PROBLEMAS RELACIONADOS CON LA EDUCACION Y LA ALFABETIZACION</v>
          </cell>
        </row>
        <row r="12116">
          <cell r="A12116" t="str">
            <v>Z551</v>
          </cell>
          <cell r="B12116" t="str">
            <v>PROBLEMAS RELACIONADOS CON LA EDUCACION NO DISPONIBLE O INACCESIBLE</v>
          </cell>
          <cell r="D12116" t="str">
            <v>PROBLEMAS RELACIONADOS CON LA EDUCACION Y LA ALFABETIZACION</v>
          </cell>
        </row>
        <row r="12117">
          <cell r="A12117" t="str">
            <v>Z552</v>
          </cell>
          <cell r="B12117" t="str">
            <v>PROBLEMAS RELACIONADOS CON LA FALLA EN LOS EXAMENES</v>
          </cell>
          <cell r="D12117" t="str">
            <v>PROBLEMAS RELACIONADOS CON LA EDUCACION Y LA ALFABETIZACION</v>
          </cell>
        </row>
        <row r="12118">
          <cell r="A12118" t="str">
            <v>Z553</v>
          </cell>
          <cell r="B12118" t="str">
            <v>PROBLEMAS RELACIONADOS CON EL BAJO RENDIMIENTO ESCOLAR</v>
          </cell>
          <cell r="D12118" t="str">
            <v>PROBLEMAS RELACIONADOS CON LA EDUCACION Y LA ALFABETIZACION</v>
          </cell>
        </row>
        <row r="12119">
          <cell r="A12119" t="str">
            <v>Z554</v>
          </cell>
          <cell r="B12119" t="str">
            <v>PROBLEMAS RELACIONADOS CON LA INADAPTACION EDUCACIONAL Y DESAVENENCIAS CON MAESTROS Y COMPAÑEROS</v>
          </cell>
          <cell r="D12119" t="str">
            <v>PROBLEMAS RELACIONADOS CON LA EDUCACION Y LA ALFABETIZACION</v>
          </cell>
        </row>
        <row r="12120">
          <cell r="A12120" t="str">
            <v>Z558</v>
          </cell>
          <cell r="B12120" t="str">
            <v>OTROS PROBLEMAS RELACIONADOS CON LA EDUCACION Y LA ALFABETIZACION</v>
          </cell>
          <cell r="D12120" t="str">
            <v>PROBLEMAS RELACIONADOS CON LA EDUCACION Y LA ALFABETIZACION</v>
          </cell>
        </row>
        <row r="12121">
          <cell r="A12121" t="str">
            <v>Z559</v>
          </cell>
          <cell r="B12121" t="str">
            <v>PROBLEMA NO ESPECIFICADO RELACIONADO CON LA EDUCACION Y LA ALFABETIZACION</v>
          </cell>
          <cell r="D12121" t="str">
            <v>PROBLEMAS RELACIONADOS CON LA EDUCACION Y LA ALFABETIZACION</v>
          </cell>
        </row>
        <row r="12122">
          <cell r="A12122" t="str">
            <v>Z560</v>
          </cell>
          <cell r="B12122" t="str">
            <v>PROBLEMAS RELACIONADOS CON EL DESEMPLEO, NO ESPECIFICADOS</v>
          </cell>
          <cell r="C12122" t="str">
            <v>Z56</v>
          </cell>
          <cell r="D12122" t="str">
            <v>PROBLEMAS RELACIONADOS CON EL EMPLEO Y EL DESEMPLEO</v>
          </cell>
        </row>
        <row r="12123">
          <cell r="A12123" t="str">
            <v>Z561</v>
          </cell>
          <cell r="B12123" t="str">
            <v>PROBLEMAS RELACIONADOS CON EL CAMBIO DE EMPLEO</v>
          </cell>
          <cell r="D12123" t="str">
            <v>PROBLEMAS RELACIONADOS CON EL EMPLEO Y EL DESEMPLEO</v>
          </cell>
        </row>
        <row r="12124">
          <cell r="A12124" t="str">
            <v>Z562</v>
          </cell>
          <cell r="B12124" t="str">
            <v>PROBLEMAS RELACIONADOS CON AMENAZA DE PERDIDA DEL EMPLEO</v>
          </cell>
          <cell r="D12124" t="str">
            <v>PROBLEMAS RELACIONADOS CON EL EMPLEO Y EL DESEMPLEO</v>
          </cell>
        </row>
        <row r="12125">
          <cell r="A12125" t="str">
            <v>Z563</v>
          </cell>
          <cell r="B12125" t="str">
            <v>PROBLEMAS RELACIONADOS CON HORARIO ESTRESANTE DE TRABAJO</v>
          </cell>
          <cell r="D12125" t="str">
            <v>PROBLEMAS RELACIONADOS CON EL EMPLEO Y EL DESEMPLEO</v>
          </cell>
        </row>
        <row r="12126">
          <cell r="A12126" t="str">
            <v>Z564</v>
          </cell>
          <cell r="B12126" t="str">
            <v>PROBLEMAS RELACIONADOS CON DESAVENENCIAS CON EL JEFE Y LOS COMPAÑEROS DE TRABAJO</v>
          </cell>
          <cell r="D12126" t="str">
            <v>PROBLEMAS RELACIONADOS CON EL EMPLEO Y EL DESEMPLEO</v>
          </cell>
        </row>
        <row r="12127">
          <cell r="A12127" t="str">
            <v>Z565</v>
          </cell>
          <cell r="B12127" t="str">
            <v>PROBLEMAS RELACIONADOS CON EL TRABAJO INCOMPATIBLE</v>
          </cell>
          <cell r="D12127" t="str">
            <v>PROBLEMAS RELACIONADOS CON EL EMPLEO Y EL DESEMPLEO</v>
          </cell>
        </row>
        <row r="12128">
          <cell r="A12128" t="str">
            <v>Z566</v>
          </cell>
          <cell r="B12128" t="str">
            <v>OTROS PROBLEMAS DE TENSION FISICA O MENTAL RELACIONADAS CON EL TRABAJO</v>
          </cell>
          <cell r="D12128" t="str">
            <v>PROBLEMAS RELACIONADOS CON EL EMPLEO Y EL DESEMPLEO</v>
          </cell>
        </row>
        <row r="12129">
          <cell r="A12129" t="str">
            <v>Z567</v>
          </cell>
          <cell r="B12129" t="str">
            <v>OTROS PROBLEMAS Y LOS NO ESPECIFICADOS RELACIONADOS CON EL EMPLEO</v>
          </cell>
          <cell r="D12129" t="str">
            <v>PROBLEMAS RELACIONADOS CON EL EMPLEO Y EL DESEMPLEO</v>
          </cell>
        </row>
        <row r="12130">
          <cell r="A12130" t="str">
            <v>Z570</v>
          </cell>
          <cell r="B12130" t="str">
            <v>EXPOSICION OCUPACIONAL AL RUIDO</v>
          </cell>
          <cell r="C12130" t="str">
            <v>Z57</v>
          </cell>
          <cell r="D12130" t="str">
            <v>EXPOSICION A FACTORES DE RIESGO OCUPACIONAL</v>
          </cell>
        </row>
        <row r="12131">
          <cell r="A12131" t="str">
            <v>Z571</v>
          </cell>
          <cell r="B12131" t="str">
            <v>EXPOSICION OCUPACIONAL A LA RADIACION</v>
          </cell>
          <cell r="D12131" t="str">
            <v>EXPOSICION A FACTORES DE RIESGO OCUPACIONAL</v>
          </cell>
        </row>
        <row r="12132">
          <cell r="A12132" t="str">
            <v>Z572</v>
          </cell>
          <cell r="B12132" t="str">
            <v>EXPOSICION OCUPACIONAL AL POLVO</v>
          </cell>
          <cell r="D12132" t="str">
            <v>EXPOSICION A FACTORES DE RIESGO OCUPACIONAL</v>
          </cell>
        </row>
        <row r="12133">
          <cell r="A12133" t="str">
            <v>Z573</v>
          </cell>
          <cell r="B12133" t="str">
            <v>EXPOSICION OCUPACIONAL A OTRO CONTAMINANTE DEL AIRE</v>
          </cell>
          <cell r="D12133" t="str">
            <v>EXPOSICION A FACTORES DE RIESGO OCUPACIONAL</v>
          </cell>
        </row>
        <row r="12134">
          <cell r="A12134" t="str">
            <v>Z574</v>
          </cell>
          <cell r="B12134" t="str">
            <v>EXPOSICION OCUPACIONAL A AGENTES TOXICOS EN AGRICULTURA</v>
          </cell>
          <cell r="D12134" t="str">
            <v>EXPOSICION A FACTORES DE RIESGO OCUPACIONAL</v>
          </cell>
        </row>
        <row r="12135">
          <cell r="A12135" t="str">
            <v>Z575</v>
          </cell>
          <cell r="B12135" t="str">
            <v>EXPOSICION OCUPACIONAL A AGENTES TOXICOS EN OTRAS INDUSTRIAS</v>
          </cell>
          <cell r="D12135" t="str">
            <v>EXPOSICION A FACTORES DE RIESGO OCUPACIONAL</v>
          </cell>
        </row>
        <row r="12136">
          <cell r="A12136" t="str">
            <v>Z576</v>
          </cell>
          <cell r="B12136" t="str">
            <v>EXPOSICION OCUPACIONAL A TEMPERATURA EXTREMA</v>
          </cell>
          <cell r="D12136" t="str">
            <v>EXPOSICION A FACTORES DE RIESGO OCUPACIONAL</v>
          </cell>
        </row>
        <row r="12137">
          <cell r="A12137" t="str">
            <v>Z577</v>
          </cell>
          <cell r="B12137" t="str">
            <v>EXPOSICION OCUPACIONAL A LA VIBRACION</v>
          </cell>
          <cell r="D12137" t="str">
            <v>EXPOSICION A FACTORES DE RIESGO OCUPACIONAL</v>
          </cell>
        </row>
        <row r="12138">
          <cell r="A12138" t="str">
            <v>Z578</v>
          </cell>
          <cell r="B12138" t="str">
            <v>EXPOSICION OCUPACIONAL A OTROS FACTORES DE RIESGO</v>
          </cell>
          <cell r="D12138" t="str">
            <v>EXPOSICION A FACTORES DE RIESGO OCUPACIONAL</v>
          </cell>
        </row>
        <row r="12139">
          <cell r="A12139" t="str">
            <v>Z579</v>
          </cell>
          <cell r="B12139" t="str">
            <v>EXPOSICION OCUPACIONAL A FACTOR DE RIESGO NO ESPECIFICADO</v>
          </cell>
          <cell r="D12139" t="str">
            <v>EXPOSICION A FACTORES DE RIESGO OCUPACIONAL</v>
          </cell>
        </row>
        <row r="12140">
          <cell r="A12140" t="str">
            <v>Z580</v>
          </cell>
          <cell r="B12140" t="str">
            <v>EXPOSICION AL RUIDO</v>
          </cell>
          <cell r="C12140" t="str">
            <v>Z58</v>
          </cell>
          <cell r="D12140" t="str">
            <v>PROBLEMAS RELACIONADOS CON EL AMBIENTE FISICO</v>
          </cell>
        </row>
        <row r="12141">
          <cell r="A12141" t="str">
            <v>Z581</v>
          </cell>
          <cell r="B12141" t="str">
            <v>EXPOSICION AL AIRE CONTAMINADO</v>
          </cell>
          <cell r="D12141" t="str">
            <v>PROBLEMAS RELACIONADOS CON EL AMBIENTE FISICO</v>
          </cell>
        </row>
        <row r="12142">
          <cell r="A12142" t="str">
            <v>Z582</v>
          </cell>
          <cell r="B12142" t="str">
            <v>EXPOSICION AL AGUA CONTAMINADA</v>
          </cell>
          <cell r="D12142" t="str">
            <v>PROBLEMAS RELACIONADOS CON EL AMBIENTE FISICO</v>
          </cell>
        </row>
        <row r="12143">
          <cell r="A12143" t="str">
            <v>Z583</v>
          </cell>
          <cell r="B12143" t="str">
            <v>EXPOSICION AL SUELO CONTAMINADO</v>
          </cell>
          <cell r="D12143" t="str">
            <v>PROBLEMAS RELACIONADOS CON EL AMBIENTE FISICO</v>
          </cell>
        </row>
        <row r="12144">
          <cell r="A12144" t="str">
            <v>Z584</v>
          </cell>
          <cell r="B12144" t="str">
            <v>EXPOSICION A LA RADIACION</v>
          </cell>
          <cell r="D12144" t="str">
            <v>PROBLEMAS RELACIONADOS CON EL AMBIENTE FISICO</v>
          </cell>
        </row>
        <row r="12145">
          <cell r="A12145" t="str">
            <v>Z585</v>
          </cell>
          <cell r="B12145" t="str">
            <v>EXPOSICION A OTRAS CONTAMINACIONES DEL AMBIENTE FISICO</v>
          </cell>
          <cell r="D12145" t="str">
            <v>PROBLEMAS RELACIONADOS CON EL AMBIENTE FISICO</v>
          </cell>
        </row>
        <row r="12146">
          <cell r="A12146" t="str">
            <v>Z586</v>
          </cell>
          <cell r="B12146" t="str">
            <v>SUMINISTRO INADECUADO DE AGUA POTABLE</v>
          </cell>
          <cell r="D12146" t="str">
            <v>PROBLEMAS RELACIONADOS CON EL AMBIENTE FISICO</v>
          </cell>
        </row>
        <row r="12147">
          <cell r="A12147" t="str">
            <v>Z588</v>
          </cell>
          <cell r="B12147" t="str">
            <v>OTROS PROBLEMAS RELACIONADOS CON EL AMBIENTE FISICO</v>
          </cell>
          <cell r="D12147" t="str">
            <v>PROBLEMAS RELACIONADOS CON EL AMBIENTE FISICO</v>
          </cell>
        </row>
        <row r="12148">
          <cell r="A12148" t="str">
            <v>Z589</v>
          </cell>
          <cell r="B12148" t="str">
            <v>PROBLEMA NO ESPECIFICADO RELACIONADO CON EL AMBIENTE FISICO</v>
          </cell>
          <cell r="D12148" t="str">
            <v>PROBLEMAS RELACIONADOS CON EL AMBIENTE FISICO</v>
          </cell>
        </row>
        <row r="12149">
          <cell r="A12149" t="str">
            <v>Z590</v>
          </cell>
          <cell r="B12149" t="str">
            <v>PROBLEMAS RELACIONADOS CON LA FALTA DE VIVIENDA</v>
          </cell>
          <cell r="C12149" t="str">
            <v>Z59</v>
          </cell>
          <cell r="D12149" t="str">
            <v>PROBLEMAS RELACIONADOS CON LA VIVIENDA Y LAS CIRCUNSTANCIAS ECONOMICAS</v>
          </cell>
        </row>
        <row r="12150">
          <cell r="A12150" t="str">
            <v>Z591</v>
          </cell>
          <cell r="B12150" t="str">
            <v>PROBLEMAS RELACIONADOS CON VIVIENDA INADECUADA</v>
          </cell>
          <cell r="D12150" t="str">
            <v>PROBLEMAS RELACIONADOS CON LA VIVIENDA Y LAS CIRCUNSTANCIAS ECONOMICAS</v>
          </cell>
        </row>
        <row r="12151">
          <cell r="A12151" t="str">
            <v>Z592</v>
          </cell>
          <cell r="B12151" t="str">
            <v>PROBLEMAS CASEROS Y CON VECINOS E INQUILINOS</v>
          </cell>
          <cell r="D12151" t="str">
            <v>PROBLEMAS RELACIONADOS CON LA VIVIENDA Y LAS CIRCUNSTANCIAS ECONOMICAS</v>
          </cell>
        </row>
        <row r="12152">
          <cell r="A12152" t="str">
            <v>Z593</v>
          </cell>
          <cell r="B12152" t="str">
            <v>PROBLEMAS RELACIONADOS CON PERSONA QUE RESIDE EN UNA INSTITUCION</v>
          </cell>
          <cell r="D12152" t="str">
            <v>PROBLEMAS RELACIONADOS CON LA VIVIENDA Y LAS CIRCUNSTANCIAS ECONOMICAS</v>
          </cell>
        </row>
        <row r="12153">
          <cell r="A12153" t="str">
            <v>Z594</v>
          </cell>
          <cell r="B12153" t="str">
            <v>PROBLEMAS RELACIONADOS CON FALTA DE ALIMENTOS ADECUADOS</v>
          </cell>
          <cell r="D12153" t="str">
            <v>PROBLEMAS RELACIONADOS CON LA VIVIENDA Y LAS CIRCUNSTANCIAS ECONOMICAS</v>
          </cell>
        </row>
        <row r="12154">
          <cell r="A12154" t="str">
            <v>Z595</v>
          </cell>
          <cell r="B12154" t="str">
            <v>PROBLEMAS RELACIONADOS CON POBREZA EXTREMA</v>
          </cell>
          <cell r="D12154" t="str">
            <v>PROBLEMAS RELACIONADOS CON LA VIVIENDA Y LAS CIRCUNSTANCIAS ECONOMICAS</v>
          </cell>
        </row>
        <row r="12155">
          <cell r="A12155" t="str">
            <v>Z596</v>
          </cell>
          <cell r="B12155" t="str">
            <v>PROBLEMAS RELACIONADOS CON BAJOS INGRESOS</v>
          </cell>
          <cell r="D12155" t="str">
            <v>PROBLEMAS RELACIONADOS CON LA VIVIENDA Y LAS CIRCUNSTANCIAS ECONOMICAS</v>
          </cell>
        </row>
        <row r="12156">
          <cell r="A12156" t="str">
            <v>Z597</v>
          </cell>
          <cell r="B12156" t="str">
            <v>PROBLEMAS RELACIONADOS CON SEGURIDAD SOCIAL Y SOSTENIMIENTO INSUFICIENTES PARA EL BIENESTAR</v>
          </cell>
          <cell r="D12156" t="str">
            <v>PROBLEMAS RELACIONADOS CON LA VIVIENDA Y LAS CIRCUNSTANCIAS ECONOMICAS</v>
          </cell>
        </row>
        <row r="12157">
          <cell r="A12157" t="str">
            <v>Z598</v>
          </cell>
          <cell r="B12157" t="str">
            <v>OTROS PROBLEMAS RELACIONADOS CON LA VIVIENDA Y LAS CIRCUNSTANCIAS ECONOMICAS</v>
          </cell>
          <cell r="D12157" t="str">
            <v>PROBLEMAS RELACIONADOS CON LA VIVIENDA Y LAS CIRCUNSTANCIAS ECONOMICAS</v>
          </cell>
        </row>
        <row r="12158">
          <cell r="A12158" t="str">
            <v>Z599</v>
          </cell>
          <cell r="B12158" t="str">
            <v>PROBLEMAS NO ESPECIFICADOS RELACIONADOS CON LA VIVIENDA Y LAS CIRCUNSTANCIAS ECONOMICAS</v>
          </cell>
          <cell r="D12158" t="str">
            <v>PROBLEMAS RELACIONADOS CON LA VIVIENDA Y LAS CIRCUNSTANCIAS ECONOMICAS</v>
          </cell>
        </row>
        <row r="12159">
          <cell r="A12159" t="str">
            <v>Z600</v>
          </cell>
          <cell r="B12159" t="str">
            <v>PROBLEMAS RELACIONADOS CON EL AJUSTE A LAS TRANSICIONES DEL CICLO VITAL</v>
          </cell>
          <cell r="C12159" t="str">
            <v>Z60</v>
          </cell>
          <cell r="D12159" t="str">
            <v>PROBLEMAS RELACIONADOS CON EL AMBIENTE SOCIAL</v>
          </cell>
        </row>
        <row r="12160">
          <cell r="A12160" t="str">
            <v>Z601</v>
          </cell>
          <cell r="B12160" t="str">
            <v>PROBLEMAS RELACIONADOS CON SITUACION FAMILIAR ATIPICA</v>
          </cell>
          <cell r="D12160" t="str">
            <v>PROBLEMAS RELACIONADOS CON EL AMBIENTE SOCIAL</v>
          </cell>
        </row>
        <row r="12161">
          <cell r="A12161" t="str">
            <v>Z602</v>
          </cell>
          <cell r="B12161" t="str">
            <v>PROBLEMAS RELACIONADOS CON PERSONA QUE VIVE SOLA</v>
          </cell>
          <cell r="D12161" t="str">
            <v>PROBLEMAS RELACIONADOS CON EL AMBIENTE SOCIAL</v>
          </cell>
        </row>
        <row r="12162">
          <cell r="A12162" t="str">
            <v>Z603</v>
          </cell>
          <cell r="B12162" t="str">
            <v>PROBLEMAS RELACIONADOS CON LA ADAPTACION CULTURAL</v>
          </cell>
          <cell r="D12162" t="str">
            <v>PROBLEMAS RELACIONADOS CON EL AMBIENTE SOCIAL</v>
          </cell>
        </row>
        <row r="12163">
          <cell r="A12163" t="str">
            <v>Z604</v>
          </cell>
          <cell r="B12163" t="str">
            <v>PROBLEMAS RELACIONADOS CON EXCLUSION Y RECHAZO SOCIAL</v>
          </cell>
          <cell r="D12163" t="str">
            <v>PROBLEMAS RELACIONADOS CON EL AMBIENTE SOCIAL</v>
          </cell>
        </row>
        <row r="12164">
          <cell r="A12164" t="str">
            <v>Z605</v>
          </cell>
          <cell r="B12164" t="str">
            <v>PROBLEMAS RELACIONADOS CON LA DISCRIMINACION Y PERSECUCION PERCIBIDAS</v>
          </cell>
          <cell r="D12164" t="str">
            <v>PROBLEMAS RELACIONADOS CON EL AMBIENTE SOCIAL</v>
          </cell>
        </row>
        <row r="12165">
          <cell r="A12165" t="str">
            <v>Z608</v>
          </cell>
          <cell r="B12165" t="str">
            <v>OTROS PROBLEMAS RELACIONADOS CON EL AMBIENTE SOCIAL</v>
          </cell>
          <cell r="D12165" t="str">
            <v>PROBLEMAS RELACIONADOS CON EL AMBIENTE SOCIAL</v>
          </cell>
        </row>
        <row r="12166">
          <cell r="A12166" t="str">
            <v>Z609</v>
          </cell>
          <cell r="B12166" t="str">
            <v>PROBLEMA NO ESPECIFICADO RELACIONADO CON EL AMBIENTE SOCIAL</v>
          </cell>
          <cell r="D12166" t="str">
            <v>PROBLEMAS RELACIONADOS CON EL AMBIENTE SOCIAL</v>
          </cell>
        </row>
        <row r="12167">
          <cell r="A12167" t="str">
            <v>Z610</v>
          </cell>
          <cell r="B12167" t="str">
            <v>PROBLEMAS RELACIONADOS CON LA PERDIDA DE RELACION AFECTIVA EN LA INFANCIA</v>
          </cell>
          <cell r="C12167" t="str">
            <v>Z61</v>
          </cell>
          <cell r="D12167" t="str">
            <v>PROBLEMAS RELACIONADOS CON HECHOS NEGATIVOS EN LA NINEZ</v>
          </cell>
        </row>
        <row r="12168">
          <cell r="A12168" t="str">
            <v>Z611</v>
          </cell>
          <cell r="B12168" t="str">
            <v>PROBLEMAS RELACIONADOS CON EL ALEJAMIENTO DEL HOGAR EN LA INFANCIA</v>
          </cell>
          <cell r="D12168" t="str">
            <v>PROBLEMAS RELACIONADOS CON HECHOS NEGATIVOS EN LA NINEZ</v>
          </cell>
        </row>
        <row r="12169">
          <cell r="A12169" t="str">
            <v>Z612</v>
          </cell>
          <cell r="B12169" t="str">
            <v>PROBLEMAS RELACIONADOS CON ALTERACION EN EL PATRON DE LA RELACION FAMILIAR EN LA INFANCIA</v>
          </cell>
          <cell r="D12169" t="str">
            <v>PROBLEMAS RELACIONADOS CON HECHOS NEGATIVOS EN LA NINEZ</v>
          </cell>
        </row>
        <row r="12170">
          <cell r="A12170" t="str">
            <v>Z613</v>
          </cell>
          <cell r="B12170" t="str">
            <v>PROBLEMAS RELACIONADOS CON EVENTOS QUE LLEVARON A LA PERDIDA DE LA AUTOESTIMA EN LA INFANCIA</v>
          </cell>
          <cell r="D12170" t="str">
            <v>PROBLEMAS RELACIONADOS CON HECHOS NEGATIVOS EN LA NINEZ</v>
          </cell>
        </row>
        <row r="12171">
          <cell r="A12171" t="str">
            <v>Z614</v>
          </cell>
          <cell r="B12171" t="str">
            <v>PROBLEMAS RELACIONADOS CON EL ABUSO SEXUAL DEL NIÑO POR PERSONA DENTRO DEL GRUPO DE APOYO PRIMARIO</v>
          </cell>
          <cell r="D12171" t="str">
            <v>PROBLEMAS RELACIONADOS CON HECHOS NEGATIVOS EN LA NINEZ</v>
          </cell>
        </row>
        <row r="12172">
          <cell r="A12172" t="str">
            <v>Z615</v>
          </cell>
          <cell r="B12172" t="str">
            <v>PROBLEMAS RELACIONADOS CON EL ABUSO SEXUAL DEL NIÑO POR PERSONA AJENA AL GRUPO DE APOYO PRIMARIO</v>
          </cell>
          <cell r="D12172" t="str">
            <v>PROBLEMAS RELACIONADOS CON HECHOS NEGATIVOS EN LA NINEZ</v>
          </cell>
        </row>
        <row r="12173">
          <cell r="A12173" t="str">
            <v>Z616</v>
          </cell>
          <cell r="B12173" t="str">
            <v>PROBLEMAS RELACIONADOS CON ABUSO FISICO DEL NIÑO</v>
          </cell>
          <cell r="D12173" t="str">
            <v>PROBLEMAS RELACIONADOS CON HECHOS NEGATIVOS EN LA NINEZ</v>
          </cell>
        </row>
        <row r="12174">
          <cell r="A12174" t="str">
            <v>Z617</v>
          </cell>
          <cell r="B12174" t="str">
            <v>PROBLEMAS RELACIONADOS CON EXPERIENCIAS PERSONALES ATEMORIZANTES EN LA INFANCIA</v>
          </cell>
          <cell r="D12174" t="str">
            <v>PROBLEMAS RELACIONADOS CON HECHOS NEGATIVOS EN LA NINEZ</v>
          </cell>
        </row>
        <row r="12175">
          <cell r="A12175" t="str">
            <v>Z618</v>
          </cell>
          <cell r="B12175" t="str">
            <v>PROBLEMAS RELACIONADOS CON OTRAS EXPERIENCIAS NEGATIVAS EN LA INFANCIA</v>
          </cell>
          <cell r="D12175" t="str">
            <v>PROBLEMAS RELACIONADOS CON HECHOS NEGATIVOS EN LA NINEZ</v>
          </cell>
        </row>
        <row r="12176">
          <cell r="A12176" t="str">
            <v>Z619</v>
          </cell>
          <cell r="B12176" t="str">
            <v>PROBLEMAS RELACIONADOS CON EXPERIENCIA NEGATIVA NO ESPECIFICADA EN LA INFANCIA</v>
          </cell>
          <cell r="D12176" t="str">
            <v>PROBLEMAS RELACIONADOS CON HECHOS NEGATIVOS EN LA NINEZ</v>
          </cell>
        </row>
        <row r="12177">
          <cell r="A12177" t="str">
            <v>Z620</v>
          </cell>
          <cell r="B12177" t="str">
            <v>PROBLEMAS RELACIONADOS CON LA SUPERVISION O EL CONTROL INADECUADOS DE LOS PADRES</v>
          </cell>
          <cell r="C12177" t="str">
            <v>Z62</v>
          </cell>
          <cell r="D12177" t="str">
            <v>OTROS PROBLEMAS RELACIONADOS CON LA CRIANZA DEL NINO</v>
          </cell>
        </row>
        <row r="12178">
          <cell r="A12178" t="str">
            <v>Z621</v>
          </cell>
          <cell r="B12178" t="str">
            <v>PROBLEMAS RELACIONADOS CON LA SOBREPROTECCION DE LOS PADRES</v>
          </cell>
          <cell r="D12178" t="str">
            <v>OTROS PROBLEMAS RELACIONADOS CON LA CRIANZA DEL NINO</v>
          </cell>
        </row>
        <row r="12179">
          <cell r="A12179" t="str">
            <v>Z622</v>
          </cell>
          <cell r="B12179" t="str">
            <v>PROBLEMAS RELACIONADOS CON LA CRIANZA EN INSTITUCION</v>
          </cell>
          <cell r="D12179" t="str">
            <v>OTROS PROBLEMAS RELACIONADOS CON LA CRIANZA DEL NINO</v>
          </cell>
        </row>
        <row r="12180">
          <cell r="A12180" t="str">
            <v>Z623</v>
          </cell>
          <cell r="B12180" t="str">
            <v>PROBLEMAS RELACIONADOS CON HOSTILIDAD Y REPROBACION AL NIÑO</v>
          </cell>
          <cell r="D12180" t="str">
            <v>OTROS PROBLEMAS RELACIONADOS CON LA CRIANZA DEL NINO</v>
          </cell>
        </row>
        <row r="12181">
          <cell r="A12181" t="str">
            <v>Z624</v>
          </cell>
          <cell r="B12181" t="str">
            <v>PROBLEMAS RELACIONADOS CON EL ABANDONO EMOCIONAL DEL NIÑO</v>
          </cell>
          <cell r="D12181" t="str">
            <v>OTROS PROBLEMAS RELACIONADOS CON LA CRIANZA DEL NINO</v>
          </cell>
        </row>
        <row r="12182">
          <cell r="A12182" t="str">
            <v>Z625</v>
          </cell>
          <cell r="B12182" t="str">
            <v>OTROS PROBLEMAS RELACIONADOS CON NEGLIGENCIA EN LA CRIANZA DEL NIÑO</v>
          </cell>
          <cell r="D12182" t="str">
            <v>OTROS PROBLEMAS RELACIONADOS CON LA CRIANZA DEL NINO</v>
          </cell>
        </row>
        <row r="12183">
          <cell r="A12183" t="str">
            <v>Z626</v>
          </cell>
          <cell r="B12183" t="str">
            <v>PROBLEMAS RELACIONADOS CON PRESIONES INAPROPIADAS DE LOS PADRES Y OTRAS ANORMALIDADES EN LA CALIDAD DE LA CRIANZA</v>
          </cell>
          <cell r="D12183" t="str">
            <v>OTROS PROBLEMAS RELACIONADOS CON LA CRIANZA DEL NINO</v>
          </cell>
        </row>
        <row r="12184">
          <cell r="A12184" t="str">
            <v>Z628</v>
          </cell>
          <cell r="B12184" t="str">
            <v>OTROS PROBLEMAS ESPECIFICADOS Y RELACIONADOS CON LA CRIANZA DEL NIÑO</v>
          </cell>
          <cell r="D12184" t="str">
            <v>OTROS PROBLEMAS RELACIONADOS CON LA CRIANZA DEL NINO</v>
          </cell>
        </row>
        <row r="12185">
          <cell r="A12185" t="str">
            <v>Z629</v>
          </cell>
          <cell r="B12185" t="str">
            <v>PROBLEMA NO ESPECIFICADO RELACIONADO CON LA CRIANZA DEL NIÑO</v>
          </cell>
          <cell r="D12185" t="str">
            <v>OTROS PROBLEMAS RELACIONADOS CON LA CRIANZA DEL NINO</v>
          </cell>
        </row>
        <row r="12186">
          <cell r="A12186" t="str">
            <v>Z630</v>
          </cell>
          <cell r="B12186" t="str">
            <v>PROBLEMAS EN LA RELACION ENTRE ESPOSOS O PAREJA</v>
          </cell>
          <cell r="C12186" t="str">
            <v>Z63</v>
          </cell>
          <cell r="D12186" t="str">
            <v>PROBLEMAS RELACIONADOS CON EL GRUPO PRIMARIO DE APOYO, INCLUSIVE CIRCUNSTANCIAS FAMILIARES</v>
          </cell>
        </row>
        <row r="12187">
          <cell r="A12187" t="str">
            <v>Z631</v>
          </cell>
          <cell r="B12187" t="str">
            <v>PROBLEMAS EN LA RELACION CON LOS PADRES Y LOS FAMILIARES POLITICOS</v>
          </cell>
          <cell r="D12187" t="str">
            <v>PROBLEMAS RELACIONADOS CON EL GRUPO PRIMARIO DE APOYO, INCLUSIVE CIRCUNSTANCIAS FAMILIARES</v>
          </cell>
        </row>
        <row r="12188">
          <cell r="A12188" t="str">
            <v>Z632</v>
          </cell>
          <cell r="B12188" t="str">
            <v>PROBLEMAS RELACIONADOS CON EL APOYO FAMILIAR INADECUADO</v>
          </cell>
          <cell r="D12188" t="str">
            <v>PROBLEMAS RELACIONADOS CON EL GRUPO PRIMARIO DE APOYO, INCLUSIVE CIRCUNSTANCIAS FAMILIARES</v>
          </cell>
        </row>
        <row r="12189">
          <cell r="A12189" t="str">
            <v>Z633</v>
          </cell>
          <cell r="B12189" t="str">
            <v>PROBLEMAS RELACIONADOS CON LA AUSENCIA DE UN MIEMBRO DE LA FAMILIA</v>
          </cell>
          <cell r="D12189" t="str">
            <v>PROBLEMAS RELACIONADOS CON EL GRUPO PRIMARIO DE APOYO, INCLUSIVE CIRCUNSTANCIAS FAMILIARES</v>
          </cell>
        </row>
        <row r="12190">
          <cell r="A12190" t="str">
            <v>Z634</v>
          </cell>
          <cell r="B12190" t="str">
            <v>PROBLEMAS RELACIONADOS CON LA DESAPARICION O MUERTE DE UN MIEMBRO DE LA FAMILIA</v>
          </cell>
          <cell r="D12190" t="str">
            <v>PROBLEMAS RELACIONADOS CON EL GRUPO PRIMARIO DE APOYO, INCLUSIVE CIRCUNSTANCIAS FAMILIARES</v>
          </cell>
        </row>
        <row r="12191">
          <cell r="A12191" t="str">
            <v>Z635</v>
          </cell>
          <cell r="B12191" t="str">
            <v>PROBLEMAS RELACIONADOS CON LA RUPTURA FAMILIAR POR SEPARACION O DIVORCIO</v>
          </cell>
          <cell r="D12191" t="str">
            <v>PROBLEMAS RELACIONADOS CON EL GRUPO PRIMARIO DE APOYO, INCLUSIVE CIRCUNSTANCIAS FAMILIARES</v>
          </cell>
        </row>
        <row r="12192">
          <cell r="A12192" t="str">
            <v>Z636</v>
          </cell>
          <cell r="B12192" t="str">
            <v>PROBLEMAS RELACIONADOS CON FAMILIAR DEPENDIENTE, NECESITADO DE CUIDADO EN LA CASA</v>
          </cell>
          <cell r="D12192" t="str">
            <v>PROBLEMAS RELACIONADOS CON EL GRUPO PRIMARIO DE APOYO, INCLUSIVE CIRCUNSTANCIAS FAMILIARES</v>
          </cell>
        </row>
        <row r="12193">
          <cell r="A12193" t="str">
            <v>Z637</v>
          </cell>
          <cell r="B12193" t="str">
            <v>PROBLEMAS RELACIONADOS CON OTROS HECHOS ESTRESANTES QUE AFECTAN A LA FAMILIA Y AL HOGAR</v>
          </cell>
          <cell r="D12193" t="str">
            <v>PROBLEMAS RELACIONADOS CON EL GRUPO PRIMARIO DE APOYO, INCLUSIVE CIRCUNSTANCIAS FAMILIARES</v>
          </cell>
        </row>
        <row r="12194">
          <cell r="A12194" t="str">
            <v>Z638</v>
          </cell>
          <cell r="B12194" t="str">
            <v>OTROS PROBLEMAS ESPECIFICADOS RELACIONADOS CON EL GRUPO PRIMARIO DE APOYO</v>
          </cell>
          <cell r="D12194" t="str">
            <v>PROBLEMAS RELACIONADOS CON EL GRUPO PRIMARIO DE APOYO, INCLUSIVE CIRCUNSTANCIAS FAMILIARES</v>
          </cell>
        </row>
        <row r="12195">
          <cell r="A12195" t="str">
            <v>Z639</v>
          </cell>
          <cell r="B12195" t="str">
            <v>PROBLEMA NO ESPECIFICADO RELACIONADO CON EL GRUPO PRIMARIO DE APOYO</v>
          </cell>
          <cell r="D12195" t="str">
            <v>PROBLEMAS RELACIONADOS CON EL GRUPO PRIMARIO DE APOYO, INCLUSIVE CIRCUNSTANCIAS FAMILIARES</v>
          </cell>
        </row>
        <row r="12196">
          <cell r="A12196" t="str">
            <v>Z640</v>
          </cell>
          <cell r="B12196" t="str">
            <v>PROBLEMAS RELACIONADOS CON EMBARAZO NO DESEADO</v>
          </cell>
          <cell r="C12196" t="str">
            <v>Z64</v>
          </cell>
          <cell r="D12196" t="str">
            <v>PROBLEMAS RELACIONADOS CON CIERTAS CIRCUNSTANCIAS PSICOSOCIALES</v>
          </cell>
        </row>
        <row r="12197">
          <cell r="A12197" t="str">
            <v>Z641</v>
          </cell>
          <cell r="B12197" t="str">
            <v>PROBLEMAS RELACIONADOS CON LA MULTIPARIDAD</v>
          </cell>
          <cell r="D12197" t="str">
            <v>PROBLEMAS RELACIONADOS CON CIERTAS CIRCUNSTANCIAS PSICOSOCIALES</v>
          </cell>
        </row>
        <row r="12198">
          <cell r="A12198" t="str">
            <v>Z642</v>
          </cell>
          <cell r="B12198" t="str">
            <v>PROBLEMAS RELACIONADOS CON LA SOLICITUD O ACEPTACION DE INTERVENCIONES FISICAS, NUTRICIONALES Y QUIMICAS, CONOCIENDO SU RIESGO Y PELIGRO</v>
          </cell>
          <cell r="D12198" t="str">
            <v>PROBLEMAS RELACIONADOS CON CIERTAS CIRCUNSTANCIAS PSICOSOCIALES</v>
          </cell>
        </row>
        <row r="12199">
          <cell r="A12199" t="str">
            <v>Z643</v>
          </cell>
          <cell r="B12199" t="str">
            <v>PROBLEMAS RELACIONADOS CON LA SOLICITUD O ACEPTACION DE INTERVENCIONES PSICOLOGICAS O DE LA CONDUCTA, CONOCIENDO SU RIESGO Y PELIGRO</v>
          </cell>
          <cell r="D12199" t="str">
            <v>PROBLEMAS RELACIONADOS CON CIERTAS CIRCUNSTANCIAS PSICOSOCIALES</v>
          </cell>
        </row>
        <row r="12200">
          <cell r="A12200" t="str">
            <v>Z644</v>
          </cell>
          <cell r="B12200" t="str">
            <v>PROBLEMAS RELACIONADOS CON EL DESACUERDO CON CONSEJEROS</v>
          </cell>
          <cell r="D12200" t="str">
            <v>PROBLEMAS RELACIONADOS CON CIERTAS CIRCUNSTANCIAS PSICOSOCIALES</v>
          </cell>
        </row>
        <row r="12201">
          <cell r="A12201" t="str">
            <v>Z650</v>
          </cell>
          <cell r="B12201" t="str">
            <v>PROBLEMAS RELACIONADOS CON CULPABILIDAD EN PROCEDIMIENTOS CIVILES O CRIMINALES SIN PRISION</v>
          </cell>
          <cell r="C12201" t="str">
            <v>Z65</v>
          </cell>
          <cell r="D12201" t="str">
            <v>PROBLEMAS RELACIONADOS CON OTRAS CIRCUNSTANCIAS PSICOSOCIALES</v>
          </cell>
        </row>
        <row r="12202">
          <cell r="A12202" t="str">
            <v>Z651</v>
          </cell>
          <cell r="B12202" t="str">
            <v>PROBLEMAS RELACIONADOS CON PRISION Y OTRO ENCARCELAMIENTO</v>
          </cell>
          <cell r="D12202" t="str">
            <v>PROBLEMAS RELACIONADOS CON OTRAS CIRCUNSTANCIAS PSICOSOCIALES</v>
          </cell>
        </row>
        <row r="12203">
          <cell r="A12203" t="str">
            <v>Z652</v>
          </cell>
          <cell r="B12203" t="str">
            <v>PROBLEMAS RELACIONADOS CON LA LIBERACION DE LA PRISION</v>
          </cell>
          <cell r="D12203" t="str">
            <v>PROBLEMAS RELACIONADOS CON OTRAS CIRCUNSTANCIAS PSICOSOCIALES</v>
          </cell>
        </row>
        <row r="12204">
          <cell r="A12204" t="str">
            <v>Z653</v>
          </cell>
          <cell r="B12204" t="str">
            <v>PROBLEMAS RELACIONADOS CON OTRAS CIRCUNSTANCIAS LEGALES</v>
          </cell>
          <cell r="D12204" t="str">
            <v>PROBLEMAS RELACIONADOS CON OTRAS CIRCUNSTANCIAS PSICOSOCIALES</v>
          </cell>
        </row>
        <row r="12205">
          <cell r="A12205" t="str">
            <v>Z654</v>
          </cell>
          <cell r="B12205" t="str">
            <v>PROBLEMAS RELACIONADOS CON VICTIMA DE CRIMEN O TERRORISMO</v>
          </cell>
          <cell r="D12205" t="str">
            <v>PROBLEMAS RELACIONADOS CON OTRAS CIRCUNSTANCIAS PSICOSOCIALES</v>
          </cell>
        </row>
        <row r="12206">
          <cell r="A12206" t="str">
            <v>Z655</v>
          </cell>
          <cell r="B12206" t="str">
            <v>PROBLEMAS RELACIONADOS CON LA EXPOSICION A DESASTRE, GUERRA U OTRAS HOSTILIDADES</v>
          </cell>
          <cell r="D12206" t="str">
            <v>PROBLEMAS RELACIONADOS CON OTRAS CIRCUNSTANCIAS PSICOSOCIALES</v>
          </cell>
        </row>
        <row r="12207">
          <cell r="A12207" t="str">
            <v>Z658</v>
          </cell>
          <cell r="B12207" t="str">
            <v>OTROS PROBLEMAS ESPECIFICADOS RELACIONADOS CON CIRCUNSTANCIAS PSICOSOCIALES</v>
          </cell>
          <cell r="D12207" t="str">
            <v>PROBLEMAS RELACIONADOS CON OTRAS CIRCUNSTANCIAS PSICOSOCIALES</v>
          </cell>
        </row>
        <row r="12208">
          <cell r="A12208" t="str">
            <v>Z659</v>
          </cell>
          <cell r="B12208" t="str">
            <v>PROBLEMAS RELACIONADOS CON CIRCUNSTANCIAS PSICOSOCIALES NO ESPECIFICADAS</v>
          </cell>
          <cell r="D12208" t="str">
            <v>PROBLEMAS RELACIONADOS CON OTRAS CIRCUNSTANCIAS PSICOSOCIALES</v>
          </cell>
        </row>
        <row r="12209">
          <cell r="A12209" t="str">
            <v>Z700</v>
          </cell>
          <cell r="B12209" t="str">
            <v>CONSULTA RELACIONADA CON LA ACTITUD SEXUAL</v>
          </cell>
          <cell r="C12209" t="str">
            <v>Z70</v>
          </cell>
          <cell r="D12209" t="str">
            <v>CONSULTA RELACIONADA CON ACTITUD, CONDUCTA U ORIENTACION SEXUAL</v>
          </cell>
        </row>
        <row r="12210">
          <cell r="A12210" t="str">
            <v>Z701</v>
          </cell>
          <cell r="B12210" t="str">
            <v>CONSULTA RELACIONADA CON LA ORIENTACION Y CONDUCTA SEXUAL DEL PACIENTE</v>
          </cell>
          <cell r="D12210" t="str">
            <v>CONSULTA RELACIONADA CON ACTITUD, CONDUCTA U ORIENTACION SEXUAL</v>
          </cell>
        </row>
        <row r="12211">
          <cell r="A12211" t="str">
            <v>Z702</v>
          </cell>
          <cell r="B12211" t="str">
            <v>CONSULTA RELACIONADA CON LA ORIENTACION Y CONDUCTA SEXUAL DE UNA TERCERA PERSONA</v>
          </cell>
          <cell r="D12211" t="str">
            <v>CONSULTA RELACIONADA CON ACTITUD, CONDUCTA U ORIENTACION SEXUAL</v>
          </cell>
        </row>
        <row r="12212">
          <cell r="A12212" t="str">
            <v>Z703</v>
          </cell>
          <cell r="B12212" t="str">
            <v>CONSULTA RELACIONADA CON PREOCUPACIONES COMBINADAS SOBRE LA ACTITUD, LA CONDUCTA Y LA ORIENTACION SEXUALES</v>
          </cell>
          <cell r="D12212" t="str">
            <v>CONSULTA RELACIONADA CON ACTITUD, CONDUCTA U ORIENTACION SEXUAL</v>
          </cell>
        </row>
        <row r="12213">
          <cell r="A12213" t="str">
            <v>Z708</v>
          </cell>
          <cell r="B12213" t="str">
            <v>OTRAS CONSULTAS SEXUALES ESPECIFICAS</v>
          </cell>
          <cell r="D12213" t="str">
            <v>CONSULTA RELACIONADA CON ACTITUD, CONDUCTA U ORIENTACION SEXUAL</v>
          </cell>
        </row>
        <row r="12214">
          <cell r="A12214" t="str">
            <v>Z709</v>
          </cell>
          <cell r="B12214" t="str">
            <v>CONSULTA SEXUAL, NO ESPECIFICADA</v>
          </cell>
          <cell r="D12214" t="str">
            <v>CONSULTA RELACIONADA CON ACTITUD, CONDUCTA U ORIENTACION SEXUAL</v>
          </cell>
        </row>
        <row r="12215">
          <cell r="A12215" t="str">
            <v>Z710</v>
          </cell>
          <cell r="B12215" t="str">
            <v>PERSONA QUE CONSULTA EN NOMBRE DE OTRA PERSONA</v>
          </cell>
          <cell r="C12215" t="str">
            <v>Z71</v>
          </cell>
          <cell r="D12215" t="str">
            <v>PERSONA EN CONTACTO CON LOS SERVICIOS DE SALUD POR OTRAS CONSULTAS Y CONSEJOS MEDICOS, NO CLASIFICADOS EN OTRA PARTE</v>
          </cell>
        </row>
        <row r="12216">
          <cell r="A12216" t="str">
            <v>Z711</v>
          </cell>
          <cell r="B12216" t="str">
            <v>PERSONA QUE TEME ESTAR ENFERMA, A QUIEN NO SE HACE DIAGNOSTICO</v>
          </cell>
          <cell r="D12216" t="str">
            <v>PERSONA EN CONTACTO CON LOS SERVICIOS DE SALUD POR OTRAS CONSULTAS Y CONSEJOS MEDICOS, NO CLASIFICADOS EN OTRA PARTE</v>
          </cell>
        </row>
        <row r="12217">
          <cell r="A12217" t="str">
            <v>Z712</v>
          </cell>
          <cell r="B12217" t="str">
            <v>PERSONA QUE CONSULTA PARA LA EXPLICACION DE HALLAZGOS DE INVESTIGACION</v>
          </cell>
          <cell r="D12217" t="str">
            <v>PERSONA EN CONTACTO CON LOS SERVICIOS DE SALUD POR OTRAS CONSULTAS Y CONSEJOS MEDICOS, NO CLASIFICADOS EN OTRA PARTE</v>
          </cell>
        </row>
        <row r="12218">
          <cell r="A12218" t="str">
            <v>Z713</v>
          </cell>
          <cell r="B12218" t="str">
            <v>CONSULTA PARA INSTRUCCIÓN Y VIGILANCIA DE LA DIETA</v>
          </cell>
          <cell r="D12218" t="str">
            <v>PERSONA EN CONTACTO CON LOS SERVICIOS DE SALUD POR OTRAS CONSULTAS Y CONSEJOS MEDICOS, NO CLASIFICADOS EN OTRA PARTE</v>
          </cell>
        </row>
        <row r="12219">
          <cell r="A12219" t="str">
            <v>Z714</v>
          </cell>
          <cell r="B12219" t="str">
            <v>CONSULTA PARA ASESORIA Y VIGILANCIA POR ABUSO DE ALCOHOL</v>
          </cell>
          <cell r="D12219" t="str">
            <v>PERSONA EN CONTACTO CON LOS SERVICIOS DE SALUD POR OTRAS CONSULTAS Y CONSEJOS MEDICOS, NO CLASIFICADOS EN OTRA PARTE</v>
          </cell>
        </row>
        <row r="12220">
          <cell r="A12220" t="str">
            <v>Z715</v>
          </cell>
          <cell r="B12220" t="str">
            <v>CONSULTA PARA ASESORIA Y VIGILANCIA POR ABUSO DE DROGAS</v>
          </cell>
          <cell r="D12220" t="str">
            <v>PERSONA EN CONTACTO CON LOS SERVICIOS DE SALUD POR OTRAS CONSULTAS Y CONSEJOS MEDICOS, NO CLASIFICADOS EN OTRA PARTE</v>
          </cell>
        </row>
        <row r="12221">
          <cell r="A12221" t="str">
            <v>Z716</v>
          </cell>
          <cell r="B12221" t="str">
            <v>CONSULTA PARA ASESORIA POR ABUSO DE TABACO</v>
          </cell>
          <cell r="D12221" t="str">
            <v>PERSONA EN CONTACTO CON LOS SERVICIOS DE SALUD POR OTRAS CONSULTAS Y CONSEJOS MEDICOS, NO CLASIFICADOS EN OTRA PARTE</v>
          </cell>
        </row>
        <row r="12222">
          <cell r="A12222" t="str">
            <v>Z717</v>
          </cell>
          <cell r="B12222" t="str">
            <v>CONSULTA PARA ASESORIA SOBRE EL VIRUS DE LA INMUNODEFICIENCIA HUMANA [VIH]</v>
          </cell>
          <cell r="D12222" t="str">
            <v>PERSONA EN CONTACTO CON LOS SERVICIOS DE SALUD POR OTRAS CONSULTAS Y CONSEJOS MEDICOS, NO CLASIFICADOS EN OTRA PARTE</v>
          </cell>
        </row>
        <row r="12223">
          <cell r="A12223" t="str">
            <v>Z718</v>
          </cell>
          <cell r="B12223" t="str">
            <v>OTRAS CONSULTAS ESPECIFICADAS</v>
          </cell>
          <cell r="D12223" t="str">
            <v>PERSONA EN CONTACTO CON LOS SERVICIOS DE SALUD POR OTRAS CONSULTAS Y CONSEJOS MEDICOS, NO CLASIFICADOS EN OTRA PARTE</v>
          </cell>
        </row>
        <row r="12224">
          <cell r="A12224" t="str">
            <v>Z719</v>
          </cell>
          <cell r="B12224" t="str">
            <v>CONSULTA, NO ESPECIFICADA</v>
          </cell>
          <cell r="D12224" t="str">
            <v>PERSONA EN CONTACTO CON LOS SERVICIOS DE SALUD POR OTRAS CONSULTAS Y CONSEJOS MEDICOS, NO CLASIFICADOS EN OTRA PARTE</v>
          </cell>
        </row>
        <row r="12225">
          <cell r="A12225" t="str">
            <v>Z720</v>
          </cell>
          <cell r="B12225" t="str">
            <v>PROBLEMAS RELACIONADOS CON EL USO DE TABACO</v>
          </cell>
          <cell r="C12225" t="str">
            <v>Z72</v>
          </cell>
          <cell r="D12225" t="str">
            <v>PROBLEMAS RELACIONADOS CON EL ESTILO DE VIDA</v>
          </cell>
        </row>
        <row r="12226">
          <cell r="A12226" t="str">
            <v>Z721</v>
          </cell>
          <cell r="B12226" t="str">
            <v>PROBLEMAS RELACIONADOS CON EL USO DE ALCOHOL</v>
          </cell>
          <cell r="D12226" t="str">
            <v>PROBLEMAS RELACIONADOS CON EL ESTILO DE VIDA</v>
          </cell>
        </row>
        <row r="12227">
          <cell r="A12227" t="str">
            <v>Z722</v>
          </cell>
          <cell r="B12227" t="str">
            <v>PROBLEMAS RELACIONADOS CON EL USO DE DROGAS</v>
          </cell>
          <cell r="D12227" t="str">
            <v>PROBLEMAS RELACIONADOS CON EL ESTILO DE VIDA</v>
          </cell>
        </row>
        <row r="12228">
          <cell r="A12228" t="str">
            <v>Z723</v>
          </cell>
          <cell r="B12228" t="str">
            <v>PROBLEMAS RELACIONADOS CON LA FALTA DE EJERCICIO FISICO</v>
          </cell>
          <cell r="D12228" t="str">
            <v>PROBLEMAS RELACIONADOS CON EL ESTILO DE VIDA</v>
          </cell>
        </row>
        <row r="12229">
          <cell r="A12229" t="str">
            <v>Z724</v>
          </cell>
          <cell r="B12229" t="str">
            <v>PROBLEMAS RELACIONADOS CON LA DIETA Y HABITOS ALIMENTARIOS INAPROPIADOS</v>
          </cell>
          <cell r="D12229" t="str">
            <v>PROBLEMAS RELACIONADOS CON EL ESTILO DE VIDA</v>
          </cell>
        </row>
        <row r="12230">
          <cell r="A12230" t="str">
            <v>Z725</v>
          </cell>
          <cell r="B12230" t="str">
            <v>PROBLEMAS RELACIONADOS CON LA CONDUCTA SEXUAL DE ALTO RIESGO</v>
          </cell>
          <cell r="D12230" t="str">
            <v>PROBLEMAS RELACIONADOS CON EL ESTILO DE VIDA</v>
          </cell>
        </row>
        <row r="12231">
          <cell r="A12231" t="str">
            <v>Z726</v>
          </cell>
          <cell r="B12231" t="str">
            <v>PROBLEMAS RELACIONADOS CON EL JUEGO Y LAS APUESTAS</v>
          </cell>
          <cell r="D12231" t="str">
            <v>PROBLEMAS RELACIONADOS CON EL ESTILO DE VIDA</v>
          </cell>
        </row>
        <row r="12232">
          <cell r="A12232" t="str">
            <v>Z728</v>
          </cell>
          <cell r="B12232" t="str">
            <v>OTROS PROBLEMAS RELACIONADOS CON EL ESTILO DE VIDA</v>
          </cell>
          <cell r="D12232" t="str">
            <v>PROBLEMAS RELACIONADOS CON EL ESTILO DE VIDA</v>
          </cell>
        </row>
        <row r="12233">
          <cell r="A12233" t="str">
            <v>Z729</v>
          </cell>
          <cell r="B12233" t="str">
            <v>PROBLEMA NO ESPECIFICADO RELACIONADO CON EL ESTILO DE VIDA</v>
          </cell>
          <cell r="D12233" t="str">
            <v>PROBLEMAS RELACIONADOS CON EL ESTILO DE VIDA</v>
          </cell>
        </row>
        <row r="12234">
          <cell r="A12234" t="str">
            <v>Z730</v>
          </cell>
          <cell r="B12234" t="str">
            <v>PROBLEMAS RELACIONADOS CON LA ENFERMEDAD CONSUNTIVA</v>
          </cell>
          <cell r="C12234" t="str">
            <v>Z73</v>
          </cell>
          <cell r="D12234" t="str">
            <v>PROBLEMAS RELACIONADOS CON DIFICULTADES CON EL MODO DE VIDA</v>
          </cell>
        </row>
        <row r="12235">
          <cell r="A12235" t="str">
            <v>Z731</v>
          </cell>
          <cell r="B12235" t="str">
            <v>PROBLEMAS RELACIONADOS CON LA ACENTUACION DE RASGOS DE LA PERSONALIDAD</v>
          </cell>
          <cell r="D12235" t="str">
            <v>PROBLEMAS RELACIONADOS CON DIFICULTADES CON EL MODO DE VIDA</v>
          </cell>
        </row>
        <row r="12236">
          <cell r="A12236" t="str">
            <v>Z732</v>
          </cell>
          <cell r="B12236" t="str">
            <v>PROBLEMAS RELACIONADOS CON LA FALTA DE RELAJACION Y DESCANSO</v>
          </cell>
          <cell r="D12236" t="str">
            <v>PROBLEMAS RELACIONADOS CON DIFICULTADES CON EL MODO DE VIDA</v>
          </cell>
        </row>
        <row r="12237">
          <cell r="A12237" t="str">
            <v>Z733</v>
          </cell>
          <cell r="B12237" t="str">
            <v>PROBLEMAS RELACIONADOS CON EL ESTRÉS, NO CLASIFICADOS EN OTRA PARTE</v>
          </cell>
          <cell r="D12237" t="str">
            <v>PROBLEMAS RELACIONADOS CON DIFICULTADES CON EL MODO DE VIDA</v>
          </cell>
        </row>
        <row r="12238">
          <cell r="A12238" t="str">
            <v>Z734</v>
          </cell>
          <cell r="B12238" t="str">
            <v>PROBLEMAS RELACIONADOS CON HABILIDADES SOCIALES INADECUADAS, NO CLASIFICADAS EN OTRA PARTE</v>
          </cell>
          <cell r="D12238" t="str">
            <v>PROBLEMAS RELACIONADOS CON DIFICULTADES CON EL MODO DE VIDA</v>
          </cell>
        </row>
        <row r="12239">
          <cell r="A12239" t="str">
            <v>Z735</v>
          </cell>
          <cell r="B12239" t="str">
            <v>PROBLEMAS RELACIONADOS CON EL CONFLICTO DEL ROL SOCIAL, NO CLASIFICADOS EN OTRA PARTE</v>
          </cell>
          <cell r="D12239" t="str">
            <v>PROBLEMAS RELACIONADOS CON DIFICULTADES CON EL MODO DE VIDA</v>
          </cell>
        </row>
        <row r="12240">
          <cell r="A12240" t="str">
            <v>Z736</v>
          </cell>
          <cell r="B12240" t="str">
            <v>PROBLEMAS RELACIONADOS CON LA LIMITACION DE LAS ACTIVIDADES DEBIDO A DISCAPACIDAD</v>
          </cell>
          <cell r="D12240" t="str">
            <v>PROBLEMAS RELACIONADOS CON DIFICULTADES CON EL MODO DE VIDA</v>
          </cell>
        </row>
        <row r="12241">
          <cell r="A12241" t="str">
            <v>Z738</v>
          </cell>
          <cell r="B12241" t="str">
            <v>OTROS PROBLEMAS RELACIONADOS CON DIFICULTADES CON EL MODO DE VIDA</v>
          </cell>
          <cell r="D12241" t="str">
            <v>PROBLEMAS RELACIONADOS CON DIFICULTADES CON EL MODO DE VIDA</v>
          </cell>
        </row>
        <row r="12242">
          <cell r="A12242" t="str">
            <v>Z739</v>
          </cell>
          <cell r="B12242" t="str">
            <v>PROBLEMAS NO ESPECIFICADOS RELACIONADOS CON DIFICULTADES CON EL MODO DE VIDA</v>
          </cell>
          <cell r="D12242" t="str">
            <v>PROBLEMAS RELACIONADOS CON DIFICULTADES CON EL MODO DE VIDA</v>
          </cell>
        </row>
        <row r="12243">
          <cell r="A12243" t="str">
            <v>Z740</v>
          </cell>
          <cell r="B12243" t="str">
            <v>PROBLEMAS RELACIONADOS CON MOVILIDAD REDUCIDA</v>
          </cell>
          <cell r="C12243" t="str">
            <v>Z74</v>
          </cell>
          <cell r="D12243" t="str">
            <v>PROBLEMAS RELACIONADOS CON DEPENDENCIA DEL PRESTADOR DE SERVICIOS</v>
          </cell>
        </row>
        <row r="12244">
          <cell r="A12244" t="str">
            <v>Z741</v>
          </cell>
          <cell r="B12244" t="str">
            <v>PROBLEMAS RELACIONADOS CON LA NECESIDAD DE AYUDA PARA EL CUIDADO PERSONAL</v>
          </cell>
          <cell r="D12244" t="str">
            <v>PROBLEMAS RELACIONADOS CON DEPENDENCIA DEL PRESTADOR DE SERVICIOS</v>
          </cell>
        </row>
        <row r="12245">
          <cell r="A12245" t="str">
            <v>Z742</v>
          </cell>
          <cell r="B12245" t="str">
            <v>PROBLEMAS RELACIONADOS CON LA NECESIDAD DE ASISTENCIA DOMICILIARIA Y QUE NINGUN OTRO MIEMBRO DEL HOGAR PUEDE PROPORCIONAR</v>
          </cell>
          <cell r="D12245" t="str">
            <v>PROBLEMAS RELACIONADOS CON DEPENDENCIA DEL PRESTADOR DE SERVICIOS</v>
          </cell>
        </row>
        <row r="12246">
          <cell r="A12246" t="str">
            <v>Z743</v>
          </cell>
          <cell r="B12246" t="str">
            <v>PROBLEMAS RELACIONADOS CON LA NECESIDAD DE SUPERVISION CONTINUA</v>
          </cell>
          <cell r="D12246" t="str">
            <v>PROBLEMAS RELACIONADOS CON DEPENDENCIA DEL PRESTADOR DE SERVICIOS</v>
          </cell>
        </row>
        <row r="12247">
          <cell r="A12247" t="str">
            <v>Z748</v>
          </cell>
          <cell r="B12247" t="str">
            <v>OTROS PROBLEMAS RELACIONADOS CON DEPENDENCIA DEL PRESTADOR DE SERVICIOS</v>
          </cell>
          <cell r="D12247" t="str">
            <v>PROBLEMAS RELACIONADOS CON DEPENDENCIA DEL PRESTADOR DE SERVICIOS</v>
          </cell>
        </row>
        <row r="12248">
          <cell r="A12248" t="str">
            <v>Z749</v>
          </cell>
          <cell r="B12248" t="str">
            <v>PROBLEMA NO ESPECIFICADO RELACIONADO CON DEPENDENCIA DEL PRESTADOR DE SERVICIOS</v>
          </cell>
          <cell r="D12248" t="str">
            <v>PROBLEMAS RELACIONADOS CON DEPENDENCIA DEL PRESTADOR DE SERVICIOS</v>
          </cell>
        </row>
        <row r="12249">
          <cell r="A12249" t="str">
            <v>Z750</v>
          </cell>
          <cell r="B12249" t="str">
            <v>PROBLEMAS RELACIONADOS CON SERVICIO MEDICO NO DISPONIBLE EN EL DOMICILIO</v>
          </cell>
          <cell r="C12249" t="str">
            <v>Z75</v>
          </cell>
          <cell r="D12249" t="str">
            <v>PROBLEMAS RELACIONADOS CON FACILIDADES DE ATENCION MEDICA U OTROS SERVICIOS DE SALUD</v>
          </cell>
        </row>
        <row r="12250">
          <cell r="A12250" t="str">
            <v>Z751</v>
          </cell>
          <cell r="B12250" t="str">
            <v>PROBLEMAS RELACIONADOS CON PERSONA ESPERANDO ADMISION EN UNA INSTITUCION APROPIADA EN OTRO LUGAR</v>
          </cell>
          <cell r="D12250" t="str">
            <v>PROBLEMAS RELACIONADOS CON FACILIDADES DE ATENCION MEDICA U OTROS SERVICIOS DE SALUD</v>
          </cell>
        </row>
        <row r="12251">
          <cell r="A12251" t="str">
            <v>Z752</v>
          </cell>
          <cell r="B12251" t="str">
            <v>PROBLEMAS RELACIONADOS CON PERSONA EN OTRO PERIODO DE ESPERA PARA INVESTIGACION Y TRATAMIENTO</v>
          </cell>
          <cell r="D12251" t="str">
            <v>PROBLEMAS RELACIONADOS CON FACILIDADES DE ATENCION MEDICA U OTROS SERVICIOS DE SALUD</v>
          </cell>
        </row>
        <row r="12252">
          <cell r="A12252" t="str">
            <v>Z753</v>
          </cell>
          <cell r="B12252" t="str">
            <v>PROBLEMAS RELACIONADOS CON ATENCION DE SALUD NO DISPONIBLE O INACCESIBLE</v>
          </cell>
          <cell r="D12252" t="str">
            <v>PROBLEMAS RELACIONADOS CON FACILIDADES DE ATENCION MEDICA U OTROS SERVICIOS DE SALUD</v>
          </cell>
        </row>
        <row r="12253">
          <cell r="A12253" t="str">
            <v>Z754</v>
          </cell>
          <cell r="B12253" t="str">
            <v>PROBLEMAS RELACIONADOS CON OTROS SERVICIOS ASISTENCIALES NO DISPONIBLES O INACCESIBLES</v>
          </cell>
          <cell r="D12253" t="str">
            <v>PROBLEMAS RELACIONADOS CON FACILIDADES DE ATENCION MEDICA U OTROS SERVICIOS DE SALUD</v>
          </cell>
        </row>
        <row r="12254">
          <cell r="A12254" t="str">
            <v>Z755</v>
          </cell>
          <cell r="B12254" t="str">
            <v>PROBLEMAS RELACIONADOS CON LA ATENCION DURANTE VACACIONES DE LA FAMILIA</v>
          </cell>
          <cell r="D12254" t="str">
            <v>PROBLEMAS RELACIONADOS CON FACILIDADES DE ATENCION MEDICA U OTROS SERVICIOS DE SALUD</v>
          </cell>
        </row>
        <row r="12255">
          <cell r="A12255" t="str">
            <v>Z758</v>
          </cell>
          <cell r="B12255" t="str">
            <v>OTROS PROBLEMAS RELACIONADOS CON SERVICIOS MEDICOS Y DE SALUD</v>
          </cell>
          <cell r="D12255" t="str">
            <v>PROBLEMAS RELACIONADOS CON FACILIDADES DE ATENCION MEDICA U OTROS SERVICIOS DE SALUD</v>
          </cell>
        </row>
        <row r="12256">
          <cell r="A12256" t="str">
            <v>Z759</v>
          </cell>
          <cell r="B12256" t="str">
            <v>PROBLEMA NO ESPECIFICADO RELACIONADO CON SERVICIOS MEDICOS Y DE SALUD</v>
          </cell>
          <cell r="D12256" t="str">
            <v>PROBLEMAS RELACIONADOS CON FACILIDADES DE ATENCION MEDICA U OTROS SERVICIOS DE SALUD</v>
          </cell>
        </row>
        <row r="12257">
          <cell r="A12257" t="str">
            <v>Z760</v>
          </cell>
          <cell r="B12257" t="str">
            <v>CONSULTA PARA REPETICION DE RECETA</v>
          </cell>
          <cell r="C12257" t="str">
            <v>Z76</v>
          </cell>
          <cell r="D12257" t="str">
            <v>PERSONA EN CONTACTO CON LOS SERVICIOS DE SALUD POR OTRAS CIRCUNSTANCIAS</v>
          </cell>
        </row>
        <row r="12258">
          <cell r="A12258" t="str">
            <v>Z761</v>
          </cell>
          <cell r="B12258" t="str">
            <v>CONSULTA PARA ATENCION Y SUPERVISION DE LA SALUD DEL NIÑO</v>
          </cell>
          <cell r="D12258" t="str">
            <v>PERSONA EN CONTACTO CON LOS SERVICIOS DE SALUD POR OTRAS CIRCUNSTANCIAS</v>
          </cell>
        </row>
        <row r="12259">
          <cell r="A12259" t="str">
            <v>Z762</v>
          </cell>
          <cell r="B12259" t="str">
            <v>CONSULTA PARA ATENCION Y SUPERVISION DE LA SALUD DE OTROS NIÑOS O LACTANTES SANOS</v>
          </cell>
          <cell r="D12259" t="str">
            <v>PERSONA EN CONTACTO CON LOS SERVICIOS DE SALUD POR OTRAS CIRCUNSTANCIAS</v>
          </cell>
        </row>
        <row r="12260">
          <cell r="A12260" t="str">
            <v>Z763</v>
          </cell>
          <cell r="B12260" t="str">
            <v>PERSONA SANA QUE ACOMPAÑA AL ENFERMO</v>
          </cell>
          <cell r="D12260" t="str">
            <v>PERSONA EN CONTACTO CON LOS SERVICIOS DE SALUD POR OTRAS CIRCUNSTANCIAS</v>
          </cell>
        </row>
        <row r="12261">
          <cell r="A12261" t="str">
            <v>Z764</v>
          </cell>
          <cell r="B12261" t="str">
            <v>OTRO HUESPED EN SERVICIOS DE SALUD</v>
          </cell>
          <cell r="D12261" t="str">
            <v>PERSONA EN CONTACTO CON LOS SERVICIOS DE SALUD POR OTRAS CIRCUNSTANCIAS</v>
          </cell>
        </row>
        <row r="12262">
          <cell r="A12262" t="str">
            <v>Z765</v>
          </cell>
          <cell r="B12262" t="str">
            <v>PERSONA QUE CONSULTA CON SIMULACION CONSCIENTE [SIMULADOR]</v>
          </cell>
          <cell r="D12262" t="str">
            <v>PERSONA EN CONTACTO CON LOS SERVICIOS DE SALUD POR OTRAS CIRCUNSTANCIAS</v>
          </cell>
        </row>
        <row r="12263">
          <cell r="A12263" t="str">
            <v>Z768</v>
          </cell>
          <cell r="B12263" t="str">
            <v>PERSONA EN CONTACTO CON LOS SERVICIOS DE SALUD EN OTRAS CIRCUNSTANCIAS ESPECIFICADAS</v>
          </cell>
          <cell r="D12263" t="str">
            <v>PERSONA EN CONTACTO CON LOS SERVICIOS DE SALUD POR OTRAS CIRCUNSTANCIAS</v>
          </cell>
        </row>
        <row r="12264">
          <cell r="A12264" t="str">
            <v>Z769</v>
          </cell>
          <cell r="B12264" t="str">
            <v>PERSONA EN CONTACTO CON LOS SERVICIOS DE SALUD EN CIRCUNSTANCIAS NO ESPECIFICADAS</v>
          </cell>
          <cell r="D12264" t="str">
            <v>PERSONA EN CONTACTO CON LOS SERVICIOS DE SALUD POR OTRAS CIRCUNSTANCIAS</v>
          </cell>
        </row>
        <row r="12265">
          <cell r="A12265" t="str">
            <v>Z800</v>
          </cell>
          <cell r="B12265" t="str">
            <v>HISTORIA FAMILIAR DE TUMOR MALIGNO DE ORGANOS DIGESTIVOS</v>
          </cell>
          <cell r="C12265" t="str">
            <v>Z80</v>
          </cell>
          <cell r="D12265" t="str">
            <v>HISTORIA FAMILIAR DE TUMOR MALIGNO</v>
          </cell>
        </row>
        <row r="12266">
          <cell r="A12266" t="str">
            <v>Z801</v>
          </cell>
          <cell r="B12266" t="str">
            <v>HISTORIA FAMILIAR DE TUMOR MALIGNO DE TRAQUEA, BRONQUIOS Y PULMON</v>
          </cell>
          <cell r="D12266" t="str">
            <v>HISTORIA FAMILIAR DE TUMOR MALIGNO</v>
          </cell>
        </row>
        <row r="12267">
          <cell r="A12267" t="str">
            <v>Z802</v>
          </cell>
          <cell r="B12267" t="str">
            <v>HISTORIA FAMILIAR DE TUMOR MALIGNO DE OTROS ORGANOS RESPIRATORIOS E INTRATORACICOS</v>
          </cell>
          <cell r="D12267" t="str">
            <v>HISTORIA FAMILIAR DE TUMOR MALIGNO</v>
          </cell>
        </row>
        <row r="12268">
          <cell r="A12268" t="str">
            <v>Z803</v>
          </cell>
          <cell r="B12268" t="str">
            <v>HISTORIA FAMILIAR DE TUMOR MALIGNO DE MAMA</v>
          </cell>
          <cell r="D12268" t="str">
            <v>HISTORIA FAMILIAR DE TUMOR MALIGNO</v>
          </cell>
        </row>
        <row r="12269">
          <cell r="A12269" t="str">
            <v>Z804</v>
          </cell>
          <cell r="B12269" t="str">
            <v>HISTORIA FAMILIAR DE TUMOR MALIGNO DE ORGANOS GENITALES</v>
          </cell>
          <cell r="D12269" t="str">
            <v>HISTORIA FAMILIAR DE TUMOR MALIGNO</v>
          </cell>
        </row>
        <row r="12270">
          <cell r="A12270" t="str">
            <v>Z805</v>
          </cell>
          <cell r="B12270" t="str">
            <v>HISTORIA FAMILIAR DE TUMOR MALIGNO DE VIAS URINARIAS</v>
          </cell>
          <cell r="D12270" t="str">
            <v>HISTORIA FAMILIAR DE TUMOR MALIGNO</v>
          </cell>
        </row>
        <row r="12271">
          <cell r="A12271" t="str">
            <v>Z806</v>
          </cell>
          <cell r="B12271" t="str">
            <v>HISTORIA FAMILIAR DE LEUCEMIA</v>
          </cell>
          <cell r="D12271" t="str">
            <v>HISTORIA FAMILIAR DE TUMOR MALIGNO</v>
          </cell>
        </row>
        <row r="12272">
          <cell r="A12272" t="str">
            <v>Z807</v>
          </cell>
          <cell r="B12272" t="str">
            <v>HISTORIA FAMILIAR DE OTROS TUMORES MALIGNOS DEL TEJIDO LINFOIDE, HEMATOPOYETICO Y TEJIDOS RELACIONADOS</v>
          </cell>
          <cell r="D12272" t="str">
            <v>HISTORIA FAMILIAR DE TUMOR MALIGNO</v>
          </cell>
        </row>
        <row r="12273">
          <cell r="A12273" t="str">
            <v>Z808</v>
          </cell>
          <cell r="B12273" t="str">
            <v>HISTORIA FAMILIAR DE TUMOR MALIGNO DE OTROS ORGANOS O SISTEMAS ESPECIFICADOS</v>
          </cell>
          <cell r="D12273" t="str">
            <v>HISTORIA FAMILIAR DE TUMOR MALIGNO</v>
          </cell>
        </row>
        <row r="12274">
          <cell r="A12274" t="str">
            <v>Z809</v>
          </cell>
          <cell r="B12274" t="str">
            <v>HISTORIA FAMILIAR DE TUMOR MALIGNO, DE SITIO NO ESPECIFICADO</v>
          </cell>
          <cell r="D12274" t="str">
            <v>HISTORIA FAMILIAR DE TUMOR MALIGNO</v>
          </cell>
        </row>
        <row r="12275">
          <cell r="A12275" t="str">
            <v>Z810</v>
          </cell>
          <cell r="B12275" t="str">
            <v>HISTORIA FAMILIAR DE RETARDO MENTAL</v>
          </cell>
          <cell r="C12275" t="str">
            <v>Z81</v>
          </cell>
          <cell r="D12275" t="str">
            <v>HISTORIA FAMILIAR DE TRASTORNOS MENTALES Y DE COMPORTAMIENTO</v>
          </cell>
        </row>
        <row r="12276">
          <cell r="A12276" t="str">
            <v>Z811</v>
          </cell>
          <cell r="B12276" t="str">
            <v>HISTORIA FAMILIAR DE ABUSO DE ALCOHOL</v>
          </cell>
          <cell r="D12276" t="str">
            <v>HISTORIA FAMILIAR DE TRASTORNOS MENTALES Y DE COMPORTAMIENTO</v>
          </cell>
        </row>
        <row r="12277">
          <cell r="A12277" t="str">
            <v>Z812</v>
          </cell>
          <cell r="B12277" t="str">
            <v>HISTORIA FAMILIAR DE ABUSO DE TABACO</v>
          </cell>
          <cell r="D12277" t="str">
            <v>HISTORIA FAMILIAR DE TRASTORNOS MENTALES Y DE COMPORTAMIENTO</v>
          </cell>
        </row>
        <row r="12278">
          <cell r="A12278" t="str">
            <v>Z813</v>
          </cell>
          <cell r="B12278" t="str">
            <v>HISTORIA FAMILIAR DE ABUSO DE OTRAS SUSTANCIA PSICOACTIVAS</v>
          </cell>
          <cell r="D12278" t="str">
            <v>HISTORIA FAMILIAR DE TRASTORNOS MENTALES Y DE COMPORTAMIENTO</v>
          </cell>
        </row>
        <row r="12279">
          <cell r="A12279" t="str">
            <v>Z814</v>
          </cell>
          <cell r="B12279" t="str">
            <v>HISTORIA FAMILIAR DE ABUSO DE OTRAS SUSTANCIAS</v>
          </cell>
          <cell r="D12279" t="str">
            <v>HISTORIA FAMILIAR DE TRASTORNOS MENTALES Y DE COMPORTAMIENTO</v>
          </cell>
        </row>
        <row r="12280">
          <cell r="A12280" t="str">
            <v>Z818</v>
          </cell>
          <cell r="B12280" t="str">
            <v>HISTORIA FAMILIAR DE OTROS TRASTORNOS MENTALES Y DEL COMPORTAMIENTO</v>
          </cell>
          <cell r="D12280" t="str">
            <v>HISTORIA FAMILIAR DE TRASTORNOS MENTALES Y DE COMPORTAMIENTO</v>
          </cell>
        </row>
        <row r="12281">
          <cell r="A12281" t="str">
            <v>Z820</v>
          </cell>
          <cell r="B12281" t="str">
            <v>HISTORIA FAMILIAR DE EPILEPSIA Y DE OTRAS ENFERMEDADES DEL SISTEMA NERVIOSO</v>
          </cell>
          <cell r="C12281" t="str">
            <v>Z82</v>
          </cell>
          <cell r="D12281" t="str">
            <v>HISTORIA FAMILIAR DE CIERTAS DISCAPACIDADES Y ENFERMEDADES CRONICAS INCAPACITANTES</v>
          </cell>
        </row>
        <row r="12282">
          <cell r="A12282" t="str">
            <v>Z821</v>
          </cell>
          <cell r="B12282" t="str">
            <v>HISTORIA FAMILIAR DE CEGUERA O PERDIDA DE LA VISION</v>
          </cell>
          <cell r="D12282" t="str">
            <v>HISTORIA FAMILIAR DE CIERTAS DISCAPACIDADES Y ENFERMEDADES CRONICAS INCAPACITANTES</v>
          </cell>
        </row>
        <row r="12283">
          <cell r="A12283" t="str">
            <v>Z822</v>
          </cell>
          <cell r="B12283" t="str">
            <v>HISTORIA FAMILIAR DE SORDERA O PERDIDA DE LA AUDICION</v>
          </cell>
          <cell r="D12283" t="str">
            <v>HISTORIA FAMILIAR DE CIERTAS DISCAPACIDADES Y ENFERMEDADES CRONICAS INCAPACITANTES</v>
          </cell>
        </row>
        <row r="12284">
          <cell r="A12284" t="str">
            <v>Z823</v>
          </cell>
          <cell r="B12284" t="str">
            <v>HISTORIA FAMILIAR DE APOPLEJIA</v>
          </cell>
          <cell r="D12284" t="str">
            <v>HISTORIA FAMILIAR DE CIERTAS DISCAPACIDADES Y ENFERMEDADES CRONICAS INCAPACITANTES</v>
          </cell>
        </row>
        <row r="12285">
          <cell r="A12285" t="str">
            <v>Z824</v>
          </cell>
          <cell r="B12285" t="str">
            <v>HISTORIA FAMILIAR DE ENFERMEDAD ISQUEMICA DEL CORAZON Y OTRAS ENFERMEDADES DEL SISTEMA CIRCULATORIO</v>
          </cell>
          <cell r="D12285" t="str">
            <v>HISTORIA FAMILIAR DE CIERTAS DISCAPACIDADES Y ENFERMEDADES CRONICAS INCAPACITANTES</v>
          </cell>
        </row>
        <row r="12286">
          <cell r="A12286" t="str">
            <v>Z825</v>
          </cell>
          <cell r="B12286" t="str">
            <v>HISTORIA FAMILIAR DE ASMA Y DE OTRAS ENFERMEDADES CRONICAS DE LAS VIAS RESPIRATORIAS INFERIORES</v>
          </cell>
          <cell r="D12286" t="str">
            <v>HISTORIA FAMILIAR DE CIERTAS DISCAPACIDADES Y ENFERMEDADES CRONICAS INCAPACITANTES</v>
          </cell>
        </row>
        <row r="12287">
          <cell r="A12287" t="str">
            <v>Z826</v>
          </cell>
          <cell r="B12287" t="str">
            <v>HISTORIA FAMILIAR DE ARTRITIS Y OTRAS ENFERMEDADES DEL SISTEMA OSTEOMUSCULAR Y TEJIDO CONJUNTIVO</v>
          </cell>
          <cell r="D12287" t="str">
            <v>HISTORIA FAMILIAR DE CIERTAS DISCAPACIDADES Y ENFERMEDADES CRONICAS INCAPACITANTES</v>
          </cell>
        </row>
        <row r="12288">
          <cell r="A12288" t="str">
            <v>Z827</v>
          </cell>
          <cell r="B12288" t="str">
            <v>HISTORIA FAMILIAR DE MALFORMACIONES CONGENITAS, DEFORMIDADES Y OTRAS ANOMALIAS CROMOSOMICAS</v>
          </cell>
          <cell r="D12288" t="str">
            <v>HISTORIA FAMILIAR DE CIERTAS DISCAPACIDADES Y ENFERMEDADES CRONICAS INCAPACITANTES</v>
          </cell>
        </row>
        <row r="12289">
          <cell r="A12289" t="str">
            <v>Z828</v>
          </cell>
          <cell r="B12289" t="str">
            <v>HISTORIA FAMILIAR DE OTRAS DISCAPACIDADES Y ENFERMEDADES CRONICAS INCAPACITANTES NO CLASIFICADAS EN OTRA PARTE</v>
          </cell>
          <cell r="D12289" t="str">
            <v>HISTORIA FAMILIAR DE CIERTAS DISCAPACIDADES Y ENFERMEDADES CRONICAS INCAPACITANTES</v>
          </cell>
        </row>
        <row r="12290">
          <cell r="A12290" t="str">
            <v>Z830</v>
          </cell>
          <cell r="B12290" t="str">
            <v>HISTORIA FAMILIAR DE INFECCION POR EL VIRUS DE LA INMUNODEFICIENCIA HUMANA [VIH]</v>
          </cell>
          <cell r="C12290" t="str">
            <v>Z83</v>
          </cell>
          <cell r="D12290" t="str">
            <v>HISTORIA FAMILIAR DE OTROS TRASTORNOS ESPECIFICOS</v>
          </cell>
        </row>
        <row r="12291">
          <cell r="A12291" t="str">
            <v>Z831</v>
          </cell>
          <cell r="B12291" t="str">
            <v>HISTORIA FAMILIAR DE OTRAS ENFERMEDADES INFECCIOSAS Y PARASITARIAS</v>
          </cell>
          <cell r="D12291" t="str">
            <v>HISTORIA FAMILIAR DE OTROS TRASTORNOS ESPECIFICOS</v>
          </cell>
        </row>
        <row r="12292">
          <cell r="A12292" t="str">
            <v>Z832</v>
          </cell>
          <cell r="B12292" t="str">
            <v>HISTORIA FAMILIAR DE ENFERMEDADES DE LA SANGRE Y DE LOS ORGANOS HEMATOPOYETICOS Y DE CIERTOS TRASTORNOS DEL MECANISMO INMUNOLOGICO</v>
          </cell>
          <cell r="D12292" t="str">
            <v>HISTORIA FAMILIAR DE OTROS TRASTORNOS ESPECIFICOS</v>
          </cell>
        </row>
        <row r="12293">
          <cell r="A12293" t="str">
            <v>Z833</v>
          </cell>
          <cell r="B12293" t="str">
            <v>HISTORIA FAMILIAR DE DIABETES MELLITUS</v>
          </cell>
          <cell r="D12293" t="str">
            <v>HISTORIA FAMILIAR DE OTROS TRASTORNOS ESPECIFICOS</v>
          </cell>
        </row>
        <row r="12294">
          <cell r="A12294" t="str">
            <v>Z834</v>
          </cell>
          <cell r="B12294" t="str">
            <v>HISTORIA FAMILIAR DE OTRAS ENFERMEDADES ENDOCRINAS, NUTRICIONALES Y METABOLICAS</v>
          </cell>
          <cell r="D12294" t="str">
            <v>HISTORIA FAMILIAR DE OTROS TRASTORNOS ESPECIFICOS</v>
          </cell>
        </row>
        <row r="12295">
          <cell r="A12295" t="str">
            <v>Z835</v>
          </cell>
          <cell r="B12295" t="str">
            <v>HISTORIA FAMILIAR DE TRASTORNOS DE LOS OJOS Y DE LOS OIDOS</v>
          </cell>
          <cell r="D12295" t="str">
            <v>HISTORIA FAMILIAR DE OTROS TRASTORNOS ESPECIFICOS</v>
          </cell>
        </row>
        <row r="12296">
          <cell r="A12296" t="str">
            <v>Z836</v>
          </cell>
          <cell r="B12296" t="str">
            <v>HISTORIA FAMILIAR DE ENFERMEDADES DEL SISTEMA RESPIRATORIO</v>
          </cell>
          <cell r="D12296" t="str">
            <v>HISTORIA FAMILIAR DE OTROS TRASTORNOS ESPECIFICOS</v>
          </cell>
        </row>
        <row r="12297">
          <cell r="A12297" t="str">
            <v>Z837</v>
          </cell>
          <cell r="B12297" t="str">
            <v>HISTORIA FAMILIAR DE ENFERMEDADES DEL SISTEMA DIGESTIVO</v>
          </cell>
          <cell r="D12297" t="str">
            <v>HISTORIA FAMILIAR DE OTROS TRASTORNOS ESPECIFICOS</v>
          </cell>
        </row>
        <row r="12298">
          <cell r="A12298" t="str">
            <v>Z840</v>
          </cell>
          <cell r="B12298" t="str">
            <v>HISTORIA FAMILIAR DE ENFERMEDADES DE LA PIEL Y DEL TEJIDO SUBCUTANEO</v>
          </cell>
          <cell r="C12298" t="str">
            <v>Z84</v>
          </cell>
          <cell r="D12298" t="str">
            <v>HISTORIA FAMILIAR DE OTRAS AFECCIONES</v>
          </cell>
        </row>
        <row r="12299">
          <cell r="A12299" t="str">
            <v>Z841</v>
          </cell>
          <cell r="B12299" t="str">
            <v>HISTORIA FAMILIAR DE TRASTORNOS DEL RIÑON Y DEL URETER</v>
          </cell>
          <cell r="D12299" t="str">
            <v>HISTORIA FAMILIAR DE OTRAS AFECCIONES</v>
          </cell>
        </row>
        <row r="12300">
          <cell r="A12300" t="str">
            <v>Z842</v>
          </cell>
          <cell r="B12300" t="str">
            <v>HISTORIA FAMILIAR DE OTRAS ENFERMEDADES DEL SISTEMA GENITOURINARIO</v>
          </cell>
          <cell r="D12300" t="str">
            <v>HISTORIA FAMILIAR DE OTRAS AFECCIONES</v>
          </cell>
        </row>
        <row r="12301">
          <cell r="A12301" t="str">
            <v>Z843</v>
          </cell>
          <cell r="B12301" t="str">
            <v>HISTORIA FAMILIAR DE CONSANGUINIDAD</v>
          </cell>
          <cell r="D12301" t="str">
            <v>HISTORIA FAMILIAR DE OTRAS AFECCIONES</v>
          </cell>
        </row>
        <row r="12302">
          <cell r="A12302" t="str">
            <v>Z848</v>
          </cell>
          <cell r="B12302" t="str">
            <v>HISTORIA FAMILIAR DE OTRAS AFECCIONES ESPECIFICADAS</v>
          </cell>
          <cell r="D12302" t="str">
            <v>HISTORIA FAMILIAR DE OTRAS AFECCIONES</v>
          </cell>
        </row>
        <row r="12303">
          <cell r="A12303" t="str">
            <v>Z850</v>
          </cell>
          <cell r="B12303" t="str">
            <v>HISTORIA PERSONAL DE TUMOR MALIGNO DE ORGANOS DIGESTIVOS</v>
          </cell>
          <cell r="C12303" t="str">
            <v>Z85</v>
          </cell>
          <cell r="D12303" t="str">
            <v>HISTORIA PERSONAL DE TUMOR MALIGNO</v>
          </cell>
        </row>
        <row r="12304">
          <cell r="A12304" t="str">
            <v>Z851</v>
          </cell>
          <cell r="B12304" t="str">
            <v>HISTORIA PERSONAL DE TUMOR MALIGNO DE TRAQUEA, BRONQUIOS Y PULMON</v>
          </cell>
          <cell r="D12304" t="str">
            <v>HISTORIA PERSONAL DE TUMOR MALIGNO</v>
          </cell>
        </row>
        <row r="12305">
          <cell r="A12305" t="str">
            <v>Z852</v>
          </cell>
          <cell r="B12305" t="str">
            <v>HISTORIA PERSONAL DE TUMOR MALIGNO DE OTROS ORGANOS RESPIRATORIOS E INTRATORACICOS</v>
          </cell>
          <cell r="D12305" t="str">
            <v>HISTORIA PERSONAL DE TUMOR MALIGNO</v>
          </cell>
        </row>
        <row r="12306">
          <cell r="A12306" t="str">
            <v>Z853</v>
          </cell>
          <cell r="B12306" t="str">
            <v>HISTORIA PERSONAL DE TUMOR MALIGNO DE MAMA</v>
          </cell>
          <cell r="D12306" t="str">
            <v>HISTORIA PERSONAL DE TUMOR MALIGNO</v>
          </cell>
        </row>
        <row r="12307">
          <cell r="A12307" t="str">
            <v>Z854</v>
          </cell>
          <cell r="B12307" t="str">
            <v>HISTORIA PERSONAL DE TUMOR MALIGNO DE ORGANOS GENITALES</v>
          </cell>
          <cell r="D12307" t="str">
            <v>HISTORIA PERSONAL DE TUMOR MALIGNO</v>
          </cell>
        </row>
        <row r="12308">
          <cell r="A12308" t="str">
            <v>Z855</v>
          </cell>
          <cell r="B12308" t="str">
            <v>HISTORIA PERSONAL DE TUMOR MALIGNO DE VIAS URINARIAS</v>
          </cell>
          <cell r="D12308" t="str">
            <v>HISTORIA PERSONAL DE TUMOR MALIGNO</v>
          </cell>
        </row>
        <row r="12309">
          <cell r="A12309" t="str">
            <v>Z856</v>
          </cell>
          <cell r="B12309" t="str">
            <v>HISTORIA PERSONAL DE LEUCEMIA</v>
          </cell>
          <cell r="D12309" t="str">
            <v>HISTORIA PERSONAL DE TUMOR MALIGNO</v>
          </cell>
        </row>
        <row r="12310">
          <cell r="A12310" t="str">
            <v>Z857</v>
          </cell>
          <cell r="B12310" t="str">
            <v>HISTORIA PERSONAL DE OTROS TUMORES MALIGNOS DEL TEJIDO LINFOIDE, HEMATOPOYETICO Y TEJIDOS RELACIONADOS</v>
          </cell>
          <cell r="D12310" t="str">
            <v>HISTORIA PERSONAL DE TUMOR MALIGNO</v>
          </cell>
        </row>
        <row r="12311">
          <cell r="A12311" t="str">
            <v>Z858</v>
          </cell>
          <cell r="B12311" t="str">
            <v>HISTORIA PERSONAL DE TUMOR MALIGNO DE OTROS ORGANOS Y SISTEMAS</v>
          </cell>
          <cell r="D12311" t="str">
            <v>HISTORIA PERSONAL DE TUMOR MALIGNO</v>
          </cell>
        </row>
        <row r="12312">
          <cell r="A12312" t="str">
            <v>Z859</v>
          </cell>
          <cell r="B12312" t="str">
            <v>HISTORIA PERSONAL DE TUMOR MALIGNO, DE SITIO NO ESPECIFICADO</v>
          </cell>
          <cell r="D12312" t="str">
            <v>HISTORIA PERSONAL DE TUMOR MALIGNO</v>
          </cell>
        </row>
        <row r="12313">
          <cell r="A12313" t="str">
            <v>Z860</v>
          </cell>
          <cell r="B12313" t="str">
            <v>HISTORIA PERSONAL DE OTROS TUMORES</v>
          </cell>
          <cell r="C12313" t="str">
            <v>Z86</v>
          </cell>
          <cell r="D12313" t="str">
            <v>HISTORIA PERSONAL DE ALGUNAS OTRAS ENFERMEDADES</v>
          </cell>
        </row>
        <row r="12314">
          <cell r="A12314" t="str">
            <v>Z861</v>
          </cell>
          <cell r="B12314" t="str">
            <v>HISTORIA PERSONAL DE ENFERMEDADES INFECCIOSAS Y PARASITARIAS</v>
          </cell>
          <cell r="D12314" t="str">
            <v>HISTORIA PERSONAL DE ALGUNAS OTRAS ENFERMEDADES</v>
          </cell>
        </row>
        <row r="12315">
          <cell r="A12315" t="str">
            <v>Z862</v>
          </cell>
          <cell r="B12315" t="str">
            <v>HISTORIA PERSONAL DE ENFERMEDADES DE LA SANGRE Y DE LOS ORGANOS HEMATOPOYETICOS Y DE CIERTOS TRASTORNOS DEL MECANISMO INMUNOLOGICO</v>
          </cell>
          <cell r="D12315" t="str">
            <v>HISTORIA PERSONAL DE ALGUNAS OTRAS ENFERMEDADES</v>
          </cell>
        </row>
        <row r="12316">
          <cell r="A12316" t="str">
            <v>Z863</v>
          </cell>
          <cell r="B12316" t="str">
            <v>HISTORIA PERSONAL DE ENFERMEDADES ENDOCRINAS, NUTRICIONALES Y METABOLICAS</v>
          </cell>
          <cell r="D12316" t="str">
            <v>HISTORIA PERSONAL DE ALGUNAS OTRAS ENFERMEDADES</v>
          </cell>
        </row>
        <row r="12317">
          <cell r="A12317" t="str">
            <v>Z864</v>
          </cell>
          <cell r="B12317" t="str">
            <v>HISTORIA PERSONAL DE ABUSO DE SUSTANCIAS PSICOACTIVAS</v>
          </cell>
          <cell r="D12317" t="str">
            <v>HISTORIA PERSONAL DE ALGUNAS OTRAS ENFERMEDADES</v>
          </cell>
        </row>
        <row r="12318">
          <cell r="A12318" t="str">
            <v>Z865</v>
          </cell>
          <cell r="B12318" t="str">
            <v>HISTORIA PERSONAL DE OTROS TRASTORNOS MENTALES O DEL COMPORTAMIENTO</v>
          </cell>
          <cell r="D12318" t="str">
            <v>HISTORIA PERSONAL DE ALGUNAS OTRAS ENFERMEDADES</v>
          </cell>
        </row>
        <row r="12319">
          <cell r="A12319" t="str">
            <v>Z866</v>
          </cell>
          <cell r="B12319" t="str">
            <v>HISTORIA PERSONAL DE ENFERMEDADES DEL SISTEMA NERVIOSO Y DE LOS ORGANOS DE LOS SENTIDOS</v>
          </cell>
          <cell r="D12319" t="str">
            <v>HISTORIA PERSONAL DE ALGUNAS OTRAS ENFERMEDADES</v>
          </cell>
        </row>
        <row r="12320">
          <cell r="A12320" t="str">
            <v>Z867</v>
          </cell>
          <cell r="B12320" t="str">
            <v>HISTORIA PERSONAL DE ENFERMEDADES DEL SISTEMA CIRCULATORIO</v>
          </cell>
          <cell r="D12320" t="str">
            <v>HISTORIA PERSONAL DE ALGUNAS OTRAS ENFERMEDADES</v>
          </cell>
        </row>
        <row r="12321">
          <cell r="A12321" t="str">
            <v>Z870</v>
          </cell>
          <cell r="B12321" t="str">
            <v>HISTORIA PERSONAL DE ENFERMEDADES DEL SISTEMA RESPIRATORIO</v>
          </cell>
          <cell r="C12321" t="str">
            <v>Z87</v>
          </cell>
          <cell r="D12321" t="str">
            <v>HISTORIA PERSONAL DE OTRAS ENFERMEDADES Y AFECCIONES</v>
          </cell>
        </row>
        <row r="12322">
          <cell r="A12322" t="str">
            <v>Z871</v>
          </cell>
          <cell r="B12322" t="str">
            <v>HISTORIA PERSONAL DE ENFERMEDADES DEL SISTEMA DIGESTIVO</v>
          </cell>
          <cell r="D12322" t="str">
            <v>HISTORIA PERSONAL DE OTRAS ENFERMEDADES Y AFECCIONES</v>
          </cell>
        </row>
        <row r="12323">
          <cell r="A12323" t="str">
            <v>Z872</v>
          </cell>
          <cell r="B12323" t="str">
            <v>HISTORIA PERSONAL DE ENFERMEDADES DE LA PIEL Y DEL TEJIDO SUBCUTANEO</v>
          </cell>
          <cell r="D12323" t="str">
            <v>HISTORIA PERSONAL DE OTRAS ENFERMEDADES Y AFECCIONES</v>
          </cell>
        </row>
        <row r="12324">
          <cell r="A12324" t="str">
            <v>Z873</v>
          </cell>
          <cell r="B12324" t="str">
            <v>HISTORIA PERSONAL DE ENFERMEDADES DEL SISTEMA OSTEOMUSCULAR Y DEL TEJIDO CONJUNTIVO</v>
          </cell>
          <cell r="D12324" t="str">
            <v>HISTORIA PERSONAL DE OTRAS ENFERMEDADES Y AFECCIONES</v>
          </cell>
        </row>
        <row r="12325">
          <cell r="A12325" t="str">
            <v>Z874</v>
          </cell>
          <cell r="B12325" t="str">
            <v>HISTORIA PERSONAL DE ENFERMEDADES DEL SISTEMA GENITOURINARIO</v>
          </cell>
          <cell r="D12325" t="str">
            <v>HISTORIA PERSONAL DE OTRAS ENFERMEDADES Y AFECCIONES</v>
          </cell>
        </row>
        <row r="12326">
          <cell r="A12326" t="str">
            <v>Z875</v>
          </cell>
          <cell r="B12326" t="str">
            <v>HISTORIA PERSONAL DE COMPLICACIONES DEL EMBARAZO, DEL PARTO Y DEL PUERPERIO</v>
          </cell>
          <cell r="D12326" t="str">
            <v>HISTORIA PERSONAL DE OTRAS ENFERMEDADES Y AFECCIONES</v>
          </cell>
        </row>
        <row r="12327">
          <cell r="A12327" t="str">
            <v>Z876</v>
          </cell>
          <cell r="B12327" t="str">
            <v>HISTORIA PERSONAL DE CIERTAS AFECCIONES ORIGINADAS EN EL PERIODO PERINATAL</v>
          </cell>
          <cell r="D12327" t="str">
            <v>HISTORIA PERSONAL DE OTRAS ENFERMEDADES Y AFECCIONES</v>
          </cell>
        </row>
        <row r="12328">
          <cell r="A12328" t="str">
            <v>Z877</v>
          </cell>
          <cell r="B12328" t="str">
            <v>HISTORIA PERSONAL DE MALFORMACIONES CONGENITAS, DEFORMIDADES Y ANOMALIAS CROMOSOMICAS</v>
          </cell>
          <cell r="D12328" t="str">
            <v>HISTORIA PERSONAL DE OTRAS ENFERMEDADES Y AFECCIONES</v>
          </cell>
        </row>
        <row r="12329">
          <cell r="A12329" t="str">
            <v>Z878</v>
          </cell>
          <cell r="B12329" t="str">
            <v>HISTORIA PERSONAL DE OTRAS AFECCIONES ESPECIFICADAS</v>
          </cell>
          <cell r="D12329" t="str">
            <v>HISTORIA PERSONAL DE OTRAS ENFERMEDADES Y AFECCIONES</v>
          </cell>
        </row>
        <row r="12330">
          <cell r="A12330" t="str">
            <v>Z880</v>
          </cell>
          <cell r="B12330" t="str">
            <v>HISTORIA PERSONAL DE ALERGIA A PENICILINA</v>
          </cell>
          <cell r="C12330" t="str">
            <v>Z88</v>
          </cell>
          <cell r="D12330" t="str">
            <v>HISTORIA PERSONAL DE ALERGIA A DROGAS, MEDICAMENTOS Y SUSTANCIAS BIOLOGICAS</v>
          </cell>
        </row>
        <row r="12331">
          <cell r="A12331" t="str">
            <v>Z881</v>
          </cell>
          <cell r="B12331" t="str">
            <v>HISTORIA PERSONAL DE ALERGIA A OTROS AGENTES ANTIBIOTICOS</v>
          </cell>
          <cell r="D12331" t="str">
            <v>HISTORIA PERSONAL DE ALERGIA A DROGAS, MEDICAMENTOS Y SUSTANCIAS BIOLOGICAS</v>
          </cell>
        </row>
        <row r="12332">
          <cell r="A12332" t="str">
            <v>Z882</v>
          </cell>
          <cell r="B12332" t="str">
            <v>HISTORIA PERSONAL DE ALERGIA A SULFONAMIDAS</v>
          </cell>
          <cell r="D12332" t="str">
            <v>HISTORIA PERSONAL DE ALERGIA A DROGAS, MEDICAMENTOS Y SUSTANCIAS BIOLOGICAS</v>
          </cell>
        </row>
        <row r="12333">
          <cell r="A12333" t="str">
            <v>Z883</v>
          </cell>
          <cell r="B12333" t="str">
            <v>HISTORIA PERSONAL DE ALERGIA A OTROS AGENTES ANTIINFECCIOSOS</v>
          </cell>
          <cell r="D12333" t="str">
            <v>HISTORIA PERSONAL DE ALERGIA A DROGAS, MEDICAMENTOS Y SUSTANCIAS BIOLOGICAS</v>
          </cell>
        </row>
        <row r="12334">
          <cell r="A12334" t="str">
            <v>Z884</v>
          </cell>
          <cell r="B12334" t="str">
            <v>HISTORIA PERSONAL DE ALERGIA A AGENTE ANESTESICO</v>
          </cell>
          <cell r="D12334" t="str">
            <v>HISTORIA PERSONAL DE ALERGIA A DROGAS, MEDICAMENTOS Y SUSTANCIAS BIOLOGICAS</v>
          </cell>
        </row>
        <row r="12335">
          <cell r="A12335" t="str">
            <v>Z885</v>
          </cell>
          <cell r="B12335" t="str">
            <v>HISTORIA PERSONAL DE ALERGIA A AGENTE NARCOTICO</v>
          </cell>
          <cell r="D12335" t="str">
            <v>HISTORIA PERSONAL DE ALERGIA A DROGAS, MEDICAMENTOS Y SUSTANCIAS BIOLOGICAS</v>
          </cell>
        </row>
        <row r="12336">
          <cell r="A12336" t="str">
            <v>Z886</v>
          </cell>
          <cell r="B12336" t="str">
            <v>HISTORIA PERSONAL DE ALERGIA A AGENTE ANALGESICO</v>
          </cell>
          <cell r="D12336" t="str">
            <v>HISTORIA PERSONAL DE ALERGIA A DROGAS, MEDICAMENTOS Y SUSTANCIAS BIOLOGICAS</v>
          </cell>
        </row>
        <row r="12337">
          <cell r="A12337" t="str">
            <v>Z887</v>
          </cell>
          <cell r="B12337" t="str">
            <v>HISTORIA PERSONAL DE ALERGIA A SUERO O VACUNA</v>
          </cell>
          <cell r="D12337" t="str">
            <v>HISTORIA PERSONAL DE ALERGIA A DROGAS, MEDICAMENTOS Y SUSTANCIAS BIOLOGICAS</v>
          </cell>
        </row>
        <row r="12338">
          <cell r="A12338" t="str">
            <v>Z888</v>
          </cell>
          <cell r="B12338" t="str">
            <v>HISTORIA PERSONAL DE ALERGIA A OTRAS DROGAS, MEDICAMENTOS Y SUSTANCIAS BIOLOGICAS</v>
          </cell>
          <cell r="D12338" t="str">
            <v>HISTORIA PERSONAL DE ALERGIA A DROGAS, MEDICAMENTOS Y SUSTANCIAS BIOLOGICAS</v>
          </cell>
        </row>
        <row r="12339">
          <cell r="A12339" t="str">
            <v>Z889</v>
          </cell>
          <cell r="B12339" t="str">
            <v>HISTORIA PERSONAL DE ALERGIA A OTRAS DROGAS, MEDICAMENTOS Y SUSTANCIAS BIOLOGICAS NO ESPECIFICADAS</v>
          </cell>
          <cell r="D12339" t="str">
            <v>HISTORIA PERSONAL DE ALERGIA A DROGAS, MEDICAMENTOS Y SUSTANCIAS BIOLOGICAS</v>
          </cell>
        </row>
        <row r="12340">
          <cell r="A12340" t="str">
            <v>Z890</v>
          </cell>
          <cell r="B12340" t="str">
            <v>AUSENCIA ADQUIRIDA DE DEDO(S), [INCLUIDO EL PULGAR], UNILATERAL</v>
          </cell>
          <cell r="C12340" t="str">
            <v>Z89</v>
          </cell>
          <cell r="D12340" t="str">
            <v>AUSENCIA ADQUIRIDA DE MIEMBROS</v>
          </cell>
        </row>
        <row r="12341">
          <cell r="A12341" t="str">
            <v>Z891</v>
          </cell>
          <cell r="B12341" t="str">
            <v>AUSENCIA ADQUIRIDA DE MANO Y MUÑECA</v>
          </cell>
          <cell r="D12341" t="str">
            <v>AUSENCIA ADQUIRIDA DE MIEMBROS</v>
          </cell>
        </row>
        <row r="12342">
          <cell r="A12342" t="str">
            <v>Z892</v>
          </cell>
          <cell r="B12342" t="str">
            <v>AUSENCIA ADQUIRIDA DE MIEMBRO SUPERIOR POR ARRIBA DE LA MUÑECA</v>
          </cell>
          <cell r="D12342" t="str">
            <v>AUSENCIA ADQUIRIDA DE MIEMBROS</v>
          </cell>
        </row>
        <row r="12343">
          <cell r="A12343" t="str">
            <v>Z893</v>
          </cell>
          <cell r="B12343" t="str">
            <v>AUSENCIA ADQUIRIDA DE AMBOS MIEMBROS SUPERIORES [CUALQUIER NIVEL]</v>
          </cell>
          <cell r="D12343" t="str">
            <v>AUSENCIA ADQUIRIDA DE MIEMBROS</v>
          </cell>
        </row>
        <row r="12344">
          <cell r="A12344" t="str">
            <v>Z894</v>
          </cell>
          <cell r="B12344" t="str">
            <v>AUSENCIA ADQUIRIDA DE PIE Y TOBILLO</v>
          </cell>
          <cell r="D12344" t="str">
            <v>AUSENCIA ADQUIRIDA DE MIEMBROS</v>
          </cell>
        </row>
        <row r="12345">
          <cell r="A12345" t="str">
            <v>Z895</v>
          </cell>
          <cell r="B12345" t="str">
            <v>AUSENCIA ADQUIRIDA DE PIERNA A NIVEL DE O DEBAJO DE LA RODILLA</v>
          </cell>
          <cell r="D12345" t="str">
            <v>AUSENCIA ADQUIRIDA DE MIEMBROS</v>
          </cell>
        </row>
        <row r="12346">
          <cell r="A12346" t="str">
            <v>Z896</v>
          </cell>
          <cell r="B12346" t="str">
            <v>AUSENCIA ADQUIRIDA DE PIERNA POR ARRIBA DE LA RODILLA</v>
          </cell>
          <cell r="D12346" t="str">
            <v>AUSENCIA ADQUIRIDA DE MIEMBROS</v>
          </cell>
        </row>
        <row r="12347">
          <cell r="A12347" t="str">
            <v>Z897</v>
          </cell>
          <cell r="B12347" t="str">
            <v>AUSENCIA ADQUIRIDA DE AMBOS MIEMBROS INFERIORES [CUALQUIER NIVEL, EXCEPTO DEDOS DEL PIE SOLAMENTE]</v>
          </cell>
          <cell r="D12347" t="str">
            <v>AUSENCIA ADQUIRIDA DE MIEMBROS</v>
          </cell>
        </row>
        <row r="12348">
          <cell r="A12348" t="str">
            <v>Z898</v>
          </cell>
          <cell r="B12348" t="str">
            <v>AUSENCIA ADQUIRIDA DE MIEMBROS SUPERIORES E INFERIORES [CUALQUIER NIVEL]</v>
          </cell>
          <cell r="D12348" t="str">
            <v>AUSENCIA ADQUIRIDA DE MIEMBROS</v>
          </cell>
        </row>
        <row r="12349">
          <cell r="A12349" t="str">
            <v>Z899</v>
          </cell>
          <cell r="B12349" t="str">
            <v>AUSENCIA ADQUIRIDA DE MIEMBROS NO ESPECIFICADOS</v>
          </cell>
          <cell r="D12349" t="str">
            <v>AUSENCIA ADQUIRIDA DE MIEMBROS</v>
          </cell>
        </row>
        <row r="12350">
          <cell r="A12350" t="str">
            <v>Z900</v>
          </cell>
          <cell r="B12350" t="str">
            <v>AUSENCIA ADQUIRIDA DE PARTE DE LA CABEZA Y DEL CUELLO</v>
          </cell>
          <cell r="C12350" t="str">
            <v>Z90</v>
          </cell>
          <cell r="D12350" t="str">
            <v>AUSENCIA ADQUIRIDA DE ORGANOS NO CLASIFICADAS EN OTRA PARTE</v>
          </cell>
        </row>
        <row r="12351">
          <cell r="A12351" t="str">
            <v>Z901</v>
          </cell>
          <cell r="B12351" t="str">
            <v>AUSENCIA ADQUIRIDA DE MAMA(S)</v>
          </cell>
          <cell r="D12351" t="str">
            <v>AUSENCIA ADQUIRIDA DE ORGANOS NO CLASIFICADAS EN OTRA PARTE</v>
          </cell>
        </row>
        <row r="12352">
          <cell r="A12352" t="str">
            <v>Z902</v>
          </cell>
          <cell r="B12352" t="str">
            <v>AUSENCIA ADQUIRIDA (DE PARTE) DEL PULMON</v>
          </cell>
          <cell r="D12352" t="str">
            <v>AUSENCIA ADQUIRIDA DE ORGANOS NO CLASIFICADAS EN OTRA PARTE</v>
          </cell>
        </row>
        <row r="12353">
          <cell r="A12353" t="str">
            <v>Z903</v>
          </cell>
          <cell r="B12353" t="str">
            <v>AUSENCIA ADQUIRIDA DE PARTE DEL ESTOMAGO</v>
          </cell>
          <cell r="D12353" t="str">
            <v>AUSENCIA ADQUIRIDA DE ORGANOS NO CLASIFICADAS EN OTRA PARTE</v>
          </cell>
        </row>
        <row r="12354">
          <cell r="A12354" t="str">
            <v>Z904</v>
          </cell>
          <cell r="B12354" t="str">
            <v>AUSENCIA ADQUIRIDA DE OTRAS PARTES DEL TUBO DIGESTIVO</v>
          </cell>
          <cell r="D12354" t="str">
            <v>AUSENCIA ADQUIRIDA DE ORGANOS NO CLASIFICADAS EN OTRA PARTE</v>
          </cell>
        </row>
        <row r="12355">
          <cell r="A12355" t="str">
            <v>Z905</v>
          </cell>
          <cell r="B12355" t="str">
            <v>AUSENCIA ADQUIRIDA DE RIÑON</v>
          </cell>
          <cell r="D12355" t="str">
            <v>AUSENCIA ADQUIRIDA DE ORGANOS NO CLASIFICADAS EN OTRA PARTE</v>
          </cell>
        </row>
        <row r="12356">
          <cell r="A12356" t="str">
            <v>Z906</v>
          </cell>
          <cell r="B12356" t="str">
            <v>AUSENCIA ADQUIRIDA DE OTRAS PARTES DE LAS VIAS URINARIAS</v>
          </cell>
          <cell r="D12356" t="str">
            <v>AUSENCIA ADQUIRIDA DE ORGANOS NO CLASIFICADAS EN OTRA PARTE</v>
          </cell>
        </row>
        <row r="12357">
          <cell r="A12357" t="str">
            <v>Z907</v>
          </cell>
          <cell r="B12357" t="str">
            <v>AUSENCIA ADQUIRIDA DE ORGANO(S) GENITAL(ES)</v>
          </cell>
          <cell r="D12357" t="str">
            <v>AUSENCIA ADQUIRIDA DE ORGANOS NO CLASIFICADAS EN OTRA PARTE</v>
          </cell>
        </row>
        <row r="12358">
          <cell r="A12358" t="str">
            <v>Z908</v>
          </cell>
          <cell r="B12358" t="str">
            <v>AUSENCIA ADQUIRIDA DE OTROS ORGANOS</v>
          </cell>
          <cell r="D12358" t="str">
            <v>AUSENCIA ADQUIRIDA DE ORGANOS NO CLASIFICADAS EN OTRA PARTE</v>
          </cell>
        </row>
        <row r="12359">
          <cell r="A12359" t="str">
            <v>Z910</v>
          </cell>
          <cell r="B12359" t="str">
            <v>HISTORIA PERSONAL DE ALERGIA, NO DEBIDA A DROGAS NI A SUSTANCIAS BIOLOGICAS</v>
          </cell>
          <cell r="C12359" t="str">
            <v>Z91</v>
          </cell>
          <cell r="D12359" t="str">
            <v>HISTORIA PERSONAL DE FACTORES DE RIESGO NO CLASIFICADAS EN OTRA PARTE</v>
          </cell>
        </row>
        <row r="12360">
          <cell r="A12360" t="str">
            <v>Z911</v>
          </cell>
          <cell r="B12360" t="str">
            <v>HISTORIA PERSONAL DE INCUMPLIMIENTO DEL REGIMEN O TRATAMIENTO MEDICO</v>
          </cell>
          <cell r="D12360" t="str">
            <v>HISTORIA PERSONAL DE FACTORES DE RIESGO NO CLASIFICADAS EN OTRA PARTE</v>
          </cell>
        </row>
        <row r="12361">
          <cell r="A12361" t="str">
            <v>Z912</v>
          </cell>
          <cell r="B12361" t="str">
            <v>HISTORIA PERSONAL DE HIGIENE PERSONAL DEFICIENTE</v>
          </cell>
          <cell r="D12361" t="str">
            <v>HISTORIA PERSONAL DE FACTORES DE RIESGO NO CLASIFICADAS EN OTRA PARTE</v>
          </cell>
        </row>
        <row r="12362">
          <cell r="A12362" t="str">
            <v>Z913</v>
          </cell>
          <cell r="B12362" t="str">
            <v>HISTORIA PERSONAL DEL CICLO SUEÑO - VIGILIA NO SALUDABLE</v>
          </cell>
          <cell r="D12362" t="str">
            <v>HISTORIA PERSONAL DE FACTORES DE RIESGO NO CLASIFICADAS EN OTRA PARTE</v>
          </cell>
        </row>
        <row r="12363">
          <cell r="A12363" t="str">
            <v>Z914</v>
          </cell>
          <cell r="B12363" t="str">
            <v>HISTORIA PERSONAL DE TRAUMA PSICOLOGICO, NO CLASIFICADO EN OTRA PARTE</v>
          </cell>
          <cell r="D12363" t="str">
            <v>HISTORIA PERSONAL DE FACTORES DE RIESGO NO CLASIFICADAS EN OTRA PARTE</v>
          </cell>
        </row>
        <row r="12364">
          <cell r="A12364" t="str">
            <v>Z915</v>
          </cell>
          <cell r="B12364" t="str">
            <v>HISTORIA PERSONAL DE LESION AUTOINFLIGIDA INTENCIONALMENTE</v>
          </cell>
          <cell r="D12364" t="str">
            <v>HISTORIA PERSONAL DE FACTORES DE RIESGO NO CLASIFICADAS EN OTRA PARTE</v>
          </cell>
        </row>
        <row r="12365">
          <cell r="A12365" t="str">
            <v>Z916</v>
          </cell>
          <cell r="B12365" t="str">
            <v>HISTORIA PERSONAL DE OTRO TRAUMA FISICO</v>
          </cell>
          <cell r="D12365" t="str">
            <v>HISTORIA PERSONAL DE FACTORES DE RIESGO NO CLASIFICADAS EN OTRA PARTE</v>
          </cell>
        </row>
        <row r="12366">
          <cell r="A12366" t="str">
            <v>Z918</v>
          </cell>
          <cell r="B12366" t="str">
            <v>HISTORIA PERSONAL DE OTROS FACTORES DE RIESGO, NO CLASIFICADOS EN OTRA PARTE</v>
          </cell>
          <cell r="D12366" t="str">
            <v>HISTORIA PERSONAL DE FACTORES DE RIESGO NO CLASIFICADAS EN OTRA PARTE</v>
          </cell>
        </row>
        <row r="12367">
          <cell r="A12367" t="str">
            <v>Z920</v>
          </cell>
          <cell r="B12367" t="str">
            <v>HISTORIA PERSONAL DE ANTICONCEPCIÓN</v>
          </cell>
          <cell r="C12367" t="str">
            <v>Z92</v>
          </cell>
          <cell r="D12367" t="str">
            <v>HISTORIA PERSONAL DE TRATAMIENTO MEDICO</v>
          </cell>
        </row>
        <row r="12368">
          <cell r="A12368" t="str">
            <v>Z921</v>
          </cell>
          <cell r="B12368" t="str">
            <v>HISTORIA PERSONAL DE USO (PRESENTE) DE ANTICOAGULANTES POR LARGO TIEMPO</v>
          </cell>
          <cell r="D12368" t="str">
            <v>HISTORIA PERSONAL DE TRATAMIENTO MEDICO</v>
          </cell>
        </row>
        <row r="12369">
          <cell r="A12369" t="str">
            <v>Z922</v>
          </cell>
          <cell r="B12369" t="str">
            <v>HISTORIA PERSONAL DE USO (PRESENTE) DE OTROS MEDICAMENTOS POR LARGO TIEMPO</v>
          </cell>
          <cell r="D12369" t="str">
            <v>HISTORIA PERSONAL DE TRATAMIENTO MEDICO</v>
          </cell>
        </row>
        <row r="12370">
          <cell r="A12370" t="str">
            <v>Z923</v>
          </cell>
          <cell r="B12370" t="str">
            <v>HISTORIA PERSONAL DE IRRADIACION</v>
          </cell>
          <cell r="D12370" t="str">
            <v>HISTORIA PERSONAL DE TRATAMIENTO MEDICO</v>
          </cell>
        </row>
        <row r="12371">
          <cell r="A12371" t="str">
            <v>Z924</v>
          </cell>
          <cell r="B12371" t="str">
            <v>HISTORIA PERSONAL DE CIRUGIA MAYOR, NO CLASIFICADA EN OTRA PARTE</v>
          </cell>
          <cell r="D12371" t="str">
            <v>HISTORIA PERSONAL DE TRATAMIENTO MEDICO</v>
          </cell>
        </row>
        <row r="12372">
          <cell r="A12372" t="str">
            <v>Z925</v>
          </cell>
          <cell r="B12372" t="str">
            <v>HISTORIA PERSONAL DE MEDIDAS DE REHABILITACION</v>
          </cell>
          <cell r="D12372" t="str">
            <v>HISTORIA PERSONAL DE TRATAMIENTO MEDICO</v>
          </cell>
        </row>
        <row r="12373">
          <cell r="A12373" t="str">
            <v>Z928</v>
          </cell>
          <cell r="B12373" t="str">
            <v>HISTORIA PERSONAL DE OTROS TRATAMIENTOS MEDICOS</v>
          </cell>
          <cell r="D12373" t="str">
            <v>HISTORIA PERSONAL DE TRATAMIENTO MEDICO</v>
          </cell>
        </row>
        <row r="12374">
          <cell r="A12374" t="str">
            <v>Z929</v>
          </cell>
          <cell r="B12374" t="str">
            <v>HISTORIA PERSONAL DE TRATAMIENTO MEDICO NO ESPECIFICADO</v>
          </cell>
          <cell r="D12374" t="str">
            <v>HISTORIA PERSONAL DE TRATAMIENTO MEDICO</v>
          </cell>
        </row>
        <row r="12375">
          <cell r="A12375" t="str">
            <v>Z930</v>
          </cell>
          <cell r="B12375" t="str">
            <v>TRAQUEOSTOMIA</v>
          </cell>
          <cell r="C12375" t="str">
            <v>Z93</v>
          </cell>
          <cell r="D12375" t="str">
            <v>ABERTURAS ARTIFICIALES</v>
          </cell>
        </row>
        <row r="12376">
          <cell r="A12376" t="str">
            <v>Z931</v>
          </cell>
          <cell r="B12376" t="str">
            <v>GASTROSTOMIA</v>
          </cell>
          <cell r="D12376" t="str">
            <v>ABERTURAS ARTIFICIALES</v>
          </cell>
        </row>
        <row r="12377">
          <cell r="A12377" t="str">
            <v>Z932</v>
          </cell>
          <cell r="B12377" t="str">
            <v>ILEOSTOMIA</v>
          </cell>
          <cell r="D12377" t="str">
            <v>ABERTURAS ARTIFICIALES</v>
          </cell>
        </row>
        <row r="12378">
          <cell r="A12378" t="str">
            <v>Z933</v>
          </cell>
          <cell r="B12378" t="str">
            <v>COLOSTOMIA</v>
          </cell>
          <cell r="D12378" t="str">
            <v>ABERTURAS ARTIFICIALES</v>
          </cell>
        </row>
        <row r="12379">
          <cell r="A12379" t="str">
            <v>Z934</v>
          </cell>
          <cell r="B12379" t="str">
            <v>OTROS ORIFICIOS ARTIFICIALES DEL TUBO GASTROINTESTINAL</v>
          </cell>
          <cell r="D12379" t="str">
            <v>ABERTURAS ARTIFICIALES</v>
          </cell>
        </row>
        <row r="12380">
          <cell r="A12380" t="str">
            <v>Z935</v>
          </cell>
          <cell r="B12380" t="str">
            <v>CISTOSTOMIA</v>
          </cell>
          <cell r="D12380" t="str">
            <v>ABERTURAS ARTIFICIALES</v>
          </cell>
        </row>
        <row r="12381">
          <cell r="A12381" t="str">
            <v>Z936</v>
          </cell>
          <cell r="B12381" t="str">
            <v>OTROS ORIFICIOS ARTIFICIALES DE LAS VIAS URINARIAS</v>
          </cell>
          <cell r="D12381" t="str">
            <v>ABERTURAS ARTIFICIALES</v>
          </cell>
        </row>
        <row r="12382">
          <cell r="A12382" t="str">
            <v>Z938</v>
          </cell>
          <cell r="B12382" t="str">
            <v>OTRAS ABERTURAS ARTIFICIALES</v>
          </cell>
          <cell r="D12382" t="str">
            <v>ABERTURAS ARTIFICIALES</v>
          </cell>
        </row>
        <row r="12383">
          <cell r="A12383" t="str">
            <v>Z939</v>
          </cell>
          <cell r="B12383" t="str">
            <v>ABERTURA ARTIFICIAL, NO ESPECIFICADA</v>
          </cell>
          <cell r="D12383" t="str">
            <v>ABERTURAS ARTIFICIALES</v>
          </cell>
        </row>
        <row r="12384">
          <cell r="A12384" t="str">
            <v>Z940</v>
          </cell>
          <cell r="B12384" t="str">
            <v>TRASPLANTE DE RIÑON</v>
          </cell>
          <cell r="C12384" t="str">
            <v>Z94</v>
          </cell>
          <cell r="D12384" t="str">
            <v>ORGANOS Y TEJIDOS TRASPLANTADOS</v>
          </cell>
        </row>
        <row r="12385">
          <cell r="A12385" t="str">
            <v>Z941</v>
          </cell>
          <cell r="B12385" t="str">
            <v>TRASPLANTE DE CORAZON</v>
          </cell>
          <cell r="D12385" t="str">
            <v>ORGANOS Y TEJIDOS TRASPLANTADOS</v>
          </cell>
        </row>
        <row r="12386">
          <cell r="A12386" t="str">
            <v>Z942</v>
          </cell>
          <cell r="B12386" t="str">
            <v>TRASPLANTE DE PULMON</v>
          </cell>
          <cell r="D12386" t="str">
            <v>ORGANOS Y TEJIDOS TRASPLANTADOS</v>
          </cell>
        </row>
        <row r="12387">
          <cell r="A12387" t="str">
            <v>Z943</v>
          </cell>
          <cell r="B12387" t="str">
            <v>TRASPLANTE DE CORAZON Y PULMONES</v>
          </cell>
          <cell r="D12387" t="str">
            <v>ORGANOS Y TEJIDOS TRASPLANTADOS</v>
          </cell>
        </row>
        <row r="12388">
          <cell r="A12388" t="str">
            <v>Z944</v>
          </cell>
          <cell r="B12388" t="str">
            <v>TRASPLANTE DE HIGADO</v>
          </cell>
          <cell r="D12388" t="str">
            <v>ORGANOS Y TEJIDOS TRASPLANTADOS</v>
          </cell>
        </row>
        <row r="12389">
          <cell r="A12389" t="str">
            <v>Z945</v>
          </cell>
          <cell r="B12389" t="str">
            <v>TRASPLANTE DE PIEL</v>
          </cell>
          <cell r="D12389" t="str">
            <v>ORGANOS Y TEJIDOS TRASPLANTADOS</v>
          </cell>
        </row>
        <row r="12390">
          <cell r="A12390" t="str">
            <v>Z946</v>
          </cell>
          <cell r="B12390" t="str">
            <v>TRASPLANTE DE HUESO</v>
          </cell>
          <cell r="D12390" t="str">
            <v>ORGANOS Y TEJIDOS TRASPLANTADOS</v>
          </cell>
        </row>
        <row r="12391">
          <cell r="A12391" t="str">
            <v>Z947</v>
          </cell>
          <cell r="B12391" t="str">
            <v>TRASPLANTE DE CORNEA</v>
          </cell>
          <cell r="D12391" t="str">
            <v>ORGANOS Y TEJIDOS TRASPLANTADOS</v>
          </cell>
        </row>
        <row r="12392">
          <cell r="A12392" t="str">
            <v>Z948</v>
          </cell>
          <cell r="B12392" t="str">
            <v>OTROS ORGANOS Y TEJIDOS TRASPLANTADOS</v>
          </cell>
          <cell r="D12392" t="str">
            <v>ORGANOS Y TEJIDOS TRASPLANTADOS</v>
          </cell>
        </row>
        <row r="12393">
          <cell r="A12393" t="str">
            <v>Z949</v>
          </cell>
          <cell r="B12393" t="str">
            <v>ORGANO Y TEJIDO TRASPLANTADO NO ESPECIFICADO</v>
          </cell>
          <cell r="D12393" t="str">
            <v>ORGANOS Y TEJIDOS TRASPLANTADOS</v>
          </cell>
        </row>
        <row r="12394">
          <cell r="A12394" t="str">
            <v>Z950</v>
          </cell>
          <cell r="B12394" t="str">
            <v>PRESENCIA DE MARCAPASO CARDIACO</v>
          </cell>
          <cell r="C12394" t="str">
            <v>Z95</v>
          </cell>
          <cell r="D12394" t="str">
            <v>PRESENCIA DE INPLANTE E INJERTOS CARDIOVASCULARES</v>
          </cell>
        </row>
        <row r="12395">
          <cell r="A12395" t="str">
            <v>Z951</v>
          </cell>
          <cell r="B12395" t="str">
            <v>PRESENCIA DE DERIVACION AORTOCORONARIA</v>
          </cell>
          <cell r="D12395" t="str">
            <v>PRESENCIA DE INPLANTE E INJERTOS CARDIOVASCULARES</v>
          </cell>
        </row>
        <row r="12396">
          <cell r="A12396" t="str">
            <v>Z952</v>
          </cell>
          <cell r="B12396" t="str">
            <v>PRESENCIA DE VALVULA CARDIACA PROTESICA</v>
          </cell>
          <cell r="D12396" t="str">
            <v>PRESENCIA DE INPLANTE E INJERTOS CARDIOVASCULARES</v>
          </cell>
        </row>
        <row r="12397">
          <cell r="A12397" t="str">
            <v>Z953</v>
          </cell>
          <cell r="B12397" t="str">
            <v>PRESENCIA DE VALVULA CARDIACA XENOGENICA</v>
          </cell>
          <cell r="D12397" t="str">
            <v>PRESENCIA DE INPLANTE E INJERTOS CARDIOVASCULARES</v>
          </cell>
        </row>
        <row r="12398">
          <cell r="A12398" t="str">
            <v>Z954</v>
          </cell>
          <cell r="B12398" t="str">
            <v>PRESENCIA DE OTROS REEMPLAZOS DE VALVULA CARDIACA</v>
          </cell>
          <cell r="D12398" t="str">
            <v>PRESENCIA DE INPLANTE E INJERTOS CARDIOVASCULARES</v>
          </cell>
        </row>
        <row r="12399">
          <cell r="A12399" t="str">
            <v>Z955</v>
          </cell>
          <cell r="B12399" t="str">
            <v>PRESENCIA DE ANGIOPLASTIA, INJERTOS Y PROTESIS CARDIOVASCULARES</v>
          </cell>
          <cell r="D12399" t="str">
            <v>PRESENCIA DE INPLANTE E INJERTOS CARDIOVASCULARES</v>
          </cell>
        </row>
        <row r="12400">
          <cell r="A12400" t="str">
            <v>Z958</v>
          </cell>
          <cell r="B12400" t="str">
            <v>PRESENCIA DE OTROS INJERTOS Y PROTESIS CARDIOVASCULARES</v>
          </cell>
          <cell r="D12400" t="str">
            <v>PRESENCIA DE INPLANTE E INJERTOS CARDIOVASCULARES</v>
          </cell>
        </row>
        <row r="12401">
          <cell r="A12401" t="str">
            <v>Z959</v>
          </cell>
          <cell r="B12401" t="str">
            <v>PRESENCIA DE INJERTOS E IMPLANTES CARDIOVASCULARES NO ESPECIFICADOS</v>
          </cell>
          <cell r="D12401" t="str">
            <v>PRESENCIA DE INPLANTE E INJERTOS CARDIOVASCULARES</v>
          </cell>
        </row>
        <row r="12402">
          <cell r="A12402" t="str">
            <v>Z960</v>
          </cell>
          <cell r="B12402" t="str">
            <v>PRESENCIA DE IMPLANTE UROGENITAL</v>
          </cell>
          <cell r="C12402" t="str">
            <v>Z96</v>
          </cell>
          <cell r="D12402" t="str">
            <v>PRESENCIA DE OTROS IMPLANTES FUNCIONALES</v>
          </cell>
        </row>
        <row r="12403">
          <cell r="A12403" t="str">
            <v>Z961</v>
          </cell>
          <cell r="B12403" t="str">
            <v>PRESENCIA DE LENTES INTRAOCULARES</v>
          </cell>
          <cell r="D12403" t="str">
            <v>PRESENCIA DE OTROS IMPLANTES FUNCIONALES</v>
          </cell>
        </row>
        <row r="12404">
          <cell r="A12404" t="str">
            <v>Z962</v>
          </cell>
          <cell r="B12404" t="str">
            <v>PRESENCIA DE IMPLANTES OTICOS Y AUDITIVOS</v>
          </cell>
          <cell r="D12404" t="str">
            <v>PRESENCIA DE OTROS IMPLANTES FUNCIONALES</v>
          </cell>
        </row>
        <row r="12405">
          <cell r="A12405" t="str">
            <v>Z963</v>
          </cell>
          <cell r="B12405" t="str">
            <v>PRESENCIA DE LARINGE ARTIFICIAL</v>
          </cell>
          <cell r="D12405" t="str">
            <v>PRESENCIA DE OTROS IMPLANTES FUNCIONALES</v>
          </cell>
        </row>
        <row r="12406">
          <cell r="A12406" t="str">
            <v>Z964</v>
          </cell>
          <cell r="B12406" t="str">
            <v>PRESENCIA DE IMPLANTES ENDOCRINOS</v>
          </cell>
          <cell r="D12406" t="str">
            <v>PRESENCIA DE OTROS IMPLANTES FUNCIONALES</v>
          </cell>
        </row>
        <row r="12407">
          <cell r="A12407" t="str">
            <v>Z965</v>
          </cell>
          <cell r="B12407" t="str">
            <v>PRESENCIA DE IMPLANTES DE RAIZ DE DIENTE Y DE MANDIBULA</v>
          </cell>
          <cell r="D12407" t="str">
            <v>PRESENCIA DE OTROS IMPLANTES FUNCIONALES</v>
          </cell>
        </row>
        <row r="12408">
          <cell r="A12408" t="str">
            <v>Z966</v>
          </cell>
          <cell r="B12408" t="str">
            <v>PRESENCIA DE IMPLANTE ORTOPEDICO ARTICULAR</v>
          </cell>
          <cell r="D12408" t="str">
            <v>PRESENCIA DE OTROS IMPLANTES FUNCIONALES</v>
          </cell>
        </row>
        <row r="12409">
          <cell r="A12409" t="str">
            <v>Z967</v>
          </cell>
          <cell r="B12409" t="str">
            <v>PRESENCIA DE OTROS IMPLANTES DE TENDONES Y HUESOS</v>
          </cell>
          <cell r="D12409" t="str">
            <v>PRESENCIA DE OTROS IMPLANTES FUNCIONALES</v>
          </cell>
        </row>
        <row r="12410">
          <cell r="A12410" t="str">
            <v>Z968</v>
          </cell>
          <cell r="B12410" t="str">
            <v>PRESENCIA DE OTROS IMPLANTES FUNCIONALES ESPECIFICADOS</v>
          </cell>
          <cell r="D12410" t="str">
            <v>PRESENCIA DE OTROS IMPLANTES FUNCIONALES</v>
          </cell>
        </row>
        <row r="12411">
          <cell r="A12411" t="str">
            <v>Z969</v>
          </cell>
          <cell r="B12411" t="str">
            <v>PRESENCIA DE IMPLANTES FUNCIONALES NO ESPECIFICADOS</v>
          </cell>
          <cell r="D12411" t="str">
            <v>PRESENCIA DE OTROS IMPLANTES FUNCIONALES</v>
          </cell>
        </row>
        <row r="12412">
          <cell r="A12412" t="str">
            <v>Z970</v>
          </cell>
          <cell r="B12412" t="str">
            <v>PRESENCIA DE OJO ARTIFICIAL</v>
          </cell>
          <cell r="C12412" t="str">
            <v>Z97</v>
          </cell>
          <cell r="D12412" t="str">
            <v>PRESENCIA DE OTROS DISPOSITIVOS</v>
          </cell>
        </row>
        <row r="12413">
          <cell r="A12413" t="str">
            <v>Z971</v>
          </cell>
          <cell r="B12413" t="str">
            <v>PRESENCIA DE MIEMBRO ARTIFICIAL (COMPLETO) (PARCIAL)</v>
          </cell>
          <cell r="D12413" t="str">
            <v>PRESENCIA DE OTROS DISPOSITIVOS</v>
          </cell>
        </row>
        <row r="12414">
          <cell r="A12414" t="str">
            <v>Z972</v>
          </cell>
          <cell r="B12414" t="str">
            <v>PRESENCIA DE DISPOSITIVO PROTESICO DENTAL (COMPLETO) (PARCIAL)</v>
          </cell>
          <cell r="D12414" t="str">
            <v>PRESENCIA DE OTROS DISPOSITIVOS</v>
          </cell>
        </row>
        <row r="12415">
          <cell r="A12415" t="str">
            <v>Z973</v>
          </cell>
          <cell r="B12415" t="str">
            <v>PRESENCIA DE ANTEOJOS Y LENTES DE CONTACTO</v>
          </cell>
          <cell r="D12415" t="str">
            <v>PRESENCIA DE OTROS DISPOSITIVOS</v>
          </cell>
        </row>
        <row r="12416">
          <cell r="A12416" t="str">
            <v>Z974</v>
          </cell>
          <cell r="B12416" t="str">
            <v>PRESENCIA DE AUDIFONO EXTERNO</v>
          </cell>
          <cell r="D12416" t="str">
            <v>PRESENCIA DE OTROS DISPOSITIVOS</v>
          </cell>
        </row>
        <row r="12417">
          <cell r="A12417" t="str">
            <v>Z975</v>
          </cell>
          <cell r="B12417" t="str">
            <v>PRESENCIA DE DISPOSITIVO ANTICONCEPTIVO (INTRAUTERINO)</v>
          </cell>
          <cell r="D12417" t="str">
            <v>PRESENCIA DE OTROS DISPOSITIVOS</v>
          </cell>
        </row>
        <row r="12418">
          <cell r="A12418" t="str">
            <v>Z978</v>
          </cell>
          <cell r="B12418" t="str">
            <v>PRESENCIA DE OTROS DISPOSITIVOS ESPECIFICADOS</v>
          </cell>
          <cell r="D12418" t="str">
            <v>PRESENCIA DE OTROS DISPOSITIVOS</v>
          </cell>
        </row>
        <row r="12419">
          <cell r="A12419" t="str">
            <v>Z980</v>
          </cell>
          <cell r="B12419" t="str">
            <v>ESTADO DE DERIVACION INTESTINAL O ANASTOMOSIS</v>
          </cell>
          <cell r="C12419" t="str">
            <v>Z98</v>
          </cell>
          <cell r="D12419" t="str">
            <v>OTROS ESTADOS POSTQUIRURGICOS</v>
          </cell>
        </row>
        <row r="12420">
          <cell r="A12420" t="str">
            <v>Z981</v>
          </cell>
          <cell r="B12420" t="str">
            <v>ESTADO DE ARTRODESIS</v>
          </cell>
          <cell r="D12420" t="str">
            <v>OTROS ESTADOS POSTQUIRURGICOS</v>
          </cell>
        </row>
        <row r="12421">
          <cell r="A12421" t="str">
            <v>Z982</v>
          </cell>
          <cell r="B12421" t="str">
            <v>PRESENCIA DE DISPOSITIVO PARA DRENAJE DE LIQUIDO CEFALORRAQUIDEO</v>
          </cell>
          <cell r="D12421" t="str">
            <v>OTROS ESTADOS POSTQUIRURGICOS</v>
          </cell>
        </row>
        <row r="12422">
          <cell r="A12422" t="str">
            <v>Z988</v>
          </cell>
          <cell r="B12422" t="str">
            <v>OTROS ESTADOS POSTQUIRURGICOS ESPECIFICADOS</v>
          </cell>
          <cell r="D12422" t="str">
            <v>OTROS ESTADOS POSTQUIRURGICOS</v>
          </cell>
        </row>
        <row r="12423">
          <cell r="A12423" t="str">
            <v>Z990</v>
          </cell>
          <cell r="B12423" t="str">
            <v>DEPENDENCIA DE ASPIRADOR</v>
          </cell>
          <cell r="C12423" t="str">
            <v>Z99</v>
          </cell>
          <cell r="D12423" t="str">
            <v>DEPENDENCIA DE MAQUINAS Y DISPOSITIVOS CAPACITANTES, NO CLASIFICADAS EN OTRA PARTE</v>
          </cell>
        </row>
        <row r="12424">
          <cell r="A12424" t="str">
            <v>Z991</v>
          </cell>
          <cell r="B12424" t="str">
            <v>DEPENDENCIA DE RESPIRADOR</v>
          </cell>
          <cell r="D12424" t="str">
            <v>DEPENDENCIA DE MAQUINAS Y DISPOSITIVOS CAPACITANTES, NO CLASIFICADAS EN OTRA PARTE</v>
          </cell>
        </row>
        <row r="12425">
          <cell r="A12425" t="str">
            <v>Z992</v>
          </cell>
          <cell r="B12425" t="str">
            <v>DEPENDENCIA DE DIALISIS RENAL</v>
          </cell>
          <cell r="D12425" t="str">
            <v>DEPENDENCIA DE MAQUINAS Y DISPOSITIVOS CAPACITANTES, NO CLASIFICADAS EN OTRA PARTE</v>
          </cell>
        </row>
        <row r="12426">
          <cell r="A12426" t="str">
            <v>Z993</v>
          </cell>
          <cell r="B12426" t="str">
            <v>DEPENDENCIA DE SILLA DE RUEDAS</v>
          </cell>
          <cell r="D12426" t="str">
            <v>DEPENDENCIA DE MAQUINAS Y DISPOSITIVOS CAPACITANTES, NO CLASIFICADAS EN OTRA PARTE</v>
          </cell>
        </row>
        <row r="12427">
          <cell r="A12427" t="str">
            <v>Z998</v>
          </cell>
          <cell r="B12427" t="str">
            <v>DEPENDENCIA DE OTRAS MAQUINAS Y DISPOSITIVOS CAPACITANTES</v>
          </cell>
          <cell r="D12427" t="str">
            <v>DEPENDENCIA DE MAQUINAS Y DISPOSITIVOS CAPACITANTES, NO CLASIFICADAS EN OTRA PARTE</v>
          </cell>
        </row>
        <row r="12428">
          <cell r="A12428" t="str">
            <v>Z999</v>
          </cell>
          <cell r="B12428" t="str">
            <v>DEPENDENCIA DE MAQUINA Y DISPOSITIVO CAPACITANTE, NO ESPECIFICADA</v>
          </cell>
          <cell r="D12428" t="str">
            <v>DEPENDENCIA DE MAQUINAS Y DISPOSITIVOS CAPACITANTES, NO CLASIFICADAS EN OTRA PARTE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77"/>
  <sheetViews>
    <sheetView tabSelected="1" zoomScale="91" zoomScaleNormal="91" workbookViewId="0">
      <selection activeCell="D17" sqref="D17"/>
    </sheetView>
  </sheetViews>
  <sheetFormatPr baseColWidth="10" defaultColWidth="11.42578125" defaultRowHeight="39.950000000000003" customHeight="1"/>
  <cols>
    <col min="1" max="1" width="2.7109375" style="2" customWidth="1"/>
    <col min="2" max="2" width="17.140625" style="17" customWidth="1"/>
    <col min="3" max="3" width="44" style="17" bestFit="1" customWidth="1"/>
    <col min="4" max="4" width="16.140625" style="17" bestFit="1" customWidth="1"/>
    <col min="5" max="5" width="19.5703125" style="17" bestFit="1" customWidth="1"/>
    <col min="6" max="6" width="19.85546875" style="17" customWidth="1"/>
    <col min="7" max="7" width="18.28515625" style="18" customWidth="1"/>
    <col min="8" max="8" width="18.28515625" style="48" customWidth="1"/>
    <col min="9" max="9" width="18.42578125" style="17" customWidth="1"/>
    <col min="10" max="10" width="16.5703125" style="17" customWidth="1"/>
    <col min="11" max="11" width="16.5703125" style="51" customWidth="1"/>
    <col min="12" max="12" width="14.7109375" style="17" customWidth="1"/>
    <col min="13" max="15" width="32.85546875" style="48" customWidth="1"/>
    <col min="16" max="16" width="11.42578125" style="2" hidden="1" customWidth="1"/>
    <col min="17" max="17" width="13.85546875" style="2" hidden="1" customWidth="1"/>
    <col min="18" max="25" width="11.42578125" style="2" hidden="1" customWidth="1"/>
    <col min="26" max="26" width="8.85546875" style="2" hidden="1" customWidth="1"/>
    <col min="27" max="27" width="6.85546875" style="2" hidden="1" customWidth="1"/>
    <col min="28" max="28" width="16.140625" style="2" bestFit="1" customWidth="1"/>
    <col min="29" max="29" width="14.5703125" style="2" customWidth="1"/>
    <col min="30" max="30" width="23.85546875" style="2" bestFit="1" customWidth="1"/>
    <col min="31" max="31" width="11.42578125" style="2"/>
    <col min="32" max="32" width="6.85546875" style="2" customWidth="1"/>
    <col min="33" max="33" width="13.140625" style="2" customWidth="1"/>
    <col min="34" max="16384" width="11.42578125" style="2"/>
  </cols>
  <sheetData>
    <row r="1" spans="2:33" s="82" customFormat="1" ht="15"/>
    <row r="2" spans="2:33" ht="54" customHeight="1">
      <c r="B2" s="85"/>
      <c r="C2" s="85"/>
      <c r="D2" s="74" t="s">
        <v>28551</v>
      </c>
      <c r="E2" s="75"/>
      <c r="F2" s="75"/>
      <c r="G2" s="75"/>
      <c r="H2" s="75"/>
      <c r="I2" s="75"/>
      <c r="J2" s="75"/>
      <c r="K2" s="75"/>
      <c r="L2" s="75"/>
      <c r="M2" s="75"/>
      <c r="N2" s="75"/>
      <c r="O2" s="75"/>
      <c r="P2" s="75"/>
      <c r="Q2" s="75"/>
      <c r="R2" s="75"/>
      <c r="S2" s="75"/>
      <c r="T2" s="75"/>
      <c r="U2" s="75"/>
      <c r="V2" s="75"/>
      <c r="W2" s="75"/>
      <c r="X2" s="75"/>
      <c r="Y2" s="75"/>
      <c r="Z2" s="75"/>
      <c r="AA2" s="75"/>
      <c r="AB2" s="75"/>
      <c r="AC2" s="76"/>
      <c r="AD2" s="68" t="s">
        <v>28559</v>
      </c>
      <c r="AE2" s="69"/>
      <c r="AF2" s="69"/>
      <c r="AG2" s="70"/>
    </row>
    <row r="3" spans="2:33" ht="46.5" customHeight="1">
      <c r="B3" s="85"/>
      <c r="C3" s="85"/>
      <c r="D3" s="77" t="s">
        <v>28560</v>
      </c>
      <c r="E3" s="78"/>
      <c r="F3" s="78"/>
      <c r="G3" s="78"/>
      <c r="H3" s="78"/>
      <c r="I3" s="78"/>
      <c r="J3" s="78"/>
      <c r="K3" s="78"/>
      <c r="L3" s="78"/>
      <c r="M3" s="78"/>
      <c r="N3" s="78"/>
      <c r="O3" s="78"/>
      <c r="P3" s="78"/>
      <c r="Q3" s="78"/>
      <c r="R3" s="78"/>
      <c r="S3" s="78"/>
      <c r="T3" s="78"/>
      <c r="U3" s="78"/>
      <c r="V3" s="78"/>
      <c r="W3" s="78"/>
      <c r="X3" s="78"/>
      <c r="Y3" s="78"/>
      <c r="Z3" s="78"/>
      <c r="AA3" s="78"/>
      <c r="AB3" s="78"/>
      <c r="AC3" s="79"/>
      <c r="AD3" s="71"/>
      <c r="AE3" s="72"/>
      <c r="AF3" s="72"/>
      <c r="AG3" s="73"/>
    </row>
    <row r="4" spans="2:33" s="82" customFormat="1" ht="15"/>
    <row r="5" spans="2:33" ht="30" customHeight="1">
      <c r="B5" s="84" t="s">
        <v>15</v>
      </c>
      <c r="C5" s="84" t="s">
        <v>16</v>
      </c>
      <c r="D5" s="84" t="s">
        <v>17</v>
      </c>
      <c r="E5" s="84" t="s">
        <v>12411</v>
      </c>
      <c r="F5" s="84" t="s">
        <v>12410</v>
      </c>
      <c r="G5" s="84" t="s">
        <v>12383</v>
      </c>
      <c r="H5" s="84" t="s">
        <v>28532</v>
      </c>
      <c r="I5" s="84" t="s">
        <v>18</v>
      </c>
      <c r="J5" s="84"/>
      <c r="K5" s="84" t="s">
        <v>12376</v>
      </c>
      <c r="L5" s="84" t="s">
        <v>12375</v>
      </c>
      <c r="M5" s="84" t="s">
        <v>28457</v>
      </c>
      <c r="N5" s="84" t="s">
        <v>28458</v>
      </c>
      <c r="O5" s="84" t="s">
        <v>28539</v>
      </c>
      <c r="P5" s="54">
        <v>1</v>
      </c>
      <c r="Q5" s="54">
        <v>2</v>
      </c>
      <c r="R5" s="54">
        <v>3</v>
      </c>
      <c r="S5" s="54">
        <v>4</v>
      </c>
      <c r="T5" s="54">
        <v>5</v>
      </c>
      <c r="U5" s="54">
        <v>6</v>
      </c>
      <c r="V5" s="54">
        <v>7</v>
      </c>
      <c r="W5" s="54">
        <v>8</v>
      </c>
      <c r="X5" s="54">
        <v>9</v>
      </c>
      <c r="Y5" s="54">
        <v>10</v>
      </c>
      <c r="Z5" s="54">
        <v>11</v>
      </c>
      <c r="AA5" s="54">
        <v>12</v>
      </c>
      <c r="AB5" s="83"/>
      <c r="AC5" s="83"/>
      <c r="AD5" s="83"/>
      <c r="AE5" s="83"/>
      <c r="AF5" s="83"/>
      <c r="AG5" s="83"/>
    </row>
    <row r="6" spans="2:33" ht="30" customHeight="1">
      <c r="B6" s="84"/>
      <c r="C6" s="84"/>
      <c r="D6" s="84"/>
      <c r="E6" s="84"/>
      <c r="F6" s="84"/>
      <c r="G6" s="84"/>
      <c r="H6" s="84"/>
      <c r="I6" s="57" t="s">
        <v>19</v>
      </c>
      <c r="J6" s="57" t="s">
        <v>20</v>
      </c>
      <c r="K6" s="84"/>
      <c r="L6" s="84"/>
      <c r="M6" s="84"/>
      <c r="N6" s="84"/>
      <c r="O6" s="84"/>
      <c r="P6" s="54" t="s">
        <v>12416</v>
      </c>
      <c r="Q6" s="54" t="s">
        <v>12417</v>
      </c>
      <c r="R6" s="54" t="s">
        <v>12418</v>
      </c>
      <c r="S6" s="54" t="s">
        <v>12419</v>
      </c>
      <c r="T6" s="54" t="s">
        <v>12420</v>
      </c>
      <c r="U6" s="54" t="s">
        <v>12421</v>
      </c>
      <c r="V6" s="54" t="s">
        <v>12422</v>
      </c>
      <c r="W6" s="54" t="s">
        <v>12423</v>
      </c>
      <c r="X6" s="54" t="s">
        <v>12424</v>
      </c>
      <c r="Y6" s="54" t="s">
        <v>12425</v>
      </c>
      <c r="Z6" s="54" t="s">
        <v>12426</v>
      </c>
      <c r="AA6" s="54" t="s">
        <v>12427</v>
      </c>
      <c r="AB6" s="56" t="s">
        <v>28546</v>
      </c>
      <c r="AC6" s="56" t="s">
        <v>28547</v>
      </c>
      <c r="AD6" s="56" t="s">
        <v>28548</v>
      </c>
      <c r="AE6" s="80" t="s">
        <v>28549</v>
      </c>
      <c r="AF6" s="81"/>
      <c r="AG6" s="56" t="s">
        <v>28550</v>
      </c>
    </row>
    <row r="7" spans="2:33" ht="39.950000000000003" customHeight="1">
      <c r="B7" s="52" t="s">
        <v>0</v>
      </c>
      <c r="C7" s="95" t="s">
        <v>28561</v>
      </c>
      <c r="D7" s="95">
        <v>1070960938</v>
      </c>
      <c r="E7" s="58" t="s">
        <v>28562</v>
      </c>
      <c r="F7" s="52" t="s">
        <v>28562</v>
      </c>
      <c r="G7" s="52" t="s">
        <v>28563</v>
      </c>
      <c r="H7" s="49">
        <f t="shared" ref="H7:H10" si="0">+COUNTIFS(K:K,"&gt;0",D:D,D:D)</f>
        <v>3</v>
      </c>
      <c r="I7" s="59">
        <v>44582</v>
      </c>
      <c r="J7" s="59">
        <v>44584</v>
      </c>
      <c r="K7" s="50">
        <f t="shared" ref="K7" si="1">IF(I7&lt;&gt;"",(+J7-I7)+1,0)</f>
        <v>3</v>
      </c>
      <c r="L7" s="58" t="s">
        <v>28566</v>
      </c>
      <c r="M7" s="58" t="s">
        <v>3505</v>
      </c>
      <c r="N7" s="49" t="str">
        <f>IFERROR(VLOOKUP(M7,'CIE 10'!A:B,2,FALSE),"0")</f>
        <v>INFECCION AGUDA DE LAS VIAS RESPIRATORIAS SUPERIORES, NO ESPECIFICADA</v>
      </c>
      <c r="O7" s="49" t="str">
        <f>IFERROR(VLOOKUP(N7,'CIE 10'!B:D,3,0),"0")</f>
        <v>INFECCIONES AGUDAS DE LAS VIAS RESPIRATORIAS SUPERIORES, DE SITIOS MULTIPLES O NO ESPECIFICADOS</v>
      </c>
      <c r="P7" s="55">
        <f t="shared" ref="P7:AA8" si="2">IF($I7&lt;&gt;0,IF(AND(MONTH($I7)=P$5,MONTH($J7)=MONTH($I7)),$J7-$I7+1,IF(P$5=MONTH($I7),DAY(EOMONTH($I7,0))-DAY($I7)+1,IF(AND($J7&gt;$I7,MONTH($J7)=P$5),(DAY($J7)),IF(AND(MONTH($J7)&gt;MONTH($I7),MONTH($I7)&lt;&gt;P$5,MONTH($J7)&lt;&gt;P$5,MONTH($J7)&gt;P$5,MONTH($I7)&lt;P$5),EOMONTH($I7,(P$5-MONTH($I7)))-EOMONTH($I7,((P$5-MONTH($I7))-1)),0)))),0)</f>
        <v>3</v>
      </c>
      <c r="Q7" s="55">
        <f t="shared" si="2"/>
        <v>0</v>
      </c>
      <c r="R7" s="55">
        <f t="shared" si="2"/>
        <v>0</v>
      </c>
      <c r="S7" s="55">
        <f t="shared" si="2"/>
        <v>0</v>
      </c>
      <c r="T7" s="55">
        <f t="shared" si="2"/>
        <v>0</v>
      </c>
      <c r="U7" s="55">
        <f t="shared" si="2"/>
        <v>0</v>
      </c>
      <c r="V7" s="55">
        <f t="shared" si="2"/>
        <v>0</v>
      </c>
      <c r="W7" s="55">
        <f t="shared" si="2"/>
        <v>0</v>
      </c>
      <c r="X7" s="55">
        <f t="shared" si="2"/>
        <v>0</v>
      </c>
      <c r="Y7" s="55">
        <f t="shared" si="2"/>
        <v>0</v>
      </c>
      <c r="Z7" s="55">
        <f t="shared" si="2"/>
        <v>0</v>
      </c>
      <c r="AA7" s="55">
        <f t="shared" si="2"/>
        <v>0</v>
      </c>
      <c r="AB7" s="55"/>
      <c r="AC7" s="55"/>
      <c r="AD7" s="55"/>
      <c r="AE7" s="86"/>
      <c r="AF7" s="87"/>
      <c r="AG7" s="55"/>
    </row>
    <row r="8" spans="2:33" ht="39.950000000000003" customHeight="1">
      <c r="B8" s="52" t="s">
        <v>0</v>
      </c>
      <c r="C8" s="58" t="s">
        <v>28571</v>
      </c>
      <c r="D8" s="95">
        <v>1070975430</v>
      </c>
      <c r="E8" s="58" t="s">
        <v>28564</v>
      </c>
      <c r="F8" s="52" t="s">
        <v>28565</v>
      </c>
      <c r="G8" s="52" t="s">
        <v>28563</v>
      </c>
      <c r="H8" s="49">
        <f t="shared" si="0"/>
        <v>3</v>
      </c>
      <c r="I8" s="59">
        <v>44585</v>
      </c>
      <c r="J8" s="59">
        <v>44588</v>
      </c>
      <c r="K8" s="50">
        <f t="shared" ref="K7:K10" si="3">IF(I8&lt;&gt;"",(+J8-I8)+1,0)</f>
        <v>4</v>
      </c>
      <c r="L8" s="58" t="s">
        <v>28566</v>
      </c>
      <c r="M8" s="58" t="s">
        <v>7693</v>
      </c>
      <c r="N8" s="49" t="str">
        <f>IFERROR(VLOOKUP(M8,'[1]CIE 10'!A:B,2,FALSE),"0")</f>
        <v>CONTUSION DE DEDO(S) DEL PIE, SIN DAÑO DE LA(S) UÑA(S)</v>
      </c>
      <c r="O8" s="49" t="str">
        <f>IFERROR(VLOOKUP(N8,'[1]CIE 10'!B:D,3,0),"0")</f>
        <v>TRAUMATISMO SUPERFICIAL DEL TOBILLO Y DEL PIE</v>
      </c>
      <c r="P8" s="55">
        <f t="shared" si="2"/>
        <v>4</v>
      </c>
      <c r="Q8" s="55">
        <f t="shared" si="2"/>
        <v>0</v>
      </c>
      <c r="R8" s="55">
        <f t="shared" si="2"/>
        <v>0</v>
      </c>
      <c r="S8" s="55">
        <f t="shared" si="2"/>
        <v>0</v>
      </c>
      <c r="T8" s="55">
        <f t="shared" si="2"/>
        <v>0</v>
      </c>
      <c r="U8" s="55">
        <f t="shared" si="2"/>
        <v>0</v>
      </c>
      <c r="V8" s="55">
        <f t="shared" si="2"/>
        <v>0</v>
      </c>
      <c r="W8" s="55">
        <f t="shared" si="2"/>
        <v>0</v>
      </c>
      <c r="X8" s="55">
        <f t="shared" si="2"/>
        <v>0</v>
      </c>
      <c r="Y8" s="55">
        <f t="shared" si="2"/>
        <v>0</v>
      </c>
      <c r="Z8" s="55">
        <f t="shared" si="2"/>
        <v>0</v>
      </c>
      <c r="AA8" s="55">
        <f t="shared" si="2"/>
        <v>0</v>
      </c>
      <c r="AB8" s="60" t="s">
        <v>28567</v>
      </c>
      <c r="AC8" s="60" t="s">
        <v>28568</v>
      </c>
      <c r="AD8" s="60" t="s">
        <v>28569</v>
      </c>
      <c r="AE8" s="93" t="s">
        <v>28570</v>
      </c>
      <c r="AF8" s="94"/>
      <c r="AG8" s="55"/>
    </row>
    <row r="9" spans="2:33" ht="39.950000000000003" customHeight="1">
      <c r="B9" s="52" t="s">
        <v>1</v>
      </c>
      <c r="C9" s="95" t="s">
        <v>28577</v>
      </c>
      <c r="D9" s="58">
        <v>39811910</v>
      </c>
      <c r="E9" s="58" t="s">
        <v>28562</v>
      </c>
      <c r="F9" s="52" t="s">
        <v>28562</v>
      </c>
      <c r="G9" s="52" t="s">
        <v>28563</v>
      </c>
      <c r="H9" s="49">
        <f t="shared" si="0"/>
        <v>3</v>
      </c>
      <c r="I9" s="59">
        <v>44600</v>
      </c>
      <c r="J9" s="59">
        <v>44601</v>
      </c>
      <c r="K9" s="50">
        <f t="shared" si="3"/>
        <v>2</v>
      </c>
      <c r="L9" s="58" t="s">
        <v>28566</v>
      </c>
      <c r="M9" s="58" t="s">
        <v>2515</v>
      </c>
      <c r="N9" s="49" t="str">
        <f>IFERROR(VLOOKUP(M9,'[1]CIE 10'!A:B,2,FALSE),"0")</f>
        <v>MIGRAÑA, NO ESPECIFICADA</v>
      </c>
      <c r="O9" s="49" t="str">
        <f>IFERROR(VLOOKUP(N9,'[1]CIE 10'!B:D,3,0),"0")</f>
        <v>MIGRAÑA</v>
      </c>
      <c r="P9" s="55"/>
      <c r="Q9" s="55"/>
      <c r="R9" s="55"/>
      <c r="S9" s="55"/>
      <c r="T9" s="55"/>
      <c r="U9" s="55"/>
      <c r="V9" s="55"/>
      <c r="W9" s="55"/>
      <c r="X9" s="55"/>
      <c r="Y9" s="55"/>
      <c r="Z9" s="55"/>
      <c r="AA9" s="55"/>
      <c r="AB9" s="55"/>
      <c r="AC9" s="55"/>
      <c r="AD9" s="55"/>
      <c r="AE9" s="86"/>
      <c r="AF9" s="87"/>
      <c r="AG9" s="55"/>
    </row>
    <row r="10" spans="2:33" ht="39.950000000000003" customHeight="1">
      <c r="B10" s="52" t="s">
        <v>1</v>
      </c>
      <c r="C10" s="58" t="s">
        <v>28579</v>
      </c>
      <c r="D10" s="95">
        <v>1070846101</v>
      </c>
      <c r="E10" s="58" t="s">
        <v>28578</v>
      </c>
      <c r="F10" s="52" t="s">
        <v>28562</v>
      </c>
      <c r="G10" s="52" t="s">
        <v>28563</v>
      </c>
      <c r="H10" s="49">
        <f t="shared" si="0"/>
        <v>4</v>
      </c>
      <c r="I10" s="59">
        <v>44608</v>
      </c>
      <c r="J10" s="59">
        <v>44609</v>
      </c>
      <c r="K10" s="50">
        <f t="shared" si="3"/>
        <v>2</v>
      </c>
      <c r="L10" s="58" t="s">
        <v>28566</v>
      </c>
      <c r="M10" s="58" t="s">
        <v>4760</v>
      </c>
      <c r="N10" s="49" t="str">
        <f>IFERROR(VLOOKUP(M10,'[1]CIE 10'!A:B,2,FALSE),"0")</f>
        <v>LUMBAGO NO ESPECIFICADO</v>
      </c>
      <c r="O10" s="49" t="str">
        <f>IFERROR(VLOOKUP(N10,'[1]CIE 10'!B:D,3,0),"0")</f>
        <v>DORSALGIA</v>
      </c>
      <c r="P10" s="55"/>
      <c r="Q10" s="55"/>
      <c r="R10" s="55"/>
      <c r="S10" s="55"/>
      <c r="T10" s="55"/>
      <c r="U10" s="55"/>
      <c r="V10" s="55"/>
      <c r="W10" s="55"/>
      <c r="X10" s="55"/>
      <c r="Y10" s="55"/>
      <c r="Z10" s="55"/>
      <c r="AA10" s="55"/>
      <c r="AB10" s="55"/>
      <c r="AC10" s="55"/>
      <c r="AD10" s="55"/>
      <c r="AE10" s="86"/>
      <c r="AF10" s="87"/>
      <c r="AG10" s="55"/>
    </row>
    <row r="11" spans="2:33" ht="39.950000000000003" customHeight="1">
      <c r="B11" s="52" t="s">
        <v>1</v>
      </c>
      <c r="C11" s="58" t="s">
        <v>28576</v>
      </c>
      <c r="D11" s="95">
        <v>1070846101</v>
      </c>
      <c r="E11" s="58" t="s">
        <v>28564</v>
      </c>
      <c r="F11" s="52" t="s">
        <v>28586</v>
      </c>
      <c r="G11" s="52" t="s">
        <v>28563</v>
      </c>
      <c r="H11" s="49">
        <f t="shared" ref="H11:H19" si="4">+COUNTIFS(K:K,"&gt;0",D:D,D:D)</f>
        <v>4</v>
      </c>
      <c r="I11" s="59">
        <v>44599</v>
      </c>
      <c r="J11" s="59">
        <v>44602</v>
      </c>
      <c r="K11" s="50">
        <f t="shared" ref="K11:K19" si="5">IF(I11&lt;&gt;"",(+J11-I11)+1,0)</f>
        <v>4</v>
      </c>
      <c r="L11" s="58" t="s">
        <v>28566</v>
      </c>
      <c r="M11" s="58" t="s">
        <v>7529</v>
      </c>
      <c r="N11" s="49" t="str">
        <f>IFERROR(VLOOKUP(M11,'[1]CIE 10'!A:B,2,FALSE),"0")</f>
        <v>HERIDA DE DEDO(S) DE LA MANO, CON DAÑO DE LA(S) UÑA(S)</v>
      </c>
      <c r="O11" s="49" t="str">
        <f>IFERROR(VLOOKUP(N11,'[1]CIE 10'!B:D,3,0),"0")</f>
        <v>HERIDA DE LA MUNECA Y DE LA MANO</v>
      </c>
      <c r="P11" s="55">
        <f t="shared" ref="P11:AA11" si="6">IF($I11&lt;&gt;0,IF(AND(MONTH($I11)=P$5,MONTH($J11)=MONTH($I11)),$J11-$I11+1,IF(P$5=MONTH($I11),DAY(EOMONTH($I11,0))-DAY($I11)+1,IF(AND($J11&gt;$I11,MONTH($J11)=P$5),(DAY($J11)),IF(AND(MONTH($J11)&gt;MONTH($I11),MONTH($I11)&lt;&gt;P$5,MONTH($J11)&lt;&gt;P$5,MONTH($J11)&gt;P$5,MONTH($I11)&lt;P$5),EOMONTH($I11,(P$5-MONTH($I11)))-EOMONTH($I11,((P$5-MONTH($I11))-1)),0)))),0)</f>
        <v>0</v>
      </c>
      <c r="Q11" s="55">
        <f t="shared" si="6"/>
        <v>4</v>
      </c>
      <c r="R11" s="55">
        <f t="shared" si="6"/>
        <v>0</v>
      </c>
      <c r="S11" s="55">
        <f t="shared" si="6"/>
        <v>0</v>
      </c>
      <c r="T11" s="55">
        <f t="shared" si="6"/>
        <v>0</v>
      </c>
      <c r="U11" s="55">
        <f t="shared" si="6"/>
        <v>0</v>
      </c>
      <c r="V11" s="55">
        <f t="shared" si="6"/>
        <v>0</v>
      </c>
      <c r="W11" s="55">
        <f t="shared" si="6"/>
        <v>0</v>
      </c>
      <c r="X11" s="55">
        <f t="shared" si="6"/>
        <v>0</v>
      </c>
      <c r="Y11" s="55">
        <f t="shared" si="6"/>
        <v>0</v>
      </c>
      <c r="Z11" s="55">
        <f t="shared" si="6"/>
        <v>0</v>
      </c>
      <c r="AA11" s="55">
        <f t="shared" si="6"/>
        <v>0</v>
      </c>
      <c r="AB11" s="55" t="s">
        <v>28572</v>
      </c>
      <c r="AC11" s="55" t="s">
        <v>28573</v>
      </c>
      <c r="AD11" s="55" t="s">
        <v>28574</v>
      </c>
      <c r="AE11" s="96" t="s">
        <v>28575</v>
      </c>
      <c r="AF11" s="97"/>
      <c r="AG11" s="55"/>
    </row>
    <row r="12" spans="2:33" ht="39.950000000000003" customHeight="1">
      <c r="B12" s="52" t="s">
        <v>2</v>
      </c>
      <c r="C12" s="58" t="s">
        <v>28571</v>
      </c>
      <c r="D12" s="95">
        <v>1070975430</v>
      </c>
      <c r="E12" s="58" t="s">
        <v>28578</v>
      </c>
      <c r="F12" s="52" t="s">
        <v>28562</v>
      </c>
      <c r="G12" s="52" t="s">
        <v>28563</v>
      </c>
      <c r="H12" s="49">
        <f t="shared" si="4"/>
        <v>3</v>
      </c>
      <c r="I12" s="59">
        <v>44625</v>
      </c>
      <c r="J12" s="59">
        <v>44625</v>
      </c>
      <c r="K12" s="50">
        <f t="shared" si="5"/>
        <v>1</v>
      </c>
      <c r="L12" s="58" t="s">
        <v>28566</v>
      </c>
      <c r="M12" s="58" t="s">
        <v>4633</v>
      </c>
      <c r="N12" s="49" t="str">
        <f>IFERROR(VLOOKUP(M12,'[1]CIE 10'!A:B,2,FALSE),"0")</f>
        <v>DOLOR EN ARTICULACION</v>
      </c>
      <c r="O12" s="49" t="str">
        <f>IFERROR(VLOOKUP(N12,'[1]CIE 10'!B:D,3,0),"0")</f>
        <v>OTROS TRASTORNOS ARTICULARES NO CLASIFICADAS EN OTRA PARTE</v>
      </c>
      <c r="P12" s="55"/>
      <c r="Q12" s="55"/>
      <c r="R12" s="55"/>
      <c r="S12" s="55"/>
      <c r="T12" s="55"/>
      <c r="U12" s="55"/>
      <c r="V12" s="55"/>
      <c r="W12" s="55"/>
      <c r="X12" s="55"/>
      <c r="Y12" s="55"/>
      <c r="Z12" s="55"/>
      <c r="AA12" s="55"/>
      <c r="AB12" s="55"/>
      <c r="AC12" s="55"/>
      <c r="AD12" s="55"/>
      <c r="AE12" s="86"/>
      <c r="AF12" s="87"/>
      <c r="AG12" s="55"/>
    </row>
    <row r="13" spans="2:33" ht="39.950000000000003" customHeight="1">
      <c r="B13" s="52" t="s">
        <v>3</v>
      </c>
      <c r="C13" s="58" t="s">
        <v>28579</v>
      </c>
      <c r="D13" s="95">
        <v>1070846101</v>
      </c>
      <c r="E13" s="58" t="s">
        <v>28562</v>
      </c>
      <c r="F13" s="52" t="s">
        <v>28562</v>
      </c>
      <c r="G13" s="52" t="s">
        <v>28563</v>
      </c>
      <c r="H13" s="49">
        <f t="shared" si="4"/>
        <v>4</v>
      </c>
      <c r="I13" s="59">
        <v>44652</v>
      </c>
      <c r="J13" s="59">
        <v>44658</v>
      </c>
      <c r="K13" s="50">
        <f t="shared" si="5"/>
        <v>7</v>
      </c>
      <c r="L13" s="58" t="s">
        <v>28566</v>
      </c>
      <c r="M13" s="58" t="s">
        <v>7716</v>
      </c>
      <c r="N13" s="49" t="str">
        <f>IFERROR(VLOOKUP(M13,'CIE 10'!A:B,2,FALSE),"0")</f>
        <v>ESGUINCES Y TORCEDURAS DEL TOBILLO</v>
      </c>
      <c r="O13" s="49" t="str">
        <f>IFERROR(VLOOKUP(N13,'CIE 10'!B:D,3,0),"0")</f>
        <v>LUXACION, ESGUINCE Y TORCEDURA DE ARTICULACIONES Y LIGAMENTOS DEL TOBILLO Y DEL PIE</v>
      </c>
      <c r="P13" s="55"/>
      <c r="Q13" s="55"/>
      <c r="R13" s="55"/>
      <c r="S13" s="55"/>
      <c r="T13" s="55"/>
      <c r="U13" s="55"/>
      <c r="V13" s="55"/>
      <c r="W13" s="55"/>
      <c r="X13" s="55"/>
      <c r="Y13" s="55"/>
      <c r="Z13" s="55"/>
      <c r="AA13" s="55"/>
      <c r="AB13" s="55"/>
      <c r="AC13" s="55"/>
      <c r="AD13" s="55"/>
      <c r="AE13" s="86"/>
      <c r="AF13" s="87"/>
      <c r="AG13" s="55"/>
    </row>
    <row r="14" spans="2:33" ht="39.950000000000003" customHeight="1">
      <c r="B14" s="52" t="s">
        <v>3</v>
      </c>
      <c r="C14" s="95" t="s">
        <v>28561</v>
      </c>
      <c r="D14" s="95">
        <v>1070960938</v>
      </c>
      <c r="E14" s="58" t="s">
        <v>28562</v>
      </c>
      <c r="F14" s="52" t="s">
        <v>28562</v>
      </c>
      <c r="G14" s="52" t="s">
        <v>28563</v>
      </c>
      <c r="H14" s="49">
        <f t="shared" si="4"/>
        <v>3</v>
      </c>
      <c r="I14" s="59">
        <v>44667</v>
      </c>
      <c r="J14" s="59">
        <v>44669</v>
      </c>
      <c r="K14" s="50">
        <f t="shared" si="5"/>
        <v>3</v>
      </c>
      <c r="L14" s="58" t="s">
        <v>28580</v>
      </c>
      <c r="M14" s="58" t="s">
        <v>4612</v>
      </c>
      <c r="N14" s="49" t="str">
        <f>IFERROR(VLOOKUP(M14,'CIE 10'!A:B,2,FALSE),"0")</f>
        <v>OTROS TRASTORNOS DE LOS MENISCOS</v>
      </c>
      <c r="O14" s="49" t="str">
        <f>IFERROR(VLOOKUP(N14,'CIE 10'!B:D,3,0),"0")</f>
        <v>TRASTORNO INTERNO DE LA RODILLA</v>
      </c>
      <c r="P14" s="55"/>
      <c r="Q14" s="55"/>
      <c r="R14" s="55"/>
      <c r="S14" s="55"/>
      <c r="T14" s="55"/>
      <c r="U14" s="55"/>
      <c r="V14" s="55"/>
      <c r="W14" s="55"/>
      <c r="X14" s="55"/>
      <c r="Y14" s="55"/>
      <c r="Z14" s="55"/>
      <c r="AA14" s="55"/>
      <c r="AB14" s="55"/>
      <c r="AC14" s="55"/>
      <c r="AD14" s="55"/>
      <c r="AE14" s="86"/>
      <c r="AF14" s="87"/>
      <c r="AG14" s="55"/>
    </row>
    <row r="15" spans="2:33" ht="39.950000000000003" customHeight="1">
      <c r="B15" s="52" t="s">
        <v>4</v>
      </c>
      <c r="C15" s="95" t="s">
        <v>28577</v>
      </c>
      <c r="D15" s="58">
        <v>39811910</v>
      </c>
      <c r="E15" s="58" t="s">
        <v>28581</v>
      </c>
      <c r="F15" s="52" t="s">
        <v>28582</v>
      </c>
      <c r="G15" s="52" t="s">
        <v>28563</v>
      </c>
      <c r="H15" s="49">
        <f t="shared" si="4"/>
        <v>3</v>
      </c>
      <c r="I15" s="59">
        <v>44707</v>
      </c>
      <c r="J15" s="59">
        <v>44709</v>
      </c>
      <c r="K15" s="50">
        <f t="shared" si="5"/>
        <v>3</v>
      </c>
      <c r="L15" s="58" t="s">
        <v>28566</v>
      </c>
      <c r="M15" s="58" t="s">
        <v>7897</v>
      </c>
      <c r="N15" s="49" t="str">
        <f>IFERROR(VLOOKUP(M15,'[1]CIE 10'!A:B,2,FALSE),"0")</f>
        <v>QUEMADURA DE LA MUÑECA Y DE LA MANO, DE PRIMER GRADO</v>
      </c>
      <c r="O15" s="49" t="str">
        <f>IFERROR(VLOOKUP(N15,'[1]CIE 10'!B:D,3,0),"0")</f>
        <v>QUEMADURA Y CORROSION DE LA MUNECA Y DE LA MANO</v>
      </c>
      <c r="P15" s="55">
        <f t="shared" ref="P15:AA16" si="7">IF($I15&lt;&gt;0,IF(AND(MONTH($I15)=P$5,MONTH($J15)=MONTH($I15)),$J15-$I15+1,IF(P$5=MONTH($I15),DAY(EOMONTH($I15,0))-DAY($I15)+1,IF(AND($J15&gt;$I15,MONTH($J15)=P$5),(DAY($J15)),IF(AND(MONTH($J15)&gt;MONTH($I15),MONTH($I15)&lt;&gt;P$5,MONTH($J15)&lt;&gt;P$5,MONTH($J15)&gt;P$5,MONTH($I15)&lt;P$5),EOMONTH($I15,(P$5-MONTH($I15)))-EOMONTH($I15,((P$5-MONTH($I15))-1)),0)))),0)</f>
        <v>0</v>
      </c>
      <c r="Q15" s="55">
        <f t="shared" si="7"/>
        <v>0</v>
      </c>
      <c r="R15" s="55">
        <f t="shared" si="7"/>
        <v>0</v>
      </c>
      <c r="S15" s="55">
        <f t="shared" si="7"/>
        <v>0</v>
      </c>
      <c r="T15" s="55">
        <f t="shared" si="7"/>
        <v>3</v>
      </c>
      <c r="U15" s="55">
        <f t="shared" si="7"/>
        <v>0</v>
      </c>
      <c r="V15" s="55">
        <f t="shared" si="7"/>
        <v>0</v>
      </c>
      <c r="W15" s="55">
        <f t="shared" si="7"/>
        <v>0</v>
      </c>
      <c r="X15" s="55">
        <f t="shared" si="7"/>
        <v>0</v>
      </c>
      <c r="Y15" s="55">
        <f t="shared" si="7"/>
        <v>0</v>
      </c>
      <c r="Z15" s="55">
        <f t="shared" si="7"/>
        <v>0</v>
      </c>
      <c r="AA15" s="55">
        <f t="shared" si="7"/>
        <v>0</v>
      </c>
      <c r="AB15" s="55" t="s">
        <v>28583</v>
      </c>
      <c r="AC15" s="55" t="s">
        <v>28573</v>
      </c>
      <c r="AD15" s="55" t="s">
        <v>28574</v>
      </c>
      <c r="AE15" s="96" t="s">
        <v>28584</v>
      </c>
      <c r="AF15" s="97"/>
      <c r="AG15" s="55"/>
    </row>
    <row r="16" spans="2:33" ht="39.950000000000003" customHeight="1">
      <c r="B16" s="52" t="s">
        <v>4</v>
      </c>
      <c r="C16" s="95" t="s">
        <v>28576</v>
      </c>
      <c r="D16" s="58">
        <v>1070846101</v>
      </c>
      <c r="E16" s="58" t="s">
        <v>28562</v>
      </c>
      <c r="F16" s="52" t="s">
        <v>28562</v>
      </c>
      <c r="G16" s="52" t="s">
        <v>28563</v>
      </c>
      <c r="H16" s="49">
        <f t="shared" si="4"/>
        <v>4</v>
      </c>
      <c r="I16" s="59">
        <v>44756</v>
      </c>
      <c r="J16" s="59">
        <v>44757</v>
      </c>
      <c r="K16" s="50">
        <f t="shared" si="5"/>
        <v>2</v>
      </c>
      <c r="L16" s="58" t="s">
        <v>28566</v>
      </c>
      <c r="M16" s="58" t="s">
        <v>6983</v>
      </c>
      <c r="N16" s="49" t="str">
        <f>IFERROR(VLOOKUP(M16,'CIE 10'!A:B,2,FALSE),"0")</f>
        <v>DOLOR, NO ESPECIFICADO</v>
      </c>
      <c r="O16" s="49" t="str">
        <f>IFERROR(VLOOKUP(N16,'CIE 10'!B:D,3,0),"0")</f>
        <v>DOLOR NO CLASIFICADAS EN OTRA PARTE</v>
      </c>
      <c r="P16" s="55"/>
      <c r="Q16" s="55"/>
      <c r="R16" s="55"/>
      <c r="S16" s="55"/>
      <c r="T16" s="55"/>
      <c r="U16" s="55"/>
      <c r="V16" s="55"/>
      <c r="W16" s="55"/>
      <c r="X16" s="55"/>
      <c r="Y16" s="55"/>
      <c r="Z16" s="55"/>
      <c r="AA16" s="55"/>
      <c r="AB16" s="55"/>
      <c r="AC16" s="55"/>
      <c r="AD16" s="55"/>
      <c r="AE16" s="96"/>
      <c r="AF16" s="97"/>
      <c r="AG16" s="55"/>
    </row>
    <row r="17" spans="2:33" ht="39.950000000000003" customHeight="1">
      <c r="B17" s="52" t="s">
        <v>6</v>
      </c>
      <c r="C17" s="95" t="s">
        <v>28561</v>
      </c>
      <c r="D17" s="95">
        <v>1070960938</v>
      </c>
      <c r="E17" s="58" t="s">
        <v>28562</v>
      </c>
      <c r="F17" s="52" t="s">
        <v>28562</v>
      </c>
      <c r="G17" s="52" t="s">
        <v>28563</v>
      </c>
      <c r="H17" s="49">
        <f t="shared" si="4"/>
        <v>3</v>
      </c>
      <c r="I17" s="59">
        <v>44777</v>
      </c>
      <c r="J17" s="59">
        <v>44779</v>
      </c>
      <c r="K17" s="50">
        <f t="shared" si="5"/>
        <v>3</v>
      </c>
      <c r="L17" s="58" t="s">
        <v>28585</v>
      </c>
      <c r="M17" s="58" t="s">
        <v>28544</v>
      </c>
      <c r="N17" s="49" t="str">
        <f>IFERROR(VLOOKUP(M17,'CIE 10'!A:B,2,FALSE),"0")</f>
        <v xml:space="preserve">COVID-19 (VIRUS NO IDENTIFICADO) </v>
      </c>
      <c r="O17" s="49" t="str">
        <f>IFERROR(VLOOKUP(N17,'CIE 10'!B:D,3,0),"0")</f>
        <v>COVID-19</v>
      </c>
      <c r="P17" s="55"/>
      <c r="Q17" s="55"/>
      <c r="R17" s="55"/>
      <c r="S17" s="55"/>
      <c r="T17" s="55"/>
      <c r="U17" s="55"/>
      <c r="V17" s="55"/>
      <c r="W17" s="55"/>
      <c r="X17" s="55"/>
      <c r="Y17" s="55"/>
      <c r="Z17" s="55"/>
      <c r="AA17" s="55"/>
      <c r="AB17" s="55"/>
      <c r="AC17" s="55"/>
      <c r="AD17" s="55"/>
      <c r="AE17" s="86"/>
      <c r="AF17" s="87"/>
      <c r="AG17" s="55"/>
    </row>
    <row r="18" spans="2:33" ht="39.950000000000003" customHeight="1">
      <c r="B18" s="52" t="s">
        <v>8</v>
      </c>
      <c r="C18" s="58" t="s">
        <v>28571</v>
      </c>
      <c r="D18" s="95">
        <v>1070975430</v>
      </c>
      <c r="E18" s="58" t="s">
        <v>28562</v>
      </c>
      <c r="F18" s="52" t="s">
        <v>28562</v>
      </c>
      <c r="G18" s="52" t="s">
        <v>28563</v>
      </c>
      <c r="H18" s="49">
        <f t="shared" si="4"/>
        <v>3</v>
      </c>
      <c r="I18" s="59">
        <v>44816</v>
      </c>
      <c r="J18" s="59">
        <v>44817</v>
      </c>
      <c r="K18" s="50">
        <f t="shared" si="5"/>
        <v>2</v>
      </c>
      <c r="L18" s="58" t="s">
        <v>28563</v>
      </c>
      <c r="M18" s="58" t="s">
        <v>78</v>
      </c>
      <c r="N18" s="49" t="str">
        <f>IFERROR(VLOOKUP(M18,'CIE 10'!A:B,2,FALSE),"0")</f>
        <v>DIARREA Y GASTROENTERITIS DE PRESUNTO ORIGEN INFECCIOSO</v>
      </c>
      <c r="O18" s="49" t="str">
        <f>IFERROR(VLOOKUP(N18,'CIE 10'!B:D,3,0),"0")</f>
        <v>DIARREA Y GASTROENTERITIS DE PRESUNTO ORIGEN INFECCIOSO</v>
      </c>
      <c r="P18" s="55"/>
      <c r="Q18" s="55"/>
      <c r="R18" s="55"/>
      <c r="S18" s="55"/>
      <c r="T18" s="55"/>
      <c r="U18" s="55"/>
      <c r="V18" s="55"/>
      <c r="W18" s="55"/>
      <c r="X18" s="55"/>
      <c r="Y18" s="55"/>
      <c r="Z18" s="55"/>
      <c r="AA18" s="55"/>
      <c r="AB18" s="55"/>
      <c r="AC18" s="55"/>
      <c r="AD18" s="55"/>
      <c r="AE18" s="86"/>
      <c r="AF18" s="87"/>
      <c r="AG18" s="55"/>
    </row>
    <row r="19" spans="2:33" ht="39.950000000000003" customHeight="1">
      <c r="B19" s="52" t="s">
        <v>9</v>
      </c>
      <c r="C19" s="95" t="s">
        <v>28577</v>
      </c>
      <c r="D19" s="58">
        <v>39811910</v>
      </c>
      <c r="E19" s="58" t="s">
        <v>28562</v>
      </c>
      <c r="F19" s="52" t="s">
        <v>28562</v>
      </c>
      <c r="G19" s="52" t="s">
        <v>28563</v>
      </c>
      <c r="H19" s="49">
        <f t="shared" si="4"/>
        <v>3</v>
      </c>
      <c r="I19" s="59">
        <v>44835</v>
      </c>
      <c r="J19" s="59">
        <v>44841</v>
      </c>
      <c r="K19" s="50">
        <f t="shared" si="5"/>
        <v>7</v>
      </c>
      <c r="L19" s="58" t="s">
        <v>28566</v>
      </c>
      <c r="M19" s="58" t="s">
        <v>2583</v>
      </c>
      <c r="N19" s="49" t="str">
        <f>IFERROR(VLOOKUP(M19,'CIE 10'!A:B,2,FALSE),"0")</f>
        <v>SINDROME DEL TUNEL CARPIANO</v>
      </c>
      <c r="O19" s="49" t="str">
        <f>IFERROR(VLOOKUP(N19,'CIE 10'!B:D,3,0),"0")</f>
        <v>MONONEUROPATIAS DEL MIEMBRO SUPERIOR</v>
      </c>
      <c r="P19" s="55"/>
      <c r="Q19" s="55"/>
      <c r="R19" s="55"/>
      <c r="S19" s="55"/>
      <c r="T19" s="55"/>
      <c r="U19" s="55"/>
      <c r="V19" s="55"/>
      <c r="W19" s="55"/>
      <c r="X19" s="55"/>
      <c r="Y19" s="55"/>
      <c r="Z19" s="55"/>
      <c r="AA19" s="55"/>
      <c r="AB19" s="55"/>
      <c r="AC19" s="55"/>
      <c r="AD19" s="55"/>
      <c r="AE19" s="86"/>
      <c r="AF19" s="87"/>
      <c r="AG19" s="55"/>
    </row>
    <row r="20" spans="2:33" ht="39.950000000000003" customHeight="1">
      <c r="B20" s="52"/>
      <c r="C20" s="58"/>
      <c r="D20" s="58"/>
      <c r="E20" s="58"/>
      <c r="F20" s="52"/>
      <c r="G20" s="52"/>
      <c r="H20" s="49"/>
      <c r="I20" s="59"/>
      <c r="J20" s="59"/>
      <c r="K20" s="50"/>
      <c r="L20" s="58"/>
      <c r="M20" s="58"/>
      <c r="N20" s="49" t="str">
        <f>IFERROR(VLOOKUP(M20,'CIE 10'!A:B,2,FALSE),"0")</f>
        <v>0</v>
      </c>
      <c r="O20" s="49" t="str">
        <f>IFERROR(VLOOKUP(N20,'CIE 10'!B:D,3,0),"0")</f>
        <v>0</v>
      </c>
      <c r="P20" s="55"/>
      <c r="Q20" s="55"/>
      <c r="R20" s="55"/>
      <c r="S20" s="55"/>
      <c r="T20" s="55"/>
      <c r="U20" s="55"/>
      <c r="V20" s="55"/>
      <c r="W20" s="55"/>
      <c r="X20" s="55"/>
      <c r="Y20" s="55"/>
      <c r="Z20" s="55"/>
      <c r="AA20" s="55"/>
      <c r="AB20" s="55"/>
      <c r="AC20" s="55"/>
      <c r="AD20" s="55"/>
      <c r="AE20" s="86"/>
      <c r="AF20" s="87"/>
      <c r="AG20" s="55"/>
    </row>
    <row r="21" spans="2:33" ht="39.950000000000003" customHeight="1">
      <c r="B21" s="52"/>
      <c r="C21" s="58"/>
      <c r="D21" s="58"/>
      <c r="E21" s="58"/>
      <c r="F21" s="52"/>
      <c r="G21" s="52"/>
      <c r="H21" s="49"/>
      <c r="I21" s="59"/>
      <c r="J21" s="59"/>
      <c r="K21" s="50"/>
      <c r="L21" s="58"/>
      <c r="M21" s="58"/>
      <c r="N21" s="49" t="str">
        <f>IFERROR(VLOOKUP(M21,'CIE 10'!A:B,2,FALSE),"0")</f>
        <v>0</v>
      </c>
      <c r="O21" s="49" t="str">
        <f>IFERROR(VLOOKUP(N21,'CIE 10'!B:D,3,0),"0")</f>
        <v>0</v>
      </c>
      <c r="P21" s="55"/>
      <c r="Q21" s="55"/>
      <c r="R21" s="55"/>
      <c r="S21" s="55"/>
      <c r="T21" s="55"/>
      <c r="U21" s="55"/>
      <c r="V21" s="55"/>
      <c r="W21" s="55"/>
      <c r="X21" s="55"/>
      <c r="Y21" s="55"/>
      <c r="Z21" s="55"/>
      <c r="AA21" s="55"/>
      <c r="AB21" s="55"/>
      <c r="AC21" s="55"/>
      <c r="AD21" s="55"/>
      <c r="AE21" s="86"/>
      <c r="AF21" s="87"/>
      <c r="AG21" s="55"/>
    </row>
    <row r="22" spans="2:33" ht="39.950000000000003" customHeight="1">
      <c r="B22" s="52"/>
      <c r="C22" s="58"/>
      <c r="D22" s="58"/>
      <c r="E22" s="58"/>
      <c r="F22" s="52"/>
      <c r="G22" s="52"/>
      <c r="H22" s="49"/>
      <c r="I22" s="59"/>
      <c r="J22" s="59"/>
      <c r="K22" s="50"/>
      <c r="L22" s="58"/>
      <c r="M22" s="58"/>
      <c r="N22" s="49" t="str">
        <f>IFERROR(VLOOKUP(M22,'CIE 10'!A:B,2,FALSE),"0")</f>
        <v>0</v>
      </c>
      <c r="O22" s="49" t="str">
        <f>IFERROR(VLOOKUP(N22,'CIE 10'!B:D,3,0),"0")</f>
        <v>0</v>
      </c>
      <c r="P22" s="55"/>
      <c r="Q22" s="55"/>
      <c r="R22" s="55"/>
      <c r="S22" s="55"/>
      <c r="T22" s="55"/>
      <c r="U22" s="55"/>
      <c r="V22" s="55"/>
      <c r="W22" s="55"/>
      <c r="X22" s="55"/>
      <c r="Y22" s="55"/>
      <c r="Z22" s="55"/>
      <c r="AA22" s="55"/>
      <c r="AB22" s="55"/>
      <c r="AC22" s="55"/>
      <c r="AD22" s="55"/>
      <c r="AE22" s="86"/>
      <c r="AF22" s="87"/>
      <c r="AG22" s="55"/>
    </row>
    <row r="23" spans="2:33" ht="39.950000000000003" customHeight="1">
      <c r="B23" s="52"/>
      <c r="C23" s="58"/>
      <c r="D23" s="58"/>
      <c r="E23" s="58"/>
      <c r="F23" s="52"/>
      <c r="G23" s="52"/>
      <c r="H23" s="49"/>
      <c r="I23" s="59"/>
      <c r="J23" s="59"/>
      <c r="K23" s="50"/>
      <c r="L23" s="58"/>
      <c r="M23" s="58"/>
      <c r="N23" s="49" t="str">
        <f>IFERROR(VLOOKUP(M23,'CIE 10'!A:B,2,FALSE),"0")</f>
        <v>0</v>
      </c>
      <c r="O23" s="49" t="str">
        <f>IFERROR(VLOOKUP(N23,'CIE 10'!B:D,3,0),"0")</f>
        <v>0</v>
      </c>
      <c r="P23" s="55"/>
      <c r="Q23" s="55"/>
      <c r="R23" s="55"/>
      <c r="S23" s="55"/>
      <c r="T23" s="55"/>
      <c r="U23" s="55"/>
      <c r="V23" s="55"/>
      <c r="W23" s="55"/>
      <c r="X23" s="55"/>
      <c r="Y23" s="55"/>
      <c r="Z23" s="55"/>
      <c r="AA23" s="55"/>
      <c r="AB23" s="55"/>
      <c r="AC23" s="55"/>
      <c r="AD23" s="55"/>
      <c r="AE23" s="86"/>
      <c r="AF23" s="87"/>
      <c r="AG23" s="55"/>
    </row>
    <row r="24" spans="2:33" ht="39.950000000000003" customHeight="1">
      <c r="B24" s="52"/>
      <c r="C24" s="58"/>
      <c r="D24" s="58"/>
      <c r="E24" s="58"/>
      <c r="F24" s="52"/>
      <c r="G24" s="52"/>
      <c r="H24" s="49"/>
      <c r="I24" s="59"/>
      <c r="J24" s="59"/>
      <c r="K24" s="50"/>
      <c r="L24" s="58"/>
      <c r="M24" s="58"/>
      <c r="N24" s="49" t="str">
        <f>IFERROR(VLOOKUP(M24,'CIE 10'!A:B,2,FALSE),"0")</f>
        <v>0</v>
      </c>
      <c r="O24" s="49" t="str">
        <f>IFERROR(VLOOKUP(N24,'CIE 10'!B:D,3,0),"0")</f>
        <v>0</v>
      </c>
      <c r="P24" s="55"/>
      <c r="Q24" s="55"/>
      <c r="R24" s="55"/>
      <c r="S24" s="55"/>
      <c r="T24" s="55"/>
      <c r="U24" s="55"/>
      <c r="V24" s="55"/>
      <c r="W24" s="55"/>
      <c r="X24" s="55"/>
      <c r="Y24" s="55"/>
      <c r="Z24" s="55"/>
      <c r="AA24" s="55"/>
      <c r="AB24" s="55"/>
      <c r="AC24" s="55"/>
      <c r="AD24" s="55"/>
      <c r="AE24" s="86"/>
      <c r="AF24" s="87"/>
      <c r="AG24" s="55"/>
    </row>
    <row r="25" spans="2:33" ht="39.950000000000003" customHeight="1">
      <c r="B25" s="52"/>
      <c r="C25" s="58"/>
      <c r="D25" s="58"/>
      <c r="E25" s="58"/>
      <c r="F25" s="52"/>
      <c r="G25" s="52"/>
      <c r="H25" s="49"/>
      <c r="I25" s="59"/>
      <c r="J25" s="59"/>
      <c r="K25" s="50"/>
      <c r="L25" s="58"/>
      <c r="M25" s="58"/>
      <c r="N25" s="49" t="str">
        <f>IFERROR(VLOOKUP(M25,'CIE 10'!A:B,2,FALSE),"0")</f>
        <v>0</v>
      </c>
      <c r="O25" s="49" t="str">
        <f>IFERROR(VLOOKUP(N25,'CIE 10'!B:D,3,0),"0")</f>
        <v>0</v>
      </c>
      <c r="P25" s="55"/>
      <c r="Q25" s="55"/>
      <c r="R25" s="55"/>
      <c r="S25" s="55"/>
      <c r="T25" s="55"/>
      <c r="U25" s="55"/>
      <c r="V25" s="55"/>
      <c r="W25" s="55"/>
      <c r="X25" s="55"/>
      <c r="Y25" s="55"/>
      <c r="Z25" s="55"/>
      <c r="AA25" s="55"/>
      <c r="AB25" s="55"/>
      <c r="AC25" s="55"/>
      <c r="AD25" s="55"/>
      <c r="AE25" s="86"/>
      <c r="AF25" s="87"/>
      <c r="AG25" s="55"/>
    </row>
    <row r="26" spans="2:33" ht="39.950000000000003" customHeight="1">
      <c r="B26" s="52"/>
      <c r="C26" s="58"/>
      <c r="D26" s="58"/>
      <c r="E26" s="58"/>
      <c r="F26" s="52"/>
      <c r="G26" s="52"/>
      <c r="H26" s="49"/>
      <c r="I26" s="59"/>
      <c r="J26" s="59"/>
      <c r="K26" s="50"/>
      <c r="L26" s="58"/>
      <c r="M26" s="58"/>
      <c r="N26" s="49" t="str">
        <f>IFERROR(VLOOKUP(M26,'CIE 10'!A:B,2,FALSE),"0")</f>
        <v>0</v>
      </c>
      <c r="O26" s="49" t="str">
        <f>IFERROR(VLOOKUP(N26,'CIE 10'!B:D,3,0),"0")</f>
        <v>0</v>
      </c>
      <c r="P26" s="55"/>
      <c r="Q26" s="55"/>
      <c r="R26" s="55"/>
      <c r="S26" s="55"/>
      <c r="T26" s="55"/>
      <c r="U26" s="55"/>
      <c r="V26" s="55"/>
      <c r="W26" s="55"/>
      <c r="X26" s="55"/>
      <c r="Y26" s="55"/>
      <c r="Z26" s="55"/>
      <c r="AA26" s="55"/>
      <c r="AB26" s="55"/>
      <c r="AC26" s="55"/>
      <c r="AD26" s="55"/>
      <c r="AE26" s="86"/>
      <c r="AF26" s="87"/>
      <c r="AG26" s="55"/>
    </row>
    <row r="27" spans="2:33" ht="39.950000000000003" customHeight="1">
      <c r="B27" s="52"/>
      <c r="C27" s="58"/>
      <c r="D27" s="58"/>
      <c r="E27" s="58"/>
      <c r="F27" s="52"/>
      <c r="G27" s="52"/>
      <c r="H27" s="49"/>
      <c r="I27" s="59"/>
      <c r="J27" s="59"/>
      <c r="K27" s="50"/>
      <c r="L27" s="58"/>
      <c r="M27" s="58"/>
      <c r="N27" s="49" t="str">
        <f>IFERROR(VLOOKUP(M27,'CIE 10'!A:B,2,FALSE),"0")</f>
        <v>0</v>
      </c>
      <c r="O27" s="49" t="str">
        <f>IFERROR(VLOOKUP(N27,'CIE 10'!B:D,3,0),"0")</f>
        <v>0</v>
      </c>
      <c r="P27" s="55"/>
      <c r="Q27" s="55"/>
      <c r="R27" s="55"/>
      <c r="S27" s="55"/>
      <c r="T27" s="55"/>
      <c r="U27" s="55"/>
      <c r="V27" s="55"/>
      <c r="W27" s="55"/>
      <c r="X27" s="55"/>
      <c r="Y27" s="55"/>
      <c r="Z27" s="55"/>
      <c r="AA27" s="55"/>
      <c r="AB27" s="55"/>
      <c r="AC27" s="55"/>
      <c r="AD27" s="55"/>
      <c r="AE27" s="86"/>
      <c r="AF27" s="87"/>
      <c r="AG27" s="55"/>
    </row>
    <row r="28" spans="2:33" ht="39.950000000000003" customHeight="1">
      <c r="B28" s="52"/>
      <c r="C28" s="58"/>
      <c r="D28" s="58"/>
      <c r="E28" s="58"/>
      <c r="F28" s="52"/>
      <c r="G28" s="52"/>
      <c r="H28" s="49"/>
      <c r="I28" s="59"/>
      <c r="J28" s="59"/>
      <c r="K28" s="50"/>
      <c r="L28" s="58"/>
      <c r="M28" s="58"/>
      <c r="N28" s="49" t="str">
        <f>IFERROR(VLOOKUP(M28,'CIE 10'!A:B,2,FALSE),"0")</f>
        <v>0</v>
      </c>
      <c r="O28" s="49" t="str">
        <f>IFERROR(VLOOKUP(N28,'CIE 10'!B:D,3,0),"0")</f>
        <v>0</v>
      </c>
      <c r="P28" s="55"/>
      <c r="Q28" s="55"/>
      <c r="R28" s="55"/>
      <c r="S28" s="55"/>
      <c r="T28" s="55"/>
      <c r="U28" s="55"/>
      <c r="V28" s="55"/>
      <c r="W28" s="55"/>
      <c r="X28" s="55"/>
      <c r="Y28" s="55"/>
      <c r="Z28" s="55"/>
      <c r="AA28" s="55"/>
      <c r="AB28" s="55"/>
      <c r="AC28" s="55"/>
      <c r="AD28" s="55"/>
      <c r="AE28" s="86"/>
      <c r="AF28" s="87"/>
      <c r="AG28" s="55"/>
    </row>
    <row r="29" spans="2:33" ht="39.950000000000003" customHeight="1">
      <c r="B29" s="52"/>
      <c r="C29" s="58"/>
      <c r="D29" s="58"/>
      <c r="E29" s="58"/>
      <c r="F29" s="52"/>
      <c r="G29" s="52"/>
      <c r="H29" s="49"/>
      <c r="I29" s="59"/>
      <c r="J29" s="59"/>
      <c r="K29" s="50"/>
      <c r="L29" s="58"/>
      <c r="M29" s="58"/>
      <c r="N29" s="49" t="str">
        <f>IFERROR(VLOOKUP(M29,'CIE 10'!A:B,2,FALSE),"0")</f>
        <v>0</v>
      </c>
      <c r="O29" s="49" t="str">
        <f>IFERROR(VLOOKUP(N29,'CIE 10'!B:D,3,0),"0")</f>
        <v>0</v>
      </c>
      <c r="P29" s="55"/>
      <c r="Q29" s="55"/>
      <c r="R29" s="55"/>
      <c r="S29" s="55"/>
      <c r="T29" s="55"/>
      <c r="U29" s="55"/>
      <c r="V29" s="55"/>
      <c r="W29" s="55"/>
      <c r="X29" s="55"/>
      <c r="Y29" s="55"/>
      <c r="Z29" s="55"/>
      <c r="AA29" s="55"/>
      <c r="AB29" s="55"/>
      <c r="AC29" s="55"/>
      <c r="AD29" s="55"/>
      <c r="AE29" s="86"/>
      <c r="AF29" s="87"/>
      <c r="AG29" s="55"/>
    </row>
    <row r="30" spans="2:33" ht="39.950000000000003" customHeight="1">
      <c r="B30" s="52"/>
      <c r="C30" s="58"/>
      <c r="D30" s="58"/>
      <c r="E30" s="58"/>
      <c r="F30" s="52"/>
      <c r="G30" s="52"/>
      <c r="H30" s="49"/>
      <c r="I30" s="59"/>
      <c r="J30" s="59"/>
      <c r="K30" s="50"/>
      <c r="L30" s="58"/>
      <c r="M30" s="58"/>
      <c r="N30" s="49" t="str">
        <f>IFERROR(VLOOKUP(M30,'CIE 10'!A:B,2,FALSE),"0")</f>
        <v>0</v>
      </c>
      <c r="O30" s="49" t="str">
        <f>IFERROR(VLOOKUP(N30,'CIE 10'!B:D,3,0),"0")</f>
        <v>0</v>
      </c>
      <c r="P30" s="55"/>
      <c r="Q30" s="55"/>
      <c r="R30" s="55"/>
      <c r="S30" s="55"/>
      <c r="T30" s="55"/>
      <c r="U30" s="55"/>
      <c r="V30" s="55"/>
      <c r="W30" s="55"/>
      <c r="X30" s="55"/>
      <c r="Y30" s="55"/>
      <c r="Z30" s="55"/>
      <c r="AA30" s="55"/>
      <c r="AB30" s="55"/>
      <c r="AC30" s="55"/>
      <c r="AD30" s="55"/>
      <c r="AE30" s="86"/>
      <c r="AF30" s="87"/>
      <c r="AG30" s="55"/>
    </row>
    <row r="31" spans="2:33" ht="39.950000000000003" customHeight="1">
      <c r="B31" s="52"/>
      <c r="C31" s="58"/>
      <c r="D31" s="58"/>
      <c r="E31" s="58"/>
      <c r="F31" s="52"/>
      <c r="G31" s="52"/>
      <c r="H31" s="49"/>
      <c r="I31" s="59"/>
      <c r="J31" s="59"/>
      <c r="K31" s="50"/>
      <c r="L31" s="58"/>
      <c r="M31" s="58"/>
      <c r="N31" s="49" t="str">
        <f>IFERROR(VLOOKUP(M31,'CIE 10'!A:B,2,FALSE),"0")</f>
        <v>0</v>
      </c>
      <c r="O31" s="49" t="str">
        <f>IFERROR(VLOOKUP(N31,'CIE 10'!B:D,3,0),"0")</f>
        <v>0</v>
      </c>
      <c r="P31" s="55"/>
      <c r="Q31" s="55"/>
      <c r="R31" s="55"/>
      <c r="S31" s="55"/>
      <c r="T31" s="55"/>
      <c r="U31" s="55"/>
      <c r="V31" s="55"/>
      <c r="W31" s="55"/>
      <c r="X31" s="55"/>
      <c r="Y31" s="55"/>
      <c r="Z31" s="55"/>
      <c r="AA31" s="55"/>
      <c r="AB31" s="55"/>
      <c r="AC31" s="55"/>
      <c r="AD31" s="55"/>
      <c r="AE31" s="86"/>
      <c r="AF31" s="87"/>
      <c r="AG31" s="55"/>
    </row>
    <row r="32" spans="2:33" ht="39.950000000000003" customHeight="1">
      <c r="B32" s="52"/>
      <c r="C32" s="58"/>
      <c r="D32" s="58"/>
      <c r="E32" s="58"/>
      <c r="F32" s="52"/>
      <c r="G32" s="52"/>
      <c r="H32" s="49"/>
      <c r="I32" s="59"/>
      <c r="J32" s="59"/>
      <c r="K32" s="50"/>
      <c r="L32" s="58"/>
      <c r="M32" s="58"/>
      <c r="N32" s="49" t="str">
        <f>IFERROR(VLOOKUP(M32,'CIE 10'!A:B,2,FALSE),"0")</f>
        <v>0</v>
      </c>
      <c r="O32" s="49" t="str">
        <f>IFERROR(VLOOKUP(N32,'CIE 10'!B:D,3,0),"0")</f>
        <v>0</v>
      </c>
      <c r="P32" s="55"/>
      <c r="Q32" s="55"/>
      <c r="R32" s="55"/>
      <c r="S32" s="55"/>
      <c r="T32" s="55"/>
      <c r="U32" s="55"/>
      <c r="V32" s="55"/>
      <c r="W32" s="55"/>
      <c r="X32" s="55"/>
      <c r="Y32" s="55"/>
      <c r="Z32" s="55"/>
      <c r="AA32" s="55"/>
      <c r="AB32" s="55"/>
      <c r="AC32" s="55"/>
      <c r="AD32" s="55"/>
      <c r="AE32" s="86"/>
      <c r="AF32" s="87"/>
      <c r="AG32" s="55"/>
    </row>
    <row r="33" spans="2:33" ht="39.950000000000003" customHeight="1">
      <c r="B33" s="52"/>
      <c r="C33" s="58"/>
      <c r="D33" s="58"/>
      <c r="E33" s="58"/>
      <c r="F33" s="52"/>
      <c r="G33" s="52"/>
      <c r="H33" s="49"/>
      <c r="I33" s="59"/>
      <c r="J33" s="59"/>
      <c r="K33" s="50"/>
      <c r="L33" s="58"/>
      <c r="M33" s="58"/>
      <c r="N33" s="49" t="str">
        <f>IFERROR(VLOOKUP(M33,'CIE 10'!A:B,2,FALSE),"0")</f>
        <v>0</v>
      </c>
      <c r="O33" s="49" t="str">
        <f>IFERROR(VLOOKUP(N33,'CIE 10'!B:D,3,0),"0")</f>
        <v>0</v>
      </c>
      <c r="P33" s="55"/>
      <c r="Q33" s="55"/>
      <c r="R33" s="55"/>
      <c r="S33" s="55"/>
      <c r="T33" s="55"/>
      <c r="U33" s="55"/>
      <c r="V33" s="55"/>
      <c r="W33" s="55"/>
      <c r="X33" s="55"/>
      <c r="Y33" s="55"/>
      <c r="Z33" s="55"/>
      <c r="AA33" s="55"/>
      <c r="AB33" s="55"/>
      <c r="AC33" s="55"/>
      <c r="AD33" s="55"/>
      <c r="AE33" s="86"/>
      <c r="AF33" s="87"/>
      <c r="AG33" s="55"/>
    </row>
    <row r="34" spans="2:33" ht="39.950000000000003" customHeight="1">
      <c r="B34" s="52"/>
      <c r="C34" s="58"/>
      <c r="D34" s="58"/>
      <c r="E34" s="58"/>
      <c r="F34" s="52"/>
      <c r="G34" s="52"/>
      <c r="H34" s="49"/>
      <c r="I34" s="59"/>
      <c r="J34" s="59"/>
      <c r="K34" s="50"/>
      <c r="L34" s="58"/>
      <c r="M34" s="58"/>
      <c r="N34" s="49" t="str">
        <f>IFERROR(VLOOKUP(M34,'CIE 10'!A:B,2,FALSE),"0")</f>
        <v>0</v>
      </c>
      <c r="O34" s="49" t="str">
        <f>IFERROR(VLOOKUP(N34,'CIE 10'!B:D,3,0),"0")</f>
        <v>0</v>
      </c>
      <c r="P34" s="55"/>
      <c r="Q34" s="55"/>
      <c r="R34" s="55"/>
      <c r="S34" s="55"/>
      <c r="T34" s="55"/>
      <c r="U34" s="55"/>
      <c r="V34" s="55"/>
      <c r="W34" s="55"/>
      <c r="X34" s="55"/>
      <c r="Y34" s="55"/>
      <c r="Z34" s="55"/>
      <c r="AA34" s="55"/>
      <c r="AB34" s="55"/>
      <c r="AC34" s="55"/>
      <c r="AD34" s="55"/>
      <c r="AE34" s="86"/>
      <c r="AF34" s="87"/>
      <c r="AG34" s="55"/>
    </row>
    <row r="35" spans="2:33" ht="39.950000000000003" customHeight="1">
      <c r="B35" s="52"/>
      <c r="C35" s="58"/>
      <c r="D35" s="58"/>
      <c r="E35" s="58"/>
      <c r="F35" s="52"/>
      <c r="G35" s="52"/>
      <c r="H35" s="49"/>
      <c r="I35" s="59"/>
      <c r="J35" s="59"/>
      <c r="K35" s="50"/>
      <c r="L35" s="58"/>
      <c r="M35" s="58"/>
      <c r="N35" s="49" t="str">
        <f>IFERROR(VLOOKUP(M35,'CIE 10'!A:B,2,FALSE),"0")</f>
        <v>0</v>
      </c>
      <c r="O35" s="49" t="str">
        <f>IFERROR(VLOOKUP(N35,'CIE 10'!B:D,3,0),"0")</f>
        <v>0</v>
      </c>
      <c r="P35" s="55"/>
      <c r="Q35" s="55"/>
      <c r="R35" s="55"/>
      <c r="S35" s="55"/>
      <c r="T35" s="55"/>
      <c r="U35" s="55"/>
      <c r="V35" s="55"/>
      <c r="W35" s="55"/>
      <c r="X35" s="55"/>
      <c r="Y35" s="55"/>
      <c r="Z35" s="55"/>
      <c r="AA35" s="55"/>
      <c r="AB35" s="55"/>
      <c r="AC35" s="55"/>
      <c r="AD35" s="55"/>
      <c r="AE35" s="86"/>
      <c r="AF35" s="87"/>
      <c r="AG35" s="55"/>
    </row>
    <row r="36" spans="2:33" ht="39.950000000000003" customHeight="1">
      <c r="B36" s="52"/>
      <c r="C36" s="58"/>
      <c r="D36" s="58"/>
      <c r="E36" s="58"/>
      <c r="F36" s="52"/>
      <c r="G36" s="52"/>
      <c r="H36" s="49"/>
      <c r="I36" s="59"/>
      <c r="J36" s="59"/>
      <c r="K36" s="50"/>
      <c r="L36" s="58"/>
      <c r="M36" s="58"/>
      <c r="N36" s="49" t="str">
        <f>IFERROR(VLOOKUP(M36,'CIE 10'!A:B,2,FALSE),"0")</f>
        <v>0</v>
      </c>
      <c r="O36" s="49" t="str">
        <f>IFERROR(VLOOKUP(N36,'CIE 10'!B:D,3,0),"0")</f>
        <v>0</v>
      </c>
      <c r="P36" s="55"/>
      <c r="Q36" s="55"/>
      <c r="R36" s="55"/>
      <c r="S36" s="55"/>
      <c r="T36" s="55"/>
      <c r="U36" s="55"/>
      <c r="V36" s="55"/>
      <c r="W36" s="55"/>
      <c r="X36" s="55"/>
      <c r="Y36" s="55"/>
      <c r="Z36" s="55"/>
      <c r="AA36" s="55"/>
      <c r="AB36" s="55"/>
      <c r="AC36" s="55"/>
      <c r="AD36" s="55"/>
      <c r="AE36" s="86"/>
      <c r="AF36" s="87"/>
      <c r="AG36" s="55"/>
    </row>
    <row r="37" spans="2:33" ht="39.950000000000003" customHeight="1">
      <c r="B37" s="52"/>
      <c r="C37" s="58"/>
      <c r="D37" s="58"/>
      <c r="E37" s="58"/>
      <c r="F37" s="52"/>
      <c r="G37" s="52"/>
      <c r="H37" s="49"/>
      <c r="I37" s="59"/>
      <c r="J37" s="59"/>
      <c r="K37" s="50"/>
      <c r="L37" s="58"/>
      <c r="M37" s="58"/>
      <c r="N37" s="49" t="str">
        <f>IFERROR(VLOOKUP(M37,'CIE 10'!A:B,2,FALSE),"0")</f>
        <v>0</v>
      </c>
      <c r="O37" s="49" t="str">
        <f>IFERROR(VLOOKUP(N37,'CIE 10'!B:D,3,0),"0")</f>
        <v>0</v>
      </c>
      <c r="P37" s="55"/>
      <c r="Q37" s="55"/>
      <c r="R37" s="55"/>
      <c r="S37" s="55"/>
      <c r="T37" s="55"/>
      <c r="U37" s="55"/>
      <c r="V37" s="55"/>
      <c r="W37" s="55"/>
      <c r="X37" s="55"/>
      <c r="Y37" s="55"/>
      <c r="Z37" s="55"/>
      <c r="AA37" s="55"/>
      <c r="AB37" s="55"/>
      <c r="AC37" s="55"/>
      <c r="AD37" s="55"/>
      <c r="AE37" s="86"/>
      <c r="AF37" s="87"/>
      <c r="AG37" s="55"/>
    </row>
    <row r="38" spans="2:33" ht="39.950000000000003" customHeight="1">
      <c r="B38" s="52"/>
      <c r="C38" s="58"/>
      <c r="D38" s="58"/>
      <c r="E38" s="58"/>
      <c r="F38" s="52"/>
      <c r="G38" s="52"/>
      <c r="H38" s="49"/>
      <c r="I38" s="59"/>
      <c r="J38" s="59"/>
      <c r="K38" s="50"/>
      <c r="L38" s="58"/>
      <c r="M38" s="58"/>
      <c r="N38" s="49" t="str">
        <f>IFERROR(VLOOKUP(M38,'CIE 10'!A:B,2,FALSE),"0")</f>
        <v>0</v>
      </c>
      <c r="O38" s="49" t="str">
        <f>IFERROR(VLOOKUP(N38,'CIE 10'!B:D,3,0),"0")</f>
        <v>0</v>
      </c>
      <c r="P38" s="55"/>
      <c r="Q38" s="55"/>
      <c r="R38" s="55"/>
      <c r="S38" s="55"/>
      <c r="T38" s="55"/>
      <c r="U38" s="55"/>
      <c r="V38" s="55"/>
      <c r="W38" s="55"/>
      <c r="X38" s="55"/>
      <c r="Y38" s="55"/>
      <c r="Z38" s="55"/>
      <c r="AA38" s="55"/>
      <c r="AB38" s="55"/>
      <c r="AC38" s="55"/>
      <c r="AD38" s="55"/>
      <c r="AE38" s="86"/>
      <c r="AF38" s="87"/>
      <c r="AG38" s="55"/>
    </row>
    <row r="39" spans="2:33" ht="39.950000000000003" customHeight="1">
      <c r="B39" s="52"/>
      <c r="C39" s="58"/>
      <c r="D39" s="58"/>
      <c r="E39" s="58"/>
      <c r="F39" s="52"/>
      <c r="G39" s="52"/>
      <c r="H39" s="49"/>
      <c r="I39" s="59"/>
      <c r="J39" s="59"/>
      <c r="K39" s="50"/>
      <c r="L39" s="58"/>
      <c r="M39" s="58"/>
      <c r="N39" s="49" t="str">
        <f>IFERROR(VLOOKUP(M39,'CIE 10'!A:B,2,FALSE),"0")</f>
        <v>0</v>
      </c>
      <c r="O39" s="49" t="str">
        <f>IFERROR(VLOOKUP(N39,'CIE 10'!B:D,3,0),"0")</f>
        <v>0</v>
      </c>
      <c r="P39" s="55"/>
      <c r="Q39" s="55"/>
      <c r="R39" s="55"/>
      <c r="S39" s="55"/>
      <c r="T39" s="55"/>
      <c r="U39" s="55"/>
      <c r="V39" s="55"/>
      <c r="W39" s="55"/>
      <c r="X39" s="55"/>
      <c r="Y39" s="55"/>
      <c r="Z39" s="55"/>
      <c r="AA39" s="55"/>
      <c r="AB39" s="55"/>
      <c r="AC39" s="55"/>
      <c r="AD39" s="55"/>
      <c r="AE39" s="86"/>
      <c r="AF39" s="87"/>
      <c r="AG39" s="55"/>
    </row>
    <row r="40" spans="2:33" ht="39.950000000000003" customHeight="1">
      <c r="B40" s="52"/>
      <c r="C40" s="58"/>
      <c r="D40" s="58"/>
      <c r="E40" s="58"/>
      <c r="F40" s="52"/>
      <c r="G40" s="52"/>
      <c r="H40" s="49"/>
      <c r="I40" s="59"/>
      <c r="J40" s="59"/>
      <c r="K40" s="50"/>
      <c r="L40" s="58"/>
      <c r="M40" s="58"/>
      <c r="N40" s="49" t="str">
        <f>IFERROR(VLOOKUP(M40,'CIE 10'!A:B,2,FALSE),"0")</f>
        <v>0</v>
      </c>
      <c r="O40" s="49" t="str">
        <f>IFERROR(VLOOKUP(N40,'CIE 10'!B:D,3,0),"0")</f>
        <v>0</v>
      </c>
      <c r="P40" s="55"/>
      <c r="Q40" s="55"/>
      <c r="R40" s="55"/>
      <c r="S40" s="55"/>
      <c r="T40" s="55"/>
      <c r="U40" s="55"/>
      <c r="V40" s="55"/>
      <c r="W40" s="55"/>
      <c r="X40" s="55"/>
      <c r="Y40" s="55"/>
      <c r="Z40" s="55"/>
      <c r="AA40" s="55"/>
      <c r="AB40" s="55"/>
      <c r="AC40" s="55"/>
      <c r="AD40" s="55"/>
      <c r="AE40" s="86"/>
      <c r="AF40" s="87"/>
      <c r="AG40" s="55"/>
    </row>
    <row r="41" spans="2:33" ht="39.950000000000003" customHeight="1">
      <c r="B41" s="52"/>
      <c r="C41" s="58"/>
      <c r="D41" s="58"/>
      <c r="E41" s="58"/>
      <c r="F41" s="52"/>
      <c r="G41" s="52"/>
      <c r="H41" s="49"/>
      <c r="I41" s="59"/>
      <c r="J41" s="59"/>
      <c r="K41" s="50"/>
      <c r="L41" s="58"/>
      <c r="M41" s="58"/>
      <c r="N41" s="49" t="str">
        <f>IFERROR(VLOOKUP(M41,'CIE 10'!A:B,2,FALSE),"0")</f>
        <v>0</v>
      </c>
      <c r="O41" s="49" t="str">
        <f>IFERROR(VLOOKUP(N41,'CIE 10'!B:D,3,0),"0")</f>
        <v>0</v>
      </c>
      <c r="P41" s="55"/>
      <c r="Q41" s="55"/>
      <c r="R41" s="55"/>
      <c r="S41" s="55"/>
      <c r="T41" s="55"/>
      <c r="U41" s="55"/>
      <c r="V41" s="55"/>
      <c r="W41" s="55"/>
      <c r="X41" s="55"/>
      <c r="Y41" s="55"/>
      <c r="Z41" s="55"/>
      <c r="AA41" s="55"/>
      <c r="AB41" s="55"/>
      <c r="AC41" s="55"/>
      <c r="AD41" s="55"/>
      <c r="AE41" s="86"/>
      <c r="AF41" s="87"/>
      <c r="AG41" s="55"/>
    </row>
    <row r="42" spans="2:33" ht="39.950000000000003" customHeight="1">
      <c r="B42" s="52"/>
      <c r="C42" s="58"/>
      <c r="D42" s="58"/>
      <c r="E42" s="58"/>
      <c r="F42" s="52"/>
      <c r="G42" s="52"/>
      <c r="H42" s="49"/>
      <c r="I42" s="59"/>
      <c r="J42" s="59"/>
      <c r="K42" s="50"/>
      <c r="L42" s="58"/>
      <c r="M42" s="58"/>
      <c r="N42" s="49" t="str">
        <f>IFERROR(VLOOKUP(M42,'CIE 10'!A:B,2,FALSE),"0")</f>
        <v>0</v>
      </c>
      <c r="O42" s="49" t="str">
        <f>IFERROR(VLOOKUP(N42,'CIE 10'!B:D,3,0),"0")</f>
        <v>0</v>
      </c>
      <c r="P42" s="55"/>
      <c r="Q42" s="55"/>
      <c r="R42" s="55"/>
      <c r="S42" s="55"/>
      <c r="T42" s="55"/>
      <c r="U42" s="55"/>
      <c r="V42" s="55"/>
      <c r="W42" s="55"/>
      <c r="X42" s="55"/>
      <c r="Y42" s="55"/>
      <c r="Z42" s="55"/>
      <c r="AA42" s="55"/>
      <c r="AB42" s="55"/>
      <c r="AC42" s="55"/>
      <c r="AD42" s="55"/>
      <c r="AE42" s="86"/>
      <c r="AF42" s="87"/>
      <c r="AG42" s="55"/>
    </row>
    <row r="43" spans="2:33" ht="39.950000000000003" customHeight="1">
      <c r="B43" s="52"/>
      <c r="C43" s="58"/>
      <c r="D43" s="58"/>
      <c r="E43" s="58"/>
      <c r="F43" s="52"/>
      <c r="G43" s="52"/>
      <c r="H43" s="49"/>
      <c r="I43" s="59"/>
      <c r="J43" s="59"/>
      <c r="K43" s="50"/>
      <c r="L43" s="58"/>
      <c r="M43" s="58"/>
      <c r="N43" s="49" t="str">
        <f>IFERROR(VLOOKUP(M43,'CIE 10'!A:B,2,FALSE),"0")</f>
        <v>0</v>
      </c>
      <c r="O43" s="49" t="str">
        <f>IFERROR(VLOOKUP(N43,'CIE 10'!B:D,3,0),"0")</f>
        <v>0</v>
      </c>
      <c r="P43" s="55"/>
      <c r="Q43" s="55"/>
      <c r="R43" s="55"/>
      <c r="S43" s="55"/>
      <c r="T43" s="55"/>
      <c r="U43" s="55"/>
      <c r="V43" s="55"/>
      <c r="W43" s="55"/>
      <c r="X43" s="55"/>
      <c r="Y43" s="55"/>
      <c r="Z43" s="55"/>
      <c r="AA43" s="55"/>
      <c r="AB43" s="55"/>
      <c r="AC43" s="55"/>
      <c r="AD43" s="55"/>
      <c r="AE43" s="86"/>
      <c r="AF43" s="87"/>
      <c r="AG43" s="55"/>
    </row>
    <row r="44" spans="2:33" ht="39.950000000000003" customHeight="1">
      <c r="B44" s="52"/>
      <c r="C44" s="58"/>
      <c r="D44" s="58"/>
      <c r="E44" s="58"/>
      <c r="F44" s="52"/>
      <c r="G44" s="52"/>
      <c r="H44" s="49"/>
      <c r="I44" s="59"/>
      <c r="J44" s="59"/>
      <c r="K44" s="50"/>
      <c r="L44" s="58"/>
      <c r="M44" s="58"/>
      <c r="N44" s="49" t="str">
        <f>IFERROR(VLOOKUP(M44,'CIE 10'!A:B,2,FALSE),"0")</f>
        <v>0</v>
      </c>
      <c r="O44" s="49" t="str">
        <f>IFERROR(VLOOKUP(N44,'CIE 10'!B:D,3,0),"0")</f>
        <v>0</v>
      </c>
      <c r="P44" s="55"/>
      <c r="Q44" s="55"/>
      <c r="R44" s="55"/>
      <c r="S44" s="55"/>
      <c r="T44" s="55"/>
      <c r="U44" s="55"/>
      <c r="V44" s="55"/>
      <c r="W44" s="55"/>
      <c r="X44" s="55"/>
      <c r="Y44" s="55"/>
      <c r="Z44" s="55"/>
      <c r="AA44" s="55"/>
      <c r="AB44" s="55"/>
      <c r="AC44" s="55"/>
      <c r="AD44" s="55"/>
      <c r="AE44" s="86"/>
      <c r="AF44" s="87"/>
      <c r="AG44" s="55"/>
    </row>
    <row r="45" spans="2:33" ht="39.950000000000003" customHeight="1">
      <c r="B45" s="52"/>
      <c r="C45" s="58"/>
      <c r="D45" s="58"/>
      <c r="E45" s="58"/>
      <c r="F45" s="52"/>
      <c r="G45" s="52"/>
      <c r="H45" s="49"/>
      <c r="I45" s="59"/>
      <c r="J45" s="59"/>
      <c r="K45" s="50"/>
      <c r="L45" s="58"/>
      <c r="M45" s="58"/>
      <c r="N45" s="49" t="str">
        <f>IFERROR(VLOOKUP(M45,'CIE 10'!A:B,2,FALSE),"0")</f>
        <v>0</v>
      </c>
      <c r="O45" s="49" t="str">
        <f>IFERROR(VLOOKUP(N45,'CIE 10'!B:D,3,0),"0")</f>
        <v>0</v>
      </c>
      <c r="P45" s="55"/>
      <c r="Q45" s="55"/>
      <c r="R45" s="55"/>
      <c r="S45" s="55"/>
      <c r="T45" s="55"/>
      <c r="U45" s="55"/>
      <c r="V45" s="55"/>
      <c r="W45" s="55"/>
      <c r="X45" s="55"/>
      <c r="Y45" s="55"/>
      <c r="Z45" s="55"/>
      <c r="AA45" s="55"/>
      <c r="AB45" s="55"/>
      <c r="AC45" s="55"/>
      <c r="AD45" s="55"/>
      <c r="AE45" s="86"/>
      <c r="AF45" s="87"/>
      <c r="AG45" s="55"/>
    </row>
    <row r="46" spans="2:33" ht="39.950000000000003" customHeight="1">
      <c r="B46" s="52"/>
      <c r="C46" s="58"/>
      <c r="D46" s="58"/>
      <c r="E46" s="58"/>
      <c r="F46" s="52"/>
      <c r="G46" s="52"/>
      <c r="H46" s="49"/>
      <c r="I46" s="59"/>
      <c r="J46" s="59"/>
      <c r="K46" s="50"/>
      <c r="L46" s="58"/>
      <c r="M46" s="58"/>
      <c r="N46" s="49" t="str">
        <f>IFERROR(VLOOKUP(M46,'CIE 10'!A:B,2,FALSE),"0")</f>
        <v>0</v>
      </c>
      <c r="O46" s="49" t="str">
        <f>IFERROR(VLOOKUP(N46,'CIE 10'!B:D,3,0),"0")</f>
        <v>0</v>
      </c>
      <c r="P46" s="55"/>
      <c r="Q46" s="55"/>
      <c r="R46" s="55"/>
      <c r="S46" s="55"/>
      <c r="T46" s="55"/>
      <c r="U46" s="55"/>
      <c r="V46" s="55"/>
      <c r="W46" s="55"/>
      <c r="X46" s="55"/>
      <c r="Y46" s="55"/>
      <c r="Z46" s="55"/>
      <c r="AA46" s="55"/>
      <c r="AB46" s="55"/>
      <c r="AC46" s="55"/>
      <c r="AD46" s="55"/>
      <c r="AE46" s="86"/>
      <c r="AF46" s="87"/>
      <c r="AG46" s="55"/>
    </row>
    <row r="47" spans="2:33" ht="39" customHeight="1">
      <c r="B47" s="52"/>
      <c r="C47" s="58"/>
      <c r="D47" s="58"/>
      <c r="E47" s="58"/>
      <c r="F47" s="52"/>
      <c r="G47" s="52"/>
      <c r="H47" s="49"/>
      <c r="I47" s="59"/>
      <c r="J47" s="59"/>
      <c r="K47" s="50"/>
      <c r="L47" s="58"/>
      <c r="M47" s="58"/>
      <c r="N47" s="49" t="str">
        <f>IFERROR(VLOOKUP(M47,'CIE 10'!A:B,2,FALSE),"0")</f>
        <v>0</v>
      </c>
      <c r="O47" s="49" t="str">
        <f>IFERROR(VLOOKUP(N47,'CIE 10'!B:D,3,0),"0")</f>
        <v>0</v>
      </c>
      <c r="P47" s="55"/>
      <c r="Q47" s="55"/>
      <c r="R47" s="55"/>
      <c r="S47" s="55"/>
      <c r="T47" s="55"/>
      <c r="U47" s="55"/>
      <c r="V47" s="55"/>
      <c r="W47" s="55"/>
      <c r="X47" s="55"/>
      <c r="Y47" s="55"/>
      <c r="Z47" s="55"/>
      <c r="AA47" s="55"/>
      <c r="AB47" s="55"/>
      <c r="AC47" s="55"/>
      <c r="AD47" s="55"/>
      <c r="AE47" s="86"/>
      <c r="AF47" s="87"/>
      <c r="AG47" s="55"/>
    </row>
    <row r="48" spans="2:33" ht="39.950000000000003" customHeight="1">
      <c r="B48" s="52"/>
      <c r="C48" s="58"/>
      <c r="D48" s="58"/>
      <c r="E48" s="58"/>
      <c r="F48" s="53"/>
      <c r="G48" s="52"/>
      <c r="H48" s="49"/>
      <c r="I48" s="59"/>
      <c r="J48" s="59"/>
      <c r="K48" s="50"/>
      <c r="L48" s="58"/>
      <c r="M48" s="58"/>
      <c r="N48" s="49" t="str">
        <f>IFERROR(VLOOKUP(M48,'CIE 10'!A:B,2,FALSE),"0")</f>
        <v>0</v>
      </c>
      <c r="O48" s="49" t="str">
        <f>IFERROR(VLOOKUP(N48,'CIE 10'!B:D,3,0),"0")</f>
        <v>0</v>
      </c>
      <c r="P48" s="55"/>
      <c r="Q48" s="55"/>
      <c r="R48" s="55"/>
      <c r="S48" s="55"/>
      <c r="T48" s="55"/>
      <c r="U48" s="55"/>
      <c r="V48" s="55"/>
      <c r="W48" s="55"/>
      <c r="X48" s="55"/>
      <c r="Y48" s="55"/>
      <c r="Z48" s="55"/>
      <c r="AA48" s="55"/>
      <c r="AB48" s="60"/>
      <c r="AC48" s="60"/>
      <c r="AD48" s="60"/>
      <c r="AE48" s="88"/>
      <c r="AF48" s="89"/>
      <c r="AG48" s="61"/>
    </row>
    <row r="49" spans="2:33" ht="39.950000000000003" customHeight="1">
      <c r="B49" s="52"/>
      <c r="C49" s="58"/>
      <c r="D49" s="58"/>
      <c r="E49" s="58"/>
      <c r="F49" s="52"/>
      <c r="G49" s="52"/>
      <c r="H49" s="49"/>
      <c r="I49" s="59"/>
      <c r="J49" s="59"/>
      <c r="K49" s="50"/>
      <c r="L49" s="58"/>
      <c r="M49" s="58"/>
      <c r="N49" s="49" t="str">
        <f>IFERROR(VLOOKUP(M49,'CIE 10'!A:B,2,FALSE),"0")</f>
        <v>0</v>
      </c>
      <c r="O49" s="49" t="str">
        <f>IFERROR(VLOOKUP(N49,'CIE 10'!B:D,3,0),"0")</f>
        <v>0</v>
      </c>
      <c r="P49" s="55"/>
      <c r="Q49" s="55"/>
      <c r="R49" s="55"/>
      <c r="S49" s="55"/>
      <c r="T49" s="55"/>
      <c r="U49" s="55"/>
      <c r="V49" s="55"/>
      <c r="W49" s="55"/>
      <c r="X49" s="55"/>
      <c r="Y49" s="55"/>
      <c r="Z49" s="55"/>
      <c r="AA49" s="55"/>
      <c r="AB49" s="55"/>
      <c r="AC49" s="55"/>
      <c r="AD49" s="55"/>
      <c r="AE49" s="86"/>
      <c r="AF49" s="87"/>
      <c r="AG49" s="55"/>
    </row>
    <row r="50" spans="2:33" ht="39.950000000000003" customHeight="1">
      <c r="B50" s="52"/>
      <c r="C50" s="58"/>
      <c r="D50" s="58"/>
      <c r="E50" s="58"/>
      <c r="F50" s="52"/>
      <c r="G50" s="52"/>
      <c r="H50" s="49"/>
      <c r="I50" s="59"/>
      <c r="J50" s="59"/>
      <c r="K50" s="50"/>
      <c r="L50" s="58"/>
      <c r="M50" s="58"/>
      <c r="N50" s="49" t="str">
        <f>IFERROR(VLOOKUP(M50,'CIE 10'!A:B,2,FALSE),"0")</f>
        <v>0</v>
      </c>
      <c r="O50" s="49" t="str">
        <f>IFERROR(VLOOKUP(N50,'CIE 10'!B:D,3,0),"0")</f>
        <v>0</v>
      </c>
      <c r="P50" s="55"/>
      <c r="Q50" s="55"/>
      <c r="R50" s="55"/>
      <c r="S50" s="55"/>
      <c r="T50" s="55"/>
      <c r="U50" s="55"/>
      <c r="V50" s="55"/>
      <c r="W50" s="55"/>
      <c r="X50" s="55"/>
      <c r="Y50" s="55"/>
      <c r="Z50" s="55"/>
      <c r="AA50" s="55"/>
      <c r="AB50" s="55"/>
      <c r="AC50" s="55"/>
      <c r="AD50" s="55"/>
      <c r="AE50" s="86"/>
      <c r="AF50" s="87"/>
      <c r="AG50" s="55"/>
    </row>
    <row r="51" spans="2:33" ht="39.950000000000003" customHeight="1">
      <c r="B51" s="52"/>
      <c r="C51" s="58"/>
      <c r="D51" s="58"/>
      <c r="E51" s="58"/>
      <c r="F51" s="52"/>
      <c r="G51" s="52"/>
      <c r="H51" s="49"/>
      <c r="I51" s="59"/>
      <c r="J51" s="59"/>
      <c r="K51" s="50"/>
      <c r="L51" s="58"/>
      <c r="M51" s="58"/>
      <c r="N51" s="49" t="str">
        <f>IFERROR(VLOOKUP(M51,'CIE 10'!A:B,2,FALSE),"0")</f>
        <v>0</v>
      </c>
      <c r="O51" s="49" t="str">
        <f>IFERROR(VLOOKUP(N51,'CIE 10'!B:D,3,0),"0")</f>
        <v>0</v>
      </c>
      <c r="P51" s="55"/>
      <c r="Q51" s="55"/>
      <c r="R51" s="55"/>
      <c r="S51" s="55"/>
      <c r="T51" s="55"/>
      <c r="U51" s="55"/>
      <c r="V51" s="55"/>
      <c r="W51" s="55"/>
      <c r="X51" s="55"/>
      <c r="Y51" s="55"/>
      <c r="Z51" s="55"/>
      <c r="AA51" s="55"/>
      <c r="AB51" s="55"/>
      <c r="AC51" s="55"/>
      <c r="AD51" s="55"/>
      <c r="AE51" s="86"/>
      <c r="AF51" s="87"/>
      <c r="AG51" s="55"/>
    </row>
    <row r="52" spans="2:33" ht="39.950000000000003" customHeight="1">
      <c r="B52" s="52"/>
      <c r="C52" s="58"/>
      <c r="D52" s="58"/>
      <c r="E52" s="58"/>
      <c r="F52" s="52"/>
      <c r="G52" s="52"/>
      <c r="H52" s="49"/>
      <c r="I52" s="59"/>
      <c r="J52" s="59"/>
      <c r="K52" s="50"/>
      <c r="L52" s="58"/>
      <c r="M52" s="58"/>
      <c r="N52" s="49" t="str">
        <f>IFERROR(VLOOKUP(M52,'CIE 10'!A:B,2,FALSE),"0")</f>
        <v>0</v>
      </c>
      <c r="O52" s="49" t="str">
        <f>IFERROR(VLOOKUP(N52,'CIE 10'!B:D,3,0),"0")</f>
        <v>0</v>
      </c>
      <c r="P52" s="55"/>
      <c r="Q52" s="55"/>
      <c r="R52" s="55"/>
      <c r="S52" s="55"/>
      <c r="T52" s="55"/>
      <c r="U52" s="55"/>
      <c r="V52" s="55"/>
      <c r="W52" s="55"/>
      <c r="X52" s="55"/>
      <c r="Y52" s="55"/>
      <c r="Z52" s="55"/>
      <c r="AA52" s="55"/>
      <c r="AB52" s="55"/>
      <c r="AC52" s="55"/>
      <c r="AD52" s="55"/>
      <c r="AE52" s="86"/>
      <c r="AF52" s="87"/>
      <c r="AG52" s="55"/>
    </row>
    <row r="53" spans="2:33" ht="39.950000000000003" customHeight="1">
      <c r="B53" s="52"/>
      <c r="C53" s="58"/>
      <c r="D53" s="58"/>
      <c r="E53" s="58"/>
      <c r="F53" s="52"/>
      <c r="G53" s="52"/>
      <c r="H53" s="49"/>
      <c r="I53" s="59"/>
      <c r="J53" s="59"/>
      <c r="K53" s="50"/>
      <c r="L53" s="58"/>
      <c r="M53" s="58"/>
      <c r="N53" s="49" t="str">
        <f>IFERROR(VLOOKUP(M53,'CIE 10'!A:B,2,FALSE),"0")</f>
        <v>0</v>
      </c>
      <c r="O53" s="49" t="str">
        <f>IFERROR(VLOOKUP(N53,'CIE 10'!B:D,3,0),"0")</f>
        <v>0</v>
      </c>
      <c r="P53" s="55"/>
      <c r="Q53" s="55"/>
      <c r="R53" s="55"/>
      <c r="S53" s="55"/>
      <c r="T53" s="55"/>
      <c r="U53" s="55"/>
      <c r="V53" s="55"/>
      <c r="W53" s="55"/>
      <c r="X53" s="55"/>
      <c r="Y53" s="55"/>
      <c r="Z53" s="55"/>
      <c r="AA53" s="55"/>
      <c r="AB53" s="55"/>
      <c r="AC53" s="55"/>
      <c r="AD53" s="55"/>
      <c r="AE53" s="86"/>
      <c r="AF53" s="87"/>
      <c r="AG53" s="55"/>
    </row>
    <row r="54" spans="2:33" ht="39.950000000000003" customHeight="1">
      <c r="B54" s="52"/>
      <c r="C54" s="58"/>
      <c r="D54" s="58"/>
      <c r="E54" s="58"/>
      <c r="F54" s="52"/>
      <c r="G54" s="52"/>
      <c r="H54" s="49"/>
      <c r="I54" s="59"/>
      <c r="J54" s="59"/>
      <c r="K54" s="50"/>
      <c r="L54" s="58"/>
      <c r="M54" s="58"/>
      <c r="N54" s="49" t="str">
        <f>IFERROR(VLOOKUP(M54,'CIE 10'!A:B,2,FALSE),"0")</f>
        <v>0</v>
      </c>
      <c r="O54" s="49" t="str">
        <f>IFERROR(VLOOKUP(N54,'CIE 10'!B:D,3,0),"0")</f>
        <v>0</v>
      </c>
      <c r="P54" s="55"/>
      <c r="Q54" s="55"/>
      <c r="R54" s="55"/>
      <c r="S54" s="55"/>
      <c r="T54" s="55"/>
      <c r="U54" s="55"/>
      <c r="V54" s="55"/>
      <c r="W54" s="55"/>
      <c r="X54" s="55"/>
      <c r="Y54" s="55"/>
      <c r="Z54" s="55"/>
      <c r="AA54" s="55"/>
      <c r="AB54" s="55"/>
      <c r="AC54" s="55"/>
      <c r="AD54" s="55"/>
      <c r="AE54" s="86"/>
      <c r="AF54" s="87"/>
      <c r="AG54" s="55"/>
    </row>
    <row r="55" spans="2:33" ht="39.950000000000003" customHeight="1">
      <c r="B55" s="52"/>
      <c r="C55" s="58"/>
      <c r="D55" s="58"/>
      <c r="E55" s="58"/>
      <c r="F55" s="52"/>
      <c r="G55" s="52"/>
      <c r="H55" s="49"/>
      <c r="I55" s="59"/>
      <c r="J55" s="59"/>
      <c r="K55" s="50"/>
      <c r="L55" s="58"/>
      <c r="M55" s="58"/>
      <c r="N55" s="49" t="str">
        <f>IFERROR(VLOOKUP(M55,'CIE 10'!A:B,2,FALSE),"0")</f>
        <v>0</v>
      </c>
      <c r="O55" s="49" t="str">
        <f>IFERROR(VLOOKUP(N55,'CIE 10'!B:D,3,0),"0")</f>
        <v>0</v>
      </c>
      <c r="P55" s="55"/>
      <c r="Q55" s="55"/>
      <c r="R55" s="55"/>
      <c r="S55" s="55"/>
      <c r="T55" s="55"/>
      <c r="U55" s="55"/>
      <c r="V55" s="55"/>
      <c r="W55" s="55"/>
      <c r="X55" s="55"/>
      <c r="Y55" s="55"/>
      <c r="Z55" s="55"/>
      <c r="AA55" s="55"/>
      <c r="AB55" s="55"/>
      <c r="AC55" s="55"/>
      <c r="AD55" s="55"/>
      <c r="AE55" s="86"/>
      <c r="AF55" s="87"/>
      <c r="AG55" s="55"/>
    </row>
    <row r="56" spans="2:33" ht="39.950000000000003" customHeight="1">
      <c r="B56" s="52"/>
      <c r="C56" s="58"/>
      <c r="D56" s="58"/>
      <c r="E56" s="58"/>
      <c r="F56" s="52"/>
      <c r="G56" s="52"/>
      <c r="H56" s="49"/>
      <c r="I56" s="59"/>
      <c r="J56" s="59"/>
      <c r="K56" s="50"/>
      <c r="L56" s="58"/>
      <c r="M56" s="58"/>
      <c r="N56" s="49" t="str">
        <f>IFERROR(VLOOKUP(M56,'CIE 10'!A:B,2,FALSE),"0")</f>
        <v>0</v>
      </c>
      <c r="O56" s="49" t="str">
        <f>IFERROR(VLOOKUP(N56,'CIE 10'!B:D,3,0),"0")</f>
        <v>0</v>
      </c>
      <c r="P56" s="55"/>
      <c r="Q56" s="55"/>
      <c r="R56" s="55"/>
      <c r="S56" s="55"/>
      <c r="T56" s="55"/>
      <c r="U56" s="55"/>
      <c r="V56" s="55"/>
      <c r="W56" s="55"/>
      <c r="X56" s="55"/>
      <c r="Y56" s="55"/>
      <c r="Z56" s="55"/>
      <c r="AA56" s="55"/>
      <c r="AB56" s="55"/>
      <c r="AC56" s="55"/>
      <c r="AD56" s="55"/>
      <c r="AE56" s="86"/>
      <c r="AF56" s="87"/>
      <c r="AG56" s="55"/>
    </row>
    <row r="57" spans="2:33" ht="39.950000000000003" customHeight="1">
      <c r="B57" s="52"/>
      <c r="C57" s="58"/>
      <c r="D57" s="58"/>
      <c r="E57" s="58"/>
      <c r="F57" s="52"/>
      <c r="G57" s="52"/>
      <c r="H57" s="49"/>
      <c r="I57" s="59"/>
      <c r="J57" s="59"/>
      <c r="K57" s="50"/>
      <c r="L57" s="58"/>
      <c r="M57" s="58"/>
      <c r="N57" s="49" t="str">
        <f>IFERROR(VLOOKUP(M57,'CIE 10'!A:B,2,FALSE),"0")</f>
        <v>0</v>
      </c>
      <c r="O57" s="49" t="str">
        <f>IFERROR(VLOOKUP(N57,'CIE 10'!B:D,3,0),"0")</f>
        <v>0</v>
      </c>
      <c r="P57" s="55"/>
      <c r="Q57" s="55"/>
      <c r="R57" s="55"/>
      <c r="S57" s="55"/>
      <c r="T57" s="55"/>
      <c r="U57" s="55"/>
      <c r="V57" s="55"/>
      <c r="W57" s="55"/>
      <c r="X57" s="55"/>
      <c r="Y57" s="55"/>
      <c r="Z57" s="55"/>
      <c r="AA57" s="55"/>
      <c r="AB57" s="55"/>
      <c r="AC57" s="55"/>
      <c r="AD57" s="55"/>
      <c r="AE57" s="86"/>
      <c r="AF57" s="87"/>
      <c r="AG57" s="55"/>
    </row>
    <row r="58" spans="2:33" ht="39.950000000000003" customHeight="1">
      <c r="B58" s="52"/>
      <c r="C58" s="58"/>
      <c r="D58" s="58"/>
      <c r="E58" s="58"/>
      <c r="F58" s="52"/>
      <c r="G58" s="52"/>
      <c r="H58" s="49"/>
      <c r="I58" s="59"/>
      <c r="J58" s="59"/>
      <c r="K58" s="50"/>
      <c r="L58" s="58"/>
      <c r="M58" s="58"/>
      <c r="N58" s="49" t="str">
        <f>IFERROR(VLOOKUP(M58,'CIE 10'!A:B,2,FALSE),"0")</f>
        <v>0</v>
      </c>
      <c r="O58" s="49" t="str">
        <f>IFERROR(VLOOKUP(N58,'CIE 10'!B:D,3,0),"0")</f>
        <v>0</v>
      </c>
      <c r="P58" s="55"/>
      <c r="Q58" s="55"/>
      <c r="R58" s="55"/>
      <c r="S58" s="55"/>
      <c r="T58" s="55"/>
      <c r="U58" s="55"/>
      <c r="V58" s="55"/>
      <c r="W58" s="55"/>
      <c r="X58" s="55"/>
      <c r="Y58" s="55"/>
      <c r="Z58" s="55"/>
      <c r="AA58" s="55"/>
      <c r="AB58" s="55"/>
      <c r="AC58" s="55"/>
      <c r="AD58" s="55"/>
      <c r="AE58" s="86"/>
      <c r="AF58" s="87"/>
      <c r="AG58" s="55"/>
    </row>
    <row r="59" spans="2:33" ht="39.950000000000003" customHeight="1">
      <c r="B59" s="52"/>
      <c r="C59" s="58"/>
      <c r="D59" s="58"/>
      <c r="E59" s="58"/>
      <c r="F59" s="53"/>
      <c r="G59" s="52"/>
      <c r="H59" s="49"/>
      <c r="I59" s="59"/>
      <c r="J59" s="59"/>
      <c r="K59" s="50"/>
      <c r="L59" s="58"/>
      <c r="M59" s="58"/>
      <c r="N59" s="49" t="str">
        <f>IFERROR(VLOOKUP(M59,'CIE 10'!A:B,2,FALSE),"0")</f>
        <v>0</v>
      </c>
      <c r="O59" s="49" t="str">
        <f>IFERROR(VLOOKUP(N59,'CIE 10'!B:D,3,0),"0")</f>
        <v>0</v>
      </c>
      <c r="P59" s="55"/>
      <c r="Q59" s="55"/>
      <c r="R59" s="55"/>
      <c r="S59" s="55"/>
      <c r="T59" s="55"/>
      <c r="U59" s="55"/>
      <c r="V59" s="55"/>
      <c r="W59" s="55"/>
      <c r="X59" s="55"/>
      <c r="Y59" s="55"/>
      <c r="Z59" s="55"/>
      <c r="AA59" s="55"/>
      <c r="AB59" s="60"/>
      <c r="AC59" s="55"/>
      <c r="AD59" s="55"/>
      <c r="AE59" s="86"/>
      <c r="AF59" s="87"/>
      <c r="AG59" s="61"/>
    </row>
    <row r="60" spans="2:33" ht="39.950000000000003" customHeight="1">
      <c r="B60" s="52"/>
      <c r="C60" s="58"/>
      <c r="D60" s="58"/>
      <c r="E60" s="58"/>
      <c r="F60" s="52"/>
      <c r="G60" s="52"/>
      <c r="H60" s="49"/>
      <c r="I60" s="59"/>
      <c r="J60" s="59"/>
      <c r="K60" s="50"/>
      <c r="L60" s="58"/>
      <c r="M60" s="58"/>
      <c r="N60" s="49" t="str">
        <f>IFERROR(VLOOKUP(M60,'CIE 10'!A:B,2,FALSE),"0")</f>
        <v>0</v>
      </c>
      <c r="O60" s="49" t="str">
        <f>IFERROR(VLOOKUP(N60,'CIE 10'!B:D,3,0),"0")</f>
        <v>0</v>
      </c>
      <c r="P60" s="55"/>
      <c r="Q60" s="55"/>
      <c r="R60" s="55"/>
      <c r="S60" s="55"/>
      <c r="T60" s="55"/>
      <c r="U60" s="55"/>
      <c r="V60" s="55"/>
      <c r="W60" s="55"/>
      <c r="X60" s="55"/>
      <c r="Y60" s="55"/>
      <c r="Z60" s="55"/>
      <c r="AA60" s="55"/>
      <c r="AB60" s="55"/>
      <c r="AC60" s="55"/>
      <c r="AD60" s="55"/>
      <c r="AE60" s="86"/>
      <c r="AF60" s="87"/>
      <c r="AG60" s="55"/>
    </row>
    <row r="61" spans="2:33" ht="39.950000000000003" customHeight="1">
      <c r="B61" s="52"/>
      <c r="C61" s="58"/>
      <c r="D61" s="58"/>
      <c r="E61" s="58"/>
      <c r="F61" s="53"/>
      <c r="G61" s="52"/>
      <c r="H61" s="49"/>
      <c r="I61" s="59"/>
      <c r="J61" s="59"/>
      <c r="K61" s="50"/>
      <c r="L61" s="58"/>
      <c r="M61" s="58"/>
      <c r="N61" s="49" t="str">
        <f>IFERROR(VLOOKUP(M61,'CIE 10'!A:B,2,FALSE),"0")</f>
        <v>0</v>
      </c>
      <c r="O61" s="49" t="str">
        <f>IFERROR(VLOOKUP(N61,'CIE 10'!B:D,3,0),"0")</f>
        <v>0</v>
      </c>
      <c r="P61" s="55"/>
      <c r="Q61" s="55"/>
      <c r="R61" s="55"/>
      <c r="S61" s="55"/>
      <c r="T61" s="55"/>
      <c r="U61" s="55"/>
      <c r="V61" s="55"/>
      <c r="W61" s="55"/>
      <c r="X61" s="55"/>
      <c r="Y61" s="55"/>
      <c r="Z61" s="55"/>
      <c r="AA61" s="55"/>
      <c r="AB61" s="60"/>
      <c r="AC61" s="55"/>
      <c r="AD61" s="55"/>
      <c r="AE61" s="86"/>
      <c r="AF61" s="87"/>
      <c r="AG61" s="61"/>
    </row>
    <row r="62" spans="2:33" ht="39.950000000000003" customHeight="1">
      <c r="B62" s="52"/>
      <c r="C62" s="58"/>
      <c r="D62" s="58"/>
      <c r="E62" s="58"/>
      <c r="F62" s="52"/>
      <c r="G62" s="52"/>
      <c r="H62" s="49"/>
      <c r="I62" s="59"/>
      <c r="J62" s="59"/>
      <c r="K62" s="50"/>
      <c r="L62" s="58"/>
      <c r="M62" s="58"/>
      <c r="N62" s="49" t="str">
        <f>IFERROR(VLOOKUP(M62,'CIE 10'!A:B,2,FALSE),"0")</f>
        <v>0</v>
      </c>
      <c r="O62" s="49" t="str">
        <f>IFERROR(VLOOKUP(N62,'CIE 10'!B:D,3,0),"0")</f>
        <v>0</v>
      </c>
      <c r="P62" s="55"/>
      <c r="Q62" s="55"/>
      <c r="R62" s="55"/>
      <c r="S62" s="55"/>
      <c r="T62" s="55"/>
      <c r="U62" s="55"/>
      <c r="V62" s="55"/>
      <c r="W62" s="55"/>
      <c r="X62" s="55"/>
      <c r="Y62" s="55"/>
      <c r="Z62" s="55"/>
      <c r="AA62" s="55"/>
      <c r="AB62" s="55"/>
      <c r="AC62" s="55"/>
      <c r="AD62" s="55"/>
      <c r="AE62" s="86"/>
      <c r="AF62" s="87"/>
      <c r="AG62" s="55"/>
    </row>
    <row r="63" spans="2:33" ht="39.950000000000003" customHeight="1">
      <c r="B63" s="52"/>
      <c r="C63" s="58"/>
      <c r="D63" s="58"/>
      <c r="E63" s="58"/>
      <c r="F63" s="52"/>
      <c r="G63" s="52"/>
      <c r="H63" s="49"/>
      <c r="I63" s="59"/>
      <c r="J63" s="59"/>
      <c r="K63" s="50"/>
      <c r="L63" s="58"/>
      <c r="M63" s="58"/>
      <c r="N63" s="49" t="str">
        <f>IFERROR(VLOOKUP(M63,'CIE 10'!A:B,2,FALSE),"0")</f>
        <v>0</v>
      </c>
      <c r="O63" s="49" t="str">
        <f>IFERROR(VLOOKUP(N63,'CIE 10'!B:D,3,0),"0")</f>
        <v>0</v>
      </c>
      <c r="P63" s="55"/>
      <c r="Q63" s="55"/>
      <c r="R63" s="55"/>
      <c r="S63" s="55"/>
      <c r="T63" s="55"/>
      <c r="U63" s="55"/>
      <c r="V63" s="55"/>
      <c r="W63" s="55"/>
      <c r="X63" s="55"/>
      <c r="Y63" s="55"/>
      <c r="Z63" s="55"/>
      <c r="AA63" s="55"/>
      <c r="AB63" s="55"/>
      <c r="AC63" s="55"/>
      <c r="AD63" s="55"/>
      <c r="AE63" s="86"/>
      <c r="AF63" s="87"/>
      <c r="AG63" s="55"/>
    </row>
    <row r="64" spans="2:33" ht="39.950000000000003" customHeight="1">
      <c r="B64" s="52"/>
      <c r="C64" s="58"/>
      <c r="D64" s="58"/>
      <c r="E64" s="58"/>
      <c r="F64" s="52"/>
      <c r="G64" s="52"/>
      <c r="H64" s="49"/>
      <c r="I64" s="59"/>
      <c r="J64" s="59"/>
      <c r="K64" s="50"/>
      <c r="L64" s="58"/>
      <c r="M64" s="58"/>
      <c r="N64" s="49" t="str">
        <f>IFERROR(VLOOKUP(M64,'CIE 10'!A:B,2,FALSE),"0")</f>
        <v>0</v>
      </c>
      <c r="O64" s="49" t="str">
        <f>IFERROR(VLOOKUP(N64,'CIE 10'!B:D,3,0),"0")</f>
        <v>0</v>
      </c>
      <c r="P64" s="55"/>
      <c r="Q64" s="55"/>
      <c r="R64" s="55"/>
      <c r="S64" s="55"/>
      <c r="T64" s="55"/>
      <c r="U64" s="55"/>
      <c r="V64" s="55"/>
      <c r="W64" s="55"/>
      <c r="X64" s="55"/>
      <c r="Y64" s="55"/>
      <c r="Z64" s="55"/>
      <c r="AA64" s="55"/>
      <c r="AB64" s="55"/>
      <c r="AC64" s="55"/>
      <c r="AD64" s="55"/>
      <c r="AE64" s="86"/>
      <c r="AF64" s="87"/>
      <c r="AG64" s="55"/>
    </row>
    <row r="65" spans="2:33" ht="39.950000000000003" customHeight="1">
      <c r="B65" s="52"/>
      <c r="C65" s="58"/>
      <c r="D65" s="58"/>
      <c r="E65" s="58"/>
      <c r="F65" s="52"/>
      <c r="G65" s="52"/>
      <c r="H65" s="49"/>
      <c r="I65" s="59"/>
      <c r="J65" s="59"/>
      <c r="K65" s="50"/>
      <c r="L65" s="58"/>
      <c r="M65" s="58"/>
      <c r="N65" s="49" t="str">
        <f>IFERROR(VLOOKUP(M65,'CIE 10'!A:B,2,FALSE),"0")</f>
        <v>0</v>
      </c>
      <c r="O65" s="49" t="str">
        <f>IFERROR(VLOOKUP(N65,'CIE 10'!B:D,3,0),"0")</f>
        <v>0</v>
      </c>
      <c r="P65" s="55"/>
      <c r="Q65" s="55"/>
      <c r="R65" s="55"/>
      <c r="S65" s="55"/>
      <c r="T65" s="55"/>
      <c r="U65" s="55"/>
      <c r="V65" s="55"/>
      <c r="W65" s="55"/>
      <c r="X65" s="55"/>
      <c r="Y65" s="55"/>
      <c r="Z65" s="55"/>
      <c r="AA65" s="55"/>
      <c r="AB65" s="55"/>
      <c r="AC65" s="55"/>
      <c r="AD65" s="55"/>
      <c r="AE65" s="86"/>
      <c r="AF65" s="87"/>
      <c r="AG65" s="55"/>
    </row>
    <row r="66" spans="2:33" ht="39.950000000000003" customHeight="1">
      <c r="B66" s="52"/>
      <c r="C66" s="58"/>
      <c r="D66" s="58"/>
      <c r="E66" s="58"/>
      <c r="F66" s="52"/>
      <c r="G66" s="52"/>
      <c r="H66" s="49"/>
      <c r="I66" s="59"/>
      <c r="J66" s="59"/>
      <c r="K66" s="50"/>
      <c r="L66" s="58"/>
      <c r="M66" s="58"/>
      <c r="N66" s="49" t="str">
        <f>IFERROR(VLOOKUP(M66,'CIE 10'!A:B,2,FALSE),"0")</f>
        <v>0</v>
      </c>
      <c r="O66" s="49" t="str">
        <f>IFERROR(VLOOKUP(N66,'CIE 10'!B:D,3,0),"0")</f>
        <v>0</v>
      </c>
      <c r="P66" s="55"/>
      <c r="Q66" s="55"/>
      <c r="R66" s="55"/>
      <c r="S66" s="55"/>
      <c r="T66" s="55"/>
      <c r="U66" s="55"/>
      <c r="V66" s="55"/>
      <c r="W66" s="55"/>
      <c r="X66" s="55"/>
      <c r="Y66" s="55"/>
      <c r="Z66" s="55"/>
      <c r="AA66" s="55"/>
      <c r="AB66" s="55"/>
      <c r="AC66" s="55"/>
      <c r="AD66" s="55"/>
      <c r="AE66" s="86"/>
      <c r="AF66" s="87"/>
      <c r="AG66" s="55"/>
    </row>
    <row r="67" spans="2:33" ht="39.950000000000003" customHeight="1">
      <c r="B67" s="52"/>
      <c r="C67" s="58"/>
      <c r="D67" s="58"/>
      <c r="E67" s="58"/>
      <c r="F67" s="52"/>
      <c r="G67" s="52"/>
      <c r="H67" s="49"/>
      <c r="I67" s="59"/>
      <c r="J67" s="59"/>
      <c r="K67" s="50"/>
      <c r="L67" s="58"/>
      <c r="M67" s="58"/>
      <c r="N67" s="49" t="str">
        <f>IFERROR(VLOOKUP(M67,'CIE 10'!A:B,2,FALSE),"0")</f>
        <v>0</v>
      </c>
      <c r="O67" s="49" t="str">
        <f>IFERROR(VLOOKUP(N67,'CIE 10'!B:D,3,0),"0")</f>
        <v>0</v>
      </c>
      <c r="P67" s="55"/>
      <c r="Q67" s="55"/>
      <c r="R67" s="55"/>
      <c r="S67" s="55"/>
      <c r="T67" s="55"/>
      <c r="U67" s="55"/>
      <c r="V67" s="55"/>
      <c r="W67" s="55"/>
      <c r="X67" s="55"/>
      <c r="Y67" s="55"/>
      <c r="Z67" s="55"/>
      <c r="AA67" s="55"/>
      <c r="AB67" s="55"/>
      <c r="AC67" s="55"/>
      <c r="AD67" s="55"/>
      <c r="AE67" s="86"/>
      <c r="AF67" s="87"/>
      <c r="AG67" s="55"/>
    </row>
    <row r="68" spans="2:33" ht="39.950000000000003" customHeight="1">
      <c r="B68" s="52"/>
      <c r="C68" s="58"/>
      <c r="D68" s="58"/>
      <c r="E68" s="58"/>
      <c r="F68" s="52"/>
      <c r="G68" s="52"/>
      <c r="H68" s="49"/>
      <c r="I68" s="59"/>
      <c r="J68" s="59"/>
      <c r="K68" s="50"/>
      <c r="L68" s="58"/>
      <c r="M68" s="58"/>
      <c r="N68" s="49" t="str">
        <f>IFERROR(VLOOKUP(M68,'CIE 10'!A:B,2,FALSE),"0")</f>
        <v>0</v>
      </c>
      <c r="O68" s="49" t="str">
        <f>IFERROR(VLOOKUP(N68,'CIE 10'!B:D,3,0),"0")</f>
        <v>0</v>
      </c>
      <c r="P68" s="55"/>
      <c r="Q68" s="55"/>
      <c r="R68" s="55"/>
      <c r="S68" s="55"/>
      <c r="T68" s="55"/>
      <c r="U68" s="55"/>
      <c r="V68" s="55"/>
      <c r="W68" s="55"/>
      <c r="X68" s="55"/>
      <c r="Y68" s="55"/>
      <c r="Z68" s="55"/>
      <c r="AA68" s="55"/>
      <c r="AB68" s="55"/>
      <c r="AC68" s="55"/>
      <c r="AD68" s="55"/>
      <c r="AE68" s="86"/>
      <c r="AF68" s="87"/>
      <c r="AG68" s="55"/>
    </row>
    <row r="69" spans="2:33" ht="39.950000000000003" customHeight="1">
      <c r="B69" s="52"/>
      <c r="C69" s="58"/>
      <c r="D69" s="58"/>
      <c r="E69" s="58"/>
      <c r="F69" s="53"/>
      <c r="G69" s="52"/>
      <c r="H69" s="49"/>
      <c r="I69" s="59"/>
      <c r="J69" s="59"/>
      <c r="K69" s="50"/>
      <c r="L69" s="58"/>
      <c r="M69" s="58"/>
      <c r="N69" s="49" t="str">
        <f>IFERROR(VLOOKUP(M69,'CIE 10'!A:B,2,FALSE),"0")</f>
        <v>0</v>
      </c>
      <c r="O69" s="49" t="str">
        <f>IFERROR(VLOOKUP(N69,'CIE 10'!B:D,3,0),"0")</f>
        <v>0</v>
      </c>
      <c r="P69" s="55"/>
      <c r="Q69" s="55"/>
      <c r="R69" s="55"/>
      <c r="S69" s="55"/>
      <c r="T69" s="55"/>
      <c r="U69" s="55"/>
      <c r="V69" s="55"/>
      <c r="W69" s="55"/>
      <c r="X69" s="55"/>
      <c r="Y69" s="55"/>
      <c r="Z69" s="55"/>
      <c r="AA69" s="55"/>
      <c r="AB69" s="60"/>
      <c r="AC69" s="60"/>
      <c r="AD69" s="60"/>
      <c r="AE69" s="88"/>
      <c r="AF69" s="89"/>
      <c r="AG69" s="61"/>
    </row>
    <row r="70" spans="2:33" ht="39.950000000000003" customHeight="1">
      <c r="B70" s="52"/>
      <c r="C70" s="58"/>
      <c r="D70" s="58"/>
      <c r="E70" s="58"/>
      <c r="F70" s="52"/>
      <c r="G70" s="52"/>
      <c r="H70" s="49"/>
      <c r="I70" s="59"/>
      <c r="J70" s="59"/>
      <c r="K70" s="50"/>
      <c r="L70" s="58"/>
      <c r="M70" s="58"/>
      <c r="N70" s="49" t="str">
        <f>IFERROR(VLOOKUP(M70,'CIE 10'!A:B,2,FALSE),"0")</f>
        <v>0</v>
      </c>
      <c r="O70" s="49" t="str">
        <f>IFERROR(VLOOKUP(N70,'CIE 10'!B:D,3,0),"0")</f>
        <v>0</v>
      </c>
      <c r="P70" s="55"/>
      <c r="Q70" s="55"/>
      <c r="R70" s="55"/>
      <c r="S70" s="55"/>
      <c r="T70" s="55"/>
      <c r="U70" s="55"/>
      <c r="V70" s="55"/>
      <c r="W70" s="55"/>
      <c r="X70" s="55"/>
      <c r="Y70" s="55"/>
      <c r="Z70" s="55"/>
      <c r="AA70" s="55"/>
      <c r="AB70" s="55"/>
      <c r="AC70" s="55"/>
      <c r="AD70" s="55"/>
      <c r="AE70" s="86"/>
      <c r="AF70" s="87"/>
      <c r="AG70" s="55"/>
    </row>
    <row r="71" spans="2:33" ht="39.950000000000003" customHeight="1">
      <c r="B71" s="52"/>
      <c r="C71" s="58"/>
      <c r="D71" s="58"/>
      <c r="E71" s="58"/>
      <c r="F71" s="52"/>
      <c r="G71" s="52"/>
      <c r="H71" s="49"/>
      <c r="I71" s="59"/>
      <c r="J71" s="59"/>
      <c r="K71" s="50"/>
      <c r="L71" s="58"/>
      <c r="M71" s="58"/>
      <c r="N71" s="49" t="str">
        <f>IFERROR(VLOOKUP(M71,'CIE 10'!A:B,2,FALSE),"0")</f>
        <v>0</v>
      </c>
      <c r="O71" s="49" t="str">
        <f>IFERROR(VLOOKUP(N71,'CIE 10'!B:D,3,0),"0")</f>
        <v>0</v>
      </c>
      <c r="P71" s="55"/>
      <c r="Q71" s="55"/>
      <c r="R71" s="55"/>
      <c r="S71" s="55"/>
      <c r="T71" s="55"/>
      <c r="U71" s="55"/>
      <c r="V71" s="55"/>
      <c r="W71" s="55"/>
      <c r="X71" s="55"/>
      <c r="Y71" s="55"/>
      <c r="Z71" s="55"/>
      <c r="AA71" s="55"/>
      <c r="AB71" s="55"/>
      <c r="AC71" s="55"/>
      <c r="AD71" s="55"/>
      <c r="AE71" s="86"/>
      <c r="AF71" s="87"/>
      <c r="AG71" s="55"/>
    </row>
    <row r="72" spans="2:33" ht="39.950000000000003" customHeight="1">
      <c r="B72" s="52"/>
      <c r="C72" s="58"/>
      <c r="D72" s="58"/>
      <c r="E72" s="58"/>
      <c r="F72" s="52"/>
      <c r="G72" s="52"/>
      <c r="H72" s="49"/>
      <c r="I72" s="59"/>
      <c r="J72" s="59"/>
      <c r="K72" s="50"/>
      <c r="L72" s="58"/>
      <c r="M72" s="58"/>
      <c r="N72" s="49" t="str">
        <f>IFERROR(VLOOKUP(M72,'CIE 10'!A:B,2,FALSE),"0")</f>
        <v>0</v>
      </c>
      <c r="O72" s="49" t="str">
        <f>IFERROR(VLOOKUP(N72,'CIE 10'!B:D,3,0),"0")</f>
        <v>0</v>
      </c>
      <c r="P72" s="55"/>
      <c r="Q72" s="55"/>
      <c r="R72" s="55"/>
      <c r="S72" s="55"/>
      <c r="T72" s="55"/>
      <c r="U72" s="55"/>
      <c r="V72" s="55"/>
      <c r="W72" s="55"/>
      <c r="X72" s="55"/>
      <c r="Y72" s="55"/>
      <c r="Z72" s="55"/>
      <c r="AA72" s="55"/>
      <c r="AB72" s="55"/>
      <c r="AC72" s="55"/>
      <c r="AD72" s="55"/>
      <c r="AE72" s="86"/>
      <c r="AF72" s="87"/>
      <c r="AG72" s="55"/>
    </row>
    <row r="73" spans="2:33" ht="39.950000000000003" customHeight="1">
      <c r="B73" s="52"/>
      <c r="C73" s="58"/>
      <c r="D73" s="58"/>
      <c r="E73" s="58"/>
      <c r="F73" s="52"/>
      <c r="G73" s="52"/>
      <c r="H73" s="49"/>
      <c r="I73" s="59"/>
      <c r="J73" s="59"/>
      <c r="K73" s="50"/>
      <c r="L73" s="58"/>
      <c r="M73" s="58"/>
      <c r="N73" s="49" t="str">
        <f>IFERROR(VLOOKUP(M73,'CIE 10'!A:B,2,FALSE),"0")</f>
        <v>0</v>
      </c>
      <c r="O73" s="49" t="str">
        <f>IFERROR(VLOOKUP(N73,'CIE 10'!B:D,3,0),"0")</f>
        <v>0</v>
      </c>
      <c r="P73" s="55"/>
      <c r="Q73" s="55"/>
      <c r="R73" s="55"/>
      <c r="S73" s="55"/>
      <c r="T73" s="55"/>
      <c r="U73" s="55"/>
      <c r="V73" s="55"/>
      <c r="W73" s="55"/>
      <c r="X73" s="55"/>
      <c r="Y73" s="55"/>
      <c r="Z73" s="55"/>
      <c r="AA73" s="55"/>
      <c r="AB73" s="55"/>
      <c r="AC73" s="55"/>
      <c r="AD73" s="55"/>
      <c r="AE73" s="86"/>
      <c r="AF73" s="87"/>
      <c r="AG73" s="55"/>
    </row>
    <row r="74" spans="2:33" ht="39.950000000000003" customHeight="1">
      <c r="B74" s="52"/>
      <c r="C74" s="58"/>
      <c r="D74" s="58"/>
      <c r="E74" s="58"/>
      <c r="F74" s="52"/>
      <c r="G74" s="52"/>
      <c r="H74" s="49"/>
      <c r="I74" s="59"/>
      <c r="J74" s="59"/>
      <c r="K74" s="50"/>
      <c r="L74" s="58"/>
      <c r="M74" s="58"/>
      <c r="N74" s="49" t="str">
        <f>IFERROR(VLOOKUP(M74,'CIE 10'!A:B,2,FALSE),"0")</f>
        <v>0</v>
      </c>
      <c r="O74" s="49" t="str">
        <f>IFERROR(VLOOKUP(N74,'CIE 10'!B:D,3,0),"0")</f>
        <v>0</v>
      </c>
      <c r="P74" s="55"/>
      <c r="Q74" s="55"/>
      <c r="R74" s="55"/>
      <c r="S74" s="55"/>
      <c r="T74" s="55"/>
      <c r="U74" s="55"/>
      <c r="V74" s="55"/>
      <c r="W74" s="55"/>
      <c r="X74" s="55"/>
      <c r="Y74" s="55"/>
      <c r="Z74" s="55"/>
      <c r="AA74" s="55"/>
      <c r="AB74" s="55"/>
      <c r="AC74" s="55"/>
      <c r="AD74" s="55"/>
      <c r="AE74" s="86"/>
      <c r="AF74" s="87"/>
      <c r="AG74" s="55"/>
    </row>
    <row r="75" spans="2:33" ht="39.950000000000003" customHeight="1">
      <c r="B75" s="52"/>
      <c r="C75" s="58"/>
      <c r="D75" s="58"/>
      <c r="E75" s="58"/>
      <c r="F75" s="52"/>
      <c r="G75" s="52"/>
      <c r="H75" s="49"/>
      <c r="I75" s="59"/>
      <c r="J75" s="59"/>
      <c r="K75" s="50"/>
      <c r="L75" s="58"/>
      <c r="M75" s="58"/>
      <c r="N75" s="49" t="str">
        <f>IFERROR(VLOOKUP(M75,'CIE 10'!A:B,2,FALSE),"0")</f>
        <v>0</v>
      </c>
      <c r="O75" s="49" t="str">
        <f>IFERROR(VLOOKUP(N75,'CIE 10'!B:D,3,0),"0")</f>
        <v>0</v>
      </c>
      <c r="P75" s="55"/>
      <c r="Q75" s="55"/>
      <c r="R75" s="55"/>
      <c r="S75" s="55"/>
      <c r="T75" s="55"/>
      <c r="U75" s="55"/>
      <c r="V75" s="55"/>
      <c r="W75" s="55"/>
      <c r="X75" s="55"/>
      <c r="Y75" s="55"/>
      <c r="Z75" s="55"/>
      <c r="AA75" s="55"/>
      <c r="AB75" s="55"/>
      <c r="AC75" s="55"/>
      <c r="AD75" s="55"/>
      <c r="AE75" s="86"/>
      <c r="AF75" s="87"/>
      <c r="AG75" s="55"/>
    </row>
    <row r="76" spans="2:33" ht="39.950000000000003" customHeight="1">
      <c r="B76" s="52"/>
      <c r="C76" s="58"/>
      <c r="D76" s="58"/>
      <c r="E76" s="58"/>
      <c r="F76" s="52"/>
      <c r="G76" s="52"/>
      <c r="H76" s="49"/>
      <c r="I76" s="59"/>
      <c r="J76" s="59"/>
      <c r="K76" s="50"/>
      <c r="L76" s="58"/>
      <c r="M76" s="58"/>
      <c r="N76" s="49" t="str">
        <f>IFERROR(VLOOKUP(M76,'CIE 10'!A:B,2,FALSE),"0")</f>
        <v>0</v>
      </c>
      <c r="O76" s="49" t="str">
        <f>IFERROR(VLOOKUP(N76,'CIE 10'!B:D,3,0),"0")</f>
        <v>0</v>
      </c>
      <c r="P76" s="55"/>
      <c r="Q76" s="55"/>
      <c r="R76" s="55"/>
      <c r="S76" s="55"/>
      <c r="T76" s="55"/>
      <c r="U76" s="55"/>
      <c r="V76" s="55"/>
      <c r="W76" s="55"/>
      <c r="X76" s="55"/>
      <c r="Y76" s="55"/>
      <c r="Z76" s="55"/>
      <c r="AA76" s="55"/>
      <c r="AB76" s="55"/>
      <c r="AC76" s="55"/>
      <c r="AD76" s="55"/>
      <c r="AE76" s="86"/>
      <c r="AF76" s="87"/>
      <c r="AG76" s="55"/>
    </row>
    <row r="77" spans="2:33" ht="39.950000000000003" customHeight="1">
      <c r="B77" s="52"/>
      <c r="C77" s="58"/>
      <c r="D77" s="58"/>
      <c r="E77" s="58"/>
      <c r="F77" s="52"/>
      <c r="G77" s="52"/>
      <c r="H77" s="49"/>
      <c r="I77" s="59"/>
      <c r="J77" s="59"/>
      <c r="K77" s="50"/>
      <c r="L77" s="58"/>
      <c r="M77" s="58"/>
      <c r="N77" s="49" t="str">
        <f>IFERROR(VLOOKUP(M77,'CIE 10'!A:B,2,FALSE),"0")</f>
        <v>0</v>
      </c>
      <c r="O77" s="49" t="str">
        <f>IFERROR(VLOOKUP(N77,'CIE 10'!B:D,3,0),"0")</f>
        <v>0</v>
      </c>
      <c r="P77" s="55"/>
      <c r="Q77" s="55"/>
      <c r="R77" s="55"/>
      <c r="S77" s="55"/>
      <c r="T77" s="55"/>
      <c r="U77" s="55"/>
      <c r="V77" s="55"/>
      <c r="W77" s="55"/>
      <c r="X77" s="55"/>
      <c r="Y77" s="55"/>
      <c r="Z77" s="55"/>
      <c r="AA77" s="55"/>
      <c r="AB77" s="55"/>
      <c r="AC77" s="55"/>
      <c r="AD77" s="55"/>
      <c r="AE77" s="86"/>
      <c r="AF77" s="87"/>
      <c r="AG77" s="55"/>
    </row>
    <row r="78" spans="2:33" ht="39.950000000000003" customHeight="1">
      <c r="B78" s="52"/>
      <c r="C78" s="58"/>
      <c r="D78" s="58"/>
      <c r="E78" s="58"/>
      <c r="F78" s="53"/>
      <c r="G78" s="52"/>
      <c r="H78" s="49"/>
      <c r="I78" s="59"/>
      <c r="J78" s="59"/>
      <c r="K78" s="50"/>
      <c r="L78" s="58"/>
      <c r="M78" s="58"/>
      <c r="N78" s="49" t="str">
        <f>IFERROR(VLOOKUP(M78,'CIE 10'!A:B,2,FALSE),"0")</f>
        <v>0</v>
      </c>
      <c r="O78" s="49" t="str">
        <f>IFERROR(VLOOKUP(N78,'CIE 10'!B:D,3,0),"0")</f>
        <v>0</v>
      </c>
      <c r="P78" s="55"/>
      <c r="Q78" s="55"/>
      <c r="R78" s="55"/>
      <c r="S78" s="55"/>
      <c r="T78" s="55"/>
      <c r="U78" s="55"/>
      <c r="V78" s="55"/>
      <c r="W78" s="55"/>
      <c r="X78" s="55"/>
      <c r="Y78" s="55"/>
      <c r="Z78" s="55"/>
      <c r="AA78" s="55"/>
      <c r="AB78" s="60"/>
      <c r="AC78" s="55"/>
      <c r="AD78" s="55"/>
      <c r="AE78" s="88"/>
      <c r="AF78" s="89"/>
      <c r="AG78" s="61"/>
    </row>
    <row r="79" spans="2:33" ht="39.950000000000003" customHeight="1">
      <c r="B79" s="52"/>
      <c r="C79" s="58"/>
      <c r="D79" s="58"/>
      <c r="E79" s="58"/>
      <c r="F79" s="52"/>
      <c r="G79" s="52"/>
      <c r="H79" s="49"/>
      <c r="I79" s="59"/>
      <c r="J79" s="59"/>
      <c r="K79" s="50"/>
      <c r="L79" s="58"/>
      <c r="M79" s="58"/>
      <c r="N79" s="49" t="str">
        <f>IFERROR(VLOOKUP(M79,'CIE 10'!A:B,2,FALSE),"0")</f>
        <v>0</v>
      </c>
      <c r="O79" s="49" t="str">
        <f>IFERROR(VLOOKUP(N79,'CIE 10'!B:D,3,0),"0")</f>
        <v>0</v>
      </c>
      <c r="P79" s="55"/>
      <c r="Q79" s="55"/>
      <c r="R79" s="55"/>
      <c r="S79" s="55"/>
      <c r="T79" s="55"/>
      <c r="U79" s="55"/>
      <c r="V79" s="55"/>
      <c r="W79" s="55"/>
      <c r="X79" s="55"/>
      <c r="Y79" s="55"/>
      <c r="Z79" s="55"/>
      <c r="AA79" s="55"/>
      <c r="AB79" s="55"/>
      <c r="AC79" s="55"/>
      <c r="AD79" s="55"/>
      <c r="AE79" s="86"/>
      <c r="AF79" s="87"/>
      <c r="AG79" s="55"/>
    </row>
    <row r="80" spans="2:33" ht="39.950000000000003" customHeight="1">
      <c r="B80" s="52"/>
      <c r="C80" s="58"/>
      <c r="D80" s="58"/>
      <c r="E80" s="58"/>
      <c r="F80" s="52"/>
      <c r="G80" s="52"/>
      <c r="H80" s="49"/>
      <c r="I80" s="59"/>
      <c r="J80" s="59"/>
      <c r="K80" s="50"/>
      <c r="L80" s="58"/>
      <c r="M80" s="58"/>
      <c r="N80" s="49" t="str">
        <f>IFERROR(VLOOKUP(M80,'CIE 10'!A:B,2,FALSE),"0")</f>
        <v>0</v>
      </c>
      <c r="O80" s="49" t="str">
        <f>IFERROR(VLOOKUP(N80,'CIE 10'!B:D,3,0),"0")</f>
        <v>0</v>
      </c>
      <c r="P80" s="55"/>
      <c r="Q80" s="55"/>
      <c r="R80" s="55"/>
      <c r="S80" s="55"/>
      <c r="T80" s="55"/>
      <c r="U80" s="55"/>
      <c r="V80" s="55"/>
      <c r="W80" s="55"/>
      <c r="X80" s="55"/>
      <c r="Y80" s="55"/>
      <c r="Z80" s="55"/>
      <c r="AA80" s="55"/>
      <c r="AB80" s="55"/>
      <c r="AC80" s="55"/>
      <c r="AD80" s="55"/>
      <c r="AE80" s="86"/>
      <c r="AF80" s="87"/>
      <c r="AG80" s="55"/>
    </row>
    <row r="81" spans="2:33" ht="39.950000000000003" customHeight="1">
      <c r="B81" s="52"/>
      <c r="C81" s="58"/>
      <c r="D81" s="58"/>
      <c r="E81" s="58"/>
      <c r="F81" s="53"/>
      <c r="G81" s="52"/>
      <c r="H81" s="49"/>
      <c r="I81" s="59"/>
      <c r="J81" s="59"/>
      <c r="K81" s="50"/>
      <c r="L81" s="58"/>
      <c r="M81" s="58"/>
      <c r="N81" s="49" t="str">
        <f>IFERROR(VLOOKUP(M81,'CIE 10'!A:B,2,FALSE),"0")</f>
        <v>0</v>
      </c>
      <c r="O81" s="49" t="str">
        <f>IFERROR(VLOOKUP(N81,'CIE 10'!B:D,3,0),"0")</f>
        <v>0</v>
      </c>
      <c r="P81" s="55"/>
      <c r="Q81" s="55"/>
      <c r="R81" s="55"/>
      <c r="S81" s="55"/>
      <c r="T81" s="55"/>
      <c r="U81" s="55"/>
      <c r="V81" s="55"/>
      <c r="W81" s="55"/>
      <c r="X81" s="55"/>
      <c r="Y81" s="55"/>
      <c r="Z81" s="55"/>
      <c r="AA81" s="55"/>
      <c r="AB81" s="60"/>
      <c r="AC81" s="55"/>
      <c r="AD81" s="60"/>
      <c r="AE81" s="88"/>
      <c r="AF81" s="89"/>
      <c r="AG81" s="61"/>
    </row>
    <row r="82" spans="2:33" ht="39.950000000000003" customHeight="1">
      <c r="B82" s="52"/>
      <c r="C82" s="58"/>
      <c r="D82" s="58"/>
      <c r="E82" s="58"/>
      <c r="F82" s="52"/>
      <c r="G82" s="52"/>
      <c r="H82" s="49"/>
      <c r="I82" s="59"/>
      <c r="J82" s="59"/>
      <c r="K82" s="50"/>
      <c r="L82" s="58"/>
      <c r="M82" s="58"/>
      <c r="N82" s="49" t="str">
        <f>IFERROR(VLOOKUP(M82,'CIE 10'!A:B,2,FALSE),"0")</f>
        <v>0</v>
      </c>
      <c r="O82" s="49" t="str">
        <f>IFERROR(VLOOKUP(N82,'CIE 10'!B:D,3,0),"0")</f>
        <v>0</v>
      </c>
      <c r="P82" s="55"/>
      <c r="Q82" s="55"/>
      <c r="R82" s="55"/>
      <c r="S82" s="55"/>
      <c r="T82" s="55"/>
      <c r="U82" s="55"/>
      <c r="V82" s="55"/>
      <c r="W82" s="55"/>
      <c r="X82" s="55"/>
      <c r="Y82" s="55"/>
      <c r="Z82" s="55"/>
      <c r="AA82" s="55"/>
      <c r="AB82" s="55"/>
      <c r="AC82" s="55"/>
      <c r="AD82" s="55"/>
      <c r="AE82" s="86"/>
      <c r="AF82" s="87"/>
      <c r="AG82" s="55"/>
    </row>
    <row r="83" spans="2:33" ht="39.950000000000003" customHeight="1">
      <c r="B83" s="52"/>
      <c r="C83" s="58"/>
      <c r="D83" s="58"/>
      <c r="E83" s="58"/>
      <c r="F83" s="52"/>
      <c r="G83" s="52"/>
      <c r="H83" s="49"/>
      <c r="I83" s="59"/>
      <c r="J83" s="59"/>
      <c r="K83" s="50"/>
      <c r="L83" s="58"/>
      <c r="M83" s="58"/>
      <c r="N83" s="49" t="str">
        <f>IFERROR(VLOOKUP(M83,'CIE 10'!A:B,2,FALSE),"0")</f>
        <v>0</v>
      </c>
      <c r="O83" s="49" t="str">
        <f>IFERROR(VLOOKUP(N83,'CIE 10'!B:D,3,0),"0")</f>
        <v>0</v>
      </c>
      <c r="P83" s="55"/>
      <c r="Q83" s="55"/>
      <c r="R83" s="55"/>
      <c r="S83" s="55"/>
      <c r="T83" s="55"/>
      <c r="U83" s="55"/>
      <c r="V83" s="55"/>
      <c r="W83" s="55"/>
      <c r="X83" s="55"/>
      <c r="Y83" s="55"/>
      <c r="Z83" s="55"/>
      <c r="AA83" s="55"/>
      <c r="AB83" s="55"/>
      <c r="AC83" s="55"/>
      <c r="AD83" s="55"/>
      <c r="AE83" s="86"/>
      <c r="AF83" s="87"/>
      <c r="AG83" s="55"/>
    </row>
    <row r="84" spans="2:33" ht="39.950000000000003" customHeight="1">
      <c r="B84" s="52"/>
      <c r="C84" s="58"/>
      <c r="D84" s="58"/>
      <c r="E84" s="58"/>
      <c r="F84" s="52"/>
      <c r="G84" s="52"/>
      <c r="H84" s="49"/>
      <c r="I84" s="59"/>
      <c r="J84" s="59"/>
      <c r="K84" s="50"/>
      <c r="L84" s="58"/>
      <c r="M84" s="58"/>
      <c r="N84" s="49" t="str">
        <f>IFERROR(VLOOKUP(M84,'CIE 10'!A:B,2,FALSE),"0")</f>
        <v>0</v>
      </c>
      <c r="O84" s="49" t="str">
        <f>IFERROR(VLOOKUP(N84,'CIE 10'!B:D,3,0),"0")</f>
        <v>0</v>
      </c>
      <c r="P84" s="55"/>
      <c r="Q84" s="55"/>
      <c r="R84" s="55"/>
      <c r="S84" s="55"/>
      <c r="T84" s="55"/>
      <c r="U84" s="55"/>
      <c r="V84" s="55"/>
      <c r="W84" s="55"/>
      <c r="X84" s="55"/>
      <c r="Y84" s="55"/>
      <c r="Z84" s="55"/>
      <c r="AA84" s="55"/>
      <c r="AB84" s="55"/>
      <c r="AC84" s="55"/>
      <c r="AD84" s="55"/>
      <c r="AE84" s="86"/>
      <c r="AF84" s="87"/>
      <c r="AG84" s="55"/>
    </row>
    <row r="85" spans="2:33" ht="39.950000000000003" customHeight="1">
      <c r="B85" s="52"/>
      <c r="C85" s="58"/>
      <c r="D85" s="58"/>
      <c r="E85" s="58"/>
      <c r="F85" s="52"/>
      <c r="G85" s="52"/>
      <c r="H85" s="49"/>
      <c r="I85" s="59"/>
      <c r="J85" s="59"/>
      <c r="K85" s="50"/>
      <c r="L85" s="58"/>
      <c r="M85" s="58"/>
      <c r="N85" s="49" t="str">
        <f>IFERROR(VLOOKUP(M85,'CIE 10'!A:B,2,FALSE),"0")</f>
        <v>0</v>
      </c>
      <c r="O85" s="49" t="str">
        <f>IFERROR(VLOOKUP(N85,'CIE 10'!B:D,3,0),"0")</f>
        <v>0</v>
      </c>
      <c r="P85" s="55"/>
      <c r="Q85" s="55"/>
      <c r="R85" s="55"/>
      <c r="S85" s="55"/>
      <c r="T85" s="55"/>
      <c r="U85" s="55"/>
      <c r="V85" s="55"/>
      <c r="W85" s="55"/>
      <c r="X85" s="55"/>
      <c r="Y85" s="55"/>
      <c r="Z85" s="55"/>
      <c r="AA85" s="55"/>
      <c r="AB85" s="55"/>
      <c r="AC85" s="55"/>
      <c r="AD85" s="55"/>
      <c r="AE85" s="86"/>
      <c r="AF85" s="87"/>
      <c r="AG85" s="55"/>
    </row>
    <row r="86" spans="2:33" ht="39.950000000000003" customHeight="1">
      <c r="B86" s="52"/>
      <c r="C86" s="58"/>
      <c r="D86" s="58"/>
      <c r="E86" s="58"/>
      <c r="F86" s="52"/>
      <c r="G86" s="52"/>
      <c r="H86" s="49"/>
      <c r="I86" s="59"/>
      <c r="J86" s="59"/>
      <c r="K86" s="50"/>
      <c r="L86" s="58"/>
      <c r="M86" s="58"/>
      <c r="N86" s="49" t="str">
        <f>IFERROR(VLOOKUP(M86,'CIE 10'!A:B,2,FALSE),"0")</f>
        <v>0</v>
      </c>
      <c r="O86" s="49" t="str">
        <f>IFERROR(VLOOKUP(N86,'CIE 10'!B:D,3,0),"0")</f>
        <v>0</v>
      </c>
      <c r="P86" s="55"/>
      <c r="Q86" s="55"/>
      <c r="R86" s="55"/>
      <c r="S86" s="55"/>
      <c r="T86" s="55"/>
      <c r="U86" s="55"/>
      <c r="V86" s="55"/>
      <c r="W86" s="55"/>
      <c r="X86" s="55"/>
      <c r="Y86" s="55"/>
      <c r="Z86" s="55"/>
      <c r="AA86" s="55"/>
      <c r="AB86" s="55"/>
      <c r="AC86" s="55"/>
      <c r="AD86" s="55"/>
      <c r="AE86" s="86"/>
      <c r="AF86" s="87"/>
      <c r="AG86" s="55"/>
    </row>
    <row r="87" spans="2:33" ht="39.950000000000003" customHeight="1">
      <c r="B87" s="52"/>
      <c r="C87" s="58"/>
      <c r="D87" s="58"/>
      <c r="E87" s="58"/>
      <c r="F87" s="52"/>
      <c r="G87" s="52"/>
      <c r="H87" s="49"/>
      <c r="I87" s="59"/>
      <c r="J87" s="59"/>
      <c r="K87" s="50"/>
      <c r="L87" s="58"/>
      <c r="M87" s="58"/>
      <c r="N87" s="49" t="str">
        <f>IFERROR(VLOOKUP(M87,'CIE 10'!A:B,2,FALSE),"0")</f>
        <v>0</v>
      </c>
      <c r="O87" s="49" t="str">
        <f>IFERROR(VLOOKUP(N87,'CIE 10'!B:D,3,0),"0")</f>
        <v>0</v>
      </c>
      <c r="P87" s="55"/>
      <c r="Q87" s="55"/>
      <c r="R87" s="55"/>
      <c r="S87" s="55"/>
      <c r="T87" s="55"/>
      <c r="U87" s="55"/>
      <c r="V87" s="55"/>
      <c r="W87" s="55"/>
      <c r="X87" s="55"/>
      <c r="Y87" s="55"/>
      <c r="Z87" s="55"/>
      <c r="AA87" s="55"/>
      <c r="AB87" s="55"/>
      <c r="AC87" s="55"/>
      <c r="AD87" s="55"/>
      <c r="AE87" s="86"/>
      <c r="AF87" s="87"/>
      <c r="AG87" s="55"/>
    </row>
    <row r="88" spans="2:33" ht="39.950000000000003" customHeight="1">
      <c r="B88" s="52"/>
      <c r="C88" s="58"/>
      <c r="D88" s="58"/>
      <c r="E88" s="58"/>
      <c r="F88" s="52"/>
      <c r="G88" s="52"/>
      <c r="H88" s="49"/>
      <c r="I88" s="59"/>
      <c r="J88" s="59"/>
      <c r="K88" s="50"/>
      <c r="L88" s="58"/>
      <c r="M88" s="58"/>
      <c r="N88" s="49" t="str">
        <f>IFERROR(VLOOKUP(M88,'CIE 10'!A:B,2,FALSE),"0")</f>
        <v>0</v>
      </c>
      <c r="O88" s="49" t="str">
        <f>IFERROR(VLOOKUP(N88,'CIE 10'!B:D,3,0),"0")</f>
        <v>0</v>
      </c>
      <c r="P88" s="55"/>
      <c r="Q88" s="55"/>
      <c r="R88" s="55"/>
      <c r="S88" s="55"/>
      <c r="T88" s="55"/>
      <c r="U88" s="55"/>
      <c r="V88" s="55"/>
      <c r="W88" s="55"/>
      <c r="X88" s="55"/>
      <c r="Y88" s="55"/>
      <c r="Z88" s="55"/>
      <c r="AA88" s="55"/>
      <c r="AB88" s="55"/>
      <c r="AC88" s="55"/>
      <c r="AD88" s="55"/>
      <c r="AE88" s="86"/>
      <c r="AF88" s="87"/>
      <c r="AG88" s="55"/>
    </row>
    <row r="89" spans="2:33" ht="39.950000000000003" customHeight="1">
      <c r="B89" s="52"/>
      <c r="C89" s="58"/>
      <c r="D89" s="58"/>
      <c r="E89" s="58"/>
      <c r="F89" s="52"/>
      <c r="G89" s="52"/>
      <c r="H89" s="49"/>
      <c r="I89" s="59"/>
      <c r="J89" s="59"/>
      <c r="K89" s="50"/>
      <c r="L89" s="58"/>
      <c r="M89" s="58"/>
      <c r="N89" s="49" t="str">
        <f>IFERROR(VLOOKUP(M89,'CIE 10'!A:B,2,FALSE),"0")</f>
        <v>0</v>
      </c>
      <c r="O89" s="49" t="str">
        <f>IFERROR(VLOOKUP(N89,'CIE 10'!B:D,3,0),"0")</f>
        <v>0</v>
      </c>
      <c r="P89" s="55"/>
      <c r="Q89" s="55"/>
      <c r="R89" s="55"/>
      <c r="S89" s="55"/>
      <c r="T89" s="55"/>
      <c r="U89" s="55"/>
      <c r="V89" s="55"/>
      <c r="W89" s="55"/>
      <c r="X89" s="55"/>
      <c r="Y89" s="55"/>
      <c r="Z89" s="55"/>
      <c r="AA89" s="55"/>
      <c r="AB89" s="55"/>
      <c r="AC89" s="55"/>
      <c r="AD89" s="55"/>
      <c r="AE89" s="86"/>
      <c r="AF89" s="87"/>
      <c r="AG89" s="55"/>
    </row>
    <row r="90" spans="2:33" ht="39.950000000000003" customHeight="1">
      <c r="B90" s="52"/>
      <c r="C90" s="58"/>
      <c r="D90" s="58"/>
      <c r="E90" s="58"/>
      <c r="F90" s="52"/>
      <c r="G90" s="52"/>
      <c r="H90" s="49"/>
      <c r="I90" s="59"/>
      <c r="J90" s="59"/>
      <c r="K90" s="50"/>
      <c r="L90" s="58"/>
      <c r="M90" s="58"/>
      <c r="N90" s="49" t="str">
        <f>IFERROR(VLOOKUP(M90,'CIE 10'!A:B,2,FALSE),"0")</f>
        <v>0</v>
      </c>
      <c r="O90" s="49" t="str">
        <f>IFERROR(VLOOKUP(N90,'CIE 10'!B:D,3,0),"0")</f>
        <v>0</v>
      </c>
      <c r="P90" s="55"/>
      <c r="Q90" s="55"/>
      <c r="R90" s="55"/>
      <c r="S90" s="55"/>
      <c r="T90" s="55"/>
      <c r="U90" s="55"/>
      <c r="V90" s="55"/>
      <c r="W90" s="55"/>
      <c r="X90" s="55"/>
      <c r="Y90" s="55"/>
      <c r="Z90" s="55"/>
      <c r="AA90" s="55"/>
      <c r="AB90" s="55"/>
      <c r="AC90" s="55"/>
      <c r="AD90" s="55"/>
      <c r="AE90" s="86"/>
      <c r="AF90" s="87"/>
      <c r="AG90" s="55"/>
    </row>
    <row r="91" spans="2:33" ht="39.950000000000003" customHeight="1">
      <c r="B91" s="52"/>
      <c r="C91" s="58"/>
      <c r="D91" s="58"/>
      <c r="E91" s="58"/>
      <c r="F91" s="52"/>
      <c r="G91" s="52"/>
      <c r="H91" s="49"/>
      <c r="I91" s="59"/>
      <c r="J91" s="59"/>
      <c r="K91" s="50"/>
      <c r="L91" s="58"/>
      <c r="M91" s="58"/>
      <c r="N91" s="49" t="str">
        <f>IFERROR(VLOOKUP(M91,'CIE 10'!A:B,2,FALSE),"0")</f>
        <v>0</v>
      </c>
      <c r="O91" s="49" t="str">
        <f>IFERROR(VLOOKUP(N91,'CIE 10'!B:D,3,0),"0")</f>
        <v>0</v>
      </c>
      <c r="P91" s="55"/>
      <c r="Q91" s="55"/>
      <c r="R91" s="55"/>
      <c r="S91" s="55"/>
      <c r="T91" s="55"/>
      <c r="U91" s="55"/>
      <c r="V91" s="55"/>
      <c r="W91" s="55"/>
      <c r="X91" s="55"/>
      <c r="Y91" s="55"/>
      <c r="Z91" s="55"/>
      <c r="AA91" s="55"/>
      <c r="AB91" s="55"/>
      <c r="AC91" s="55"/>
      <c r="AD91" s="55"/>
      <c r="AE91" s="86"/>
      <c r="AF91" s="87"/>
      <c r="AG91" s="55"/>
    </row>
    <row r="92" spans="2:33" ht="39.950000000000003" customHeight="1">
      <c r="B92" s="52"/>
      <c r="C92" s="58"/>
      <c r="D92" s="58"/>
      <c r="E92" s="58"/>
      <c r="F92" s="52"/>
      <c r="G92" s="52"/>
      <c r="H92" s="49"/>
      <c r="I92" s="59"/>
      <c r="J92" s="59"/>
      <c r="K92" s="50"/>
      <c r="L92" s="58"/>
      <c r="M92" s="58"/>
      <c r="N92" s="49" t="str">
        <f>IFERROR(VLOOKUP(M92,'CIE 10'!A:B,2,FALSE),"0")</f>
        <v>0</v>
      </c>
      <c r="O92" s="49" t="str">
        <f>IFERROR(VLOOKUP(N92,'CIE 10'!B:D,3,0),"0")</f>
        <v>0</v>
      </c>
      <c r="P92" s="55"/>
      <c r="Q92" s="55"/>
      <c r="R92" s="55"/>
      <c r="S92" s="55"/>
      <c r="T92" s="55"/>
      <c r="U92" s="55"/>
      <c r="V92" s="55"/>
      <c r="W92" s="55"/>
      <c r="X92" s="55"/>
      <c r="Y92" s="55"/>
      <c r="Z92" s="55"/>
      <c r="AA92" s="55"/>
      <c r="AB92" s="55"/>
      <c r="AC92" s="55"/>
      <c r="AD92" s="55"/>
      <c r="AE92" s="86"/>
      <c r="AF92" s="87"/>
      <c r="AG92" s="55"/>
    </row>
    <row r="93" spans="2:33" ht="39.950000000000003" customHeight="1">
      <c r="B93" s="52"/>
      <c r="C93" s="58"/>
      <c r="D93" s="58"/>
      <c r="E93" s="58"/>
      <c r="F93" s="52"/>
      <c r="G93" s="52"/>
      <c r="H93" s="49"/>
      <c r="I93" s="59"/>
      <c r="J93" s="59"/>
      <c r="K93" s="50"/>
      <c r="L93" s="58"/>
      <c r="M93" s="58"/>
      <c r="N93" s="49" t="str">
        <f>IFERROR(VLOOKUP(M93,'CIE 10'!A:B,2,FALSE),"0")</f>
        <v>0</v>
      </c>
      <c r="O93" s="49" t="str">
        <f>IFERROR(VLOOKUP(N93,'CIE 10'!B:D,3,0),"0")</f>
        <v>0</v>
      </c>
      <c r="P93" s="55"/>
      <c r="Q93" s="55"/>
      <c r="R93" s="55"/>
      <c r="S93" s="55"/>
      <c r="T93" s="55"/>
      <c r="U93" s="55"/>
      <c r="V93" s="55"/>
      <c r="W93" s="55"/>
      <c r="X93" s="55"/>
      <c r="Y93" s="55"/>
      <c r="Z93" s="55"/>
      <c r="AA93" s="55"/>
      <c r="AB93" s="55"/>
      <c r="AC93" s="55"/>
      <c r="AD93" s="55"/>
      <c r="AE93" s="86"/>
      <c r="AF93" s="87"/>
      <c r="AG93" s="55"/>
    </row>
    <row r="94" spans="2:33" ht="39.950000000000003" customHeight="1">
      <c r="B94" s="52"/>
      <c r="C94" s="58"/>
      <c r="D94" s="58"/>
      <c r="E94" s="58"/>
      <c r="F94" s="52"/>
      <c r="G94" s="52"/>
      <c r="H94" s="49"/>
      <c r="I94" s="59"/>
      <c r="J94" s="59"/>
      <c r="K94" s="50"/>
      <c r="L94" s="58"/>
      <c r="M94" s="58"/>
      <c r="N94" s="49" t="str">
        <f>IFERROR(VLOOKUP(M94,'CIE 10'!A:B,2,FALSE),"0")</f>
        <v>0</v>
      </c>
      <c r="O94" s="49" t="str">
        <f>IFERROR(VLOOKUP(N94,'CIE 10'!B:D,3,0),"0")</f>
        <v>0</v>
      </c>
      <c r="P94" s="55"/>
      <c r="Q94" s="55"/>
      <c r="R94" s="55"/>
      <c r="S94" s="55"/>
      <c r="T94" s="55"/>
      <c r="U94" s="55"/>
      <c r="V94" s="55"/>
      <c r="W94" s="55"/>
      <c r="X94" s="55"/>
      <c r="Y94" s="55"/>
      <c r="Z94" s="55"/>
      <c r="AA94" s="55"/>
      <c r="AB94" s="55"/>
      <c r="AC94" s="55"/>
      <c r="AD94" s="55"/>
      <c r="AE94" s="86"/>
      <c r="AF94" s="87"/>
      <c r="AG94" s="55"/>
    </row>
    <row r="95" spans="2:33" ht="39.950000000000003" customHeight="1">
      <c r="B95" s="52"/>
      <c r="C95" s="58"/>
      <c r="D95" s="58"/>
      <c r="E95" s="58"/>
      <c r="F95" s="52"/>
      <c r="G95" s="52"/>
      <c r="H95" s="49"/>
      <c r="I95" s="59"/>
      <c r="J95" s="59"/>
      <c r="K95" s="50"/>
      <c r="L95" s="58"/>
      <c r="M95" s="58"/>
      <c r="N95" s="49" t="str">
        <f>IFERROR(VLOOKUP(M95,'CIE 10'!A:B,2,FALSE),"0")</f>
        <v>0</v>
      </c>
      <c r="O95" s="49" t="str">
        <f>IFERROR(VLOOKUP(N95,'CIE 10'!B:D,3,0),"0")</f>
        <v>0</v>
      </c>
      <c r="P95" s="55"/>
      <c r="Q95" s="55"/>
      <c r="R95" s="55"/>
      <c r="S95" s="55"/>
      <c r="T95" s="55"/>
      <c r="U95" s="55"/>
      <c r="V95" s="55"/>
      <c r="W95" s="55"/>
      <c r="X95" s="55"/>
      <c r="Y95" s="55"/>
      <c r="Z95" s="55"/>
      <c r="AA95" s="55"/>
      <c r="AB95" s="55"/>
      <c r="AC95" s="55"/>
      <c r="AD95" s="55"/>
      <c r="AE95" s="86"/>
      <c r="AF95" s="87"/>
      <c r="AG95" s="55"/>
    </row>
    <row r="96" spans="2:33" ht="39.950000000000003" customHeight="1">
      <c r="B96" s="52"/>
      <c r="C96" s="58"/>
      <c r="D96" s="58"/>
      <c r="E96" s="58"/>
      <c r="F96" s="52"/>
      <c r="G96" s="52"/>
      <c r="H96" s="49"/>
      <c r="I96" s="59"/>
      <c r="J96" s="59"/>
      <c r="K96" s="50"/>
      <c r="L96" s="58"/>
      <c r="M96" s="58"/>
      <c r="N96" s="49" t="str">
        <f>IFERROR(VLOOKUP(M96,'CIE 10'!A:B,2,FALSE),"0")</f>
        <v>0</v>
      </c>
      <c r="O96" s="49" t="str">
        <f>IFERROR(VLOOKUP(N96,'CIE 10'!B:D,3,0),"0")</f>
        <v>0</v>
      </c>
      <c r="P96" s="55"/>
      <c r="Q96" s="55"/>
      <c r="R96" s="55"/>
      <c r="S96" s="55"/>
      <c r="T96" s="55"/>
      <c r="U96" s="55"/>
      <c r="V96" s="55"/>
      <c r="W96" s="55"/>
      <c r="X96" s="55"/>
      <c r="Y96" s="55"/>
      <c r="Z96" s="55"/>
      <c r="AA96" s="55"/>
      <c r="AB96" s="55"/>
      <c r="AC96" s="55"/>
      <c r="AD96" s="55"/>
      <c r="AE96" s="86"/>
      <c r="AF96" s="87"/>
      <c r="AG96" s="55"/>
    </row>
    <row r="97" spans="2:33" ht="39.950000000000003" customHeight="1">
      <c r="B97" s="52"/>
      <c r="C97" s="58"/>
      <c r="D97" s="58"/>
      <c r="E97" s="58"/>
      <c r="F97" s="52"/>
      <c r="G97" s="52"/>
      <c r="H97" s="49"/>
      <c r="I97" s="59"/>
      <c r="J97" s="59"/>
      <c r="K97" s="50"/>
      <c r="L97" s="58"/>
      <c r="M97" s="58"/>
      <c r="N97" s="49" t="str">
        <f>IFERROR(VLOOKUP(M97,'CIE 10'!A:B,2,FALSE),"0")</f>
        <v>0</v>
      </c>
      <c r="O97" s="49" t="str">
        <f>IFERROR(VLOOKUP(N97,'CIE 10'!B:D,3,0),"0")</f>
        <v>0</v>
      </c>
      <c r="P97" s="55"/>
      <c r="Q97" s="55"/>
      <c r="R97" s="55"/>
      <c r="S97" s="55"/>
      <c r="T97" s="55"/>
      <c r="U97" s="55"/>
      <c r="V97" s="55"/>
      <c r="W97" s="55"/>
      <c r="X97" s="55"/>
      <c r="Y97" s="55"/>
      <c r="Z97" s="55"/>
      <c r="AA97" s="55"/>
      <c r="AB97" s="55"/>
      <c r="AC97" s="55"/>
      <c r="AD97" s="55"/>
      <c r="AE97" s="86"/>
      <c r="AF97" s="87"/>
      <c r="AG97" s="55"/>
    </row>
    <row r="98" spans="2:33" ht="39.950000000000003" customHeight="1">
      <c r="B98" s="52"/>
      <c r="C98" s="58"/>
      <c r="D98" s="58"/>
      <c r="E98" s="58"/>
      <c r="F98" s="52"/>
      <c r="G98" s="52"/>
      <c r="H98" s="49"/>
      <c r="I98" s="59"/>
      <c r="J98" s="59"/>
      <c r="K98" s="50"/>
      <c r="L98" s="58"/>
      <c r="M98" s="58"/>
      <c r="N98" s="49" t="str">
        <f>IFERROR(VLOOKUP(M98,'CIE 10'!A:B,2,FALSE),"0")</f>
        <v>0</v>
      </c>
      <c r="O98" s="49" t="str">
        <f>IFERROR(VLOOKUP(N98,'CIE 10'!B:D,3,0),"0")</f>
        <v>0</v>
      </c>
      <c r="P98" s="55"/>
      <c r="Q98" s="55"/>
      <c r="R98" s="55"/>
      <c r="S98" s="55"/>
      <c r="T98" s="55"/>
      <c r="U98" s="55"/>
      <c r="V98" s="55"/>
      <c r="W98" s="55"/>
      <c r="X98" s="55"/>
      <c r="Y98" s="55"/>
      <c r="Z98" s="55"/>
      <c r="AA98" s="55"/>
      <c r="AB98" s="55"/>
      <c r="AC98" s="55"/>
      <c r="AD98" s="55"/>
      <c r="AE98" s="86"/>
      <c r="AF98" s="87"/>
      <c r="AG98" s="55"/>
    </row>
    <row r="99" spans="2:33" ht="39.950000000000003" customHeight="1">
      <c r="B99" s="52"/>
      <c r="C99" s="58"/>
      <c r="D99" s="58"/>
      <c r="E99" s="58"/>
      <c r="F99" s="53"/>
      <c r="G99" s="52"/>
      <c r="H99" s="49"/>
      <c r="I99" s="59"/>
      <c r="J99" s="59"/>
      <c r="K99" s="50"/>
      <c r="L99" s="58"/>
      <c r="M99" s="58"/>
      <c r="N99" s="49" t="str">
        <f>IFERROR(VLOOKUP(M99,'CIE 10'!A:B,2,FALSE),"0")</f>
        <v>0</v>
      </c>
      <c r="O99" s="49" t="str">
        <f>IFERROR(VLOOKUP(N99,'CIE 10'!B:D,3,0),"0")</f>
        <v>0</v>
      </c>
      <c r="P99" s="55"/>
      <c r="Q99" s="55"/>
      <c r="R99" s="55"/>
      <c r="S99" s="55"/>
      <c r="T99" s="55"/>
      <c r="U99" s="55"/>
      <c r="V99" s="55"/>
      <c r="W99" s="55"/>
      <c r="X99" s="55"/>
      <c r="Y99" s="55"/>
      <c r="Z99" s="55"/>
      <c r="AA99" s="55"/>
      <c r="AB99" s="60"/>
      <c r="AC99" s="55"/>
      <c r="AD99" s="60"/>
      <c r="AE99" s="88"/>
      <c r="AF99" s="89"/>
      <c r="AG99" s="61"/>
    </row>
    <row r="100" spans="2:33" ht="39.950000000000003" customHeight="1">
      <c r="B100" s="52"/>
      <c r="C100" s="58"/>
      <c r="D100" s="58"/>
      <c r="E100" s="58"/>
      <c r="F100" s="52"/>
      <c r="G100" s="52"/>
      <c r="H100" s="49"/>
      <c r="I100" s="59"/>
      <c r="J100" s="59"/>
      <c r="K100" s="50"/>
      <c r="L100" s="58"/>
      <c r="M100" s="58"/>
      <c r="N100" s="49" t="str">
        <f>IFERROR(VLOOKUP(M100,'CIE 10'!A:B,2,FALSE),"0")</f>
        <v>0</v>
      </c>
      <c r="O100" s="49" t="str">
        <f>IFERROR(VLOOKUP(N100,'CIE 10'!B:D,3,0),"0")</f>
        <v>0</v>
      </c>
      <c r="P100" s="55"/>
      <c r="Q100" s="55"/>
      <c r="R100" s="55"/>
      <c r="S100" s="55"/>
      <c r="T100" s="55"/>
      <c r="U100" s="55"/>
      <c r="V100" s="55"/>
      <c r="W100" s="55"/>
      <c r="X100" s="55"/>
      <c r="Y100" s="55"/>
      <c r="Z100" s="55"/>
      <c r="AA100" s="55"/>
      <c r="AB100" s="55"/>
      <c r="AC100" s="55"/>
      <c r="AD100" s="55"/>
      <c r="AE100" s="86"/>
      <c r="AF100" s="87"/>
      <c r="AG100" s="55"/>
    </row>
    <row r="101" spans="2:33" ht="39.950000000000003" customHeight="1">
      <c r="B101" s="52"/>
      <c r="C101" s="58"/>
      <c r="D101" s="58"/>
      <c r="E101" s="58"/>
      <c r="F101" s="52"/>
      <c r="G101" s="52"/>
      <c r="H101" s="49"/>
      <c r="I101" s="59"/>
      <c r="J101" s="59"/>
      <c r="K101" s="50"/>
      <c r="L101" s="58"/>
      <c r="M101" s="58"/>
      <c r="N101" s="49" t="str">
        <f>IFERROR(VLOOKUP(M101,'CIE 10'!A:B,2,FALSE),"0")</f>
        <v>0</v>
      </c>
      <c r="O101" s="49" t="str">
        <f>IFERROR(VLOOKUP(N101,'CIE 10'!B:D,3,0),"0")</f>
        <v>0</v>
      </c>
      <c r="P101" s="55"/>
      <c r="Q101" s="55"/>
      <c r="R101" s="55"/>
      <c r="S101" s="55"/>
      <c r="T101" s="55"/>
      <c r="U101" s="55"/>
      <c r="V101" s="55"/>
      <c r="W101" s="55"/>
      <c r="X101" s="55"/>
      <c r="Y101" s="55"/>
      <c r="Z101" s="55"/>
      <c r="AA101" s="55"/>
      <c r="AB101" s="55"/>
      <c r="AC101" s="55"/>
      <c r="AD101" s="55"/>
      <c r="AE101" s="86"/>
      <c r="AF101" s="87"/>
      <c r="AG101" s="55"/>
    </row>
    <row r="102" spans="2:33" ht="39.950000000000003" customHeight="1">
      <c r="B102" s="52"/>
      <c r="C102" s="58"/>
      <c r="D102" s="58"/>
      <c r="E102" s="58"/>
      <c r="F102" s="52"/>
      <c r="G102" s="52"/>
      <c r="H102" s="49"/>
      <c r="I102" s="59"/>
      <c r="J102" s="59"/>
      <c r="K102" s="50"/>
      <c r="L102" s="58"/>
      <c r="M102" s="58"/>
      <c r="N102" s="49" t="str">
        <f>IFERROR(VLOOKUP(M102,'CIE 10'!A:B,2,FALSE),"0")</f>
        <v>0</v>
      </c>
      <c r="O102" s="49" t="str">
        <f>IFERROR(VLOOKUP(N102,'CIE 10'!B:D,3,0),"0")</f>
        <v>0</v>
      </c>
      <c r="P102" s="55"/>
      <c r="Q102" s="55"/>
      <c r="R102" s="55"/>
      <c r="S102" s="55"/>
      <c r="T102" s="55"/>
      <c r="U102" s="55"/>
      <c r="V102" s="55"/>
      <c r="W102" s="55"/>
      <c r="X102" s="55"/>
      <c r="Y102" s="55"/>
      <c r="Z102" s="55"/>
      <c r="AA102" s="55"/>
      <c r="AB102" s="55"/>
      <c r="AC102" s="55"/>
      <c r="AD102" s="55"/>
      <c r="AE102" s="86"/>
      <c r="AF102" s="87"/>
      <c r="AG102" s="55"/>
    </row>
    <row r="103" spans="2:33" ht="39.950000000000003" customHeight="1">
      <c r="B103" s="52"/>
      <c r="C103" s="58"/>
      <c r="D103" s="58"/>
      <c r="E103" s="58"/>
      <c r="F103" s="52"/>
      <c r="G103" s="52"/>
      <c r="H103" s="49"/>
      <c r="I103" s="59"/>
      <c r="J103" s="59"/>
      <c r="K103" s="50"/>
      <c r="L103" s="58"/>
      <c r="M103" s="58"/>
      <c r="N103" s="49" t="str">
        <f>IFERROR(VLOOKUP(M103,'CIE 10'!A:B,2,FALSE),"0")</f>
        <v>0</v>
      </c>
      <c r="O103" s="49" t="str">
        <f>IFERROR(VLOOKUP(N103,'CIE 10'!B:D,3,0),"0")</f>
        <v>0</v>
      </c>
      <c r="P103" s="55"/>
      <c r="Q103" s="55"/>
      <c r="R103" s="55"/>
      <c r="S103" s="55"/>
      <c r="T103" s="55"/>
      <c r="U103" s="55"/>
      <c r="V103" s="55"/>
      <c r="W103" s="55"/>
      <c r="X103" s="55"/>
      <c r="Y103" s="55"/>
      <c r="Z103" s="55"/>
      <c r="AA103" s="55"/>
      <c r="AB103" s="55"/>
      <c r="AC103" s="55"/>
      <c r="AD103" s="55"/>
      <c r="AE103" s="86"/>
      <c r="AF103" s="87"/>
      <c r="AG103" s="55"/>
    </row>
    <row r="104" spans="2:33" ht="39.950000000000003" customHeight="1">
      <c r="B104" s="52"/>
      <c r="C104" s="58"/>
      <c r="D104" s="58"/>
      <c r="E104" s="58"/>
      <c r="F104" s="52"/>
      <c r="G104" s="52"/>
      <c r="H104" s="49"/>
      <c r="I104" s="59"/>
      <c r="J104" s="59"/>
      <c r="K104" s="50"/>
      <c r="L104" s="58"/>
      <c r="M104" s="58"/>
      <c r="N104" s="49" t="str">
        <f>IFERROR(VLOOKUP(M104,'CIE 10'!A:B,2,FALSE),"0")</f>
        <v>0</v>
      </c>
      <c r="O104" s="49" t="str">
        <f>IFERROR(VLOOKUP(N104,'CIE 10'!B:D,3,0),"0")</f>
        <v>0</v>
      </c>
      <c r="P104" s="55"/>
      <c r="Q104" s="55"/>
      <c r="R104" s="55"/>
      <c r="S104" s="55"/>
      <c r="T104" s="55"/>
      <c r="U104" s="55"/>
      <c r="V104" s="55"/>
      <c r="W104" s="55"/>
      <c r="X104" s="55"/>
      <c r="Y104" s="55"/>
      <c r="Z104" s="55"/>
      <c r="AA104" s="55"/>
      <c r="AB104" s="55"/>
      <c r="AC104" s="55"/>
      <c r="AD104" s="55"/>
      <c r="AE104" s="86"/>
      <c r="AF104" s="87"/>
      <c r="AG104" s="55"/>
    </row>
    <row r="105" spans="2:33" ht="39.950000000000003" customHeight="1">
      <c r="B105" s="52"/>
      <c r="C105" s="58"/>
      <c r="D105" s="58"/>
      <c r="E105" s="58"/>
      <c r="F105" s="52"/>
      <c r="G105" s="52"/>
      <c r="H105" s="49"/>
      <c r="I105" s="59"/>
      <c r="J105" s="59"/>
      <c r="K105" s="50"/>
      <c r="L105" s="58"/>
      <c r="M105" s="58"/>
      <c r="N105" s="49" t="str">
        <f>IFERROR(VLOOKUP(M105,'CIE 10'!A:B,2,FALSE),"0")</f>
        <v>0</v>
      </c>
      <c r="O105" s="49" t="str">
        <f>IFERROR(VLOOKUP(N105,'CIE 10'!B:D,3,0),"0")</f>
        <v>0</v>
      </c>
      <c r="P105" s="55"/>
      <c r="Q105" s="55"/>
      <c r="R105" s="55"/>
      <c r="S105" s="55"/>
      <c r="T105" s="55"/>
      <c r="U105" s="55"/>
      <c r="V105" s="55"/>
      <c r="W105" s="55"/>
      <c r="X105" s="55"/>
      <c r="Y105" s="55"/>
      <c r="Z105" s="55"/>
      <c r="AA105" s="55"/>
      <c r="AB105" s="55"/>
      <c r="AC105" s="55"/>
      <c r="AD105" s="55"/>
      <c r="AE105" s="86"/>
      <c r="AF105" s="87"/>
      <c r="AG105" s="55"/>
    </row>
    <row r="106" spans="2:33" ht="39.950000000000003" customHeight="1">
      <c r="B106" s="52"/>
      <c r="C106" s="58"/>
      <c r="D106" s="58"/>
      <c r="E106" s="58"/>
      <c r="F106" s="52"/>
      <c r="G106" s="52"/>
      <c r="H106" s="49"/>
      <c r="I106" s="59"/>
      <c r="J106" s="59"/>
      <c r="K106" s="50"/>
      <c r="L106" s="58"/>
      <c r="M106" s="58"/>
      <c r="N106" s="49" t="str">
        <f>IFERROR(VLOOKUP(M106,'CIE 10'!A:B,2,FALSE),"0")</f>
        <v>0</v>
      </c>
      <c r="O106" s="49" t="str">
        <f>IFERROR(VLOOKUP(N106,'CIE 10'!B:D,3,0),"0")</f>
        <v>0</v>
      </c>
      <c r="P106" s="55"/>
      <c r="Q106" s="55"/>
      <c r="R106" s="55"/>
      <c r="S106" s="55"/>
      <c r="T106" s="55"/>
      <c r="U106" s="55"/>
      <c r="V106" s="55"/>
      <c r="W106" s="55"/>
      <c r="X106" s="55"/>
      <c r="Y106" s="55"/>
      <c r="Z106" s="55"/>
      <c r="AA106" s="55"/>
      <c r="AB106" s="55"/>
      <c r="AC106" s="55"/>
      <c r="AD106" s="55"/>
      <c r="AE106" s="86"/>
      <c r="AF106" s="87"/>
      <c r="AG106" s="55"/>
    </row>
    <row r="107" spans="2:33" ht="39.950000000000003" customHeight="1">
      <c r="B107" s="52"/>
      <c r="C107" s="58"/>
      <c r="D107" s="58"/>
      <c r="E107" s="58"/>
      <c r="F107" s="52"/>
      <c r="G107" s="52"/>
      <c r="H107" s="49"/>
      <c r="I107" s="59"/>
      <c r="J107" s="59"/>
      <c r="K107" s="50"/>
      <c r="L107" s="58"/>
      <c r="M107" s="58"/>
      <c r="N107" s="49" t="str">
        <f>IFERROR(VLOOKUP(M107,'CIE 10'!A:B,2,FALSE),"0")</f>
        <v>0</v>
      </c>
      <c r="O107" s="49" t="str">
        <f>IFERROR(VLOOKUP(N107,'CIE 10'!B:D,3,0),"0")</f>
        <v>0</v>
      </c>
      <c r="P107" s="55"/>
      <c r="Q107" s="55"/>
      <c r="R107" s="55"/>
      <c r="S107" s="55"/>
      <c r="T107" s="55"/>
      <c r="U107" s="55"/>
      <c r="V107" s="55"/>
      <c r="W107" s="55"/>
      <c r="X107" s="55"/>
      <c r="Y107" s="55"/>
      <c r="Z107" s="55"/>
      <c r="AA107" s="55"/>
      <c r="AB107" s="55"/>
      <c r="AC107" s="55"/>
      <c r="AD107" s="55"/>
      <c r="AE107" s="86"/>
      <c r="AF107" s="87"/>
      <c r="AG107" s="55"/>
    </row>
    <row r="108" spans="2:33" ht="39.950000000000003" customHeight="1">
      <c r="B108" s="52"/>
      <c r="C108" s="58"/>
      <c r="D108" s="58"/>
      <c r="E108" s="58"/>
      <c r="F108" s="52"/>
      <c r="G108" s="52"/>
      <c r="H108" s="49"/>
      <c r="I108" s="59"/>
      <c r="J108" s="59"/>
      <c r="K108" s="50"/>
      <c r="L108" s="58"/>
      <c r="M108" s="58"/>
      <c r="N108" s="49" t="str">
        <f>IFERROR(VLOOKUP(M108,'CIE 10'!A:B,2,FALSE),"0")</f>
        <v>0</v>
      </c>
      <c r="O108" s="49" t="str">
        <f>IFERROR(VLOOKUP(N108,'CIE 10'!B:D,3,0),"0")</f>
        <v>0</v>
      </c>
      <c r="P108" s="55"/>
      <c r="Q108" s="55"/>
      <c r="R108" s="55"/>
      <c r="S108" s="55"/>
      <c r="T108" s="55"/>
      <c r="U108" s="55"/>
      <c r="V108" s="55"/>
      <c r="W108" s="55"/>
      <c r="X108" s="55"/>
      <c r="Y108" s="55"/>
      <c r="Z108" s="55"/>
      <c r="AA108" s="55"/>
      <c r="AB108" s="55"/>
      <c r="AC108" s="55"/>
      <c r="AD108" s="55"/>
      <c r="AE108" s="86"/>
      <c r="AF108" s="87"/>
      <c r="AG108" s="55"/>
    </row>
    <row r="109" spans="2:33" ht="39.950000000000003" customHeight="1">
      <c r="B109" s="52"/>
      <c r="C109" s="58"/>
      <c r="D109" s="58"/>
      <c r="E109" s="58"/>
      <c r="F109" s="52"/>
      <c r="G109" s="52"/>
      <c r="H109" s="49"/>
      <c r="I109" s="59"/>
      <c r="J109" s="59"/>
      <c r="K109" s="50"/>
      <c r="L109" s="58"/>
      <c r="M109" s="58"/>
      <c r="N109" s="49" t="str">
        <f>IFERROR(VLOOKUP(M109,'CIE 10'!A:B,2,FALSE),"0")</f>
        <v>0</v>
      </c>
      <c r="O109" s="49" t="str">
        <f>IFERROR(VLOOKUP(N109,'CIE 10'!B:D,3,0),"0")</f>
        <v>0</v>
      </c>
      <c r="P109" s="55"/>
      <c r="Q109" s="55"/>
      <c r="R109" s="55"/>
      <c r="S109" s="55"/>
      <c r="T109" s="55"/>
      <c r="U109" s="55"/>
      <c r="V109" s="55"/>
      <c r="W109" s="55"/>
      <c r="X109" s="55"/>
      <c r="Y109" s="55"/>
      <c r="Z109" s="55"/>
      <c r="AA109" s="55"/>
      <c r="AB109" s="55"/>
      <c r="AC109" s="55"/>
      <c r="AD109" s="55"/>
      <c r="AE109" s="86"/>
      <c r="AF109" s="87"/>
      <c r="AG109" s="55"/>
    </row>
    <row r="110" spans="2:33" ht="39.950000000000003" customHeight="1">
      <c r="B110" s="52"/>
      <c r="C110" s="58"/>
      <c r="D110" s="58"/>
      <c r="E110" s="58"/>
      <c r="F110" s="52"/>
      <c r="G110" s="52"/>
      <c r="H110" s="49"/>
      <c r="I110" s="59"/>
      <c r="J110" s="59"/>
      <c r="K110" s="50"/>
      <c r="L110" s="58"/>
      <c r="M110" s="58"/>
      <c r="N110" s="49" t="str">
        <f>IFERROR(VLOOKUP(M110,'CIE 10'!A:B,2,FALSE),"0")</f>
        <v>0</v>
      </c>
      <c r="O110" s="49" t="str">
        <f>IFERROR(VLOOKUP(N110,'CIE 10'!B:D,3,0),"0")</f>
        <v>0</v>
      </c>
      <c r="P110" s="55"/>
      <c r="Q110" s="55"/>
      <c r="R110" s="55"/>
      <c r="S110" s="55"/>
      <c r="T110" s="55"/>
      <c r="U110" s="55"/>
      <c r="V110" s="55"/>
      <c r="W110" s="55"/>
      <c r="X110" s="55"/>
      <c r="Y110" s="55"/>
      <c r="Z110" s="55"/>
      <c r="AA110" s="55"/>
      <c r="AB110" s="55"/>
      <c r="AC110" s="55"/>
      <c r="AD110" s="55"/>
      <c r="AE110" s="86"/>
      <c r="AF110" s="87"/>
      <c r="AG110" s="55"/>
    </row>
    <row r="111" spans="2:33" ht="39.950000000000003" customHeight="1">
      <c r="B111" s="52"/>
      <c r="C111" s="58"/>
      <c r="D111" s="58"/>
      <c r="E111" s="58"/>
      <c r="F111" s="52"/>
      <c r="G111" s="52"/>
      <c r="H111" s="49"/>
      <c r="I111" s="59"/>
      <c r="J111" s="59"/>
      <c r="K111" s="50"/>
      <c r="L111" s="58"/>
      <c r="M111" s="58"/>
      <c r="N111" s="49" t="str">
        <f>IFERROR(VLOOKUP(M111,'CIE 10'!A:B,2,FALSE),"0")</f>
        <v>0</v>
      </c>
      <c r="O111" s="49" t="str">
        <f>IFERROR(VLOOKUP(N111,'CIE 10'!B:D,3,0),"0")</f>
        <v>0</v>
      </c>
      <c r="P111" s="55"/>
      <c r="Q111" s="55"/>
      <c r="R111" s="55"/>
      <c r="S111" s="55"/>
      <c r="T111" s="55"/>
      <c r="U111" s="55"/>
      <c r="V111" s="55"/>
      <c r="W111" s="55"/>
      <c r="X111" s="55"/>
      <c r="Y111" s="55"/>
      <c r="Z111" s="55"/>
      <c r="AA111" s="55"/>
      <c r="AB111" s="55"/>
      <c r="AC111" s="55"/>
      <c r="AD111" s="55"/>
      <c r="AE111" s="86"/>
      <c r="AF111" s="87"/>
      <c r="AG111" s="55"/>
    </row>
    <row r="112" spans="2:33" ht="39.950000000000003" customHeight="1">
      <c r="B112" s="52"/>
      <c r="C112" s="58"/>
      <c r="D112" s="58"/>
      <c r="E112" s="58"/>
      <c r="F112" s="52"/>
      <c r="G112" s="52"/>
      <c r="H112" s="49"/>
      <c r="I112" s="59"/>
      <c r="J112" s="59"/>
      <c r="K112" s="50"/>
      <c r="L112" s="58"/>
      <c r="M112" s="58"/>
      <c r="N112" s="49" t="str">
        <f>IFERROR(VLOOKUP(M112,'CIE 10'!A:B,2,FALSE),"0")</f>
        <v>0</v>
      </c>
      <c r="O112" s="49" t="str">
        <f>IFERROR(VLOOKUP(N112,'CIE 10'!B:D,3,0),"0")</f>
        <v>0</v>
      </c>
      <c r="P112" s="55"/>
      <c r="Q112" s="55"/>
      <c r="R112" s="55"/>
      <c r="S112" s="55"/>
      <c r="T112" s="55"/>
      <c r="U112" s="55"/>
      <c r="V112" s="55"/>
      <c r="W112" s="55"/>
      <c r="X112" s="55"/>
      <c r="Y112" s="55"/>
      <c r="Z112" s="55"/>
      <c r="AA112" s="55"/>
      <c r="AB112" s="55"/>
      <c r="AC112" s="55"/>
      <c r="AD112" s="55"/>
      <c r="AE112" s="86"/>
      <c r="AF112" s="87"/>
      <c r="AG112" s="55"/>
    </row>
    <row r="113" spans="2:33" ht="39.950000000000003" customHeight="1">
      <c r="B113" s="52"/>
      <c r="C113" s="58"/>
      <c r="D113" s="58"/>
      <c r="E113" s="58"/>
      <c r="F113" s="52"/>
      <c r="G113" s="52"/>
      <c r="H113" s="49"/>
      <c r="I113" s="59"/>
      <c r="J113" s="59"/>
      <c r="K113" s="50"/>
      <c r="L113" s="58"/>
      <c r="M113" s="58"/>
      <c r="N113" s="49" t="str">
        <f>IFERROR(VLOOKUP(M113,'CIE 10'!A:B,2,FALSE),"0")</f>
        <v>0</v>
      </c>
      <c r="O113" s="49" t="str">
        <f>IFERROR(VLOOKUP(N113,'CIE 10'!B:D,3,0),"0")</f>
        <v>0</v>
      </c>
      <c r="P113" s="55"/>
      <c r="Q113" s="55"/>
      <c r="R113" s="55"/>
      <c r="S113" s="55"/>
      <c r="T113" s="55"/>
      <c r="U113" s="55"/>
      <c r="V113" s="55"/>
      <c r="W113" s="55"/>
      <c r="X113" s="55"/>
      <c r="Y113" s="55"/>
      <c r="Z113" s="55"/>
      <c r="AA113" s="55"/>
      <c r="AB113" s="55"/>
      <c r="AC113" s="55"/>
      <c r="AD113" s="55"/>
      <c r="AE113" s="86"/>
      <c r="AF113" s="87"/>
      <c r="AG113" s="55"/>
    </row>
    <row r="114" spans="2:33" ht="39.950000000000003" customHeight="1">
      <c r="B114" s="52"/>
      <c r="C114" s="58"/>
      <c r="D114" s="58"/>
      <c r="E114" s="58"/>
      <c r="F114" s="52"/>
      <c r="G114" s="52"/>
      <c r="H114" s="49"/>
      <c r="I114" s="59"/>
      <c r="J114" s="59"/>
      <c r="K114" s="50"/>
      <c r="L114" s="58"/>
      <c r="M114" s="58"/>
      <c r="N114" s="49" t="str">
        <f>IFERROR(VLOOKUP(M114,'CIE 10'!A:B,2,FALSE),"0")</f>
        <v>0</v>
      </c>
      <c r="O114" s="49" t="str">
        <f>IFERROR(VLOOKUP(N114,'CIE 10'!B:D,3,0),"0")</f>
        <v>0</v>
      </c>
      <c r="P114" s="55"/>
      <c r="Q114" s="55"/>
      <c r="R114" s="55"/>
      <c r="S114" s="55"/>
      <c r="T114" s="55"/>
      <c r="U114" s="55"/>
      <c r="V114" s="55"/>
      <c r="W114" s="55"/>
      <c r="X114" s="55"/>
      <c r="Y114" s="55"/>
      <c r="Z114" s="55"/>
      <c r="AA114" s="55"/>
      <c r="AB114" s="55"/>
      <c r="AC114" s="55"/>
      <c r="AD114" s="55"/>
      <c r="AE114" s="86"/>
      <c r="AF114" s="87"/>
      <c r="AG114" s="55"/>
    </row>
    <row r="115" spans="2:33" ht="39.950000000000003" customHeight="1">
      <c r="B115" s="52"/>
      <c r="C115" s="58"/>
      <c r="D115" s="58"/>
      <c r="E115" s="58"/>
      <c r="F115" s="52"/>
      <c r="G115" s="52"/>
      <c r="H115" s="49"/>
      <c r="I115" s="59"/>
      <c r="J115" s="59"/>
      <c r="K115" s="50"/>
      <c r="L115" s="58"/>
      <c r="M115" s="58"/>
      <c r="N115" s="49" t="str">
        <f>IFERROR(VLOOKUP(M115,'CIE 10'!A:B,2,FALSE),"0")</f>
        <v>0</v>
      </c>
      <c r="O115" s="49" t="str">
        <f>IFERROR(VLOOKUP(N115,'CIE 10'!B:D,3,0),"0")</f>
        <v>0</v>
      </c>
      <c r="P115" s="55"/>
      <c r="Q115" s="55"/>
      <c r="R115" s="55"/>
      <c r="S115" s="55"/>
      <c r="T115" s="55"/>
      <c r="U115" s="55"/>
      <c r="V115" s="55"/>
      <c r="W115" s="55"/>
      <c r="X115" s="55"/>
      <c r="Y115" s="55"/>
      <c r="Z115" s="55"/>
      <c r="AA115" s="55"/>
      <c r="AB115" s="55"/>
      <c r="AC115" s="55"/>
      <c r="AD115" s="55"/>
      <c r="AE115" s="86"/>
      <c r="AF115" s="87"/>
      <c r="AG115" s="55"/>
    </row>
    <row r="116" spans="2:33" ht="39.950000000000003" customHeight="1">
      <c r="B116" s="52"/>
      <c r="C116" s="58"/>
      <c r="D116" s="58"/>
      <c r="E116" s="58"/>
      <c r="F116" s="52"/>
      <c r="G116" s="52"/>
      <c r="H116" s="49"/>
      <c r="I116" s="59"/>
      <c r="J116" s="59"/>
      <c r="K116" s="50"/>
      <c r="L116" s="58"/>
      <c r="M116" s="58"/>
      <c r="N116" s="49" t="str">
        <f>IFERROR(VLOOKUP(M116,'CIE 10'!A:B,2,FALSE),"0")</f>
        <v>0</v>
      </c>
      <c r="O116" s="49" t="str">
        <f>IFERROR(VLOOKUP(N116,'CIE 10'!B:D,3,0),"0")</f>
        <v>0</v>
      </c>
      <c r="P116" s="55"/>
      <c r="Q116" s="55"/>
      <c r="R116" s="55"/>
      <c r="S116" s="55"/>
      <c r="T116" s="55"/>
      <c r="U116" s="55"/>
      <c r="V116" s="55"/>
      <c r="W116" s="55"/>
      <c r="X116" s="55"/>
      <c r="Y116" s="55"/>
      <c r="Z116" s="55"/>
      <c r="AA116" s="55"/>
      <c r="AB116" s="55"/>
      <c r="AC116" s="55"/>
      <c r="AD116" s="55"/>
      <c r="AE116" s="86"/>
      <c r="AF116" s="87"/>
      <c r="AG116" s="55"/>
    </row>
    <row r="117" spans="2:33" ht="39.950000000000003" customHeight="1">
      <c r="B117" s="52"/>
      <c r="C117" s="58"/>
      <c r="D117" s="58"/>
      <c r="E117" s="58"/>
      <c r="F117" s="52"/>
      <c r="G117" s="52"/>
      <c r="H117" s="49"/>
      <c r="I117" s="59"/>
      <c r="J117" s="59"/>
      <c r="K117" s="50"/>
      <c r="L117" s="58"/>
      <c r="M117" s="58"/>
      <c r="N117" s="49" t="str">
        <f>IFERROR(VLOOKUP(M117,'CIE 10'!A:B,2,FALSE),"0")</f>
        <v>0</v>
      </c>
      <c r="O117" s="49" t="str">
        <f>IFERROR(VLOOKUP(N117,'CIE 10'!B:D,3,0),"0")</f>
        <v>0</v>
      </c>
      <c r="P117" s="55"/>
      <c r="Q117" s="55"/>
      <c r="R117" s="55"/>
      <c r="S117" s="55"/>
      <c r="T117" s="55"/>
      <c r="U117" s="55"/>
      <c r="V117" s="55"/>
      <c r="W117" s="55"/>
      <c r="X117" s="55"/>
      <c r="Y117" s="55"/>
      <c r="Z117" s="55"/>
      <c r="AA117" s="55"/>
      <c r="AB117" s="55"/>
      <c r="AC117" s="55"/>
      <c r="AD117" s="55"/>
      <c r="AE117" s="86"/>
      <c r="AF117" s="87"/>
      <c r="AG117" s="55"/>
    </row>
    <row r="118" spans="2:33" ht="39.950000000000003" customHeight="1">
      <c r="B118" s="52"/>
      <c r="C118" s="58"/>
      <c r="D118" s="58"/>
      <c r="E118" s="58"/>
      <c r="F118" s="52"/>
      <c r="G118" s="52"/>
      <c r="H118" s="49"/>
      <c r="I118" s="59"/>
      <c r="J118" s="59"/>
      <c r="K118" s="50"/>
      <c r="L118" s="58"/>
      <c r="M118" s="58"/>
      <c r="N118" s="49" t="str">
        <f>IFERROR(VLOOKUP(M118,'CIE 10'!A:B,2,FALSE),"0")</f>
        <v>0</v>
      </c>
      <c r="O118" s="49" t="str">
        <f>IFERROR(VLOOKUP(N118,'CIE 10'!B:D,3,0),"0")</f>
        <v>0</v>
      </c>
      <c r="P118" s="55"/>
      <c r="Q118" s="55"/>
      <c r="R118" s="55"/>
      <c r="S118" s="55"/>
      <c r="T118" s="55"/>
      <c r="U118" s="55"/>
      <c r="V118" s="55"/>
      <c r="W118" s="55"/>
      <c r="X118" s="55"/>
      <c r="Y118" s="55"/>
      <c r="Z118" s="55"/>
      <c r="AA118" s="55"/>
      <c r="AB118" s="55"/>
      <c r="AC118" s="55"/>
      <c r="AD118" s="55"/>
      <c r="AE118" s="86"/>
      <c r="AF118" s="87"/>
      <c r="AG118" s="55"/>
    </row>
    <row r="119" spans="2:33" ht="39.950000000000003" customHeight="1">
      <c r="B119" s="52"/>
      <c r="C119" s="58"/>
      <c r="D119" s="58"/>
      <c r="E119" s="58"/>
      <c r="F119" s="52"/>
      <c r="G119" s="52"/>
      <c r="H119" s="49"/>
      <c r="I119" s="59"/>
      <c r="J119" s="59"/>
      <c r="K119" s="50"/>
      <c r="L119" s="58"/>
      <c r="M119" s="58"/>
      <c r="N119" s="49" t="str">
        <f>IFERROR(VLOOKUP(M119,'CIE 10'!A:B,2,FALSE),"0")</f>
        <v>0</v>
      </c>
      <c r="O119" s="49" t="str">
        <f>IFERROR(VLOOKUP(N119,'CIE 10'!B:D,3,0),"0")</f>
        <v>0</v>
      </c>
      <c r="P119" s="55"/>
      <c r="Q119" s="55"/>
      <c r="R119" s="55"/>
      <c r="S119" s="55"/>
      <c r="T119" s="55"/>
      <c r="U119" s="55"/>
      <c r="V119" s="55"/>
      <c r="W119" s="55"/>
      <c r="X119" s="55"/>
      <c r="Y119" s="55"/>
      <c r="Z119" s="55"/>
      <c r="AA119" s="55"/>
      <c r="AB119" s="55"/>
      <c r="AC119" s="55"/>
      <c r="AD119" s="55"/>
      <c r="AE119" s="86"/>
      <c r="AF119" s="87"/>
      <c r="AG119" s="55"/>
    </row>
    <row r="120" spans="2:33" ht="39.950000000000003" customHeight="1">
      <c r="B120" s="52"/>
      <c r="C120" s="58"/>
      <c r="D120" s="58"/>
      <c r="E120" s="58"/>
      <c r="F120" s="52"/>
      <c r="G120" s="52"/>
      <c r="H120" s="49"/>
      <c r="I120" s="59"/>
      <c r="J120" s="59"/>
      <c r="K120" s="50"/>
      <c r="L120" s="58"/>
      <c r="M120" s="58"/>
      <c r="N120" s="49" t="str">
        <f>IFERROR(VLOOKUP(M120,'CIE 10'!A:B,2,FALSE),"0")</f>
        <v>0</v>
      </c>
      <c r="O120" s="49" t="str">
        <f>IFERROR(VLOOKUP(N120,'CIE 10'!B:D,3,0),"0")</f>
        <v>0</v>
      </c>
      <c r="P120" s="55"/>
      <c r="Q120" s="55"/>
      <c r="R120" s="55"/>
      <c r="S120" s="55"/>
      <c r="T120" s="55"/>
      <c r="U120" s="55"/>
      <c r="V120" s="55"/>
      <c r="W120" s="55"/>
      <c r="X120" s="55"/>
      <c r="Y120" s="55"/>
      <c r="Z120" s="55"/>
      <c r="AA120" s="55"/>
      <c r="AB120" s="55"/>
      <c r="AC120" s="55"/>
      <c r="AD120" s="55"/>
      <c r="AE120" s="86"/>
      <c r="AF120" s="87"/>
      <c r="AG120" s="55"/>
    </row>
    <row r="121" spans="2:33" ht="39.950000000000003" customHeight="1">
      <c r="B121" s="52"/>
      <c r="C121" s="58"/>
      <c r="D121" s="58"/>
      <c r="E121" s="58"/>
      <c r="F121" s="52"/>
      <c r="G121" s="52"/>
      <c r="H121" s="49"/>
      <c r="I121" s="59"/>
      <c r="J121" s="59"/>
      <c r="K121" s="50"/>
      <c r="L121" s="58"/>
      <c r="M121" s="58"/>
      <c r="N121" s="49" t="str">
        <f>IFERROR(VLOOKUP(M121,'CIE 10'!A:B,2,FALSE),"0")</f>
        <v>0</v>
      </c>
      <c r="O121" s="49" t="str">
        <f>IFERROR(VLOOKUP(N121,'CIE 10'!B:D,3,0),"0")</f>
        <v>0</v>
      </c>
      <c r="P121" s="55"/>
      <c r="Q121" s="55"/>
      <c r="R121" s="55"/>
      <c r="S121" s="55"/>
      <c r="T121" s="55"/>
      <c r="U121" s="55"/>
      <c r="V121" s="55"/>
      <c r="W121" s="55"/>
      <c r="X121" s="55"/>
      <c r="Y121" s="55"/>
      <c r="Z121" s="55"/>
      <c r="AA121" s="55"/>
      <c r="AB121" s="55"/>
      <c r="AC121" s="55"/>
      <c r="AD121" s="55"/>
      <c r="AE121" s="86"/>
      <c r="AF121" s="87"/>
      <c r="AG121" s="55"/>
    </row>
    <row r="122" spans="2:33" ht="39.950000000000003" customHeight="1">
      <c r="B122" s="52"/>
      <c r="C122" s="58"/>
      <c r="D122" s="58"/>
      <c r="E122" s="58"/>
      <c r="F122" s="52"/>
      <c r="G122" s="52"/>
      <c r="H122" s="49"/>
      <c r="I122" s="59"/>
      <c r="J122" s="59"/>
      <c r="K122" s="50"/>
      <c r="L122" s="58"/>
      <c r="M122" s="58"/>
      <c r="N122" s="49" t="str">
        <f>IFERROR(VLOOKUP(M122,'CIE 10'!A:B,2,FALSE),"0")</f>
        <v>0</v>
      </c>
      <c r="O122" s="49" t="str">
        <f>IFERROR(VLOOKUP(N122,'CIE 10'!B:D,3,0),"0")</f>
        <v>0</v>
      </c>
      <c r="P122" s="55"/>
      <c r="Q122" s="55"/>
      <c r="R122" s="55"/>
      <c r="S122" s="55"/>
      <c r="T122" s="55"/>
      <c r="U122" s="55"/>
      <c r="V122" s="55"/>
      <c r="W122" s="55"/>
      <c r="X122" s="55"/>
      <c r="Y122" s="55"/>
      <c r="Z122" s="55"/>
      <c r="AA122" s="55"/>
      <c r="AB122" s="55"/>
      <c r="AC122" s="55"/>
      <c r="AD122" s="55"/>
      <c r="AE122" s="86"/>
      <c r="AF122" s="87"/>
      <c r="AG122" s="55"/>
    </row>
    <row r="123" spans="2:33" ht="39.950000000000003" customHeight="1">
      <c r="B123" s="52"/>
      <c r="C123" s="58"/>
      <c r="D123" s="58"/>
      <c r="E123" s="58"/>
      <c r="F123" s="52"/>
      <c r="G123" s="52"/>
      <c r="H123" s="49"/>
      <c r="I123" s="59"/>
      <c r="J123" s="59"/>
      <c r="K123" s="50"/>
      <c r="L123" s="58"/>
      <c r="M123" s="58"/>
      <c r="N123" s="49" t="str">
        <f>IFERROR(VLOOKUP(M123,'CIE 10'!A:B,2,FALSE),"0")</f>
        <v>0</v>
      </c>
      <c r="O123" s="49" t="str">
        <f>IFERROR(VLOOKUP(N123,'CIE 10'!B:D,3,0),"0")</f>
        <v>0</v>
      </c>
      <c r="P123" s="55"/>
      <c r="Q123" s="55"/>
      <c r="R123" s="55"/>
      <c r="S123" s="55"/>
      <c r="T123" s="55"/>
      <c r="U123" s="55"/>
      <c r="V123" s="55"/>
      <c r="W123" s="55"/>
      <c r="X123" s="55"/>
      <c r="Y123" s="55"/>
      <c r="Z123" s="55"/>
      <c r="AA123" s="55"/>
      <c r="AB123" s="55"/>
      <c r="AC123" s="55"/>
      <c r="AD123" s="55"/>
      <c r="AE123" s="86"/>
      <c r="AF123" s="87"/>
      <c r="AG123" s="55"/>
    </row>
    <row r="124" spans="2:33" ht="39.950000000000003" customHeight="1">
      <c r="B124" s="52"/>
      <c r="C124" s="58"/>
      <c r="D124" s="58"/>
      <c r="E124" s="58"/>
      <c r="F124" s="52"/>
      <c r="G124" s="52"/>
      <c r="H124" s="49"/>
      <c r="I124" s="59"/>
      <c r="J124" s="59"/>
      <c r="K124" s="50"/>
      <c r="L124" s="58"/>
      <c r="M124" s="58"/>
      <c r="N124" s="49" t="str">
        <f>IFERROR(VLOOKUP(M124,'CIE 10'!A:B,2,FALSE),"0")</f>
        <v>0</v>
      </c>
      <c r="O124" s="49" t="str">
        <f>IFERROR(VLOOKUP(N124,'CIE 10'!B:D,3,0),"0")</f>
        <v>0</v>
      </c>
      <c r="P124" s="55"/>
      <c r="Q124" s="55"/>
      <c r="R124" s="55"/>
      <c r="S124" s="55"/>
      <c r="T124" s="55"/>
      <c r="U124" s="55"/>
      <c r="V124" s="55"/>
      <c r="W124" s="55"/>
      <c r="X124" s="55"/>
      <c r="Y124" s="55"/>
      <c r="Z124" s="55"/>
      <c r="AA124" s="55"/>
      <c r="AB124" s="55"/>
      <c r="AC124" s="55"/>
      <c r="AD124" s="55"/>
      <c r="AE124" s="86"/>
      <c r="AF124" s="87"/>
      <c r="AG124" s="55"/>
    </row>
    <row r="125" spans="2:33" ht="39.950000000000003" customHeight="1">
      <c r="B125" s="52"/>
      <c r="C125" s="58"/>
      <c r="D125" s="58"/>
      <c r="E125" s="58"/>
      <c r="F125" s="52"/>
      <c r="G125" s="52"/>
      <c r="H125" s="49"/>
      <c r="I125" s="59"/>
      <c r="J125" s="59"/>
      <c r="K125" s="50"/>
      <c r="L125" s="58"/>
      <c r="M125" s="58"/>
      <c r="N125" s="49" t="str">
        <f>IFERROR(VLOOKUP(M125,'CIE 10'!A:B,2,FALSE),"0")</f>
        <v>0</v>
      </c>
      <c r="O125" s="49" t="str">
        <f>IFERROR(VLOOKUP(N125,'CIE 10'!B:D,3,0),"0")</f>
        <v>0</v>
      </c>
      <c r="P125" s="55"/>
      <c r="Q125" s="55"/>
      <c r="R125" s="55"/>
      <c r="S125" s="55"/>
      <c r="T125" s="55"/>
      <c r="U125" s="55"/>
      <c r="V125" s="55"/>
      <c r="W125" s="55"/>
      <c r="X125" s="55"/>
      <c r="Y125" s="55"/>
      <c r="Z125" s="55"/>
      <c r="AA125" s="55"/>
      <c r="AB125" s="55"/>
      <c r="AC125" s="55"/>
      <c r="AD125" s="55"/>
      <c r="AE125" s="86"/>
      <c r="AF125" s="87"/>
      <c r="AG125" s="55"/>
    </row>
    <row r="126" spans="2:33" ht="39.950000000000003" customHeight="1">
      <c r="B126" s="52"/>
      <c r="C126" s="58"/>
      <c r="D126" s="58"/>
      <c r="E126" s="58"/>
      <c r="F126" s="52"/>
      <c r="G126" s="52"/>
      <c r="H126" s="49"/>
      <c r="I126" s="59"/>
      <c r="J126" s="59"/>
      <c r="K126" s="50"/>
      <c r="L126" s="58"/>
      <c r="M126" s="58"/>
      <c r="N126" s="49" t="str">
        <f>IFERROR(VLOOKUP(M126,'CIE 10'!A:B,2,FALSE),"0")</f>
        <v>0</v>
      </c>
      <c r="O126" s="49" t="str">
        <f>IFERROR(VLOOKUP(N126,'CIE 10'!B:D,3,0),"0")</f>
        <v>0</v>
      </c>
      <c r="P126" s="55"/>
      <c r="Q126" s="55"/>
      <c r="R126" s="55"/>
      <c r="S126" s="55"/>
      <c r="T126" s="55"/>
      <c r="U126" s="55"/>
      <c r="V126" s="55"/>
      <c r="W126" s="55"/>
      <c r="X126" s="55"/>
      <c r="Y126" s="55"/>
      <c r="Z126" s="55"/>
      <c r="AA126" s="55"/>
      <c r="AB126" s="55"/>
      <c r="AC126" s="55"/>
      <c r="AD126" s="55"/>
      <c r="AE126" s="86"/>
      <c r="AF126" s="87"/>
      <c r="AG126" s="55"/>
    </row>
    <row r="127" spans="2:33" ht="39.950000000000003" customHeight="1">
      <c r="B127" s="52"/>
      <c r="C127" s="58"/>
      <c r="D127" s="58"/>
      <c r="E127" s="58"/>
      <c r="F127" s="52"/>
      <c r="G127" s="52"/>
      <c r="H127" s="49"/>
      <c r="I127" s="59"/>
      <c r="J127" s="59"/>
      <c r="K127" s="50"/>
      <c r="L127" s="58"/>
      <c r="M127" s="58"/>
      <c r="N127" s="49" t="str">
        <f>IFERROR(VLOOKUP(M127,'CIE 10'!A:B,2,FALSE),"0")</f>
        <v>0</v>
      </c>
      <c r="O127" s="49" t="str">
        <f>IFERROR(VLOOKUP(N127,'CIE 10'!B:D,3,0),"0")</f>
        <v>0</v>
      </c>
      <c r="P127" s="55"/>
      <c r="Q127" s="55"/>
      <c r="R127" s="55"/>
      <c r="S127" s="55"/>
      <c r="T127" s="55"/>
      <c r="U127" s="55"/>
      <c r="V127" s="55"/>
      <c r="W127" s="55"/>
      <c r="X127" s="55"/>
      <c r="Y127" s="55"/>
      <c r="Z127" s="55"/>
      <c r="AA127" s="55"/>
      <c r="AB127" s="55"/>
      <c r="AC127" s="55"/>
      <c r="AD127" s="55"/>
      <c r="AE127" s="86"/>
      <c r="AF127" s="87"/>
      <c r="AG127" s="55"/>
    </row>
    <row r="128" spans="2:33" ht="39.950000000000003" customHeight="1">
      <c r="B128" s="52"/>
      <c r="C128" s="58"/>
      <c r="D128" s="58"/>
      <c r="E128" s="58"/>
      <c r="F128" s="52"/>
      <c r="G128" s="52"/>
      <c r="H128" s="49"/>
      <c r="I128" s="59"/>
      <c r="J128" s="59"/>
      <c r="K128" s="50"/>
      <c r="L128" s="58"/>
      <c r="M128" s="58"/>
      <c r="N128" s="49" t="str">
        <f>IFERROR(VLOOKUP(M128,'CIE 10'!A:B,2,FALSE),"0")</f>
        <v>0</v>
      </c>
      <c r="O128" s="49" t="str">
        <f>IFERROR(VLOOKUP(N128,'CIE 10'!B:D,3,0),"0")</f>
        <v>0</v>
      </c>
      <c r="P128" s="55"/>
      <c r="Q128" s="55"/>
      <c r="R128" s="55"/>
      <c r="S128" s="55"/>
      <c r="T128" s="55"/>
      <c r="U128" s="55"/>
      <c r="V128" s="55"/>
      <c r="W128" s="55"/>
      <c r="X128" s="55"/>
      <c r="Y128" s="55"/>
      <c r="Z128" s="55"/>
      <c r="AA128" s="55"/>
      <c r="AB128" s="55"/>
      <c r="AC128" s="55"/>
      <c r="AD128" s="55"/>
      <c r="AE128" s="86"/>
      <c r="AF128" s="87"/>
      <c r="AG128" s="55"/>
    </row>
    <row r="129" spans="2:33" ht="39.950000000000003" customHeight="1">
      <c r="B129" s="52"/>
      <c r="C129" s="58"/>
      <c r="D129" s="58"/>
      <c r="E129" s="58"/>
      <c r="F129" s="53"/>
      <c r="G129" s="52"/>
      <c r="H129" s="49"/>
      <c r="I129" s="59"/>
      <c r="J129" s="59"/>
      <c r="K129" s="50"/>
      <c r="L129" s="58"/>
      <c r="M129" s="58"/>
      <c r="N129" s="49" t="str">
        <f>IFERROR(VLOOKUP(M129,'CIE 10'!A:B,2,FALSE),"0")</f>
        <v>0</v>
      </c>
      <c r="O129" s="49" t="str">
        <f>IFERROR(VLOOKUP(N129,'CIE 10'!B:D,3,0),"0")</f>
        <v>0</v>
      </c>
      <c r="P129" s="55"/>
      <c r="Q129" s="55"/>
      <c r="R129" s="55"/>
      <c r="S129" s="55"/>
      <c r="T129" s="55"/>
      <c r="U129" s="55"/>
      <c r="V129" s="55"/>
      <c r="W129" s="55"/>
      <c r="X129" s="55"/>
      <c r="Y129" s="55"/>
      <c r="Z129" s="55"/>
      <c r="AA129" s="55"/>
      <c r="AB129" s="60"/>
      <c r="AC129" s="55"/>
      <c r="AD129" s="55"/>
      <c r="AE129" s="88"/>
      <c r="AF129" s="89"/>
      <c r="AG129" s="61"/>
    </row>
    <row r="130" spans="2:33" ht="39.950000000000003" customHeight="1">
      <c r="B130" s="52"/>
      <c r="C130" s="58"/>
      <c r="D130" s="58"/>
      <c r="E130" s="58"/>
      <c r="F130" s="52"/>
      <c r="G130" s="52"/>
      <c r="H130" s="49"/>
      <c r="I130" s="59"/>
      <c r="J130" s="59"/>
      <c r="K130" s="50"/>
      <c r="L130" s="58"/>
      <c r="M130" s="58"/>
      <c r="N130" s="49" t="str">
        <f>IFERROR(VLOOKUP(M130,'CIE 10'!A:B,2,FALSE),"0")</f>
        <v>0</v>
      </c>
      <c r="O130" s="49" t="str">
        <f>IFERROR(VLOOKUP(N130,'CIE 10'!B:D,3,0),"0")</f>
        <v>0</v>
      </c>
      <c r="P130" s="55"/>
      <c r="Q130" s="55"/>
      <c r="R130" s="55"/>
      <c r="S130" s="55"/>
      <c r="T130" s="55"/>
      <c r="U130" s="55"/>
      <c r="V130" s="55"/>
      <c r="W130" s="55"/>
      <c r="X130" s="55"/>
      <c r="Y130" s="55"/>
      <c r="Z130" s="55"/>
      <c r="AA130" s="55"/>
      <c r="AB130" s="55"/>
      <c r="AC130" s="55"/>
      <c r="AD130" s="55"/>
      <c r="AE130" s="86"/>
      <c r="AF130" s="87"/>
      <c r="AG130" s="55"/>
    </row>
    <row r="131" spans="2:33" ht="39.950000000000003" customHeight="1">
      <c r="B131" s="52"/>
      <c r="C131" s="58"/>
      <c r="D131" s="58"/>
      <c r="E131" s="58"/>
      <c r="F131" s="52"/>
      <c r="G131" s="52"/>
      <c r="H131" s="49"/>
      <c r="I131" s="59"/>
      <c r="J131" s="59"/>
      <c r="K131" s="50"/>
      <c r="L131" s="58"/>
      <c r="M131" s="58"/>
      <c r="N131" s="49" t="str">
        <f>IFERROR(VLOOKUP(M131,'CIE 10'!A:B,2,FALSE),"0")</f>
        <v>0</v>
      </c>
      <c r="O131" s="49" t="str">
        <f>IFERROR(VLOOKUP(N131,'CIE 10'!B:D,3,0),"0")</f>
        <v>0</v>
      </c>
      <c r="P131" s="55"/>
      <c r="Q131" s="55"/>
      <c r="R131" s="55"/>
      <c r="S131" s="55"/>
      <c r="T131" s="55"/>
      <c r="U131" s="55"/>
      <c r="V131" s="55"/>
      <c r="W131" s="55"/>
      <c r="X131" s="55"/>
      <c r="Y131" s="55"/>
      <c r="Z131" s="55"/>
      <c r="AA131" s="55"/>
      <c r="AB131" s="55"/>
      <c r="AC131" s="55"/>
      <c r="AD131" s="55"/>
      <c r="AE131" s="86"/>
      <c r="AF131" s="87"/>
      <c r="AG131" s="55"/>
    </row>
    <row r="132" spans="2:33" ht="39.950000000000003" customHeight="1">
      <c r="B132" s="52"/>
      <c r="C132" s="58"/>
      <c r="D132" s="58"/>
      <c r="E132" s="58"/>
      <c r="F132" s="52"/>
      <c r="G132" s="52"/>
      <c r="H132" s="49"/>
      <c r="I132" s="59"/>
      <c r="J132" s="59"/>
      <c r="K132" s="50"/>
      <c r="L132" s="58"/>
      <c r="M132" s="58"/>
      <c r="N132" s="49" t="str">
        <f>IFERROR(VLOOKUP(M132,'CIE 10'!A:B,2,FALSE),"0")</f>
        <v>0</v>
      </c>
      <c r="O132" s="49" t="str">
        <f>IFERROR(VLOOKUP(N132,'CIE 10'!B:D,3,0),"0")</f>
        <v>0</v>
      </c>
      <c r="P132" s="55"/>
      <c r="Q132" s="55"/>
      <c r="R132" s="55"/>
      <c r="S132" s="55"/>
      <c r="T132" s="55"/>
      <c r="U132" s="55"/>
      <c r="V132" s="55"/>
      <c r="W132" s="55"/>
      <c r="X132" s="55"/>
      <c r="Y132" s="55"/>
      <c r="Z132" s="55"/>
      <c r="AA132" s="55"/>
      <c r="AB132" s="55"/>
      <c r="AC132" s="55"/>
      <c r="AD132" s="55"/>
      <c r="AE132" s="86"/>
      <c r="AF132" s="87"/>
      <c r="AG132" s="55"/>
    </row>
    <row r="133" spans="2:33" ht="39.950000000000003" customHeight="1">
      <c r="B133" s="52"/>
      <c r="C133" s="58"/>
      <c r="D133" s="58"/>
      <c r="E133" s="58"/>
      <c r="F133" s="52"/>
      <c r="G133" s="52"/>
      <c r="H133" s="49"/>
      <c r="I133" s="59"/>
      <c r="J133" s="59"/>
      <c r="K133" s="50"/>
      <c r="L133" s="58"/>
      <c r="M133" s="58"/>
      <c r="N133" s="49" t="str">
        <f>IFERROR(VLOOKUP(M133,'CIE 10'!A:B,2,FALSE),"0")</f>
        <v>0</v>
      </c>
      <c r="O133" s="49" t="str">
        <f>IFERROR(VLOOKUP(N133,'CIE 10'!B:D,3,0),"0")</f>
        <v>0</v>
      </c>
      <c r="P133" s="55"/>
      <c r="Q133" s="55"/>
      <c r="R133" s="55"/>
      <c r="S133" s="55"/>
      <c r="T133" s="55"/>
      <c r="U133" s="55"/>
      <c r="V133" s="55"/>
      <c r="W133" s="55"/>
      <c r="X133" s="55"/>
      <c r="Y133" s="55"/>
      <c r="Z133" s="55"/>
      <c r="AA133" s="55"/>
      <c r="AB133" s="55"/>
      <c r="AC133" s="55"/>
      <c r="AD133" s="55"/>
      <c r="AE133" s="86"/>
      <c r="AF133" s="87"/>
      <c r="AG133" s="55"/>
    </row>
    <row r="134" spans="2:33" ht="39.950000000000003" customHeight="1">
      <c r="B134" s="52"/>
      <c r="C134" s="58"/>
      <c r="D134" s="58"/>
      <c r="E134" s="58"/>
      <c r="F134" s="52"/>
      <c r="G134" s="52"/>
      <c r="H134" s="49"/>
      <c r="I134" s="59"/>
      <c r="J134" s="59"/>
      <c r="K134" s="50"/>
      <c r="L134" s="58"/>
      <c r="M134" s="58"/>
      <c r="N134" s="49" t="str">
        <f>IFERROR(VLOOKUP(M134,'CIE 10'!A:B,2,FALSE),"0")</f>
        <v>0</v>
      </c>
      <c r="O134" s="49" t="str">
        <f>IFERROR(VLOOKUP(N134,'CIE 10'!B:D,3,0),"0")</f>
        <v>0</v>
      </c>
      <c r="P134" s="55"/>
      <c r="Q134" s="55"/>
      <c r="R134" s="55"/>
      <c r="S134" s="55"/>
      <c r="T134" s="55"/>
      <c r="U134" s="55"/>
      <c r="V134" s="55"/>
      <c r="W134" s="55"/>
      <c r="X134" s="55"/>
      <c r="Y134" s="55"/>
      <c r="Z134" s="55"/>
      <c r="AA134" s="55"/>
      <c r="AB134" s="55"/>
      <c r="AC134" s="55"/>
      <c r="AD134" s="55"/>
      <c r="AE134" s="86"/>
      <c r="AF134" s="87"/>
      <c r="AG134" s="55"/>
    </row>
    <row r="135" spans="2:33" ht="39.950000000000003" customHeight="1">
      <c r="B135" s="52"/>
      <c r="C135" s="58"/>
      <c r="D135" s="58"/>
      <c r="E135" s="58"/>
      <c r="F135" s="52"/>
      <c r="G135" s="52"/>
      <c r="H135" s="49"/>
      <c r="I135" s="59"/>
      <c r="J135" s="59"/>
      <c r="K135" s="50"/>
      <c r="L135" s="58"/>
      <c r="M135" s="58"/>
      <c r="N135" s="49" t="str">
        <f>IFERROR(VLOOKUP(M135,'CIE 10'!A:B,2,FALSE),"0")</f>
        <v>0</v>
      </c>
      <c r="O135" s="49" t="str">
        <f>IFERROR(VLOOKUP(N135,'CIE 10'!B:D,3,0),"0")</f>
        <v>0</v>
      </c>
      <c r="P135" s="55"/>
      <c r="Q135" s="55"/>
      <c r="R135" s="55"/>
      <c r="S135" s="55"/>
      <c r="T135" s="55"/>
      <c r="U135" s="55"/>
      <c r="V135" s="55"/>
      <c r="W135" s="55"/>
      <c r="X135" s="55"/>
      <c r="Y135" s="55"/>
      <c r="Z135" s="55"/>
      <c r="AA135" s="55"/>
      <c r="AB135" s="55"/>
      <c r="AC135" s="55"/>
      <c r="AD135" s="55"/>
      <c r="AE135" s="86"/>
      <c r="AF135" s="87"/>
      <c r="AG135" s="55"/>
    </row>
    <row r="136" spans="2:33" ht="39.950000000000003" customHeight="1">
      <c r="B136" s="52"/>
      <c r="C136" s="58"/>
      <c r="D136" s="58"/>
      <c r="E136" s="58"/>
      <c r="F136" s="52"/>
      <c r="G136" s="52"/>
      <c r="H136" s="49"/>
      <c r="I136" s="59"/>
      <c r="J136" s="59"/>
      <c r="K136" s="50"/>
      <c r="L136" s="58"/>
      <c r="M136" s="58"/>
      <c r="N136" s="49" t="str">
        <f>IFERROR(VLOOKUP(M136,'CIE 10'!A:B,2,FALSE),"0")</f>
        <v>0</v>
      </c>
      <c r="O136" s="49" t="str">
        <f>IFERROR(VLOOKUP(N136,'CIE 10'!B:D,3,0),"0")</f>
        <v>0</v>
      </c>
      <c r="P136" s="55"/>
      <c r="Q136" s="55"/>
      <c r="R136" s="55"/>
      <c r="S136" s="55"/>
      <c r="T136" s="55"/>
      <c r="U136" s="55"/>
      <c r="V136" s="55"/>
      <c r="W136" s="55"/>
      <c r="X136" s="55"/>
      <c r="Y136" s="55"/>
      <c r="Z136" s="55"/>
      <c r="AA136" s="55"/>
      <c r="AB136" s="55"/>
      <c r="AC136" s="55"/>
      <c r="AD136" s="55"/>
      <c r="AE136" s="86"/>
      <c r="AF136" s="87"/>
      <c r="AG136" s="55"/>
    </row>
    <row r="137" spans="2:33" ht="39.950000000000003" customHeight="1">
      <c r="B137" s="52"/>
      <c r="C137" s="58"/>
      <c r="D137" s="58"/>
      <c r="E137" s="58"/>
      <c r="F137" s="52"/>
      <c r="G137" s="52"/>
      <c r="H137" s="49"/>
      <c r="I137" s="59"/>
      <c r="J137" s="59"/>
      <c r="K137" s="50"/>
      <c r="L137" s="58"/>
      <c r="M137" s="58"/>
      <c r="N137" s="49" t="str">
        <f>IFERROR(VLOOKUP(M137,'CIE 10'!A:B,2,FALSE),"0")</f>
        <v>0</v>
      </c>
      <c r="O137" s="49" t="str">
        <f>IFERROR(VLOOKUP(N137,'CIE 10'!B:D,3,0),"0")</f>
        <v>0</v>
      </c>
      <c r="P137" s="55"/>
      <c r="Q137" s="55"/>
      <c r="R137" s="55"/>
      <c r="S137" s="55"/>
      <c r="T137" s="55"/>
      <c r="U137" s="55"/>
      <c r="V137" s="55"/>
      <c r="W137" s="55"/>
      <c r="X137" s="55"/>
      <c r="Y137" s="55"/>
      <c r="Z137" s="55"/>
      <c r="AA137" s="55"/>
      <c r="AB137" s="55"/>
      <c r="AC137" s="55"/>
      <c r="AD137" s="55"/>
      <c r="AE137" s="86"/>
      <c r="AF137" s="87"/>
      <c r="AG137" s="55"/>
    </row>
    <row r="138" spans="2:33" ht="39.950000000000003" customHeight="1">
      <c r="B138" s="52"/>
      <c r="C138" s="58"/>
      <c r="D138" s="58"/>
      <c r="E138" s="58"/>
      <c r="F138" s="52"/>
      <c r="G138" s="52"/>
      <c r="H138" s="49"/>
      <c r="I138" s="59"/>
      <c r="J138" s="59"/>
      <c r="K138" s="50"/>
      <c r="L138" s="58"/>
      <c r="M138" s="58"/>
      <c r="N138" s="49" t="str">
        <f>IFERROR(VLOOKUP(M138,'CIE 10'!A:B,2,FALSE),"0")</f>
        <v>0</v>
      </c>
      <c r="O138" s="49" t="str">
        <f>IFERROR(VLOOKUP(N138,'CIE 10'!B:D,3,0),"0")</f>
        <v>0</v>
      </c>
      <c r="P138" s="55"/>
      <c r="Q138" s="55"/>
      <c r="R138" s="55"/>
      <c r="S138" s="55"/>
      <c r="T138" s="55"/>
      <c r="U138" s="55"/>
      <c r="V138" s="55"/>
      <c r="W138" s="55"/>
      <c r="X138" s="55"/>
      <c r="Y138" s="55"/>
      <c r="Z138" s="55"/>
      <c r="AA138" s="55"/>
      <c r="AB138" s="55"/>
      <c r="AC138" s="55"/>
      <c r="AD138" s="55"/>
      <c r="AE138" s="86"/>
      <c r="AF138" s="87"/>
      <c r="AG138" s="55"/>
    </row>
    <row r="139" spans="2:33" ht="39.950000000000003" customHeight="1">
      <c r="B139" s="52"/>
      <c r="C139" s="58"/>
      <c r="D139" s="58"/>
      <c r="E139" s="58"/>
      <c r="F139" s="52"/>
      <c r="G139" s="52"/>
      <c r="H139" s="49"/>
      <c r="I139" s="59"/>
      <c r="J139" s="59"/>
      <c r="K139" s="50"/>
      <c r="L139" s="58"/>
      <c r="M139" s="58"/>
      <c r="N139" s="49" t="str">
        <f>IFERROR(VLOOKUP(M139,'CIE 10'!A:B,2,FALSE),"0")</f>
        <v>0</v>
      </c>
      <c r="O139" s="49" t="str">
        <f>IFERROR(VLOOKUP(N139,'CIE 10'!B:D,3,0),"0")</f>
        <v>0</v>
      </c>
      <c r="P139" s="55"/>
      <c r="Q139" s="55"/>
      <c r="R139" s="55"/>
      <c r="S139" s="55"/>
      <c r="T139" s="55"/>
      <c r="U139" s="55"/>
      <c r="V139" s="55"/>
      <c r="W139" s="55"/>
      <c r="X139" s="55"/>
      <c r="Y139" s="55"/>
      <c r="Z139" s="55"/>
      <c r="AA139" s="55"/>
      <c r="AB139" s="55"/>
      <c r="AC139" s="55"/>
      <c r="AD139" s="55"/>
      <c r="AE139" s="86"/>
      <c r="AF139" s="87"/>
      <c r="AG139" s="55"/>
    </row>
    <row r="140" spans="2:33" ht="39.950000000000003" customHeight="1">
      <c r="B140" s="52"/>
      <c r="C140" s="58"/>
      <c r="D140" s="58"/>
      <c r="E140" s="58"/>
      <c r="F140" s="52"/>
      <c r="G140" s="52"/>
      <c r="H140" s="49"/>
      <c r="I140" s="59"/>
      <c r="J140" s="59"/>
      <c r="K140" s="50"/>
      <c r="L140" s="58"/>
      <c r="M140" s="58"/>
      <c r="N140" s="49" t="str">
        <f>IFERROR(VLOOKUP(M140,'CIE 10'!A:B,2,FALSE),"0")</f>
        <v>0</v>
      </c>
      <c r="O140" s="49" t="str">
        <f>IFERROR(VLOOKUP(N140,'CIE 10'!B:D,3,0),"0")</f>
        <v>0</v>
      </c>
      <c r="P140" s="55"/>
      <c r="Q140" s="55"/>
      <c r="R140" s="55"/>
      <c r="S140" s="55"/>
      <c r="T140" s="55"/>
      <c r="U140" s="55"/>
      <c r="V140" s="55"/>
      <c r="W140" s="55"/>
      <c r="X140" s="55"/>
      <c r="Y140" s="55"/>
      <c r="Z140" s="55"/>
      <c r="AA140" s="55"/>
      <c r="AB140" s="55"/>
      <c r="AC140" s="55"/>
      <c r="AD140" s="55"/>
      <c r="AE140" s="86"/>
      <c r="AF140" s="87"/>
      <c r="AG140" s="55"/>
    </row>
    <row r="141" spans="2:33" ht="39.950000000000003" customHeight="1">
      <c r="B141" s="52"/>
      <c r="C141" s="58"/>
      <c r="D141" s="58"/>
      <c r="E141" s="58"/>
      <c r="F141" s="52"/>
      <c r="G141" s="52"/>
      <c r="H141" s="49"/>
      <c r="I141" s="59"/>
      <c r="J141" s="59"/>
      <c r="K141" s="50"/>
      <c r="L141" s="58"/>
      <c r="M141" s="58"/>
      <c r="N141" s="49" t="str">
        <f>IFERROR(VLOOKUP(M141,'CIE 10'!A:B,2,FALSE),"0")</f>
        <v>0</v>
      </c>
      <c r="O141" s="49" t="str">
        <f>IFERROR(VLOOKUP(N141,'CIE 10'!B:D,3,0),"0")</f>
        <v>0</v>
      </c>
      <c r="P141" s="55"/>
      <c r="Q141" s="55"/>
      <c r="R141" s="55"/>
      <c r="S141" s="55"/>
      <c r="T141" s="55"/>
      <c r="U141" s="55"/>
      <c r="V141" s="55"/>
      <c r="W141" s="55"/>
      <c r="X141" s="55"/>
      <c r="Y141" s="55"/>
      <c r="Z141" s="55"/>
      <c r="AA141" s="55"/>
      <c r="AB141" s="55"/>
      <c r="AC141" s="55"/>
      <c r="AD141" s="55"/>
      <c r="AE141" s="86"/>
      <c r="AF141" s="87"/>
      <c r="AG141" s="55"/>
    </row>
    <row r="142" spans="2:33" ht="39.950000000000003" customHeight="1">
      <c r="B142" s="52"/>
      <c r="C142" s="58"/>
      <c r="D142" s="58"/>
      <c r="E142" s="58"/>
      <c r="F142" s="52"/>
      <c r="G142" s="52"/>
      <c r="H142" s="49"/>
      <c r="I142" s="59"/>
      <c r="J142" s="59"/>
      <c r="K142" s="50"/>
      <c r="L142" s="58"/>
      <c r="M142" s="58"/>
      <c r="N142" s="49" t="str">
        <f>IFERROR(VLOOKUP(M142,'CIE 10'!A:B,2,FALSE),"0")</f>
        <v>0</v>
      </c>
      <c r="O142" s="49" t="str">
        <f>IFERROR(VLOOKUP(N142,'CIE 10'!B:D,3,0),"0")</f>
        <v>0</v>
      </c>
      <c r="P142" s="55"/>
      <c r="Q142" s="55"/>
      <c r="R142" s="55"/>
      <c r="S142" s="55"/>
      <c r="T142" s="55"/>
      <c r="U142" s="55"/>
      <c r="V142" s="55"/>
      <c r="W142" s="55"/>
      <c r="X142" s="55"/>
      <c r="Y142" s="55"/>
      <c r="Z142" s="55"/>
      <c r="AA142" s="55"/>
      <c r="AB142" s="55"/>
      <c r="AC142" s="55"/>
      <c r="AD142" s="55"/>
      <c r="AE142" s="86"/>
      <c r="AF142" s="87"/>
      <c r="AG142" s="55"/>
    </row>
    <row r="143" spans="2:33" ht="39.950000000000003" customHeight="1">
      <c r="B143" s="52"/>
      <c r="C143" s="58"/>
      <c r="D143" s="58"/>
      <c r="E143" s="58"/>
      <c r="F143" s="52"/>
      <c r="G143" s="52"/>
      <c r="H143" s="49"/>
      <c r="I143" s="59"/>
      <c r="J143" s="59"/>
      <c r="K143" s="50"/>
      <c r="L143" s="58"/>
      <c r="M143" s="58"/>
      <c r="N143" s="49" t="str">
        <f>IFERROR(VLOOKUP(M143,'CIE 10'!A:B,2,FALSE),"0")</f>
        <v>0</v>
      </c>
      <c r="O143" s="49" t="str">
        <f>IFERROR(VLOOKUP(N143,'CIE 10'!B:D,3,0),"0")</f>
        <v>0</v>
      </c>
      <c r="P143" s="55"/>
      <c r="Q143" s="55"/>
      <c r="R143" s="55"/>
      <c r="S143" s="55"/>
      <c r="T143" s="55"/>
      <c r="U143" s="55"/>
      <c r="V143" s="55"/>
      <c r="W143" s="55"/>
      <c r="X143" s="55"/>
      <c r="Y143" s="55"/>
      <c r="Z143" s="55"/>
      <c r="AA143" s="55"/>
      <c r="AB143" s="55"/>
      <c r="AC143" s="55"/>
      <c r="AD143" s="55"/>
      <c r="AE143" s="86"/>
      <c r="AF143" s="87"/>
      <c r="AG143" s="55"/>
    </row>
    <row r="144" spans="2:33" ht="39.950000000000003" customHeight="1">
      <c r="B144" s="52"/>
      <c r="C144" s="58"/>
      <c r="D144" s="58"/>
      <c r="E144" s="58"/>
      <c r="F144" s="52"/>
      <c r="G144" s="52"/>
      <c r="H144" s="49"/>
      <c r="I144" s="59"/>
      <c r="J144" s="59"/>
      <c r="K144" s="50"/>
      <c r="L144" s="58"/>
      <c r="M144" s="58"/>
      <c r="N144" s="49" t="str">
        <f>IFERROR(VLOOKUP(M144,'CIE 10'!A:B,2,FALSE),"0")</f>
        <v>0</v>
      </c>
      <c r="O144" s="49" t="str">
        <f>IFERROR(VLOOKUP(N144,'CIE 10'!B:D,3,0),"0")</f>
        <v>0</v>
      </c>
      <c r="P144" s="55"/>
      <c r="Q144" s="55"/>
      <c r="R144" s="55"/>
      <c r="S144" s="55"/>
      <c r="T144" s="55"/>
      <c r="U144" s="55"/>
      <c r="V144" s="55"/>
      <c r="W144" s="55"/>
      <c r="X144" s="55"/>
      <c r="Y144" s="55"/>
      <c r="Z144" s="55"/>
      <c r="AA144" s="55"/>
      <c r="AB144" s="55"/>
      <c r="AC144" s="55"/>
      <c r="AD144" s="55"/>
      <c r="AE144" s="86"/>
      <c r="AF144" s="87"/>
      <c r="AG144" s="55"/>
    </row>
    <row r="145" spans="2:33" ht="39.950000000000003" customHeight="1">
      <c r="B145" s="52"/>
      <c r="C145" s="58"/>
      <c r="D145" s="58"/>
      <c r="E145" s="58"/>
      <c r="F145" s="52"/>
      <c r="G145" s="52"/>
      <c r="H145" s="49"/>
      <c r="I145" s="59"/>
      <c r="J145" s="59"/>
      <c r="K145" s="50"/>
      <c r="L145" s="58"/>
      <c r="M145" s="58"/>
      <c r="N145" s="49" t="str">
        <f>IFERROR(VLOOKUP(M145,'CIE 10'!A:B,2,FALSE),"0")</f>
        <v>0</v>
      </c>
      <c r="O145" s="49" t="str">
        <f>IFERROR(VLOOKUP(N145,'CIE 10'!B:D,3,0),"0")</f>
        <v>0</v>
      </c>
      <c r="P145" s="55"/>
      <c r="Q145" s="55"/>
      <c r="R145" s="55"/>
      <c r="S145" s="55"/>
      <c r="T145" s="55"/>
      <c r="U145" s="55"/>
      <c r="V145" s="55"/>
      <c r="W145" s="55"/>
      <c r="X145" s="55"/>
      <c r="Y145" s="55"/>
      <c r="Z145" s="55"/>
      <c r="AA145" s="55"/>
      <c r="AB145" s="55"/>
      <c r="AC145" s="55"/>
      <c r="AD145" s="55"/>
      <c r="AE145" s="86"/>
      <c r="AF145" s="87"/>
      <c r="AG145" s="55"/>
    </row>
    <row r="146" spans="2:33" ht="39.950000000000003" customHeight="1">
      <c r="B146" s="52"/>
      <c r="C146" s="58"/>
      <c r="D146" s="58"/>
      <c r="E146" s="58"/>
      <c r="F146" s="53"/>
      <c r="G146" s="52"/>
      <c r="H146" s="49"/>
      <c r="I146" s="59"/>
      <c r="J146" s="59"/>
      <c r="K146" s="50"/>
      <c r="L146" s="58"/>
      <c r="M146" s="58"/>
      <c r="N146" s="49" t="str">
        <f>IFERROR(VLOOKUP(M146,'CIE 10'!A:B,2,FALSE),"0")</f>
        <v>0</v>
      </c>
      <c r="O146" s="49" t="str">
        <f>IFERROR(VLOOKUP(N146,'CIE 10'!B:D,3,0),"0")</f>
        <v>0</v>
      </c>
      <c r="P146" s="55"/>
      <c r="Q146" s="55"/>
      <c r="R146" s="55"/>
      <c r="S146" s="55"/>
      <c r="T146" s="55"/>
      <c r="U146" s="55"/>
      <c r="V146" s="55"/>
      <c r="W146" s="55"/>
      <c r="X146" s="55"/>
      <c r="Y146" s="55"/>
      <c r="Z146" s="55"/>
      <c r="AA146" s="55"/>
      <c r="AB146" s="55"/>
      <c r="AC146" s="55"/>
      <c r="AD146" s="55"/>
      <c r="AE146" s="88"/>
      <c r="AF146" s="89"/>
      <c r="AG146" s="61"/>
    </row>
    <row r="147" spans="2:33" ht="39.950000000000003" customHeight="1">
      <c r="B147" s="52"/>
      <c r="C147" s="58"/>
      <c r="D147" s="58"/>
      <c r="E147" s="58"/>
      <c r="F147" s="52"/>
      <c r="G147" s="52"/>
      <c r="H147" s="49"/>
      <c r="I147" s="59"/>
      <c r="J147" s="59"/>
      <c r="K147" s="50"/>
      <c r="L147" s="58"/>
      <c r="M147" s="58"/>
      <c r="N147" s="49" t="str">
        <f>IFERROR(VLOOKUP(M147,'CIE 10'!A:B,2,FALSE),"0")</f>
        <v>0</v>
      </c>
      <c r="O147" s="49" t="str">
        <f>IFERROR(VLOOKUP(N147,'CIE 10'!B:D,3,0),"0")</f>
        <v>0</v>
      </c>
      <c r="P147" s="55"/>
      <c r="Q147" s="55"/>
      <c r="R147" s="55"/>
      <c r="S147" s="55"/>
      <c r="T147" s="55"/>
      <c r="U147" s="55"/>
      <c r="V147" s="55"/>
      <c r="W147" s="55"/>
      <c r="X147" s="55"/>
      <c r="Y147" s="55"/>
      <c r="Z147" s="55"/>
      <c r="AA147" s="55"/>
      <c r="AB147" s="55"/>
      <c r="AC147" s="55"/>
      <c r="AD147" s="55"/>
      <c r="AE147" s="86"/>
      <c r="AF147" s="87"/>
      <c r="AG147" s="55"/>
    </row>
    <row r="148" spans="2:33" ht="39.950000000000003" customHeight="1">
      <c r="B148" s="52"/>
      <c r="C148" s="58"/>
      <c r="D148" s="58"/>
      <c r="E148" s="58"/>
      <c r="F148" s="52"/>
      <c r="G148" s="52"/>
      <c r="H148" s="49"/>
      <c r="I148" s="59"/>
      <c r="J148" s="59"/>
      <c r="K148" s="50"/>
      <c r="L148" s="58"/>
      <c r="M148" s="58"/>
      <c r="N148" s="49" t="str">
        <f>IFERROR(VLOOKUP(M148,'CIE 10'!A:B,2,FALSE),"0")</f>
        <v>0</v>
      </c>
      <c r="O148" s="49" t="str">
        <f>IFERROR(VLOOKUP(N148,'CIE 10'!B:D,3,0),"0")</f>
        <v>0</v>
      </c>
      <c r="P148" s="55"/>
      <c r="Q148" s="55"/>
      <c r="R148" s="55"/>
      <c r="S148" s="55"/>
      <c r="T148" s="55"/>
      <c r="U148" s="55"/>
      <c r="V148" s="55"/>
      <c r="W148" s="55"/>
      <c r="X148" s="55"/>
      <c r="Y148" s="55"/>
      <c r="Z148" s="55"/>
      <c r="AA148" s="55"/>
      <c r="AB148" s="55"/>
      <c r="AC148" s="55"/>
      <c r="AD148" s="55"/>
      <c r="AE148" s="86"/>
      <c r="AF148" s="87"/>
      <c r="AG148" s="55"/>
    </row>
    <row r="149" spans="2:33" ht="39.950000000000003" customHeight="1">
      <c r="B149" s="52"/>
      <c r="C149" s="58"/>
      <c r="D149" s="58"/>
      <c r="E149" s="58"/>
      <c r="F149" s="52"/>
      <c r="G149" s="52"/>
      <c r="H149" s="49"/>
      <c r="I149" s="59"/>
      <c r="J149" s="59"/>
      <c r="K149" s="50"/>
      <c r="L149" s="58"/>
      <c r="M149" s="58"/>
      <c r="N149" s="49" t="str">
        <f>IFERROR(VLOOKUP(M149,'CIE 10'!A:B,2,FALSE),"0")</f>
        <v>0</v>
      </c>
      <c r="O149" s="49" t="str">
        <f>IFERROR(VLOOKUP(N149,'CIE 10'!B:D,3,0),"0")</f>
        <v>0</v>
      </c>
      <c r="P149" s="55"/>
      <c r="Q149" s="55"/>
      <c r="R149" s="55"/>
      <c r="S149" s="55"/>
      <c r="T149" s="55"/>
      <c r="U149" s="55"/>
      <c r="V149" s="55"/>
      <c r="W149" s="55"/>
      <c r="X149" s="55"/>
      <c r="Y149" s="55"/>
      <c r="Z149" s="55"/>
      <c r="AA149" s="55"/>
      <c r="AB149" s="55"/>
      <c r="AC149" s="55"/>
      <c r="AD149" s="55"/>
      <c r="AE149" s="86"/>
      <c r="AF149" s="87"/>
      <c r="AG149" s="55"/>
    </row>
    <row r="150" spans="2:33" ht="39.950000000000003" customHeight="1">
      <c r="B150" s="52"/>
      <c r="C150" s="58"/>
      <c r="D150" s="58"/>
      <c r="E150" s="58"/>
      <c r="F150" s="52"/>
      <c r="G150" s="52"/>
      <c r="H150" s="49"/>
      <c r="I150" s="59"/>
      <c r="J150" s="59"/>
      <c r="K150" s="50"/>
      <c r="L150" s="58"/>
      <c r="M150" s="58"/>
      <c r="N150" s="49" t="str">
        <f>IFERROR(VLOOKUP(M150,'CIE 10'!A:B,2,FALSE),"0")</f>
        <v>0</v>
      </c>
      <c r="O150" s="49" t="str">
        <f>IFERROR(VLOOKUP(N150,'CIE 10'!B:D,3,0),"0")</f>
        <v>0</v>
      </c>
      <c r="P150" s="55"/>
      <c r="Q150" s="55"/>
      <c r="R150" s="55"/>
      <c r="S150" s="55"/>
      <c r="T150" s="55"/>
      <c r="U150" s="55"/>
      <c r="V150" s="55"/>
      <c r="W150" s="55"/>
      <c r="X150" s="55"/>
      <c r="Y150" s="55"/>
      <c r="Z150" s="55"/>
      <c r="AA150" s="55"/>
      <c r="AB150" s="55"/>
      <c r="AC150" s="55"/>
      <c r="AD150" s="55"/>
      <c r="AE150" s="86"/>
      <c r="AF150" s="87"/>
      <c r="AG150" s="55"/>
    </row>
    <row r="151" spans="2:33" ht="39.950000000000003" customHeight="1">
      <c r="B151" s="52"/>
      <c r="C151" s="58"/>
      <c r="D151" s="58"/>
      <c r="E151" s="58"/>
      <c r="F151" s="52"/>
      <c r="G151" s="52"/>
      <c r="H151" s="49"/>
      <c r="I151" s="59"/>
      <c r="J151" s="59"/>
      <c r="K151" s="50"/>
      <c r="L151" s="58"/>
      <c r="M151" s="58"/>
      <c r="N151" s="49" t="str">
        <f>IFERROR(VLOOKUP(M151,'CIE 10'!A:B,2,FALSE),"0")</f>
        <v>0</v>
      </c>
      <c r="O151" s="49" t="str">
        <f>IFERROR(VLOOKUP(N151,'CIE 10'!B:D,3,0),"0")</f>
        <v>0</v>
      </c>
      <c r="P151" s="55"/>
      <c r="Q151" s="55"/>
      <c r="R151" s="55"/>
      <c r="S151" s="55"/>
      <c r="T151" s="55"/>
      <c r="U151" s="55"/>
      <c r="V151" s="55"/>
      <c r="W151" s="55"/>
      <c r="X151" s="55"/>
      <c r="Y151" s="55"/>
      <c r="Z151" s="55"/>
      <c r="AA151" s="55"/>
      <c r="AB151" s="55"/>
      <c r="AC151" s="55"/>
      <c r="AD151" s="55"/>
      <c r="AE151" s="86"/>
      <c r="AF151" s="87"/>
      <c r="AG151" s="55"/>
    </row>
    <row r="152" spans="2:33" ht="39.950000000000003" customHeight="1">
      <c r="B152" s="52"/>
      <c r="C152" s="58"/>
      <c r="D152" s="58"/>
      <c r="E152" s="58"/>
      <c r="F152" s="53"/>
      <c r="G152" s="52"/>
      <c r="H152" s="49"/>
      <c r="I152" s="59"/>
      <c r="J152" s="59"/>
      <c r="K152" s="50"/>
      <c r="L152" s="58"/>
      <c r="M152" s="58"/>
      <c r="N152" s="49" t="str">
        <f>IFERROR(VLOOKUP(M152,'CIE 10'!A:B,2,FALSE),"0")</f>
        <v>0</v>
      </c>
      <c r="O152" s="49" t="str">
        <f>IFERROR(VLOOKUP(N152,'CIE 10'!B:D,3,0),"0")</f>
        <v>0</v>
      </c>
      <c r="P152" s="55"/>
      <c r="Q152" s="55"/>
      <c r="R152" s="55"/>
      <c r="S152" s="55"/>
      <c r="T152" s="55"/>
      <c r="U152" s="55"/>
      <c r="V152" s="55"/>
      <c r="W152" s="55"/>
      <c r="X152" s="55"/>
      <c r="Y152" s="55"/>
      <c r="Z152" s="55"/>
      <c r="AA152" s="55"/>
      <c r="AB152" s="60"/>
      <c r="AC152" s="55"/>
      <c r="AD152" s="60"/>
      <c r="AE152" s="86"/>
      <c r="AF152" s="87"/>
      <c r="AG152" s="61"/>
    </row>
    <row r="153" spans="2:33" ht="39.950000000000003" customHeight="1">
      <c r="B153" s="52"/>
      <c r="C153" s="58"/>
      <c r="D153" s="58"/>
      <c r="E153" s="58"/>
      <c r="F153" s="52"/>
      <c r="G153" s="52"/>
      <c r="H153" s="49"/>
      <c r="I153" s="59"/>
      <c r="J153" s="59"/>
      <c r="K153" s="50"/>
      <c r="L153" s="58"/>
      <c r="M153" s="58"/>
      <c r="N153" s="49" t="str">
        <f>IFERROR(VLOOKUP(M153,'CIE 10'!A:B,2,FALSE),"0")</f>
        <v>0</v>
      </c>
      <c r="O153" s="49" t="str">
        <f>IFERROR(VLOOKUP(N153,'CIE 10'!B:D,3,0),"0")</f>
        <v>0</v>
      </c>
      <c r="P153" s="55"/>
      <c r="Q153" s="55"/>
      <c r="R153" s="55"/>
      <c r="S153" s="55"/>
      <c r="T153" s="55"/>
      <c r="U153" s="55"/>
      <c r="V153" s="55"/>
      <c r="W153" s="55"/>
      <c r="X153" s="55"/>
      <c r="Y153" s="55"/>
      <c r="Z153" s="55"/>
      <c r="AA153" s="55"/>
      <c r="AB153" s="55"/>
      <c r="AC153" s="55"/>
      <c r="AD153" s="55"/>
      <c r="AE153" s="86"/>
      <c r="AF153" s="87"/>
      <c r="AG153" s="55"/>
    </row>
    <row r="154" spans="2:33" ht="39.950000000000003" customHeight="1">
      <c r="B154" s="52"/>
      <c r="C154" s="58"/>
      <c r="D154" s="58"/>
      <c r="E154" s="58"/>
      <c r="F154" s="52"/>
      <c r="G154" s="52"/>
      <c r="H154" s="49"/>
      <c r="I154" s="59"/>
      <c r="J154" s="59"/>
      <c r="K154" s="50"/>
      <c r="L154" s="58"/>
      <c r="M154" s="58"/>
      <c r="N154" s="49" t="str">
        <f>IFERROR(VLOOKUP(M154,'CIE 10'!A:B,2,FALSE),"0")</f>
        <v>0</v>
      </c>
      <c r="O154" s="49" t="str">
        <f>IFERROR(VLOOKUP(N154,'CIE 10'!B:D,3,0),"0")</f>
        <v>0</v>
      </c>
      <c r="P154" s="55"/>
      <c r="Q154" s="55"/>
      <c r="R154" s="55"/>
      <c r="S154" s="55"/>
      <c r="T154" s="55"/>
      <c r="U154" s="55"/>
      <c r="V154" s="55"/>
      <c r="W154" s="55"/>
      <c r="X154" s="55"/>
      <c r="Y154" s="55"/>
      <c r="Z154" s="55"/>
      <c r="AA154" s="55"/>
      <c r="AB154" s="55"/>
      <c r="AC154" s="55"/>
      <c r="AD154" s="55"/>
      <c r="AE154" s="86"/>
      <c r="AF154" s="87"/>
      <c r="AG154" s="55"/>
    </row>
    <row r="155" spans="2:33" ht="39.950000000000003" customHeight="1">
      <c r="B155" s="52"/>
      <c r="C155" s="58"/>
      <c r="D155" s="58"/>
      <c r="E155" s="58"/>
      <c r="F155" s="52"/>
      <c r="G155" s="52"/>
      <c r="H155" s="49"/>
      <c r="I155" s="59"/>
      <c r="J155" s="59"/>
      <c r="K155" s="50"/>
      <c r="L155" s="58"/>
      <c r="M155" s="58"/>
      <c r="N155" s="49" t="str">
        <f>IFERROR(VLOOKUP(M155,'CIE 10'!A:B,2,FALSE),"0")</f>
        <v>0</v>
      </c>
      <c r="O155" s="49" t="str">
        <f>IFERROR(VLOOKUP(N155,'CIE 10'!B:D,3,0),"0")</f>
        <v>0</v>
      </c>
      <c r="P155" s="55"/>
      <c r="Q155" s="55"/>
      <c r="R155" s="55"/>
      <c r="S155" s="55"/>
      <c r="T155" s="55"/>
      <c r="U155" s="55"/>
      <c r="V155" s="55"/>
      <c r="W155" s="55"/>
      <c r="X155" s="55"/>
      <c r="Y155" s="55"/>
      <c r="Z155" s="55"/>
      <c r="AA155" s="55"/>
      <c r="AB155" s="55"/>
      <c r="AC155" s="55"/>
      <c r="AD155" s="55"/>
      <c r="AE155" s="86"/>
      <c r="AF155" s="87"/>
      <c r="AG155" s="55"/>
    </row>
    <row r="156" spans="2:33" ht="39.950000000000003" customHeight="1">
      <c r="B156" s="52"/>
      <c r="C156" s="58"/>
      <c r="D156" s="58"/>
      <c r="E156" s="58"/>
      <c r="F156" s="52"/>
      <c r="G156" s="52"/>
      <c r="H156" s="49"/>
      <c r="I156" s="59"/>
      <c r="J156" s="59"/>
      <c r="K156" s="50"/>
      <c r="L156" s="58"/>
      <c r="M156" s="58"/>
      <c r="N156" s="49" t="str">
        <f>IFERROR(VLOOKUP(M156,'CIE 10'!A:B,2,FALSE),"0")</f>
        <v>0</v>
      </c>
      <c r="O156" s="49" t="str">
        <f>IFERROR(VLOOKUP(N156,'CIE 10'!B:D,3,0),"0")</f>
        <v>0</v>
      </c>
      <c r="P156" s="55"/>
      <c r="Q156" s="55"/>
      <c r="R156" s="55"/>
      <c r="S156" s="55"/>
      <c r="T156" s="55"/>
      <c r="U156" s="55"/>
      <c r="V156" s="55"/>
      <c r="W156" s="55"/>
      <c r="X156" s="55"/>
      <c r="Y156" s="55"/>
      <c r="Z156" s="55"/>
      <c r="AA156" s="55"/>
      <c r="AB156" s="55"/>
      <c r="AC156" s="55"/>
      <c r="AD156" s="55"/>
      <c r="AE156" s="86"/>
      <c r="AF156" s="87"/>
      <c r="AG156" s="55"/>
    </row>
    <row r="157" spans="2:33" ht="39.950000000000003" customHeight="1">
      <c r="B157" s="52"/>
      <c r="C157" s="58"/>
      <c r="D157" s="58"/>
      <c r="E157" s="58"/>
      <c r="F157" s="52"/>
      <c r="G157" s="52"/>
      <c r="H157" s="49"/>
      <c r="I157" s="59"/>
      <c r="J157" s="59"/>
      <c r="K157" s="50"/>
      <c r="L157" s="58"/>
      <c r="M157" s="58"/>
      <c r="N157" s="49" t="str">
        <f>IFERROR(VLOOKUP(M157,'CIE 10'!A:B,2,FALSE),"0")</f>
        <v>0</v>
      </c>
      <c r="O157" s="49" t="str">
        <f>IFERROR(VLOOKUP(N157,'CIE 10'!B:D,3,0),"0")</f>
        <v>0</v>
      </c>
      <c r="P157" s="55"/>
      <c r="Q157" s="55"/>
      <c r="R157" s="55"/>
      <c r="S157" s="55"/>
      <c r="T157" s="55"/>
      <c r="U157" s="55"/>
      <c r="V157" s="55"/>
      <c r="W157" s="55"/>
      <c r="X157" s="55"/>
      <c r="Y157" s="55"/>
      <c r="Z157" s="55"/>
      <c r="AA157" s="55"/>
      <c r="AB157" s="55"/>
      <c r="AC157" s="55"/>
      <c r="AD157" s="55"/>
      <c r="AE157" s="86"/>
      <c r="AF157" s="87"/>
      <c r="AG157" s="55"/>
    </row>
    <row r="158" spans="2:33" ht="39.950000000000003" customHeight="1">
      <c r="B158" s="52"/>
      <c r="C158" s="58"/>
      <c r="D158" s="58"/>
      <c r="E158" s="58"/>
      <c r="F158" s="52"/>
      <c r="G158" s="52"/>
      <c r="H158" s="49"/>
      <c r="I158" s="59"/>
      <c r="J158" s="59"/>
      <c r="K158" s="50"/>
      <c r="L158" s="58"/>
      <c r="M158" s="58"/>
      <c r="N158" s="49" t="str">
        <f>IFERROR(VLOOKUP(M158,'CIE 10'!A:B,2,FALSE),"0")</f>
        <v>0</v>
      </c>
      <c r="O158" s="49" t="str">
        <f>IFERROR(VLOOKUP(N158,'CIE 10'!B:D,3,0),"0")</f>
        <v>0</v>
      </c>
      <c r="P158" s="55"/>
      <c r="Q158" s="55"/>
      <c r="R158" s="55"/>
      <c r="S158" s="55"/>
      <c r="T158" s="55"/>
      <c r="U158" s="55"/>
      <c r="V158" s="55"/>
      <c r="W158" s="55"/>
      <c r="X158" s="55"/>
      <c r="Y158" s="55"/>
      <c r="Z158" s="55"/>
      <c r="AA158" s="55"/>
      <c r="AB158" s="55"/>
      <c r="AC158" s="55"/>
      <c r="AD158" s="55"/>
      <c r="AE158" s="86"/>
      <c r="AF158" s="87"/>
      <c r="AG158" s="55"/>
    </row>
    <row r="159" spans="2:33" ht="39.950000000000003" customHeight="1">
      <c r="B159" s="52"/>
      <c r="C159" s="58"/>
      <c r="D159" s="58"/>
      <c r="E159" s="58"/>
      <c r="F159" s="52"/>
      <c r="G159" s="52"/>
      <c r="H159" s="49"/>
      <c r="I159" s="59"/>
      <c r="J159" s="59"/>
      <c r="K159" s="50"/>
      <c r="L159" s="58"/>
      <c r="M159" s="58"/>
      <c r="N159" s="49" t="str">
        <f>IFERROR(VLOOKUP(M159,'CIE 10'!A:B,2,FALSE),"0")</f>
        <v>0</v>
      </c>
      <c r="O159" s="49" t="str">
        <f>IFERROR(VLOOKUP(N159,'CIE 10'!B:D,3,0),"0")</f>
        <v>0</v>
      </c>
      <c r="P159" s="55"/>
      <c r="Q159" s="55"/>
      <c r="R159" s="55"/>
      <c r="S159" s="55"/>
      <c r="T159" s="55"/>
      <c r="U159" s="55"/>
      <c r="V159" s="55"/>
      <c r="W159" s="55"/>
      <c r="X159" s="55"/>
      <c r="Y159" s="55"/>
      <c r="Z159" s="55"/>
      <c r="AA159" s="55"/>
      <c r="AB159" s="55"/>
      <c r="AC159" s="55"/>
      <c r="AD159" s="55"/>
      <c r="AE159" s="86"/>
      <c r="AF159" s="87"/>
      <c r="AG159" s="55"/>
    </row>
    <row r="160" spans="2:33" ht="39.950000000000003" customHeight="1">
      <c r="B160" s="52"/>
      <c r="C160" s="58"/>
      <c r="D160" s="58"/>
      <c r="E160" s="58"/>
      <c r="F160" s="53"/>
      <c r="G160" s="52"/>
      <c r="H160" s="49"/>
      <c r="I160" s="59"/>
      <c r="J160" s="59"/>
      <c r="K160" s="50"/>
      <c r="L160" s="58"/>
      <c r="M160" s="58"/>
      <c r="N160" s="49" t="str">
        <f>IFERROR(VLOOKUP(M160,'CIE 10'!A:B,2,FALSE),"0")</f>
        <v>0</v>
      </c>
      <c r="O160" s="49" t="str">
        <f>IFERROR(VLOOKUP(N160,'CIE 10'!B:D,3,0),"0")</f>
        <v>0</v>
      </c>
      <c r="P160" s="55"/>
      <c r="Q160" s="55"/>
      <c r="R160" s="55"/>
      <c r="S160" s="55"/>
      <c r="T160" s="55"/>
      <c r="U160" s="55"/>
      <c r="V160" s="55"/>
      <c r="W160" s="55"/>
      <c r="X160" s="55"/>
      <c r="Y160" s="55"/>
      <c r="Z160" s="55"/>
      <c r="AA160" s="55"/>
      <c r="AB160" s="60"/>
      <c r="AC160" s="55"/>
      <c r="AD160" s="60"/>
      <c r="AE160" s="86"/>
      <c r="AF160" s="87"/>
      <c r="AG160" s="61"/>
    </row>
    <row r="161" spans="2:33" ht="39.950000000000003" customHeight="1">
      <c r="B161" s="52"/>
      <c r="C161" s="58"/>
      <c r="D161" s="58"/>
      <c r="E161" s="58"/>
      <c r="F161" s="52"/>
      <c r="G161" s="52"/>
      <c r="H161" s="49"/>
      <c r="I161" s="59"/>
      <c r="J161" s="59"/>
      <c r="K161" s="50"/>
      <c r="L161" s="58"/>
      <c r="M161" s="58"/>
      <c r="N161" s="49" t="str">
        <f>IFERROR(VLOOKUP(M161,'CIE 10'!A:B,2,FALSE),"0")</f>
        <v>0</v>
      </c>
      <c r="O161" s="49" t="str">
        <f>IFERROR(VLOOKUP(N161,'CIE 10'!B:D,3,0),"0")</f>
        <v>0</v>
      </c>
      <c r="P161" s="55"/>
      <c r="Q161" s="55"/>
      <c r="R161" s="55"/>
      <c r="S161" s="55"/>
      <c r="T161" s="55"/>
      <c r="U161" s="55"/>
      <c r="V161" s="55"/>
      <c r="W161" s="55"/>
      <c r="X161" s="55"/>
      <c r="Y161" s="55"/>
      <c r="Z161" s="55"/>
      <c r="AA161" s="55"/>
      <c r="AB161" s="55"/>
      <c r="AC161" s="55"/>
      <c r="AD161" s="55"/>
      <c r="AE161" s="86"/>
      <c r="AF161" s="87"/>
      <c r="AG161" s="55"/>
    </row>
    <row r="162" spans="2:33" ht="39.950000000000003" customHeight="1">
      <c r="B162" s="52"/>
      <c r="C162" s="58"/>
      <c r="D162" s="58"/>
      <c r="E162" s="58"/>
      <c r="F162" s="52"/>
      <c r="G162" s="52"/>
      <c r="H162" s="49"/>
      <c r="I162" s="59"/>
      <c r="J162" s="59"/>
      <c r="K162" s="50"/>
      <c r="L162" s="58"/>
      <c r="M162" s="58"/>
      <c r="N162" s="49" t="str">
        <f>IFERROR(VLOOKUP(M162,'CIE 10'!A:B,2,FALSE),"0")</f>
        <v>0</v>
      </c>
      <c r="O162" s="49" t="str">
        <f>IFERROR(VLOOKUP(N162,'CIE 10'!B:D,3,0),"0")</f>
        <v>0</v>
      </c>
      <c r="P162" s="55"/>
      <c r="Q162" s="55"/>
      <c r="R162" s="55"/>
      <c r="S162" s="55"/>
      <c r="T162" s="55"/>
      <c r="U162" s="55"/>
      <c r="V162" s="55"/>
      <c r="W162" s="55"/>
      <c r="X162" s="55"/>
      <c r="Y162" s="55"/>
      <c r="Z162" s="55"/>
      <c r="AA162" s="55"/>
      <c r="AB162" s="55"/>
      <c r="AC162" s="55"/>
      <c r="AD162" s="55"/>
      <c r="AE162" s="86"/>
      <c r="AF162" s="87"/>
      <c r="AG162" s="55"/>
    </row>
    <row r="163" spans="2:33" ht="39.950000000000003" customHeight="1">
      <c r="B163" s="52"/>
      <c r="C163" s="58"/>
      <c r="D163" s="58"/>
      <c r="E163" s="58"/>
      <c r="F163" s="52"/>
      <c r="G163" s="52"/>
      <c r="H163" s="49"/>
      <c r="I163" s="59"/>
      <c r="J163" s="59"/>
      <c r="K163" s="50"/>
      <c r="L163" s="58"/>
      <c r="M163" s="58"/>
      <c r="N163" s="49" t="str">
        <f>IFERROR(VLOOKUP(M163,'CIE 10'!A:B,2,FALSE),"0")</f>
        <v>0</v>
      </c>
      <c r="O163" s="49" t="str">
        <f>IFERROR(VLOOKUP(N163,'CIE 10'!B:D,3,0),"0")</f>
        <v>0</v>
      </c>
      <c r="P163" s="55"/>
      <c r="Q163" s="55"/>
      <c r="R163" s="55"/>
      <c r="S163" s="55"/>
      <c r="T163" s="55"/>
      <c r="U163" s="55"/>
      <c r="V163" s="55"/>
      <c r="W163" s="55"/>
      <c r="X163" s="55"/>
      <c r="Y163" s="55"/>
      <c r="Z163" s="55"/>
      <c r="AA163" s="55"/>
      <c r="AB163" s="55"/>
      <c r="AC163" s="55"/>
      <c r="AD163" s="55"/>
      <c r="AE163" s="86"/>
      <c r="AF163" s="87"/>
      <c r="AG163" s="55"/>
    </row>
    <row r="164" spans="2:33" ht="39.950000000000003" customHeight="1">
      <c r="B164" s="52"/>
      <c r="C164" s="58"/>
      <c r="D164" s="58"/>
      <c r="E164" s="58"/>
      <c r="F164" s="52"/>
      <c r="G164" s="52"/>
      <c r="H164" s="49"/>
      <c r="I164" s="59"/>
      <c r="J164" s="59"/>
      <c r="K164" s="50"/>
      <c r="L164" s="58"/>
      <c r="M164" s="58"/>
      <c r="N164" s="49" t="str">
        <f>IFERROR(VLOOKUP(M164,'CIE 10'!A:B,2,FALSE),"0")</f>
        <v>0</v>
      </c>
      <c r="O164" s="49" t="str">
        <f>IFERROR(VLOOKUP(N164,'CIE 10'!B:D,3,0),"0")</f>
        <v>0</v>
      </c>
      <c r="P164" s="55"/>
      <c r="Q164" s="55"/>
      <c r="R164" s="55"/>
      <c r="S164" s="55"/>
      <c r="T164" s="55"/>
      <c r="U164" s="55"/>
      <c r="V164" s="55"/>
      <c r="W164" s="55"/>
      <c r="X164" s="55"/>
      <c r="Y164" s="55"/>
      <c r="Z164" s="55"/>
      <c r="AA164" s="55"/>
      <c r="AB164" s="55"/>
      <c r="AC164" s="55"/>
      <c r="AD164" s="55"/>
      <c r="AE164" s="86"/>
      <c r="AF164" s="87"/>
      <c r="AG164" s="55"/>
    </row>
    <row r="165" spans="2:33" ht="39.950000000000003" customHeight="1">
      <c r="B165" s="52"/>
      <c r="C165" s="58"/>
      <c r="D165" s="58"/>
      <c r="E165" s="58"/>
      <c r="F165" s="52"/>
      <c r="G165" s="52"/>
      <c r="H165" s="49"/>
      <c r="I165" s="59"/>
      <c r="J165" s="59"/>
      <c r="K165" s="50"/>
      <c r="L165" s="58"/>
      <c r="M165" s="58"/>
      <c r="N165" s="49" t="str">
        <f>IFERROR(VLOOKUP(M165,'CIE 10'!A:B,2,FALSE),"0")</f>
        <v>0</v>
      </c>
      <c r="O165" s="49" t="str">
        <f>IFERROR(VLOOKUP(N165,'CIE 10'!B:D,3,0),"0")</f>
        <v>0</v>
      </c>
      <c r="P165" s="55"/>
      <c r="Q165" s="55"/>
      <c r="R165" s="55"/>
      <c r="S165" s="55"/>
      <c r="T165" s="55"/>
      <c r="U165" s="55"/>
      <c r="V165" s="55"/>
      <c r="W165" s="55"/>
      <c r="X165" s="55"/>
      <c r="Y165" s="55"/>
      <c r="Z165" s="55"/>
      <c r="AA165" s="55"/>
      <c r="AB165" s="55"/>
      <c r="AC165" s="55"/>
      <c r="AD165" s="55"/>
      <c r="AE165" s="86"/>
      <c r="AF165" s="87"/>
      <c r="AG165" s="55"/>
    </row>
    <row r="166" spans="2:33" ht="39.950000000000003" customHeight="1">
      <c r="B166" s="52"/>
      <c r="C166" s="58"/>
      <c r="D166" s="58"/>
      <c r="E166" s="58"/>
      <c r="F166" s="52"/>
      <c r="G166" s="52"/>
      <c r="H166" s="49"/>
      <c r="I166" s="59"/>
      <c r="J166" s="59"/>
      <c r="K166" s="50"/>
      <c r="L166" s="58"/>
      <c r="M166" s="58"/>
      <c r="N166" s="49" t="str">
        <f>IFERROR(VLOOKUP(M166,'CIE 10'!A:B,2,FALSE),"0")</f>
        <v>0</v>
      </c>
      <c r="O166" s="49" t="str">
        <f>IFERROR(VLOOKUP(N166,'CIE 10'!B:D,3,0),"0")</f>
        <v>0</v>
      </c>
      <c r="P166" s="55"/>
      <c r="Q166" s="55"/>
      <c r="R166" s="55"/>
      <c r="S166" s="55"/>
      <c r="T166" s="55"/>
      <c r="U166" s="55"/>
      <c r="V166" s="55"/>
      <c r="W166" s="55"/>
      <c r="X166" s="55"/>
      <c r="Y166" s="55"/>
      <c r="Z166" s="55"/>
      <c r="AA166" s="55"/>
      <c r="AB166" s="55"/>
      <c r="AC166" s="55"/>
      <c r="AD166" s="55"/>
      <c r="AE166" s="86"/>
      <c r="AF166" s="87"/>
      <c r="AG166" s="55"/>
    </row>
    <row r="167" spans="2:33" ht="39.950000000000003" customHeight="1">
      <c r="B167" s="52"/>
      <c r="C167" s="58"/>
      <c r="D167" s="58"/>
      <c r="E167" s="58"/>
      <c r="F167" s="53"/>
      <c r="G167" s="52"/>
      <c r="H167" s="49"/>
      <c r="I167" s="59"/>
      <c r="J167" s="59"/>
      <c r="K167" s="50"/>
      <c r="L167" s="58"/>
      <c r="M167" s="58"/>
      <c r="N167" s="49" t="str">
        <f>IFERROR(VLOOKUP(M167,'CIE 10'!A:B,2,FALSE),"0")</f>
        <v>0</v>
      </c>
      <c r="O167" s="49" t="str">
        <f>IFERROR(VLOOKUP(N167,'CIE 10'!B:D,3,0),"0")</f>
        <v>0</v>
      </c>
      <c r="P167" s="55"/>
      <c r="Q167" s="55"/>
      <c r="R167" s="55"/>
      <c r="S167" s="55"/>
      <c r="T167" s="55"/>
      <c r="U167" s="55"/>
      <c r="V167" s="55"/>
      <c r="W167" s="55"/>
      <c r="X167" s="55"/>
      <c r="Y167" s="55"/>
      <c r="Z167" s="55"/>
      <c r="AA167" s="55"/>
      <c r="AB167" s="60"/>
      <c r="AC167" s="55"/>
      <c r="AD167" s="60"/>
      <c r="AE167" s="88"/>
      <c r="AF167" s="89"/>
      <c r="AG167" s="61"/>
    </row>
    <row r="168" spans="2:33" ht="39.950000000000003" customHeight="1">
      <c r="B168" s="52"/>
      <c r="C168" s="58"/>
      <c r="D168" s="58"/>
      <c r="E168" s="58"/>
      <c r="F168" s="52"/>
      <c r="G168" s="52"/>
      <c r="H168" s="49"/>
      <c r="I168" s="59"/>
      <c r="J168" s="59"/>
      <c r="K168" s="50"/>
      <c r="L168" s="58"/>
      <c r="M168" s="58"/>
      <c r="N168" s="49" t="str">
        <f>IFERROR(VLOOKUP(M168,'CIE 10'!A:B,2,FALSE),"0")</f>
        <v>0</v>
      </c>
      <c r="O168" s="49" t="str">
        <f>IFERROR(VLOOKUP(N168,'CIE 10'!B:D,3,0),"0")</f>
        <v>0</v>
      </c>
      <c r="P168" s="55"/>
      <c r="Q168" s="55"/>
      <c r="R168" s="55"/>
      <c r="S168" s="55"/>
      <c r="T168" s="55"/>
      <c r="U168" s="55"/>
      <c r="V168" s="55"/>
      <c r="W168" s="55"/>
      <c r="X168" s="55"/>
      <c r="Y168" s="55"/>
      <c r="Z168" s="55"/>
      <c r="AA168" s="55"/>
      <c r="AB168" s="55"/>
      <c r="AC168" s="55"/>
      <c r="AD168" s="55"/>
      <c r="AE168" s="86"/>
      <c r="AF168" s="87"/>
      <c r="AG168" s="55"/>
    </row>
    <row r="169" spans="2:33" ht="39.950000000000003" customHeight="1">
      <c r="B169" s="52"/>
      <c r="C169" s="58"/>
      <c r="D169" s="58"/>
      <c r="E169" s="58"/>
      <c r="F169" s="52"/>
      <c r="G169" s="52"/>
      <c r="H169" s="49"/>
      <c r="I169" s="59"/>
      <c r="J169" s="59"/>
      <c r="K169" s="50"/>
      <c r="L169" s="58"/>
      <c r="M169" s="58"/>
      <c r="N169" s="49" t="str">
        <f>IFERROR(VLOOKUP(M169,'CIE 10'!A:B,2,FALSE),"0")</f>
        <v>0</v>
      </c>
      <c r="O169" s="49" t="str">
        <f>IFERROR(VLOOKUP(N169,'CIE 10'!B:D,3,0),"0")</f>
        <v>0</v>
      </c>
      <c r="P169" s="55"/>
      <c r="Q169" s="55"/>
      <c r="R169" s="55"/>
      <c r="S169" s="55"/>
      <c r="T169" s="55"/>
      <c r="U169" s="55"/>
      <c r="V169" s="55"/>
      <c r="W169" s="55"/>
      <c r="X169" s="55"/>
      <c r="Y169" s="55"/>
      <c r="Z169" s="55"/>
      <c r="AA169" s="55"/>
      <c r="AB169" s="55"/>
      <c r="AC169" s="55"/>
      <c r="AD169" s="55"/>
      <c r="AE169" s="86"/>
      <c r="AF169" s="87"/>
      <c r="AG169" s="55"/>
    </row>
    <row r="170" spans="2:33" ht="39.950000000000003" customHeight="1">
      <c r="B170" s="52"/>
      <c r="C170" s="58"/>
      <c r="D170" s="58"/>
      <c r="E170" s="58"/>
      <c r="F170" s="52"/>
      <c r="G170" s="52"/>
      <c r="H170" s="49"/>
      <c r="I170" s="59"/>
      <c r="J170" s="59"/>
      <c r="K170" s="50"/>
      <c r="L170" s="58"/>
      <c r="M170" s="58"/>
      <c r="N170" s="49" t="str">
        <f>IFERROR(VLOOKUP(M170,'CIE 10'!A:B,2,FALSE),"0")</f>
        <v>0</v>
      </c>
      <c r="O170" s="49" t="str">
        <f>IFERROR(VLOOKUP(N170,'CIE 10'!B:D,3,0),"0")</f>
        <v>0</v>
      </c>
      <c r="P170" s="55"/>
      <c r="Q170" s="55"/>
      <c r="R170" s="55"/>
      <c r="S170" s="55"/>
      <c r="T170" s="55"/>
      <c r="U170" s="55"/>
      <c r="V170" s="55"/>
      <c r="W170" s="55"/>
      <c r="X170" s="55"/>
      <c r="Y170" s="55"/>
      <c r="Z170" s="55"/>
      <c r="AA170" s="55"/>
      <c r="AB170" s="55"/>
      <c r="AC170" s="55"/>
      <c r="AD170" s="55"/>
      <c r="AE170" s="86"/>
      <c r="AF170" s="87"/>
      <c r="AG170" s="55"/>
    </row>
    <row r="171" spans="2:33" ht="39.950000000000003" customHeight="1">
      <c r="B171" s="52"/>
      <c r="C171" s="58"/>
      <c r="D171" s="58"/>
      <c r="E171" s="58"/>
      <c r="F171" s="52"/>
      <c r="G171" s="52"/>
      <c r="H171" s="49"/>
      <c r="I171" s="59"/>
      <c r="J171" s="59"/>
      <c r="K171" s="50"/>
      <c r="L171" s="58"/>
      <c r="M171" s="58"/>
      <c r="N171" s="49" t="str">
        <f>IFERROR(VLOOKUP(M171,'CIE 10'!A:B,2,FALSE),"0")</f>
        <v>0</v>
      </c>
      <c r="O171" s="49" t="str">
        <f>IFERROR(VLOOKUP(N171,'CIE 10'!B:D,3,0),"0")</f>
        <v>0</v>
      </c>
      <c r="P171" s="55"/>
      <c r="Q171" s="55"/>
      <c r="R171" s="55"/>
      <c r="S171" s="55"/>
      <c r="T171" s="55"/>
      <c r="U171" s="55"/>
      <c r="V171" s="55"/>
      <c r="W171" s="55"/>
      <c r="X171" s="55"/>
      <c r="Y171" s="55"/>
      <c r="Z171" s="55"/>
      <c r="AA171" s="55"/>
      <c r="AB171" s="55"/>
      <c r="AC171" s="55"/>
      <c r="AD171" s="55"/>
      <c r="AE171" s="86"/>
      <c r="AF171" s="87"/>
      <c r="AG171" s="55"/>
    </row>
    <row r="172" spans="2:33" ht="39.950000000000003" customHeight="1">
      <c r="B172" s="52"/>
      <c r="C172" s="58"/>
      <c r="D172" s="58"/>
      <c r="E172" s="58"/>
      <c r="F172" s="52"/>
      <c r="G172" s="52"/>
      <c r="H172" s="49"/>
      <c r="I172" s="59"/>
      <c r="J172" s="59"/>
      <c r="K172" s="50"/>
      <c r="L172" s="58"/>
      <c r="M172" s="58"/>
      <c r="N172" s="49" t="str">
        <f>IFERROR(VLOOKUP(M172,'CIE 10'!A:B,2,FALSE),"0")</f>
        <v>0</v>
      </c>
      <c r="O172" s="49" t="str">
        <f>IFERROR(VLOOKUP(N172,'CIE 10'!B:D,3,0),"0")</f>
        <v>0</v>
      </c>
      <c r="P172" s="55"/>
      <c r="Q172" s="55"/>
      <c r="R172" s="55"/>
      <c r="S172" s="55"/>
      <c r="T172" s="55"/>
      <c r="U172" s="55"/>
      <c r="V172" s="55"/>
      <c r="W172" s="55"/>
      <c r="X172" s="55"/>
      <c r="Y172" s="55"/>
      <c r="Z172" s="55"/>
      <c r="AA172" s="55"/>
      <c r="AB172" s="55"/>
      <c r="AC172" s="55"/>
      <c r="AD172" s="55"/>
      <c r="AE172" s="86"/>
      <c r="AF172" s="87"/>
      <c r="AG172" s="55"/>
    </row>
    <row r="173" spans="2:33" ht="39.950000000000003" customHeight="1">
      <c r="B173" s="52"/>
      <c r="C173" s="58"/>
      <c r="D173" s="58"/>
      <c r="E173" s="58"/>
      <c r="F173" s="52"/>
      <c r="G173" s="52"/>
      <c r="H173" s="49"/>
      <c r="I173" s="59"/>
      <c r="J173" s="59"/>
      <c r="K173" s="50"/>
      <c r="L173" s="58"/>
      <c r="M173" s="58"/>
      <c r="N173" s="49" t="str">
        <f>IFERROR(VLOOKUP(M173,'CIE 10'!A:B,2,FALSE),"0")</f>
        <v>0</v>
      </c>
      <c r="O173" s="49" t="str">
        <f>IFERROR(VLOOKUP(N173,'CIE 10'!B:D,3,0),"0")</f>
        <v>0</v>
      </c>
      <c r="P173" s="55"/>
      <c r="Q173" s="55"/>
      <c r="R173" s="55"/>
      <c r="S173" s="55"/>
      <c r="T173" s="55"/>
      <c r="U173" s="55"/>
      <c r="V173" s="55"/>
      <c r="W173" s="55"/>
      <c r="X173" s="55"/>
      <c r="Y173" s="55"/>
      <c r="Z173" s="55"/>
      <c r="AA173" s="55"/>
      <c r="AB173" s="55"/>
      <c r="AC173" s="55"/>
      <c r="AD173" s="55"/>
      <c r="AE173" s="86"/>
      <c r="AF173" s="87"/>
      <c r="AG173" s="55"/>
    </row>
    <row r="174" spans="2:33" ht="39.950000000000003" customHeight="1">
      <c r="B174" s="52"/>
      <c r="C174" s="58"/>
      <c r="D174" s="58"/>
      <c r="E174" s="58"/>
      <c r="F174" s="52"/>
      <c r="G174" s="52"/>
      <c r="H174" s="49"/>
      <c r="I174" s="59"/>
      <c r="J174" s="59"/>
      <c r="K174" s="50"/>
      <c r="L174" s="58"/>
      <c r="M174" s="58"/>
      <c r="N174" s="49" t="str">
        <f>IFERROR(VLOOKUP(M174,'CIE 10'!A:B,2,FALSE),"0")</f>
        <v>0</v>
      </c>
      <c r="O174" s="49" t="str">
        <f>IFERROR(VLOOKUP(N174,'CIE 10'!B:D,3,0),"0")</f>
        <v>0</v>
      </c>
      <c r="P174" s="55"/>
      <c r="Q174" s="55"/>
      <c r="R174" s="55"/>
      <c r="S174" s="55"/>
      <c r="T174" s="55"/>
      <c r="U174" s="55"/>
      <c r="V174" s="55"/>
      <c r="W174" s="55"/>
      <c r="X174" s="55"/>
      <c r="Y174" s="55"/>
      <c r="Z174" s="55"/>
      <c r="AA174" s="55"/>
      <c r="AB174" s="55"/>
      <c r="AC174" s="55"/>
      <c r="AD174" s="55"/>
      <c r="AE174" s="86"/>
      <c r="AF174" s="87"/>
      <c r="AG174" s="55"/>
    </row>
    <row r="175" spans="2:33" ht="39.950000000000003" customHeight="1">
      <c r="B175" s="52"/>
      <c r="C175" s="58"/>
      <c r="D175" s="58"/>
      <c r="E175" s="58"/>
      <c r="F175" s="52"/>
      <c r="G175" s="52"/>
      <c r="H175" s="49"/>
      <c r="I175" s="59"/>
      <c r="J175" s="59"/>
      <c r="K175" s="50"/>
      <c r="L175" s="58"/>
      <c r="M175" s="58"/>
      <c r="N175" s="49" t="str">
        <f>IFERROR(VLOOKUP(M175,'CIE 10'!A:B,2,FALSE),"0")</f>
        <v>0</v>
      </c>
      <c r="O175" s="49" t="str">
        <f>IFERROR(VLOOKUP(N175,'CIE 10'!B:D,3,0),"0")</f>
        <v>0</v>
      </c>
      <c r="P175" s="55"/>
      <c r="Q175" s="55"/>
      <c r="R175" s="55"/>
      <c r="S175" s="55"/>
      <c r="T175" s="55"/>
      <c r="U175" s="55"/>
      <c r="V175" s="55"/>
      <c r="W175" s="55"/>
      <c r="X175" s="55"/>
      <c r="Y175" s="55"/>
      <c r="Z175" s="55"/>
      <c r="AA175" s="55"/>
      <c r="AB175" s="55"/>
      <c r="AC175" s="55"/>
      <c r="AD175" s="55"/>
      <c r="AE175" s="86"/>
      <c r="AF175" s="87"/>
      <c r="AG175" s="55"/>
    </row>
    <row r="176" spans="2:33" ht="39.950000000000003" customHeight="1">
      <c r="B176" s="52"/>
      <c r="C176" s="58"/>
      <c r="D176" s="58"/>
      <c r="E176" s="58"/>
      <c r="F176" s="52"/>
      <c r="G176" s="52"/>
      <c r="H176" s="49"/>
      <c r="I176" s="59"/>
      <c r="J176" s="59"/>
      <c r="K176" s="50"/>
      <c r="L176" s="58"/>
      <c r="M176" s="58"/>
      <c r="N176" s="49" t="str">
        <f>IFERROR(VLOOKUP(M176,'CIE 10'!A:B,2,FALSE),"0")</f>
        <v>0</v>
      </c>
      <c r="O176" s="49" t="str">
        <f>IFERROR(VLOOKUP(N176,'CIE 10'!B:D,3,0),"0")</f>
        <v>0</v>
      </c>
      <c r="P176" s="55"/>
      <c r="Q176" s="55"/>
      <c r="R176" s="55"/>
      <c r="S176" s="55"/>
      <c r="T176" s="55"/>
      <c r="U176" s="55"/>
      <c r="V176" s="55"/>
      <c r="W176" s="55"/>
      <c r="X176" s="55"/>
      <c r="Y176" s="55"/>
      <c r="Z176" s="55"/>
      <c r="AA176" s="55"/>
      <c r="AB176" s="55"/>
      <c r="AC176" s="55"/>
      <c r="AD176" s="55"/>
      <c r="AE176" s="86"/>
      <c r="AF176" s="87"/>
      <c r="AG176" s="55"/>
    </row>
    <row r="177" spans="2:33" ht="39.950000000000003" customHeight="1">
      <c r="B177" s="52"/>
      <c r="C177" s="58"/>
      <c r="D177" s="58"/>
      <c r="E177" s="58"/>
      <c r="F177" s="52"/>
      <c r="G177" s="52"/>
      <c r="H177" s="49"/>
      <c r="I177" s="59"/>
      <c r="J177" s="59"/>
      <c r="K177" s="50"/>
      <c r="L177" s="58"/>
      <c r="M177" s="58"/>
      <c r="N177" s="49" t="str">
        <f>IFERROR(VLOOKUP(M177,'CIE 10'!A:B,2,FALSE),"0")</f>
        <v>0</v>
      </c>
      <c r="O177" s="49" t="str">
        <f>IFERROR(VLOOKUP(N177,'CIE 10'!B:D,3,0),"0")</f>
        <v>0</v>
      </c>
      <c r="P177" s="55"/>
      <c r="Q177" s="55"/>
      <c r="R177" s="55"/>
      <c r="S177" s="55"/>
      <c r="T177" s="55"/>
      <c r="U177" s="55"/>
      <c r="V177" s="55"/>
      <c r="W177" s="55"/>
      <c r="X177" s="55"/>
      <c r="Y177" s="55"/>
      <c r="Z177" s="55"/>
      <c r="AA177" s="55"/>
      <c r="AB177" s="55"/>
      <c r="AC177" s="55"/>
      <c r="AD177" s="55"/>
      <c r="AE177" s="86"/>
      <c r="AF177" s="87"/>
      <c r="AG177" s="55"/>
    </row>
  </sheetData>
  <autoFilter ref="B6:AG177" xr:uid="{00000000-0001-0000-0000-000000000000}">
    <filterColumn colId="29" showButton="0"/>
  </autoFilter>
  <mergeCells count="188">
    <mergeCell ref="AE177:AF177"/>
    <mergeCell ref="AE172:AF172"/>
    <mergeCell ref="AE173:AF173"/>
    <mergeCell ref="AE174:AF174"/>
    <mergeCell ref="AE175:AF175"/>
    <mergeCell ref="AE176:AF176"/>
    <mergeCell ref="AE167:AF167"/>
    <mergeCell ref="AE168:AF168"/>
    <mergeCell ref="AE169:AF169"/>
    <mergeCell ref="AE170:AF170"/>
    <mergeCell ref="AE171:AF171"/>
    <mergeCell ref="AE162:AF162"/>
    <mergeCell ref="AE163:AF163"/>
    <mergeCell ref="AE164:AF164"/>
    <mergeCell ref="AE165:AF165"/>
    <mergeCell ref="AE166:AF166"/>
    <mergeCell ref="AE157:AF157"/>
    <mergeCell ref="AE158:AF158"/>
    <mergeCell ref="AE159:AF159"/>
    <mergeCell ref="AE160:AF160"/>
    <mergeCell ref="AE161:AF161"/>
    <mergeCell ref="AE152:AF152"/>
    <mergeCell ref="AE153:AF153"/>
    <mergeCell ref="AE154:AF154"/>
    <mergeCell ref="AE155:AF155"/>
    <mergeCell ref="AE156:AF156"/>
    <mergeCell ref="AE147:AF147"/>
    <mergeCell ref="AE148:AF148"/>
    <mergeCell ref="AE149:AF149"/>
    <mergeCell ref="AE150:AF150"/>
    <mergeCell ref="AE151:AF151"/>
    <mergeCell ref="AE142:AF142"/>
    <mergeCell ref="AE143:AF143"/>
    <mergeCell ref="AE144:AF144"/>
    <mergeCell ref="AE145:AF145"/>
    <mergeCell ref="AE146:AF146"/>
    <mergeCell ref="AE137:AF137"/>
    <mergeCell ref="AE138:AF138"/>
    <mergeCell ref="AE139:AF139"/>
    <mergeCell ref="AE140:AF140"/>
    <mergeCell ref="AE141:AF141"/>
    <mergeCell ref="AE132:AF132"/>
    <mergeCell ref="AE133:AF133"/>
    <mergeCell ref="AE134:AF134"/>
    <mergeCell ref="AE135:AF135"/>
    <mergeCell ref="AE136:AF136"/>
    <mergeCell ref="AE127:AF127"/>
    <mergeCell ref="AE128:AF128"/>
    <mergeCell ref="AE129:AF129"/>
    <mergeCell ref="AE130:AF130"/>
    <mergeCell ref="AE131:AF131"/>
    <mergeCell ref="AE122:AF122"/>
    <mergeCell ref="AE123:AF123"/>
    <mergeCell ref="AE124:AF124"/>
    <mergeCell ref="AE125:AF125"/>
    <mergeCell ref="AE126:AF126"/>
    <mergeCell ref="AE117:AF117"/>
    <mergeCell ref="AE118:AF118"/>
    <mergeCell ref="AE119:AF119"/>
    <mergeCell ref="AE120:AF120"/>
    <mergeCell ref="AE121:AF121"/>
    <mergeCell ref="AE112:AF112"/>
    <mergeCell ref="AE113:AF113"/>
    <mergeCell ref="AE114:AF114"/>
    <mergeCell ref="AE115:AF115"/>
    <mergeCell ref="AE116:AF116"/>
    <mergeCell ref="AE107:AF107"/>
    <mergeCell ref="AE108:AF108"/>
    <mergeCell ref="AE109:AF109"/>
    <mergeCell ref="AE110:AF110"/>
    <mergeCell ref="AE111:AF111"/>
    <mergeCell ref="AE102:AF102"/>
    <mergeCell ref="AE103:AF103"/>
    <mergeCell ref="AE104:AF104"/>
    <mergeCell ref="AE105:AF105"/>
    <mergeCell ref="AE106:AF106"/>
    <mergeCell ref="AE97:AF97"/>
    <mergeCell ref="AE98:AF98"/>
    <mergeCell ref="AE99:AF99"/>
    <mergeCell ref="AE100:AF100"/>
    <mergeCell ref="AE101:AF101"/>
    <mergeCell ref="AE92:AF92"/>
    <mergeCell ref="AE93:AF93"/>
    <mergeCell ref="AE94:AF94"/>
    <mergeCell ref="AE95:AF95"/>
    <mergeCell ref="AE96:AF96"/>
    <mergeCell ref="AE87:AF87"/>
    <mergeCell ref="AE88:AF88"/>
    <mergeCell ref="AE89:AF89"/>
    <mergeCell ref="AE90:AF90"/>
    <mergeCell ref="AE91:AF91"/>
    <mergeCell ref="AE82:AF82"/>
    <mergeCell ref="AE83:AF83"/>
    <mergeCell ref="AE84:AF84"/>
    <mergeCell ref="AE85:AF85"/>
    <mergeCell ref="AE86:AF86"/>
    <mergeCell ref="AE77:AF77"/>
    <mergeCell ref="AE78:AF78"/>
    <mergeCell ref="AE79:AF79"/>
    <mergeCell ref="AE80:AF80"/>
    <mergeCell ref="AE81:AF81"/>
    <mergeCell ref="AE72:AF72"/>
    <mergeCell ref="AE73:AF73"/>
    <mergeCell ref="AE74:AF74"/>
    <mergeCell ref="AE75:AF75"/>
    <mergeCell ref="AE76:AF76"/>
    <mergeCell ref="AE67:AF67"/>
    <mergeCell ref="AE68:AF68"/>
    <mergeCell ref="AE69:AF69"/>
    <mergeCell ref="AE70:AF70"/>
    <mergeCell ref="AE71:AF71"/>
    <mergeCell ref="AE62:AF62"/>
    <mergeCell ref="AE63:AF63"/>
    <mergeCell ref="AE64:AF64"/>
    <mergeCell ref="AE65:AF65"/>
    <mergeCell ref="AE66:AF66"/>
    <mergeCell ref="AE57:AF57"/>
    <mergeCell ref="AE58:AF58"/>
    <mergeCell ref="AE59:AF59"/>
    <mergeCell ref="AE60:AF60"/>
    <mergeCell ref="AE61:AF61"/>
    <mergeCell ref="AE52:AF52"/>
    <mergeCell ref="AE53:AF53"/>
    <mergeCell ref="AE54:AF54"/>
    <mergeCell ref="AE55:AF55"/>
    <mergeCell ref="AE56:AF56"/>
    <mergeCell ref="AE47:AF47"/>
    <mergeCell ref="AE48:AF48"/>
    <mergeCell ref="AE49:AF49"/>
    <mergeCell ref="AE50:AF50"/>
    <mergeCell ref="AE51:AF51"/>
    <mergeCell ref="AE42:AF42"/>
    <mergeCell ref="AE43:AF43"/>
    <mergeCell ref="AE44:AF44"/>
    <mergeCell ref="AE45:AF45"/>
    <mergeCell ref="AE46:AF46"/>
    <mergeCell ref="AE37:AF37"/>
    <mergeCell ref="AE38:AF38"/>
    <mergeCell ref="AE39:AF39"/>
    <mergeCell ref="AE40:AF40"/>
    <mergeCell ref="AE41:AF41"/>
    <mergeCell ref="AE32:AF32"/>
    <mergeCell ref="AE33:AF33"/>
    <mergeCell ref="AE34:AF34"/>
    <mergeCell ref="AE35:AF35"/>
    <mergeCell ref="AE36:AF36"/>
    <mergeCell ref="AE27:AF27"/>
    <mergeCell ref="AE28:AF28"/>
    <mergeCell ref="AE29:AF29"/>
    <mergeCell ref="AE30:AF30"/>
    <mergeCell ref="AE31:AF31"/>
    <mergeCell ref="AE22:AF22"/>
    <mergeCell ref="AE23:AF23"/>
    <mergeCell ref="AE24:AF24"/>
    <mergeCell ref="AE25:AF25"/>
    <mergeCell ref="AE26:AF26"/>
    <mergeCell ref="AE17:AF17"/>
    <mergeCell ref="AE18:AF18"/>
    <mergeCell ref="AE19:AF19"/>
    <mergeCell ref="AE20:AF20"/>
    <mergeCell ref="AE21:AF21"/>
    <mergeCell ref="AE12:AF12"/>
    <mergeCell ref="AE13:AF13"/>
    <mergeCell ref="AE14:AF14"/>
    <mergeCell ref="AE7:AF7"/>
    <mergeCell ref="AE9:AF9"/>
    <mergeCell ref="AE10:AF10"/>
    <mergeCell ref="AD2:AG3"/>
    <mergeCell ref="D2:AC2"/>
    <mergeCell ref="D3:AC3"/>
    <mergeCell ref="AE6:AF6"/>
    <mergeCell ref="A1:XFD1"/>
    <mergeCell ref="A4:XFD4"/>
    <mergeCell ref="AB5:AG5"/>
    <mergeCell ref="N5:N6"/>
    <mergeCell ref="O5:O6"/>
    <mergeCell ref="H5:H6"/>
    <mergeCell ref="B2:C3"/>
    <mergeCell ref="L5:L6"/>
    <mergeCell ref="G5:G6"/>
    <mergeCell ref="B5:B6"/>
    <mergeCell ref="C5:C6"/>
    <mergeCell ref="D5:D6"/>
    <mergeCell ref="E5:E6"/>
    <mergeCell ref="M5:M6"/>
    <mergeCell ref="F5:F6"/>
    <mergeCell ref="I5:J5"/>
    <mergeCell ref="K5:K6"/>
  </mergeCells>
  <phoneticPr fontId="26" type="noConversion"/>
  <dataValidations count="5">
    <dataValidation type="list" allowBlank="1" showInputMessage="1" showErrorMessage="1" sqref="F167 F99 F129 F146 F152 F160 F48 F59 F61 F69 F78 F81" xr:uid="{00000000-0002-0000-0000-000000000000}">
      <formula1>"Origen Comun, Fisico, Quimico, Biologico, Psicosocial, Biomecanico, Mecanico, Locativo, Electrico, Viales, Fluviales, Aereos, Tareas de alto riesgo, Personales, Situaciones de emergencia, Salud publica y endemicos, Otros"</formula1>
    </dataValidation>
    <dataValidation type="list" allowBlank="1" showInputMessage="1" showErrorMessage="1" sqref="G7:G177" xr:uid="{00000000-0002-0000-0000-000001000000}">
      <formula1>"SI, NO"</formula1>
    </dataValidation>
    <dataValidation type="list" allowBlank="1" showInputMessage="1" showErrorMessage="1" sqref="E7:E177" xr:uid="{00000000-0002-0000-0000-000002000000}">
      <formula1>"Accidente de Trabajo, Enfermedad Laboral, Origen Comun"</formula1>
    </dataValidation>
    <dataValidation type="list" allowBlank="1" showInputMessage="1" showErrorMessage="1" sqref="L7:L12 L15 L19:L96" xr:uid="{00000000-0002-0000-0000-000003000000}">
      <formula1>"Si,No"</formula1>
    </dataValidation>
    <dataValidation type="list" allowBlank="1" showInputMessage="1" showErrorMessage="1" sqref="F168:F177 F49:F58 F60 F62:F68 F70:F77 F79:F80 F82:F98 F100:F128 F130:F145 F147:F151 F153:F159 F161:F166 F7:F47" xr:uid="{E1802FC3-A9B2-49A3-966D-D817D8B4350F}">
      <formula1>"Aereos,Biologico,Biomecanico,Electrico,Fisico,Fluviales,Locativo,Mecanico,Origen Comun,Otros,Personales,Psicosocial,Quimico,Salud publica y endemicos,Situaciones de emergencia,Tareas de alto riesgo,Viales"</formula1>
    </dataValidation>
  </dataValidations>
  <printOptions horizontalCentered="1"/>
  <pageMargins left="0.59055118110236227" right="0.59055118110236227" top="0.59055118110236227" bottom="0.59055118110236227" header="0" footer="0"/>
  <pageSetup paperSize="5" scale="50"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Indicadores!$C$2:$O$2</xm:f>
          </x14:formula1>
          <xm:sqref>B7:B177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15"/>
  <sheetViews>
    <sheetView zoomScale="80" zoomScaleNormal="80" workbookViewId="0">
      <selection activeCell="G9" sqref="G9"/>
    </sheetView>
  </sheetViews>
  <sheetFormatPr baseColWidth="10" defaultColWidth="11.42578125" defaultRowHeight="15"/>
  <cols>
    <col min="1" max="1" width="3.85546875" style="3" customWidth="1"/>
    <col min="2" max="2" width="31.85546875" style="3" customWidth="1"/>
    <col min="3" max="10" width="12.42578125" style="3" bestFit="1" customWidth="1"/>
    <col min="11" max="11" width="13.7109375" style="3" customWidth="1"/>
    <col min="12" max="15" width="12.42578125" style="3" bestFit="1" customWidth="1"/>
    <col min="16" max="16384" width="11.42578125" style="3"/>
  </cols>
  <sheetData>
    <row r="2" spans="2:15" ht="38.25" customHeight="1">
      <c r="B2" s="65" t="s">
        <v>12382</v>
      </c>
      <c r="C2" s="64" t="s">
        <v>0</v>
      </c>
      <c r="D2" s="64" t="s">
        <v>1</v>
      </c>
      <c r="E2" s="64" t="s">
        <v>2</v>
      </c>
      <c r="F2" s="64" t="s">
        <v>3</v>
      </c>
      <c r="G2" s="64" t="s">
        <v>4</v>
      </c>
      <c r="H2" s="64" t="s">
        <v>5</v>
      </c>
      <c r="I2" s="64" t="s">
        <v>6</v>
      </c>
      <c r="J2" s="64" t="s">
        <v>7</v>
      </c>
      <c r="K2" s="64" t="s">
        <v>8</v>
      </c>
      <c r="L2" s="64" t="s">
        <v>9</v>
      </c>
      <c r="M2" s="64" t="s">
        <v>10</v>
      </c>
      <c r="N2" s="64" t="s">
        <v>11</v>
      </c>
      <c r="O2" s="64" t="s">
        <v>12</v>
      </c>
    </row>
    <row r="3" spans="2:15" ht="45" customHeight="1">
      <c r="B3" s="66" t="s">
        <v>13</v>
      </c>
      <c r="C3" s="1">
        <v>5</v>
      </c>
      <c r="D3" s="1">
        <v>5</v>
      </c>
      <c r="E3" s="1">
        <v>5</v>
      </c>
      <c r="F3" s="1">
        <v>5</v>
      </c>
      <c r="G3" s="1">
        <v>5</v>
      </c>
      <c r="H3" s="1">
        <v>5</v>
      </c>
      <c r="I3" s="1">
        <v>5</v>
      </c>
      <c r="J3" s="1">
        <v>5</v>
      </c>
      <c r="K3" s="1">
        <v>5</v>
      </c>
      <c r="L3" s="1">
        <v>5</v>
      </c>
      <c r="M3" s="1"/>
      <c r="N3" s="1"/>
      <c r="O3" s="4">
        <f>SUM(C3:N3)</f>
        <v>50</v>
      </c>
    </row>
    <row r="4" spans="2:15" ht="45" customHeight="1">
      <c r="B4" s="66" t="s">
        <v>12380</v>
      </c>
      <c r="C4" s="1">
        <v>0</v>
      </c>
      <c r="D4" s="1">
        <v>0</v>
      </c>
      <c r="E4" s="1">
        <v>0</v>
      </c>
      <c r="F4" s="1">
        <v>0</v>
      </c>
      <c r="G4" s="1">
        <v>0</v>
      </c>
      <c r="H4" s="1">
        <v>0</v>
      </c>
      <c r="I4" s="1">
        <v>0</v>
      </c>
      <c r="J4" s="1">
        <v>0</v>
      </c>
      <c r="K4" s="1">
        <v>0</v>
      </c>
      <c r="L4" s="1">
        <v>0</v>
      </c>
      <c r="M4" s="1"/>
      <c r="N4" s="1"/>
      <c r="O4" s="4">
        <f>SUM(C4:N4)</f>
        <v>0</v>
      </c>
    </row>
    <row r="5" spans="2:15" ht="45" customHeight="1">
      <c r="B5" s="67" t="s">
        <v>12379</v>
      </c>
      <c r="C5" s="1">
        <v>26</v>
      </c>
      <c r="D5" s="1">
        <v>24</v>
      </c>
      <c r="E5" s="1">
        <v>27</v>
      </c>
      <c r="F5" s="1">
        <v>26</v>
      </c>
      <c r="G5" s="1">
        <v>25</v>
      </c>
      <c r="H5" s="1">
        <v>26</v>
      </c>
      <c r="I5" s="1">
        <v>26</v>
      </c>
      <c r="J5" s="1">
        <v>27</v>
      </c>
      <c r="K5" s="1">
        <v>26</v>
      </c>
      <c r="L5" s="1">
        <v>26</v>
      </c>
      <c r="M5" s="1"/>
      <c r="N5" s="1"/>
      <c r="O5" s="4">
        <f t="shared" ref="O5:O7" si="0">SUM(C5:N5)</f>
        <v>259</v>
      </c>
    </row>
    <row r="6" spans="2:15" ht="45" customHeight="1">
      <c r="B6" s="67" t="s">
        <v>12381</v>
      </c>
      <c r="C6" s="5">
        <v>7</v>
      </c>
      <c r="D6" s="5">
        <v>8</v>
      </c>
      <c r="E6" s="5">
        <v>1</v>
      </c>
      <c r="F6" s="5">
        <v>7</v>
      </c>
      <c r="G6" s="5">
        <v>5</v>
      </c>
      <c r="H6" s="5">
        <v>0</v>
      </c>
      <c r="I6" s="5">
        <v>3</v>
      </c>
      <c r="J6" s="5">
        <v>0</v>
      </c>
      <c r="K6" s="5">
        <v>2</v>
      </c>
      <c r="L6" s="5">
        <v>7</v>
      </c>
      <c r="M6" s="5" t="e">
        <f>M12+#REF!+M13</f>
        <v>#REF!</v>
      </c>
      <c r="N6" s="5" t="e">
        <f>N12+#REF!+N13</f>
        <v>#REF!</v>
      </c>
      <c r="O6" s="4" t="e">
        <f>SUM(C6:N6)</f>
        <v>#REF!</v>
      </c>
    </row>
    <row r="7" spans="2:15" ht="45" customHeight="1">
      <c r="B7" s="66" t="s">
        <v>14</v>
      </c>
      <c r="C7" s="4">
        <f t="shared" ref="C7:N7" si="1">(C3*8*C5)+C4-(C13*8)</f>
        <v>984</v>
      </c>
      <c r="D7" s="4">
        <f t="shared" si="1"/>
        <v>896</v>
      </c>
      <c r="E7" s="4">
        <f t="shared" si="1"/>
        <v>1072</v>
      </c>
      <c r="F7" s="4">
        <f t="shared" si="1"/>
        <v>984</v>
      </c>
      <c r="G7" s="4">
        <f t="shared" si="1"/>
        <v>960</v>
      </c>
      <c r="H7" s="4">
        <f t="shared" si="1"/>
        <v>1040</v>
      </c>
      <c r="I7" s="4">
        <f t="shared" si="1"/>
        <v>1016</v>
      </c>
      <c r="J7" s="4">
        <f t="shared" si="1"/>
        <v>1080</v>
      </c>
      <c r="K7" s="4">
        <f t="shared" si="1"/>
        <v>1024</v>
      </c>
      <c r="L7" s="4">
        <f t="shared" si="1"/>
        <v>984</v>
      </c>
      <c r="M7" s="4">
        <f t="shared" si="1"/>
        <v>0</v>
      </c>
      <c r="N7" s="4">
        <f t="shared" si="1"/>
        <v>0</v>
      </c>
      <c r="O7" s="4">
        <f t="shared" si="0"/>
        <v>10040</v>
      </c>
    </row>
    <row r="8" spans="2:15" ht="25.5">
      <c r="B8" s="63"/>
      <c r="C8" s="64" t="s">
        <v>0</v>
      </c>
      <c r="D8" s="64" t="s">
        <v>1</v>
      </c>
      <c r="E8" s="64" t="s">
        <v>2</v>
      </c>
      <c r="F8" s="64" t="s">
        <v>3</v>
      </c>
      <c r="G8" s="64" t="s">
        <v>4</v>
      </c>
      <c r="H8" s="64" t="s">
        <v>5</v>
      </c>
      <c r="I8" s="64" t="s">
        <v>6</v>
      </c>
      <c r="J8" s="64" t="s">
        <v>7</v>
      </c>
      <c r="K8" s="64" t="s">
        <v>8</v>
      </c>
      <c r="L8" s="64" t="s">
        <v>9</v>
      </c>
      <c r="M8" s="64" t="s">
        <v>10</v>
      </c>
      <c r="N8" s="64" t="s">
        <v>11</v>
      </c>
      <c r="O8" s="64" t="s">
        <v>12</v>
      </c>
    </row>
    <row r="9" spans="2:15" ht="75.75" customHeight="1">
      <c r="B9" s="66" t="s">
        <v>28552</v>
      </c>
      <c r="C9" s="5">
        <f>COUNTIFS('Base de Datos'!$E$7:$E$79,"Accidente de trabajo",'Base de Datos'!$B$7:$B$79,C2,'Base de Datos'!$L$7:$L$79,"&lt;&gt;Si")</f>
        <v>1</v>
      </c>
      <c r="D9" s="5">
        <f>COUNTIFS('Base de Datos'!$E$7:$E$79,"Accidente de trabajo",'Base de Datos'!$B$7:$B$79,D2,'Base de Datos'!$L$7:$L$79,"&lt;&gt;Si")</f>
        <v>1</v>
      </c>
      <c r="E9" s="5">
        <f>COUNTIFS('Base de Datos'!$E$7:$E$79,"Accidente de trabajo",'Base de Datos'!$B$7:$B$79,E2,'Base de Datos'!$L$7:$L$79,"&lt;&gt;Si")</f>
        <v>0</v>
      </c>
      <c r="F9" s="5">
        <f>COUNTIFS('Base de Datos'!$E$7:$E$79,"Accidente de trabajo",'Base de Datos'!$B$7:$B$79,F2,'Base de Datos'!$L$7:$L$79,"&lt;&gt;Si")</f>
        <v>0</v>
      </c>
      <c r="G9" s="5">
        <f>COUNTIFS('Base de Datos'!$E$7:$E$79,"Accidente de trabajo",'Base de Datos'!$B$7:$B$79,G2,'Base de Datos'!$L$7:$L$79,"&lt;&gt;Si")</f>
        <v>1</v>
      </c>
      <c r="H9" s="5">
        <f>COUNTIFS('Base de Datos'!$E$7:$E$79,"Accidente de trabajo",'Base de Datos'!$B$7:$B$79,H2,'Base de Datos'!$L$7:$L$79,"&lt;&gt;Si")</f>
        <v>0</v>
      </c>
      <c r="I9" s="5">
        <f>COUNTIFS('Base de Datos'!$E$7:$E$79,"Accidente de trabajo",'Base de Datos'!$B$7:$B$79,I2,'Base de Datos'!$L$7:$L$79,"&lt;&gt;Si")</f>
        <v>0</v>
      </c>
      <c r="J9" s="5">
        <f>COUNTIFS('Base de Datos'!$E$7:$E$79,"Accidente de trabajo",'Base de Datos'!$B$7:$B$79,J2,'Base de Datos'!$L$7:$L$79,"&lt;&gt;Si")</f>
        <v>0</v>
      </c>
      <c r="K9" s="5">
        <f>COUNTIFS('Base de Datos'!$E$7:$E$79,"Accidente de trabajo",'Base de Datos'!$B$7:$B$79,K2,'Base de Datos'!$L$7:$L$79,"&lt;&gt;Si")</f>
        <v>0</v>
      </c>
      <c r="L9" s="5">
        <f>COUNTIFS('Base de Datos'!$E$7:$E$79,"Accidente de trabajo",'Base de Datos'!$B$7:$B$79,L2,'Base de Datos'!$L$7:$L$79,"&lt;&gt;Si")</f>
        <v>0</v>
      </c>
      <c r="M9" s="5">
        <f>COUNTIFS('Base de Datos'!$E$7:$E$79,"Accidente de trabajo",'Base de Datos'!$B$7:$B$79,M2,'Base de Datos'!$L$7:$L$79,"&lt;&gt;Si")</f>
        <v>0</v>
      </c>
      <c r="N9" s="5">
        <f>COUNTIFS('Base de Datos'!$E$7:$E$79,"Accidente de trabajo",'Base de Datos'!$B$7:$B$79,N2,'Base de Datos'!$L$7:$L$79,"&lt;&gt;Si")</f>
        <v>0</v>
      </c>
      <c r="O9" s="5">
        <f>SUM(C9:N9)</f>
        <v>3</v>
      </c>
    </row>
    <row r="10" spans="2:15" ht="75" customHeight="1">
      <c r="B10" s="66" t="s">
        <v>28553</v>
      </c>
      <c r="C10" s="5">
        <f>COUNTIFS('Base de Datos'!$E$7:$E$79,"Enfermedad Laboral",'Base de Datos'!$B$7:$B$79,C2,'Base de Datos'!$L$7:$L$79,"&lt;&gt;SI")</f>
        <v>0</v>
      </c>
      <c r="D10" s="5">
        <f>COUNTIFS('Base de Datos'!$E$7:$E$79,"Enfermedad Laboral",'Base de Datos'!$B$7:$B$79,D2,'Base de Datos'!$L$7:$L$79,"&lt;&gt;SI")</f>
        <v>0</v>
      </c>
      <c r="E10" s="5">
        <f>COUNTIFS('Base de Datos'!$E$7:$E$79,"Enfermedad Laboral",'Base de Datos'!$B$7:$B$79,E2,'Base de Datos'!$L$7:$L$79,"&lt;&gt;SI")</f>
        <v>0</v>
      </c>
      <c r="F10" s="5">
        <f>COUNTIFS('Base de Datos'!$E$7:$E$79,"Enfermedad Laboral",'Base de Datos'!$B$7:$B$79,F2,'Base de Datos'!$L$7:$L$79,"&lt;&gt;SI")</f>
        <v>0</v>
      </c>
      <c r="G10" s="5">
        <f>COUNTIFS('Base de Datos'!$E$7:$E$79,"Enfermedad Laboral",'Base de Datos'!$B$7:$B$79,G2,'Base de Datos'!$L$7:$L$79,"&lt;&gt;SI")</f>
        <v>0</v>
      </c>
      <c r="H10" s="5">
        <f>COUNTIFS('Base de Datos'!$E$7:$E$79,"Enfermedad Laboral",'Base de Datos'!$B$7:$B$79,H2,'Base de Datos'!$L$7:$L$79,"&lt;&gt;SI")</f>
        <v>0</v>
      </c>
      <c r="I10" s="5">
        <f>COUNTIFS('Base de Datos'!$E$7:$E$79,"Enfermedad Laboral",'Base de Datos'!$B$7:$B$79,I2,'Base de Datos'!$L$7:$L$79,"&lt;&gt;SI")</f>
        <v>0</v>
      </c>
      <c r="J10" s="5">
        <f>COUNTIFS('Base de Datos'!$E$7:$E$79,"Enfermedad Laboral",'Base de Datos'!$B$7:$B$79,J2,'Base de Datos'!$L$7:$L$79,"&lt;&gt;SI")</f>
        <v>0</v>
      </c>
      <c r="K10" s="5">
        <f>COUNTIFS('Base de Datos'!$E$7:$E$79,"Enfermedad Laboral",'Base de Datos'!$B$7:$B$79,K2,'Base de Datos'!$L$7:$L$79,"&lt;&gt;SI")</f>
        <v>0</v>
      </c>
      <c r="L10" s="5">
        <f>COUNTIFS('Base de Datos'!$E$7:$E$79,"Enfermedad Laboral",'Base de Datos'!$B$7:$B$79,L2,'Base de Datos'!$L$7:$L$79,"&lt;&gt;SI")</f>
        <v>0</v>
      </c>
      <c r="M10" s="5">
        <f>COUNTIFS('Base de Datos'!$E$7:$E$79,"Enfermedad Laboral",'Base de Datos'!$B$7:$B$79,M2,'Base de Datos'!$L$7:$L$79,"&lt;&gt;SI")</f>
        <v>0</v>
      </c>
      <c r="N10" s="5">
        <f>COUNTIFS('Base de Datos'!$E$7:$E$79,"Enfermedad Laboral",'Base de Datos'!$B$7:$B$79,N2,'Base de Datos'!$L$7:$L$79,"&lt;&gt;SI")</f>
        <v>0</v>
      </c>
      <c r="O10" s="5">
        <f t="shared" ref="O10:O15" si="2">SUM(C10:N10)</f>
        <v>0</v>
      </c>
    </row>
    <row r="11" spans="2:15" ht="78.75" customHeight="1">
      <c r="B11" s="66" t="s">
        <v>28554</v>
      </c>
      <c r="C11" s="5">
        <f>COUNTIFS('Base de Datos'!$E$7:$E$79,"Accidente de trabajo",'Base de Datos'!$G$7:$G$79,"SI",'Base de Datos'!$B$7:$B$79,$C$2)</f>
        <v>0</v>
      </c>
      <c r="D11" s="5">
        <f>COUNTIFS('Base de Datos'!$E$7:$E$79,"Accidente de trabajo",'Base de Datos'!$G$7:$G$79,"SI",'Base de Datos'!$B$7:$B$79,D2)</f>
        <v>0</v>
      </c>
      <c r="E11" s="5">
        <f>COUNTIFS('Base de Datos'!$E$7:$E$79,"Accidente de trabajo",'Base de Datos'!$G$7:$G$79,"SI",'Base de Datos'!$B$7:$B$79,E2)</f>
        <v>0</v>
      </c>
      <c r="F11" s="5">
        <f>COUNTIFS('Base de Datos'!$E$7:$E$79,"Accidente de trabajo",'Base de Datos'!$G$7:$G$79,"SI",'Base de Datos'!$B$7:$B$79,F2)</f>
        <v>0</v>
      </c>
      <c r="G11" s="5">
        <f>COUNTIFS('Base de Datos'!$E$7:$E$79,"Accidente de trabajo",'Base de Datos'!$G$7:$G$79,"SI",'Base de Datos'!$B$7:$B$79,G2)</f>
        <v>0</v>
      </c>
      <c r="H11" s="5">
        <f>COUNTIFS('Base de Datos'!$E$7:$E$79,"Accidente de trabajo",'Base de Datos'!$G$7:$G$79,"SI",'Base de Datos'!$B$7:$B$79,H2)</f>
        <v>0</v>
      </c>
      <c r="I11" s="5">
        <f>COUNTIFS('Base de Datos'!$E$7:$E$79,"Accidente de trabajo",'Base de Datos'!$G$7:$G$79,"SI",'Base de Datos'!$B$7:$B$79,I2)</f>
        <v>0</v>
      </c>
      <c r="J11" s="5">
        <f>COUNTIFS('Base de Datos'!$E$7:$E$79,"Accidente de trabajo",'Base de Datos'!$G$7:$G$79,"SI",'Base de Datos'!$B$7:$B$79,J2)</f>
        <v>0</v>
      </c>
      <c r="K11" s="5">
        <f>COUNTIFS('Base de Datos'!$E$7:$E$79,"Accidente de trabajo",'Base de Datos'!$G$7:$G$79,"SI",'Base de Datos'!$B$7:$B$79,K2)</f>
        <v>0</v>
      </c>
      <c r="L11" s="5">
        <f>COUNTIFS('Base de Datos'!$E$7:$E$79,"Accidente de trabajo",'Base de Datos'!$G$7:$G$79,"SI",'Base de Datos'!$B$7:$B$79,L2)</f>
        <v>0</v>
      </c>
      <c r="M11" s="5">
        <f>COUNTIFS('Base de Datos'!$E$7:$E$79,"Accidente de trabajo",'Base de Datos'!$G$7:$G$79,"SI",'Base de Datos'!$B$7:$B$79,M2)</f>
        <v>0</v>
      </c>
      <c r="N11" s="5">
        <f>COUNTIFS('Base de Datos'!$E$7:$E$79,"Accidente de trabajo",'Base de Datos'!$G$7:$G$79,"SI",'Base de Datos'!$B$7:$B$79,N2)</f>
        <v>0</v>
      </c>
      <c r="O11" s="5">
        <f t="shared" si="2"/>
        <v>0</v>
      </c>
    </row>
    <row r="12" spans="2:15" ht="84.75" customHeight="1">
      <c r="B12" s="66" t="s">
        <v>28555</v>
      </c>
      <c r="C12" s="5">
        <f>SUMIFS('Base de Datos'!P:P,'Base de Datos'!$E:$E,"Accidente de trabajo")</f>
        <v>4</v>
      </c>
      <c r="D12" s="5">
        <f>SUMIFS('Base de Datos'!Q:Q,'Base de Datos'!$E:$E,"Accidente de trabajo")</f>
        <v>4</v>
      </c>
      <c r="E12" s="5">
        <f>SUMIFS('Base de Datos'!R:R,'Base de Datos'!$E:$E,"Accidente de trabajo")</f>
        <v>0</v>
      </c>
      <c r="F12" s="5">
        <f>SUMIFS('Base de Datos'!S:S,'Base de Datos'!$E:$E,"Accidente de trabajo")</f>
        <v>0</v>
      </c>
      <c r="G12" s="5">
        <f>SUMIFS('Base de Datos'!T:T,'Base de Datos'!$E:$E,"Accidente de trabajo")</f>
        <v>3</v>
      </c>
      <c r="H12" s="5">
        <f>SUMIFS('Base de Datos'!U:U,'Base de Datos'!$E:$E,"Accidente de trabajo")</f>
        <v>0</v>
      </c>
      <c r="I12" s="5">
        <f>SUMIFS('Base de Datos'!V:V,'Base de Datos'!$E:$E,"Accidente de trabajo")</f>
        <v>0</v>
      </c>
      <c r="J12" s="5">
        <f>SUMIFS('Base de Datos'!W:W,'Base de Datos'!$E:$E,"Accidente de trabajo")</f>
        <v>0</v>
      </c>
      <c r="K12" s="5">
        <f>SUMIFS('Base de Datos'!X:X,'Base de Datos'!$E:$E,"Accidente de trabajo")</f>
        <v>0</v>
      </c>
      <c r="L12" s="5">
        <f>SUMIFS('Base de Datos'!Y:Y,'Base de Datos'!$E:$E,"Accidente de trabajo")</f>
        <v>0</v>
      </c>
      <c r="M12" s="5">
        <f>SUMIFS('Base de Datos'!Z:Z,'Base de Datos'!$E:$E,"Accidente de trabajo")</f>
        <v>0</v>
      </c>
      <c r="N12" s="5">
        <f>SUMIFS('Base de Datos'!AA:AA,'Base de Datos'!$E:$E,"Accidente de trabajo")</f>
        <v>0</v>
      </c>
      <c r="O12" s="5">
        <f>SUM(C12:N12)</f>
        <v>11</v>
      </c>
    </row>
    <row r="13" spans="2:15" ht="99" customHeight="1">
      <c r="B13" s="66" t="s">
        <v>28556</v>
      </c>
      <c r="C13" s="5">
        <v>7</v>
      </c>
      <c r="D13" s="5">
        <v>8</v>
      </c>
      <c r="E13" s="5">
        <v>1</v>
      </c>
      <c r="F13" s="5">
        <v>7</v>
      </c>
      <c r="G13" s="5">
        <v>5</v>
      </c>
      <c r="H13" s="5">
        <v>0</v>
      </c>
      <c r="I13" s="5">
        <v>3</v>
      </c>
      <c r="J13" s="5">
        <v>0</v>
      </c>
      <c r="K13" s="5">
        <v>2</v>
      </c>
      <c r="L13" s="5">
        <v>7</v>
      </c>
      <c r="M13" s="5">
        <f>SUMIFS('Base de Datos'!Z:Z,'Base de Datos'!$E:$E,"Origen Comun")</f>
        <v>0</v>
      </c>
      <c r="N13" s="5">
        <f>SUMIFS('Base de Datos'!AA:AA,'Base de Datos'!$E:$E,"Origen Comun")</f>
        <v>0</v>
      </c>
      <c r="O13" s="5">
        <f t="shared" si="2"/>
        <v>40</v>
      </c>
    </row>
    <row r="14" spans="2:15" ht="93.75" customHeight="1">
      <c r="B14" s="66" t="s">
        <v>28557</v>
      </c>
      <c r="C14" s="62">
        <f>IFERROR((C10/C3)*100000,0)</f>
        <v>0</v>
      </c>
      <c r="D14" s="62">
        <f>IFERROR((SUM($C$10:D10)/AVERAGE($C$3:D3))*100000,0)</f>
        <v>0</v>
      </c>
      <c r="E14" s="62">
        <f>IFERROR((SUM($C$10:E10)/AVERAGE($C$3:E3))*100000,0)</f>
        <v>0</v>
      </c>
      <c r="F14" s="62">
        <f>IFERROR((SUM($C$10:F10)/AVERAGE($C$3:F3))*100000,0)</f>
        <v>0</v>
      </c>
      <c r="G14" s="62">
        <f>IFERROR((SUM($C$10:G10)/AVERAGE($C$3:G3))*100000,0)</f>
        <v>0</v>
      </c>
      <c r="H14" s="62">
        <f>IFERROR((SUM($C$10:H10)/AVERAGE($C$3:H3))*100000,0)</f>
        <v>0</v>
      </c>
      <c r="I14" s="62">
        <f>IFERROR((SUM($C$10:I10)/AVERAGE($C$3:I3))*100000,0)</f>
        <v>0</v>
      </c>
      <c r="J14" s="62">
        <f>IFERROR((SUM($C$10:J10)/AVERAGE($C$3:J3))*100000,0)</f>
        <v>0</v>
      </c>
      <c r="K14" s="62">
        <f>IFERROR((SUM($C$10:K10)/AVERAGE($C$3:K3))*100000,0)</f>
        <v>0</v>
      </c>
      <c r="L14" s="62">
        <f>IFERROR((SUM($C$10:L10)/AVERAGE($C$3:L3))*100000,0)</f>
        <v>0</v>
      </c>
      <c r="M14" s="62">
        <f>IFERROR((SUM($C$10:M10)/AVERAGE($C$3:M3))*100000,0)</f>
        <v>0</v>
      </c>
      <c r="N14" s="62">
        <f>IFERROR((SUM($C$10:N10)/AVERAGE($C$3:N3))*100000,0)</f>
        <v>0</v>
      </c>
      <c r="O14" s="5">
        <f t="shared" si="2"/>
        <v>0</v>
      </c>
    </row>
    <row r="15" spans="2:15" ht="114" customHeight="1">
      <c r="B15" s="66" t="s">
        <v>28558</v>
      </c>
      <c r="C15" s="62">
        <f t="shared" ref="C15:N15" si="3">IFERROR((C10/C3)*100000,0)</f>
        <v>0</v>
      </c>
      <c r="D15" s="62">
        <f t="shared" si="3"/>
        <v>0</v>
      </c>
      <c r="E15" s="62">
        <f t="shared" si="3"/>
        <v>0</v>
      </c>
      <c r="F15" s="62">
        <f t="shared" si="3"/>
        <v>0</v>
      </c>
      <c r="G15" s="62">
        <f t="shared" si="3"/>
        <v>0</v>
      </c>
      <c r="H15" s="62">
        <f t="shared" si="3"/>
        <v>0</v>
      </c>
      <c r="I15" s="62">
        <f t="shared" si="3"/>
        <v>0</v>
      </c>
      <c r="J15" s="62">
        <f t="shared" si="3"/>
        <v>0</v>
      </c>
      <c r="K15" s="62">
        <f t="shared" si="3"/>
        <v>0</v>
      </c>
      <c r="L15" s="62">
        <f t="shared" si="3"/>
        <v>0</v>
      </c>
      <c r="M15" s="62">
        <f t="shared" si="3"/>
        <v>0</v>
      </c>
      <c r="N15" s="62">
        <f t="shared" si="3"/>
        <v>0</v>
      </c>
      <c r="O15" s="5">
        <f t="shared" si="2"/>
        <v>0</v>
      </c>
    </row>
  </sheetData>
  <printOptions horizontalCentered="1"/>
  <pageMargins left="0.59055118110236227" right="0.59055118110236227" top="0.59055118110236227" bottom="0.59055118110236227" header="0" footer="0"/>
  <pageSetup scale="60" orientation="landscape" r:id="rId1"/>
  <ignoredErrors>
    <ignoredError sqref="D11:N1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
  <sheetViews>
    <sheetView zoomScale="70" zoomScaleNormal="70" workbookViewId="0">
      <selection activeCell="BQ17" sqref="BQ17"/>
    </sheetView>
  </sheetViews>
  <sheetFormatPr baseColWidth="10" defaultColWidth="11.42578125" defaultRowHeight="15"/>
  <cols>
    <col min="1" max="79" width="3.7109375" style="3" customWidth="1"/>
    <col min="80" max="16384" width="11.42578125" style="3"/>
  </cols>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tint="0.59999389629810485"/>
  </sheetPr>
  <dimension ref="A1"/>
  <sheetViews>
    <sheetView topLeftCell="A2" zoomScale="60" zoomScaleNormal="60" workbookViewId="0">
      <selection activeCell="AO32" sqref="AO32"/>
    </sheetView>
  </sheetViews>
  <sheetFormatPr baseColWidth="10" defaultColWidth="11.42578125" defaultRowHeight="15"/>
  <cols>
    <col min="1" max="79" width="3.7109375" style="3" customWidth="1"/>
    <col min="80" max="16384" width="11.42578125" style="3"/>
  </cols>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99"/>
  <sheetViews>
    <sheetView topLeftCell="A33" zoomScaleNormal="100" workbookViewId="0">
      <selection activeCell="B11" sqref="B11"/>
    </sheetView>
  </sheetViews>
  <sheetFormatPr baseColWidth="10" defaultColWidth="11.5703125" defaultRowHeight="15"/>
  <cols>
    <col min="1" max="1" width="5.28515625" style="7" customWidth="1"/>
    <col min="2" max="2" width="118.5703125" style="7" bestFit="1" customWidth="1"/>
    <col min="3" max="3" width="6.5703125" style="7" customWidth="1"/>
    <col min="4" max="6" width="11.5703125" style="7"/>
    <col min="7" max="7" width="12.5703125" style="7" customWidth="1"/>
    <col min="8" max="16384" width="11.5703125" style="7"/>
  </cols>
  <sheetData>
    <row r="1" spans="1:12" ht="33.75" customHeight="1">
      <c r="A1" s="91" t="s">
        <v>12385</v>
      </c>
      <c r="B1" s="91"/>
      <c r="C1" s="6"/>
    </row>
    <row r="2" spans="1:12" ht="6" customHeight="1"/>
    <row r="3" spans="1:12" ht="15" customHeight="1">
      <c r="A3" s="90" t="s">
        <v>12391</v>
      </c>
      <c r="B3" s="8" t="s">
        <v>12384</v>
      </c>
    </row>
    <row r="4" spans="1:12" ht="31.9" customHeight="1">
      <c r="A4" s="90"/>
      <c r="B4" s="9" t="s">
        <v>12415</v>
      </c>
    </row>
    <row r="5" spans="1:12" ht="15" customHeight="1">
      <c r="A5" s="90"/>
      <c r="B5" s="8" t="s">
        <v>12413</v>
      </c>
    </row>
    <row r="6" spans="1:12" ht="108.6" customHeight="1">
      <c r="A6" s="90"/>
      <c r="B6" s="8" t="s">
        <v>12377</v>
      </c>
    </row>
    <row r="7" spans="1:12" ht="81" customHeight="1">
      <c r="A7" s="90"/>
      <c r="B7" s="10" t="s">
        <v>12378</v>
      </c>
    </row>
    <row r="8" spans="1:12" ht="28.5" customHeight="1">
      <c r="A8" s="90"/>
      <c r="B8" s="10" t="s">
        <v>12412</v>
      </c>
    </row>
    <row r="9" spans="1:12" ht="28.5" customHeight="1">
      <c r="A9" s="90"/>
      <c r="B9" s="11" t="s">
        <v>12414</v>
      </c>
    </row>
    <row r="10" spans="1:12" ht="27" customHeight="1">
      <c r="A10" s="90"/>
      <c r="B10" s="11" t="s">
        <v>12386</v>
      </c>
      <c r="K10" s="7" t="s">
        <v>28461</v>
      </c>
      <c r="L10" s="7" t="str">
        <f>IFERROR(VLOOKUP(K10,'CIE 10'!A:B,2,1),"")</f>
        <v>EFECTOS ADVERSOS DE DROGAS TROMBOLITICAS</v>
      </c>
    </row>
    <row r="11" spans="1:12" ht="28.15" customHeight="1">
      <c r="A11" s="90"/>
      <c r="B11" s="11" t="s">
        <v>12389</v>
      </c>
      <c r="L11" s="7" t="str">
        <f>IFERROR(VLOOKUP(K11,'CIE 10'!A:B,2,1),"")</f>
        <v/>
      </c>
    </row>
    <row r="12" spans="1:12" ht="19.899999999999999" customHeight="1">
      <c r="A12" s="90"/>
      <c r="B12" s="8" t="s">
        <v>12387</v>
      </c>
      <c r="L12" s="7" t="str">
        <f>IFERROR(VLOOKUP(K12,'CIE 10'!A:B,2,1),"")</f>
        <v/>
      </c>
    </row>
    <row r="13" spans="1:12" ht="19.899999999999999" customHeight="1">
      <c r="A13" s="90"/>
      <c r="B13" s="8" t="s">
        <v>12388</v>
      </c>
      <c r="L13" s="7" t="str">
        <f>IFERROR(VLOOKUP(K13,'CIE 10'!A:B,2,1),"")</f>
        <v/>
      </c>
    </row>
    <row r="14" spans="1:12" ht="29.45" customHeight="1">
      <c r="A14" s="90"/>
      <c r="B14" s="8" t="s">
        <v>12428</v>
      </c>
      <c r="L14" s="7" t="str">
        <f>IFERROR(VLOOKUP(K14,'CIE 10'!A:B,2,1),"")</f>
        <v/>
      </c>
    </row>
    <row r="15" spans="1:12" ht="32.450000000000003" customHeight="1">
      <c r="A15" s="90"/>
      <c r="B15" s="10" t="s">
        <v>12390</v>
      </c>
      <c r="L15" s="7" t="str">
        <f>IFERROR(VLOOKUP(K15,'CIE 10'!A:B,2,1),"")</f>
        <v/>
      </c>
    </row>
    <row r="16" spans="1:12" ht="25.15" customHeight="1">
      <c r="B16" s="12"/>
      <c r="L16" s="7" t="str">
        <f>IFERROR(VLOOKUP(K16,'CIE 10'!A:B,2,1),"")</f>
        <v/>
      </c>
    </row>
    <row r="17" spans="1:12" ht="30" customHeight="1">
      <c r="A17" s="92" t="s">
        <v>12395</v>
      </c>
      <c r="B17" s="8" t="s">
        <v>12392</v>
      </c>
      <c r="L17" s="7" t="str">
        <f>IFERROR(VLOOKUP(K17,'CIE 10'!A:B,2,1),"")</f>
        <v/>
      </c>
    </row>
    <row r="18" spans="1:12" ht="30" customHeight="1">
      <c r="A18" s="92"/>
      <c r="B18" s="10" t="s">
        <v>12393</v>
      </c>
      <c r="L18" s="7" t="str">
        <f>IFERROR(VLOOKUP(K18,'CIE 10'!A:B,2,1),"")</f>
        <v/>
      </c>
    </row>
    <row r="19" spans="1:12" ht="30" customHeight="1">
      <c r="A19" s="92"/>
      <c r="B19" s="8" t="s">
        <v>12394</v>
      </c>
      <c r="L19" s="7" t="str">
        <f>IFERROR(VLOOKUP(K19,'CIE 10'!A:B,2,1),"")</f>
        <v/>
      </c>
    </row>
    <row r="20" spans="1:12" ht="25.15" customHeight="1">
      <c r="B20" s="13"/>
      <c r="L20" s="7" t="str">
        <f>IFERROR(VLOOKUP(K20,'CIE 10'!A:B,2,1),"")</f>
        <v/>
      </c>
    </row>
    <row r="21" spans="1:12" s="14" customFormat="1">
      <c r="B21" s="15" t="s">
        <v>12396</v>
      </c>
      <c r="L21" s="7" t="str">
        <f>IFERROR(VLOOKUP(K21,'CIE 10'!A:B,2,1),"")</f>
        <v/>
      </c>
    </row>
    <row r="22" spans="1:12">
      <c r="B22" s="11" t="s">
        <v>28533</v>
      </c>
      <c r="L22" s="7" t="str">
        <f>IFERROR(VLOOKUP(K22,'CIE 10'!A:B,2,1),"")</f>
        <v/>
      </c>
    </row>
    <row r="23" spans="1:12">
      <c r="B23" s="8" t="s">
        <v>28534</v>
      </c>
      <c r="L23" s="7" t="str">
        <f>IFERROR(VLOOKUP(K23,'CIE 10'!A:B,2,1),"")</f>
        <v/>
      </c>
    </row>
    <row r="24" spans="1:12">
      <c r="B24" s="8" t="s">
        <v>28535</v>
      </c>
      <c r="L24" s="7" t="str">
        <f>IFERROR(VLOOKUP(K24,'CIE 10'!A:B,2,1),"")</f>
        <v/>
      </c>
    </row>
    <row r="25" spans="1:12" ht="25.15" customHeight="1">
      <c r="B25" s="13"/>
      <c r="L25" s="7" t="str">
        <f>IFERROR(VLOOKUP(K25,'CIE 10'!A:B,2,1),"")</f>
        <v/>
      </c>
    </row>
    <row r="26" spans="1:12">
      <c r="B26" s="15" t="s">
        <v>12397</v>
      </c>
      <c r="L26" s="7" t="str">
        <f>IFERROR(VLOOKUP(K26,'CIE 10'!A:B,2,1),"")</f>
        <v/>
      </c>
    </row>
    <row r="27" spans="1:12">
      <c r="B27" s="11" t="s">
        <v>28536</v>
      </c>
      <c r="L27" s="7" t="str">
        <f>IFERROR(VLOOKUP(K27,'CIE 10'!A:B,2,1),"")</f>
        <v/>
      </c>
    </row>
    <row r="28" spans="1:12">
      <c r="B28" s="8" t="s">
        <v>28537</v>
      </c>
      <c r="L28" s="7" t="str">
        <f>IFERROR(VLOOKUP(K28,'CIE 10'!A:B,2,1),"")</f>
        <v/>
      </c>
    </row>
    <row r="29" spans="1:12">
      <c r="B29" s="8" t="s">
        <v>28538</v>
      </c>
      <c r="L29" s="7" t="str">
        <f>IFERROR(VLOOKUP(K29,'CIE 10'!A:B,2,1),"")</f>
        <v/>
      </c>
    </row>
    <row r="30" spans="1:12" s="16" customFormat="1" ht="25.15" customHeight="1">
      <c r="L30" s="7" t="str">
        <f>IFERROR(VLOOKUP(K30,'CIE 10'!A:B,2,1),"")</f>
        <v/>
      </c>
    </row>
    <row r="31" spans="1:12">
      <c r="B31" s="15" t="s">
        <v>12398</v>
      </c>
      <c r="L31" s="7" t="str">
        <f>IFERROR(VLOOKUP(K31,'CIE 10'!A:B,2,1),"")</f>
        <v/>
      </c>
    </row>
    <row r="32" spans="1:12" ht="25.5">
      <c r="B32" s="8" t="s">
        <v>12399</v>
      </c>
      <c r="L32" s="7" t="str">
        <f>IFERROR(VLOOKUP(K32,'CIE 10'!A:B,2,1),"")</f>
        <v/>
      </c>
    </row>
    <row r="33" spans="2:12">
      <c r="B33" s="8" t="s">
        <v>12400</v>
      </c>
      <c r="L33" s="7" t="str">
        <f>IFERROR(VLOOKUP(K33,'CIE 10'!A:B,2,1),"")</f>
        <v/>
      </c>
    </row>
    <row r="34" spans="2:12">
      <c r="B34" s="8" t="s">
        <v>12401</v>
      </c>
      <c r="L34" s="7" t="str">
        <f>IFERROR(VLOOKUP(K34,'CIE 10'!A:B,2,1),"")</f>
        <v/>
      </c>
    </row>
    <row r="35" spans="2:12" ht="25.15" customHeight="1">
      <c r="L35" s="7" t="str">
        <f>IFERROR(VLOOKUP(K35,'CIE 10'!A:B,2,1),"")</f>
        <v/>
      </c>
    </row>
    <row r="36" spans="2:12">
      <c r="B36" s="15" t="s">
        <v>12402</v>
      </c>
      <c r="L36" s="7" t="str">
        <f>IFERROR(VLOOKUP(K36,'CIE 10'!A:B,2,1),"")</f>
        <v/>
      </c>
    </row>
    <row r="37" spans="2:12" ht="25.5">
      <c r="B37" s="11" t="s">
        <v>12403</v>
      </c>
      <c r="L37" s="7" t="str">
        <f>IFERROR(VLOOKUP(K37,'CIE 10'!A:B,2,1),"")</f>
        <v/>
      </c>
    </row>
    <row r="38" spans="2:12">
      <c r="B38" s="8" t="s">
        <v>12404</v>
      </c>
      <c r="L38" s="7" t="str">
        <f>IFERROR(VLOOKUP(K38,'CIE 10'!A:B,2,1),"")</f>
        <v/>
      </c>
    </row>
    <row r="39" spans="2:12" ht="25.5">
      <c r="B39" s="8" t="s">
        <v>12405</v>
      </c>
      <c r="L39" s="7" t="str">
        <f>IFERROR(VLOOKUP(K39,'CIE 10'!A:B,2,1),"")</f>
        <v/>
      </c>
    </row>
    <row r="40" spans="2:12" ht="25.15" customHeight="1">
      <c r="B40" s="13"/>
      <c r="L40" s="7" t="str">
        <f>IFERROR(VLOOKUP(K40,'CIE 10'!A:B,2,1),"")</f>
        <v/>
      </c>
    </row>
    <row r="41" spans="2:12">
      <c r="B41" s="15" t="s">
        <v>12406</v>
      </c>
      <c r="L41" s="7" t="str">
        <f>IFERROR(VLOOKUP(K41,'CIE 10'!A:B,2,1),"")</f>
        <v/>
      </c>
    </row>
    <row r="42" spans="2:12" ht="25.5">
      <c r="B42" s="11" t="s">
        <v>12407</v>
      </c>
      <c r="L42" s="7" t="str">
        <f>IFERROR(VLOOKUP(K42,'CIE 10'!A:B,2,1),"")</f>
        <v/>
      </c>
    </row>
    <row r="43" spans="2:12">
      <c r="B43" s="8" t="s">
        <v>12408</v>
      </c>
      <c r="L43" s="7" t="str">
        <f>IFERROR(VLOOKUP(K43,'CIE 10'!A:B,2,1),"")</f>
        <v/>
      </c>
    </row>
    <row r="44" spans="2:12">
      <c r="B44" s="8" t="s">
        <v>12409</v>
      </c>
      <c r="L44" s="7" t="str">
        <f>IFERROR(VLOOKUP(K44,'CIE 10'!A:B,2,1),"")</f>
        <v/>
      </c>
    </row>
    <row r="45" spans="2:12" ht="15" customHeight="1">
      <c r="B45" s="16"/>
      <c r="L45" s="7" t="str">
        <f>IFERROR(VLOOKUP(K45,'CIE 10'!A:B,2,1),"")</f>
        <v/>
      </c>
    </row>
    <row r="46" spans="2:12">
      <c r="L46" s="7" t="str">
        <f>IFERROR(VLOOKUP(K46,'CIE 10'!A:B,2,1),"")</f>
        <v/>
      </c>
    </row>
    <row r="47" spans="2:12">
      <c r="L47" s="7" t="str">
        <f>IFERROR(VLOOKUP(K47,'CIE 10'!A:B,2,1),"")</f>
        <v/>
      </c>
    </row>
    <row r="48" spans="2:12">
      <c r="L48" s="7" t="str">
        <f>IFERROR(VLOOKUP(K48,'CIE 10'!A:B,2,1),"")</f>
        <v/>
      </c>
    </row>
    <row r="49" spans="12:12">
      <c r="L49" s="7" t="str">
        <f>IFERROR(VLOOKUP(K49,'CIE 10'!A:B,2,1),"")</f>
        <v/>
      </c>
    </row>
    <row r="50" spans="12:12">
      <c r="L50" s="7" t="str">
        <f>IFERROR(VLOOKUP(K50,'CIE 10'!A:B,2,1),"")</f>
        <v/>
      </c>
    </row>
    <row r="51" spans="12:12">
      <c r="L51" s="7" t="str">
        <f>IFERROR(VLOOKUP(K51,'CIE 10'!A:B,2,1),"")</f>
        <v/>
      </c>
    </row>
    <row r="52" spans="12:12">
      <c r="L52" s="7" t="str">
        <f>IFERROR(VLOOKUP(K52,'CIE 10'!A:B,2,1),"")</f>
        <v/>
      </c>
    </row>
    <row r="53" spans="12:12">
      <c r="L53" s="7" t="str">
        <f>IFERROR(VLOOKUP(K53,'CIE 10'!A:B,2,1),"")</f>
        <v/>
      </c>
    </row>
    <row r="54" spans="12:12">
      <c r="L54" s="7" t="str">
        <f>IFERROR(VLOOKUP(K54,'CIE 10'!A:B,2,1),"")</f>
        <v/>
      </c>
    </row>
    <row r="55" spans="12:12">
      <c r="L55" s="7" t="str">
        <f>IFERROR(VLOOKUP(K55,'CIE 10'!A:B,2,1),"")</f>
        <v/>
      </c>
    </row>
    <row r="56" spans="12:12">
      <c r="L56" s="7" t="str">
        <f>IFERROR(VLOOKUP(K56,'CIE 10'!A:B,2,1),"")</f>
        <v/>
      </c>
    </row>
    <row r="57" spans="12:12">
      <c r="L57" s="7" t="str">
        <f>IFERROR(VLOOKUP(K57,'CIE 10'!A:B,2,1),"")</f>
        <v/>
      </c>
    </row>
    <row r="58" spans="12:12">
      <c r="L58" s="7" t="str">
        <f>IFERROR(VLOOKUP(K58,'CIE 10'!A:B,2,1),"")</f>
        <v/>
      </c>
    </row>
    <row r="59" spans="12:12">
      <c r="L59" s="7" t="str">
        <f>IFERROR(VLOOKUP(K59,'CIE 10'!A:B,2,1),"")</f>
        <v/>
      </c>
    </row>
    <row r="60" spans="12:12">
      <c r="L60" s="7" t="str">
        <f>IFERROR(VLOOKUP(K60,'CIE 10'!A:B,2,1),"")</f>
        <v/>
      </c>
    </row>
    <row r="61" spans="12:12">
      <c r="L61" s="7" t="str">
        <f>IFERROR(VLOOKUP(K61,'CIE 10'!A:B,2,1),"")</f>
        <v/>
      </c>
    </row>
    <row r="62" spans="12:12">
      <c r="L62" s="7" t="str">
        <f>IFERROR(VLOOKUP(K62,'CIE 10'!A:B,2,1),"")</f>
        <v/>
      </c>
    </row>
    <row r="63" spans="12:12">
      <c r="L63" s="7" t="str">
        <f>IFERROR(VLOOKUP(K63,'CIE 10'!A:B,2,1),"")</f>
        <v/>
      </c>
    </row>
    <row r="64" spans="12:12">
      <c r="L64" s="7" t="str">
        <f>IFERROR(VLOOKUP(K64,'CIE 10'!A:B,2,1),"")</f>
        <v/>
      </c>
    </row>
    <row r="65" spans="12:12">
      <c r="L65" s="7" t="str">
        <f>IFERROR(VLOOKUP(K65,'CIE 10'!A:B,2,1),"")</f>
        <v/>
      </c>
    </row>
    <row r="66" spans="12:12">
      <c r="L66" s="7" t="str">
        <f>IFERROR(VLOOKUP(K66,'CIE 10'!A:B,2,1),"")</f>
        <v/>
      </c>
    </row>
    <row r="67" spans="12:12">
      <c r="L67" s="7" t="str">
        <f>IFERROR(VLOOKUP(K67,'CIE 10'!A:B,2,1),"")</f>
        <v/>
      </c>
    </row>
    <row r="68" spans="12:12">
      <c r="L68" s="7" t="str">
        <f>IFERROR(VLOOKUP(K68,'CIE 10'!A:B,2,1),"")</f>
        <v/>
      </c>
    </row>
    <row r="69" spans="12:12">
      <c r="L69" s="7" t="str">
        <f>IFERROR(VLOOKUP(K69,'CIE 10'!A:B,2,1),"")</f>
        <v/>
      </c>
    </row>
    <row r="70" spans="12:12">
      <c r="L70" s="7" t="str">
        <f>IFERROR(VLOOKUP(K70,'CIE 10'!A:B,2,1),"")</f>
        <v/>
      </c>
    </row>
    <row r="71" spans="12:12">
      <c r="L71" s="7" t="str">
        <f>IFERROR(VLOOKUP(K71,'CIE 10'!A:B,2,1),"")</f>
        <v/>
      </c>
    </row>
    <row r="72" spans="12:12">
      <c r="L72" s="7" t="str">
        <f>IFERROR(VLOOKUP(K72,'CIE 10'!A:B,2,1),"")</f>
        <v/>
      </c>
    </row>
    <row r="73" spans="12:12">
      <c r="L73" s="7" t="str">
        <f>IFERROR(VLOOKUP(K73,'CIE 10'!A:B,2,1),"")</f>
        <v/>
      </c>
    </row>
    <row r="74" spans="12:12">
      <c r="L74" s="7" t="str">
        <f>IFERROR(VLOOKUP(K74,'CIE 10'!A:B,2,1),"")</f>
        <v/>
      </c>
    </row>
    <row r="75" spans="12:12">
      <c r="L75" s="7" t="str">
        <f>IFERROR(VLOOKUP(K75,'CIE 10'!A:B,2,1),"")</f>
        <v/>
      </c>
    </row>
    <row r="76" spans="12:12">
      <c r="L76" s="7" t="str">
        <f>IFERROR(VLOOKUP(K76,'CIE 10'!A:B,2,1),"")</f>
        <v/>
      </c>
    </row>
    <row r="77" spans="12:12">
      <c r="L77" s="7" t="str">
        <f>IFERROR(VLOOKUP(K77,'CIE 10'!A:B,2,1),"")</f>
        <v/>
      </c>
    </row>
    <row r="78" spans="12:12">
      <c r="L78" s="7" t="str">
        <f>IFERROR(VLOOKUP(K78,'CIE 10'!A:B,2,1),"")</f>
        <v/>
      </c>
    </row>
    <row r="79" spans="12:12">
      <c r="L79" s="7" t="str">
        <f>IFERROR(VLOOKUP(K79,'CIE 10'!A:B,2,1),"")</f>
        <v/>
      </c>
    </row>
    <row r="80" spans="12:12">
      <c r="L80" s="7" t="str">
        <f>IFERROR(VLOOKUP(K80,'CIE 10'!A:B,2,1),"")</f>
        <v/>
      </c>
    </row>
    <row r="81" spans="12:12">
      <c r="L81" s="7" t="str">
        <f>IFERROR(VLOOKUP(K81,'CIE 10'!A:B,2,1),"")</f>
        <v/>
      </c>
    </row>
    <row r="82" spans="12:12">
      <c r="L82" s="7" t="str">
        <f>IFERROR(VLOOKUP(K82,'CIE 10'!A:B,2,1),"")</f>
        <v/>
      </c>
    </row>
    <row r="83" spans="12:12">
      <c r="L83" s="7" t="str">
        <f>IFERROR(VLOOKUP(K83,'CIE 10'!A:B,2,1),"")</f>
        <v/>
      </c>
    </row>
    <row r="84" spans="12:12">
      <c r="L84" s="7" t="str">
        <f>IFERROR(VLOOKUP(K84,'CIE 10'!A:B,2,1),"")</f>
        <v/>
      </c>
    </row>
    <row r="85" spans="12:12">
      <c r="L85" s="7" t="str">
        <f>IFERROR(VLOOKUP(K85,'CIE 10'!A:B,2,1),"")</f>
        <v/>
      </c>
    </row>
    <row r="86" spans="12:12">
      <c r="L86" s="7" t="str">
        <f>IFERROR(VLOOKUP(K86,'CIE 10'!A:B,2,1),"")</f>
        <v/>
      </c>
    </row>
    <row r="87" spans="12:12">
      <c r="L87" s="7" t="str">
        <f>IFERROR(VLOOKUP(K87,'CIE 10'!A:B,2,1),"")</f>
        <v/>
      </c>
    </row>
    <row r="88" spans="12:12">
      <c r="L88" s="7" t="str">
        <f>IFERROR(VLOOKUP(K88,'CIE 10'!A:B,2,1),"")</f>
        <v/>
      </c>
    </row>
    <row r="89" spans="12:12">
      <c r="L89" s="7" t="str">
        <f>IFERROR(VLOOKUP(K89,'CIE 10'!A:B,2,1),"")</f>
        <v/>
      </c>
    </row>
    <row r="90" spans="12:12">
      <c r="L90" s="7" t="str">
        <f>IFERROR(VLOOKUP(K90,'CIE 10'!A:B,2,1),"")</f>
        <v/>
      </c>
    </row>
    <row r="91" spans="12:12">
      <c r="L91" s="7" t="str">
        <f>IFERROR(VLOOKUP(K91,'CIE 10'!A:B,2,1),"")</f>
        <v/>
      </c>
    </row>
    <row r="92" spans="12:12">
      <c r="L92" s="7" t="str">
        <f>IFERROR(VLOOKUP(K92,'CIE 10'!A:B,2,1),"")</f>
        <v/>
      </c>
    </row>
    <row r="93" spans="12:12">
      <c r="L93" s="7" t="str">
        <f>IFERROR(VLOOKUP(K93,'CIE 10'!A:B,2,1),"")</f>
        <v/>
      </c>
    </row>
    <row r="94" spans="12:12">
      <c r="L94" s="7" t="str">
        <f>IFERROR(VLOOKUP(K94,'CIE 10'!A:B,2,1),"")</f>
        <v/>
      </c>
    </row>
    <row r="95" spans="12:12">
      <c r="L95" s="7" t="str">
        <f>IFERROR(VLOOKUP(K95,'CIE 10'!A:B,2,1),"")</f>
        <v/>
      </c>
    </row>
    <row r="96" spans="12:12">
      <c r="L96" s="7" t="str">
        <f>IFERROR(VLOOKUP(K96,'CIE 10'!A:B,2,1),"")</f>
        <v/>
      </c>
    </row>
    <row r="97" spans="12:12">
      <c r="L97" s="7" t="str">
        <f>IFERROR(VLOOKUP(K97,'CIE 10'!A:B,2,1),"")</f>
        <v/>
      </c>
    </row>
    <row r="98" spans="12:12">
      <c r="L98" s="7" t="str">
        <f>IFERROR(VLOOKUP(K98,'CIE 10'!A:B,2,1),"")</f>
        <v/>
      </c>
    </row>
    <row r="99" spans="12:12">
      <c r="L99" s="7" t="str">
        <f>IFERROR(VLOOKUP(K99,'CIE 10'!A:B,2,1),"")</f>
        <v/>
      </c>
    </row>
  </sheetData>
  <mergeCells count="3">
    <mergeCell ref="A3:A15"/>
    <mergeCell ref="A1:B1"/>
    <mergeCell ref="A17:A19"/>
  </mergeCells>
  <printOptions horizontalCentered="1"/>
  <pageMargins left="0.39370078740157483" right="0.39370078740157483" top="0.39370078740157483" bottom="0.39370078740157483" header="0" footer="0"/>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454"/>
  <sheetViews>
    <sheetView topLeftCell="A2617" zoomScale="115" zoomScaleNormal="115" workbookViewId="0">
      <selection activeCell="A2635" sqref="A2635"/>
    </sheetView>
  </sheetViews>
  <sheetFormatPr baseColWidth="10" defaultColWidth="11.42578125" defaultRowHeight="12"/>
  <cols>
    <col min="1" max="1" width="10.5703125" style="20" bestFit="1" customWidth="1"/>
    <col min="2" max="2" width="75.7109375" style="21" customWidth="1"/>
    <col min="3" max="3" width="11.42578125" style="27"/>
    <col min="4" max="4" width="70.85546875" style="19" customWidth="1"/>
    <col min="5" max="253" width="11.42578125" style="19"/>
    <col min="254" max="254" width="10.5703125" style="19" bestFit="1" customWidth="1"/>
    <col min="255" max="255" width="69.42578125" style="19" customWidth="1"/>
    <col min="256" max="256" width="10.5703125" style="19" bestFit="1" customWidth="1"/>
    <col min="257" max="257" width="71.85546875" style="19" customWidth="1"/>
    <col min="258" max="509" width="11.42578125" style="19"/>
    <col min="510" max="510" width="10.5703125" style="19" bestFit="1" customWidth="1"/>
    <col min="511" max="511" width="69.42578125" style="19" customWidth="1"/>
    <col min="512" max="512" width="10.5703125" style="19" bestFit="1" customWidth="1"/>
    <col min="513" max="513" width="71.85546875" style="19" customWidth="1"/>
    <col min="514" max="765" width="11.42578125" style="19"/>
    <col min="766" max="766" width="10.5703125" style="19" bestFit="1" customWidth="1"/>
    <col min="767" max="767" width="69.42578125" style="19" customWidth="1"/>
    <col min="768" max="768" width="10.5703125" style="19" bestFit="1" customWidth="1"/>
    <col min="769" max="769" width="71.85546875" style="19" customWidth="1"/>
    <col min="770" max="1021" width="11.42578125" style="19"/>
    <col min="1022" max="1022" width="10.5703125" style="19" bestFit="1" customWidth="1"/>
    <col min="1023" max="1023" width="69.42578125" style="19" customWidth="1"/>
    <col min="1024" max="1024" width="10.5703125" style="19" bestFit="1" customWidth="1"/>
    <col min="1025" max="1025" width="71.85546875" style="19" customWidth="1"/>
    <col min="1026" max="1277" width="11.42578125" style="19"/>
    <col min="1278" max="1278" width="10.5703125" style="19" bestFit="1" customWidth="1"/>
    <col min="1279" max="1279" width="69.42578125" style="19" customWidth="1"/>
    <col min="1280" max="1280" width="10.5703125" style="19" bestFit="1" customWidth="1"/>
    <col min="1281" max="1281" width="71.85546875" style="19" customWidth="1"/>
    <col min="1282" max="1533" width="11.42578125" style="19"/>
    <col min="1534" max="1534" width="10.5703125" style="19" bestFit="1" customWidth="1"/>
    <col min="1535" max="1535" width="69.42578125" style="19" customWidth="1"/>
    <col min="1536" max="1536" width="10.5703125" style="19" bestFit="1" customWidth="1"/>
    <col min="1537" max="1537" width="71.85546875" style="19" customWidth="1"/>
    <col min="1538" max="1789" width="11.42578125" style="19"/>
    <col min="1790" max="1790" width="10.5703125" style="19" bestFit="1" customWidth="1"/>
    <col min="1791" max="1791" width="69.42578125" style="19" customWidth="1"/>
    <col min="1792" max="1792" width="10.5703125" style="19" bestFit="1" customWidth="1"/>
    <col min="1793" max="1793" width="71.85546875" style="19" customWidth="1"/>
    <col min="1794" max="2045" width="11.42578125" style="19"/>
    <col min="2046" max="2046" width="10.5703125" style="19" bestFit="1" customWidth="1"/>
    <col min="2047" max="2047" width="69.42578125" style="19" customWidth="1"/>
    <col min="2048" max="2048" width="10.5703125" style="19" bestFit="1" customWidth="1"/>
    <col min="2049" max="2049" width="71.85546875" style="19" customWidth="1"/>
    <col min="2050" max="2301" width="11.42578125" style="19"/>
    <col min="2302" max="2302" width="10.5703125" style="19" bestFit="1" customWidth="1"/>
    <col min="2303" max="2303" width="69.42578125" style="19" customWidth="1"/>
    <col min="2304" max="2304" width="10.5703125" style="19" bestFit="1" customWidth="1"/>
    <col min="2305" max="2305" width="71.85546875" style="19" customWidth="1"/>
    <col min="2306" max="2557" width="11.42578125" style="19"/>
    <col min="2558" max="2558" width="10.5703125" style="19" bestFit="1" customWidth="1"/>
    <col min="2559" max="2559" width="69.42578125" style="19" customWidth="1"/>
    <col min="2560" max="2560" width="10.5703125" style="19" bestFit="1" customWidth="1"/>
    <col min="2561" max="2561" width="71.85546875" style="19" customWidth="1"/>
    <col min="2562" max="2813" width="11.42578125" style="19"/>
    <col min="2814" max="2814" width="10.5703125" style="19" bestFit="1" customWidth="1"/>
    <col min="2815" max="2815" width="69.42578125" style="19" customWidth="1"/>
    <col min="2816" max="2816" width="10.5703125" style="19" bestFit="1" customWidth="1"/>
    <col min="2817" max="2817" width="71.85546875" style="19" customWidth="1"/>
    <col min="2818" max="3069" width="11.42578125" style="19"/>
    <col min="3070" max="3070" width="10.5703125" style="19" bestFit="1" customWidth="1"/>
    <col min="3071" max="3071" width="69.42578125" style="19" customWidth="1"/>
    <col min="3072" max="3072" width="10.5703125" style="19" bestFit="1" customWidth="1"/>
    <col min="3073" max="3073" width="71.85546875" style="19" customWidth="1"/>
    <col min="3074" max="3325" width="11.42578125" style="19"/>
    <col min="3326" max="3326" width="10.5703125" style="19" bestFit="1" customWidth="1"/>
    <col min="3327" max="3327" width="69.42578125" style="19" customWidth="1"/>
    <col min="3328" max="3328" width="10.5703125" style="19" bestFit="1" customWidth="1"/>
    <col min="3329" max="3329" width="71.85546875" style="19" customWidth="1"/>
    <col min="3330" max="3581" width="11.42578125" style="19"/>
    <col min="3582" max="3582" width="10.5703125" style="19" bestFit="1" customWidth="1"/>
    <col min="3583" max="3583" width="69.42578125" style="19" customWidth="1"/>
    <col min="3584" max="3584" width="10.5703125" style="19" bestFit="1" customWidth="1"/>
    <col min="3585" max="3585" width="71.85546875" style="19" customWidth="1"/>
    <col min="3586" max="3837" width="11.42578125" style="19"/>
    <col min="3838" max="3838" width="10.5703125" style="19" bestFit="1" customWidth="1"/>
    <col min="3839" max="3839" width="69.42578125" style="19" customWidth="1"/>
    <col min="3840" max="3840" width="10.5703125" style="19" bestFit="1" customWidth="1"/>
    <col min="3841" max="3841" width="71.85546875" style="19" customWidth="1"/>
    <col min="3842" max="4093" width="11.42578125" style="19"/>
    <col min="4094" max="4094" width="10.5703125" style="19" bestFit="1" customWidth="1"/>
    <col min="4095" max="4095" width="69.42578125" style="19" customWidth="1"/>
    <col min="4096" max="4096" width="10.5703125" style="19" bestFit="1" customWidth="1"/>
    <col min="4097" max="4097" width="71.85546875" style="19" customWidth="1"/>
    <col min="4098" max="4349" width="11.42578125" style="19"/>
    <col min="4350" max="4350" width="10.5703125" style="19" bestFit="1" customWidth="1"/>
    <col min="4351" max="4351" width="69.42578125" style="19" customWidth="1"/>
    <col min="4352" max="4352" width="10.5703125" style="19" bestFit="1" customWidth="1"/>
    <col min="4353" max="4353" width="71.85546875" style="19" customWidth="1"/>
    <col min="4354" max="4605" width="11.42578125" style="19"/>
    <col min="4606" max="4606" width="10.5703125" style="19" bestFit="1" customWidth="1"/>
    <col min="4607" max="4607" width="69.42578125" style="19" customWidth="1"/>
    <col min="4608" max="4608" width="10.5703125" style="19" bestFit="1" customWidth="1"/>
    <col min="4609" max="4609" width="71.85546875" style="19" customWidth="1"/>
    <col min="4610" max="4861" width="11.42578125" style="19"/>
    <col min="4862" max="4862" width="10.5703125" style="19" bestFit="1" customWidth="1"/>
    <col min="4863" max="4863" width="69.42578125" style="19" customWidth="1"/>
    <col min="4864" max="4864" width="10.5703125" style="19" bestFit="1" customWidth="1"/>
    <col min="4865" max="4865" width="71.85546875" style="19" customWidth="1"/>
    <col min="4866" max="5117" width="11.42578125" style="19"/>
    <col min="5118" max="5118" width="10.5703125" style="19" bestFit="1" customWidth="1"/>
    <col min="5119" max="5119" width="69.42578125" style="19" customWidth="1"/>
    <col min="5120" max="5120" width="10.5703125" style="19" bestFit="1" customWidth="1"/>
    <col min="5121" max="5121" width="71.85546875" style="19" customWidth="1"/>
    <col min="5122" max="5373" width="11.42578125" style="19"/>
    <col min="5374" max="5374" width="10.5703125" style="19" bestFit="1" customWidth="1"/>
    <col min="5375" max="5375" width="69.42578125" style="19" customWidth="1"/>
    <col min="5376" max="5376" width="10.5703125" style="19" bestFit="1" customWidth="1"/>
    <col min="5377" max="5377" width="71.85546875" style="19" customWidth="1"/>
    <col min="5378" max="5629" width="11.42578125" style="19"/>
    <col min="5630" max="5630" width="10.5703125" style="19" bestFit="1" customWidth="1"/>
    <col min="5631" max="5631" width="69.42578125" style="19" customWidth="1"/>
    <col min="5632" max="5632" width="10.5703125" style="19" bestFit="1" customWidth="1"/>
    <col min="5633" max="5633" width="71.85546875" style="19" customWidth="1"/>
    <col min="5634" max="5885" width="11.42578125" style="19"/>
    <col min="5886" max="5886" width="10.5703125" style="19" bestFit="1" customWidth="1"/>
    <col min="5887" max="5887" width="69.42578125" style="19" customWidth="1"/>
    <col min="5888" max="5888" width="10.5703125" style="19" bestFit="1" customWidth="1"/>
    <col min="5889" max="5889" width="71.85546875" style="19" customWidth="1"/>
    <col min="5890" max="6141" width="11.42578125" style="19"/>
    <col min="6142" max="6142" width="10.5703125" style="19" bestFit="1" customWidth="1"/>
    <col min="6143" max="6143" width="69.42578125" style="19" customWidth="1"/>
    <col min="6144" max="6144" width="10.5703125" style="19" bestFit="1" customWidth="1"/>
    <col min="6145" max="6145" width="71.85546875" style="19" customWidth="1"/>
    <col min="6146" max="6397" width="11.42578125" style="19"/>
    <col min="6398" max="6398" width="10.5703125" style="19" bestFit="1" customWidth="1"/>
    <col min="6399" max="6399" width="69.42578125" style="19" customWidth="1"/>
    <col min="6400" max="6400" width="10.5703125" style="19" bestFit="1" customWidth="1"/>
    <col min="6401" max="6401" width="71.85546875" style="19" customWidth="1"/>
    <col min="6402" max="6653" width="11.42578125" style="19"/>
    <col min="6654" max="6654" width="10.5703125" style="19" bestFit="1" customWidth="1"/>
    <col min="6655" max="6655" width="69.42578125" style="19" customWidth="1"/>
    <col min="6656" max="6656" width="10.5703125" style="19" bestFit="1" customWidth="1"/>
    <col min="6657" max="6657" width="71.85546875" style="19" customWidth="1"/>
    <col min="6658" max="6909" width="11.42578125" style="19"/>
    <col min="6910" max="6910" width="10.5703125" style="19" bestFit="1" customWidth="1"/>
    <col min="6911" max="6911" width="69.42578125" style="19" customWidth="1"/>
    <col min="6912" max="6912" width="10.5703125" style="19" bestFit="1" customWidth="1"/>
    <col min="6913" max="6913" width="71.85546875" style="19" customWidth="1"/>
    <col min="6914" max="7165" width="11.42578125" style="19"/>
    <col min="7166" max="7166" width="10.5703125" style="19" bestFit="1" customWidth="1"/>
    <col min="7167" max="7167" width="69.42578125" style="19" customWidth="1"/>
    <col min="7168" max="7168" width="10.5703125" style="19" bestFit="1" customWidth="1"/>
    <col min="7169" max="7169" width="71.85546875" style="19" customWidth="1"/>
    <col min="7170" max="7421" width="11.42578125" style="19"/>
    <col min="7422" max="7422" width="10.5703125" style="19" bestFit="1" customWidth="1"/>
    <col min="7423" max="7423" width="69.42578125" style="19" customWidth="1"/>
    <col min="7424" max="7424" width="10.5703125" style="19" bestFit="1" customWidth="1"/>
    <col min="7425" max="7425" width="71.85546875" style="19" customWidth="1"/>
    <col min="7426" max="7677" width="11.42578125" style="19"/>
    <col min="7678" max="7678" width="10.5703125" style="19" bestFit="1" customWidth="1"/>
    <col min="7679" max="7679" width="69.42578125" style="19" customWidth="1"/>
    <col min="7680" max="7680" width="10.5703125" style="19" bestFit="1" customWidth="1"/>
    <col min="7681" max="7681" width="71.85546875" style="19" customWidth="1"/>
    <col min="7682" max="7933" width="11.42578125" style="19"/>
    <col min="7934" max="7934" width="10.5703125" style="19" bestFit="1" customWidth="1"/>
    <col min="7935" max="7935" width="69.42578125" style="19" customWidth="1"/>
    <col min="7936" max="7936" width="10.5703125" style="19" bestFit="1" customWidth="1"/>
    <col min="7937" max="7937" width="71.85546875" style="19" customWidth="1"/>
    <col min="7938" max="8189" width="11.42578125" style="19"/>
    <col min="8190" max="8190" width="10.5703125" style="19" bestFit="1" customWidth="1"/>
    <col min="8191" max="8191" width="69.42578125" style="19" customWidth="1"/>
    <col min="8192" max="8192" width="10.5703125" style="19" bestFit="1" customWidth="1"/>
    <col min="8193" max="8193" width="71.85546875" style="19" customWidth="1"/>
    <col min="8194" max="8445" width="11.42578125" style="19"/>
    <col min="8446" max="8446" width="10.5703125" style="19" bestFit="1" customWidth="1"/>
    <col min="8447" max="8447" width="69.42578125" style="19" customWidth="1"/>
    <col min="8448" max="8448" width="10.5703125" style="19" bestFit="1" customWidth="1"/>
    <col min="8449" max="8449" width="71.85546875" style="19" customWidth="1"/>
    <col min="8450" max="8701" width="11.42578125" style="19"/>
    <col min="8702" max="8702" width="10.5703125" style="19" bestFit="1" customWidth="1"/>
    <col min="8703" max="8703" width="69.42578125" style="19" customWidth="1"/>
    <col min="8704" max="8704" width="10.5703125" style="19" bestFit="1" customWidth="1"/>
    <col min="8705" max="8705" width="71.85546875" style="19" customWidth="1"/>
    <col min="8706" max="8957" width="11.42578125" style="19"/>
    <col min="8958" max="8958" width="10.5703125" style="19" bestFit="1" customWidth="1"/>
    <col min="8959" max="8959" width="69.42578125" style="19" customWidth="1"/>
    <col min="8960" max="8960" width="10.5703125" style="19" bestFit="1" customWidth="1"/>
    <col min="8961" max="8961" width="71.85546875" style="19" customWidth="1"/>
    <col min="8962" max="9213" width="11.42578125" style="19"/>
    <col min="9214" max="9214" width="10.5703125" style="19" bestFit="1" customWidth="1"/>
    <col min="9215" max="9215" width="69.42578125" style="19" customWidth="1"/>
    <col min="9216" max="9216" width="10.5703125" style="19" bestFit="1" customWidth="1"/>
    <col min="9217" max="9217" width="71.85546875" style="19" customWidth="1"/>
    <col min="9218" max="9469" width="11.42578125" style="19"/>
    <col min="9470" max="9470" width="10.5703125" style="19" bestFit="1" customWidth="1"/>
    <col min="9471" max="9471" width="69.42578125" style="19" customWidth="1"/>
    <col min="9472" max="9472" width="10.5703125" style="19" bestFit="1" customWidth="1"/>
    <col min="9473" max="9473" width="71.85546875" style="19" customWidth="1"/>
    <col min="9474" max="9725" width="11.42578125" style="19"/>
    <col min="9726" max="9726" width="10.5703125" style="19" bestFit="1" customWidth="1"/>
    <col min="9727" max="9727" width="69.42578125" style="19" customWidth="1"/>
    <col min="9728" max="9728" width="10.5703125" style="19" bestFit="1" customWidth="1"/>
    <col min="9729" max="9729" width="71.85546875" style="19" customWidth="1"/>
    <col min="9730" max="9981" width="11.42578125" style="19"/>
    <col min="9982" max="9982" width="10.5703125" style="19" bestFit="1" customWidth="1"/>
    <col min="9983" max="9983" width="69.42578125" style="19" customWidth="1"/>
    <col min="9984" max="9984" width="10.5703125" style="19" bestFit="1" customWidth="1"/>
    <col min="9985" max="9985" width="71.85546875" style="19" customWidth="1"/>
    <col min="9986" max="10237" width="11.42578125" style="19"/>
    <col min="10238" max="10238" width="10.5703125" style="19" bestFit="1" customWidth="1"/>
    <col min="10239" max="10239" width="69.42578125" style="19" customWidth="1"/>
    <col min="10240" max="10240" width="10.5703125" style="19" bestFit="1" customWidth="1"/>
    <col min="10241" max="10241" width="71.85546875" style="19" customWidth="1"/>
    <col min="10242" max="10493" width="11.42578125" style="19"/>
    <col min="10494" max="10494" width="10.5703125" style="19" bestFit="1" customWidth="1"/>
    <col min="10495" max="10495" width="69.42578125" style="19" customWidth="1"/>
    <col min="10496" max="10496" width="10.5703125" style="19" bestFit="1" customWidth="1"/>
    <col min="10497" max="10497" width="71.85546875" style="19" customWidth="1"/>
    <col min="10498" max="10749" width="11.42578125" style="19"/>
    <col min="10750" max="10750" width="10.5703125" style="19" bestFit="1" customWidth="1"/>
    <col min="10751" max="10751" width="69.42578125" style="19" customWidth="1"/>
    <col min="10752" max="10752" width="10.5703125" style="19" bestFit="1" customWidth="1"/>
    <col min="10753" max="10753" width="71.85546875" style="19" customWidth="1"/>
    <col min="10754" max="11005" width="11.42578125" style="19"/>
    <col min="11006" max="11006" width="10.5703125" style="19" bestFit="1" customWidth="1"/>
    <col min="11007" max="11007" width="69.42578125" style="19" customWidth="1"/>
    <col min="11008" max="11008" width="10.5703125" style="19" bestFit="1" customWidth="1"/>
    <col min="11009" max="11009" width="71.85546875" style="19" customWidth="1"/>
    <col min="11010" max="11261" width="11.42578125" style="19"/>
    <col min="11262" max="11262" width="10.5703125" style="19" bestFit="1" customWidth="1"/>
    <col min="11263" max="11263" width="69.42578125" style="19" customWidth="1"/>
    <col min="11264" max="11264" width="10.5703125" style="19" bestFit="1" customWidth="1"/>
    <col min="11265" max="11265" width="71.85546875" style="19" customWidth="1"/>
    <col min="11266" max="11517" width="11.42578125" style="19"/>
    <col min="11518" max="11518" width="10.5703125" style="19" bestFit="1" customWidth="1"/>
    <col min="11519" max="11519" width="69.42578125" style="19" customWidth="1"/>
    <col min="11520" max="11520" width="10.5703125" style="19" bestFit="1" customWidth="1"/>
    <col min="11521" max="11521" width="71.85546875" style="19" customWidth="1"/>
    <col min="11522" max="11773" width="11.42578125" style="19"/>
    <col min="11774" max="11774" width="10.5703125" style="19" bestFit="1" customWidth="1"/>
    <col min="11775" max="11775" width="69.42578125" style="19" customWidth="1"/>
    <col min="11776" max="11776" width="10.5703125" style="19" bestFit="1" customWidth="1"/>
    <col min="11777" max="11777" width="71.85546875" style="19" customWidth="1"/>
    <col min="11778" max="12029" width="11.42578125" style="19"/>
    <col min="12030" max="12030" width="10.5703125" style="19" bestFit="1" customWidth="1"/>
    <col min="12031" max="12031" width="69.42578125" style="19" customWidth="1"/>
    <col min="12032" max="12032" width="10.5703125" style="19" bestFit="1" customWidth="1"/>
    <col min="12033" max="12033" width="71.85546875" style="19" customWidth="1"/>
    <col min="12034" max="12285" width="11.42578125" style="19"/>
    <col min="12286" max="12286" width="10.5703125" style="19" bestFit="1" customWidth="1"/>
    <col min="12287" max="12287" width="69.42578125" style="19" customWidth="1"/>
    <col min="12288" max="12288" width="10.5703125" style="19" bestFit="1" customWidth="1"/>
    <col min="12289" max="12289" width="71.85546875" style="19" customWidth="1"/>
    <col min="12290" max="12541" width="11.42578125" style="19"/>
    <col min="12542" max="12542" width="10.5703125" style="19" bestFit="1" customWidth="1"/>
    <col min="12543" max="12543" width="69.42578125" style="19" customWidth="1"/>
    <col min="12544" max="12544" width="10.5703125" style="19" bestFit="1" customWidth="1"/>
    <col min="12545" max="12545" width="71.85546875" style="19" customWidth="1"/>
    <col min="12546" max="12797" width="11.42578125" style="19"/>
    <col min="12798" max="12798" width="10.5703125" style="19" bestFit="1" customWidth="1"/>
    <col min="12799" max="12799" width="69.42578125" style="19" customWidth="1"/>
    <col min="12800" max="12800" width="10.5703125" style="19" bestFit="1" customWidth="1"/>
    <col min="12801" max="12801" width="71.85546875" style="19" customWidth="1"/>
    <col min="12802" max="13053" width="11.42578125" style="19"/>
    <col min="13054" max="13054" width="10.5703125" style="19" bestFit="1" customWidth="1"/>
    <col min="13055" max="13055" width="69.42578125" style="19" customWidth="1"/>
    <col min="13056" max="13056" width="10.5703125" style="19" bestFit="1" customWidth="1"/>
    <col min="13057" max="13057" width="71.85546875" style="19" customWidth="1"/>
    <col min="13058" max="13309" width="11.42578125" style="19"/>
    <col min="13310" max="13310" width="10.5703125" style="19" bestFit="1" customWidth="1"/>
    <col min="13311" max="13311" width="69.42578125" style="19" customWidth="1"/>
    <col min="13312" max="13312" width="10.5703125" style="19" bestFit="1" customWidth="1"/>
    <col min="13313" max="13313" width="71.85546875" style="19" customWidth="1"/>
    <col min="13314" max="13565" width="11.42578125" style="19"/>
    <col min="13566" max="13566" width="10.5703125" style="19" bestFit="1" customWidth="1"/>
    <col min="13567" max="13567" width="69.42578125" style="19" customWidth="1"/>
    <col min="13568" max="13568" width="10.5703125" style="19" bestFit="1" customWidth="1"/>
    <col min="13569" max="13569" width="71.85546875" style="19" customWidth="1"/>
    <col min="13570" max="13821" width="11.42578125" style="19"/>
    <col min="13822" max="13822" width="10.5703125" style="19" bestFit="1" customWidth="1"/>
    <col min="13823" max="13823" width="69.42578125" style="19" customWidth="1"/>
    <col min="13824" max="13824" width="10.5703125" style="19" bestFit="1" customWidth="1"/>
    <col min="13825" max="13825" width="71.85546875" style="19" customWidth="1"/>
    <col min="13826" max="14077" width="11.42578125" style="19"/>
    <col min="14078" max="14078" width="10.5703125" style="19" bestFit="1" customWidth="1"/>
    <col min="14079" max="14079" width="69.42578125" style="19" customWidth="1"/>
    <col min="14080" max="14080" width="10.5703125" style="19" bestFit="1" customWidth="1"/>
    <col min="14081" max="14081" width="71.85546875" style="19" customWidth="1"/>
    <col min="14082" max="14333" width="11.42578125" style="19"/>
    <col min="14334" max="14334" width="10.5703125" style="19" bestFit="1" customWidth="1"/>
    <col min="14335" max="14335" width="69.42578125" style="19" customWidth="1"/>
    <col min="14336" max="14336" width="10.5703125" style="19" bestFit="1" customWidth="1"/>
    <col min="14337" max="14337" width="71.85546875" style="19" customWidth="1"/>
    <col min="14338" max="14589" width="11.42578125" style="19"/>
    <col min="14590" max="14590" width="10.5703125" style="19" bestFit="1" customWidth="1"/>
    <col min="14591" max="14591" width="69.42578125" style="19" customWidth="1"/>
    <col min="14592" max="14592" width="10.5703125" style="19" bestFit="1" customWidth="1"/>
    <col min="14593" max="14593" width="71.85546875" style="19" customWidth="1"/>
    <col min="14594" max="14845" width="11.42578125" style="19"/>
    <col min="14846" max="14846" width="10.5703125" style="19" bestFit="1" customWidth="1"/>
    <col min="14847" max="14847" width="69.42578125" style="19" customWidth="1"/>
    <col min="14848" max="14848" width="10.5703125" style="19" bestFit="1" customWidth="1"/>
    <col min="14849" max="14849" width="71.85546875" style="19" customWidth="1"/>
    <col min="14850" max="15101" width="11.42578125" style="19"/>
    <col min="15102" max="15102" width="10.5703125" style="19" bestFit="1" customWidth="1"/>
    <col min="15103" max="15103" width="69.42578125" style="19" customWidth="1"/>
    <col min="15104" max="15104" width="10.5703125" style="19" bestFit="1" customWidth="1"/>
    <col min="15105" max="15105" width="71.85546875" style="19" customWidth="1"/>
    <col min="15106" max="15357" width="11.42578125" style="19"/>
    <col min="15358" max="15358" width="10.5703125" style="19" bestFit="1" customWidth="1"/>
    <col min="15359" max="15359" width="69.42578125" style="19" customWidth="1"/>
    <col min="15360" max="15360" width="10.5703125" style="19" bestFit="1" customWidth="1"/>
    <col min="15361" max="15361" width="71.85546875" style="19" customWidth="1"/>
    <col min="15362" max="15613" width="11.42578125" style="19"/>
    <col min="15614" max="15614" width="10.5703125" style="19" bestFit="1" customWidth="1"/>
    <col min="15615" max="15615" width="69.42578125" style="19" customWidth="1"/>
    <col min="15616" max="15616" width="10.5703125" style="19" bestFit="1" customWidth="1"/>
    <col min="15617" max="15617" width="71.85546875" style="19" customWidth="1"/>
    <col min="15618" max="15869" width="11.42578125" style="19"/>
    <col min="15870" max="15870" width="10.5703125" style="19" bestFit="1" customWidth="1"/>
    <col min="15871" max="15871" width="69.42578125" style="19" customWidth="1"/>
    <col min="15872" max="15872" width="10.5703125" style="19" bestFit="1" customWidth="1"/>
    <col min="15873" max="15873" width="71.85546875" style="19" customWidth="1"/>
    <col min="15874" max="16125" width="11.42578125" style="19"/>
    <col min="16126" max="16126" width="10.5703125" style="19" bestFit="1" customWidth="1"/>
    <col min="16127" max="16127" width="69.42578125" style="19" customWidth="1"/>
    <col min="16128" max="16128" width="10.5703125" style="19" bestFit="1" customWidth="1"/>
    <col min="16129" max="16129" width="71.85546875" style="19" customWidth="1"/>
    <col min="16130" max="16384" width="11.42578125" style="19"/>
  </cols>
  <sheetData>
    <row r="1" spans="1:4" ht="38.25">
      <c r="A1" s="26"/>
      <c r="B1" s="26"/>
      <c r="D1" s="25" t="s">
        <v>21</v>
      </c>
    </row>
    <row r="3" spans="1:4" s="22" customFormat="1">
      <c r="A3" s="28" t="s">
        <v>12429</v>
      </c>
      <c r="B3" s="29" t="s">
        <v>12430</v>
      </c>
      <c r="C3" s="30" t="s">
        <v>28459</v>
      </c>
      <c r="D3" s="31" t="s">
        <v>28460</v>
      </c>
    </row>
    <row r="4" spans="1:4">
      <c r="A4" s="32" t="s">
        <v>22</v>
      </c>
      <c r="B4" s="33" t="s">
        <v>12433</v>
      </c>
      <c r="C4" s="34" t="s">
        <v>12431</v>
      </c>
      <c r="D4" s="35" t="s">
        <v>12432</v>
      </c>
    </row>
    <row r="5" spans="1:4">
      <c r="A5" s="36" t="s">
        <v>23</v>
      </c>
      <c r="B5" s="37" t="s">
        <v>12434</v>
      </c>
      <c r="C5" s="38"/>
      <c r="D5" s="35" t="s">
        <v>12432</v>
      </c>
    </row>
    <row r="6" spans="1:4">
      <c r="A6" s="40" t="s">
        <v>24</v>
      </c>
      <c r="B6" s="41" t="s">
        <v>12435</v>
      </c>
      <c r="C6" s="42"/>
      <c r="D6" s="35" t="s">
        <v>12432</v>
      </c>
    </row>
    <row r="7" spans="1:4">
      <c r="A7" s="36" t="s">
        <v>25</v>
      </c>
      <c r="B7" s="37" t="s">
        <v>12438</v>
      </c>
      <c r="C7" s="38" t="s">
        <v>12436</v>
      </c>
      <c r="D7" s="39" t="s">
        <v>12437</v>
      </c>
    </row>
    <row r="8" spans="1:4">
      <c r="A8" s="40" t="s">
        <v>26</v>
      </c>
      <c r="B8" s="41" t="s">
        <v>12439</v>
      </c>
      <c r="C8" s="42"/>
      <c r="D8" s="39" t="s">
        <v>12437</v>
      </c>
    </row>
    <row r="9" spans="1:4">
      <c r="A9" s="36" t="s">
        <v>27</v>
      </c>
      <c r="B9" s="37" t="s">
        <v>12440</v>
      </c>
      <c r="C9" s="38"/>
      <c r="D9" s="39" t="s">
        <v>12437</v>
      </c>
    </row>
    <row r="10" spans="1:4">
      <c r="A10" s="40" t="s">
        <v>28</v>
      </c>
      <c r="B10" s="41" t="s">
        <v>12441</v>
      </c>
      <c r="C10" s="42"/>
      <c r="D10" s="39" t="s">
        <v>12437</v>
      </c>
    </row>
    <row r="11" spans="1:4">
      <c r="A11" s="36" t="s">
        <v>29</v>
      </c>
      <c r="B11" s="37" t="s">
        <v>12442</v>
      </c>
      <c r="C11" s="38"/>
      <c r="D11" s="39" t="s">
        <v>12437</v>
      </c>
    </row>
    <row r="12" spans="1:4">
      <c r="A12" s="40" t="s">
        <v>30</v>
      </c>
      <c r="B12" s="41" t="s">
        <v>12445</v>
      </c>
      <c r="C12" s="42" t="s">
        <v>12443</v>
      </c>
      <c r="D12" s="43" t="s">
        <v>12444</v>
      </c>
    </row>
    <row r="13" spans="1:4">
      <c r="A13" s="36" t="s">
        <v>31</v>
      </c>
      <c r="B13" s="37" t="s">
        <v>12446</v>
      </c>
      <c r="C13" s="38"/>
      <c r="D13" s="43" t="s">
        <v>12444</v>
      </c>
    </row>
    <row r="14" spans="1:4">
      <c r="A14" s="40" t="s">
        <v>32</v>
      </c>
      <c r="B14" s="41" t="s">
        <v>12447</v>
      </c>
      <c r="C14" s="42"/>
      <c r="D14" s="43" t="s">
        <v>12444</v>
      </c>
    </row>
    <row r="15" spans="1:4">
      <c r="A15" s="36" t="s">
        <v>33</v>
      </c>
      <c r="B15" s="37" t="s">
        <v>12448</v>
      </c>
      <c r="C15" s="38"/>
      <c r="D15" s="43" t="s">
        <v>12444</v>
      </c>
    </row>
    <row r="16" spans="1:4">
      <c r="A16" s="40" t="s">
        <v>34</v>
      </c>
      <c r="B16" s="41" t="s">
        <v>12449</v>
      </c>
      <c r="C16" s="42"/>
      <c r="D16" s="43" t="s">
        <v>12444</v>
      </c>
    </row>
    <row r="17" spans="1:4">
      <c r="A17" s="36" t="s">
        <v>35</v>
      </c>
      <c r="B17" s="37" t="s">
        <v>12452</v>
      </c>
      <c r="C17" s="38" t="s">
        <v>12450</v>
      </c>
      <c r="D17" s="39" t="s">
        <v>12451</v>
      </c>
    </row>
    <row r="18" spans="1:4">
      <c r="A18" s="40" t="s">
        <v>36</v>
      </c>
      <c r="B18" s="41" t="s">
        <v>12453</v>
      </c>
      <c r="C18" s="42"/>
      <c r="D18" s="39" t="s">
        <v>12451</v>
      </c>
    </row>
    <row r="19" spans="1:4">
      <c r="A19" s="36" t="s">
        <v>37</v>
      </c>
      <c r="B19" s="37" t="s">
        <v>12454</v>
      </c>
      <c r="C19" s="38"/>
      <c r="D19" s="39" t="s">
        <v>12451</v>
      </c>
    </row>
    <row r="20" spans="1:4">
      <c r="A20" s="40" t="s">
        <v>38</v>
      </c>
      <c r="B20" s="41" t="s">
        <v>12455</v>
      </c>
      <c r="C20" s="42"/>
      <c r="D20" s="39" t="s">
        <v>12451</v>
      </c>
    </row>
    <row r="21" spans="1:4">
      <c r="A21" s="36" t="s">
        <v>39</v>
      </c>
      <c r="B21" s="37" t="s">
        <v>12456</v>
      </c>
      <c r="C21" s="38"/>
      <c r="D21" s="39" t="s">
        <v>12451</v>
      </c>
    </row>
    <row r="22" spans="1:4">
      <c r="A22" s="40" t="s">
        <v>40</v>
      </c>
      <c r="B22" s="41" t="s">
        <v>12457</v>
      </c>
      <c r="C22" s="42"/>
      <c r="D22" s="39" t="s">
        <v>12451</v>
      </c>
    </row>
    <row r="23" spans="1:4">
      <c r="A23" s="36" t="s">
        <v>41</v>
      </c>
      <c r="B23" s="37" t="s">
        <v>12460</v>
      </c>
      <c r="C23" s="38" t="s">
        <v>12458</v>
      </c>
      <c r="D23" s="39" t="s">
        <v>12459</v>
      </c>
    </row>
    <row r="24" spans="1:4">
      <c r="A24" s="40" t="s">
        <v>42</v>
      </c>
      <c r="B24" s="41" t="s">
        <v>12461</v>
      </c>
      <c r="C24" s="42"/>
      <c r="D24" s="39" t="s">
        <v>12459</v>
      </c>
    </row>
    <row r="25" spans="1:4">
      <c r="A25" s="36" t="s">
        <v>43</v>
      </c>
      <c r="B25" s="37" t="s">
        <v>12462</v>
      </c>
      <c r="C25" s="38"/>
      <c r="D25" s="39" t="s">
        <v>12459</v>
      </c>
    </row>
    <row r="26" spans="1:4">
      <c r="A26" s="40" t="s">
        <v>44</v>
      </c>
      <c r="B26" s="41" t="s">
        <v>12463</v>
      </c>
      <c r="C26" s="42"/>
      <c r="D26" s="39" t="s">
        <v>12459</v>
      </c>
    </row>
    <row r="27" spans="1:4">
      <c r="A27" s="36" t="s">
        <v>45</v>
      </c>
      <c r="B27" s="37" t="s">
        <v>12464</v>
      </c>
      <c r="C27" s="38"/>
      <c r="D27" s="39" t="s">
        <v>12459</v>
      </c>
    </row>
    <row r="28" spans="1:4">
      <c r="A28" s="40" t="s">
        <v>46</v>
      </c>
      <c r="B28" s="41" t="s">
        <v>12465</v>
      </c>
      <c r="C28" s="42"/>
      <c r="D28" s="39" t="s">
        <v>12459</v>
      </c>
    </row>
    <row r="29" spans="1:4">
      <c r="A29" s="36" t="s">
        <v>47</v>
      </c>
      <c r="B29" s="37" t="s">
        <v>12466</v>
      </c>
      <c r="C29" s="38"/>
      <c r="D29" s="39" t="s">
        <v>12459</v>
      </c>
    </row>
    <row r="30" spans="1:4">
      <c r="A30" s="40" t="s">
        <v>48</v>
      </c>
      <c r="B30" s="41" t="s">
        <v>12467</v>
      </c>
      <c r="C30" s="42"/>
      <c r="D30" s="39" t="s">
        <v>12459</v>
      </c>
    </row>
    <row r="31" spans="1:4">
      <c r="A31" s="36" t="s">
        <v>49</v>
      </c>
      <c r="B31" s="37" t="s">
        <v>12468</v>
      </c>
      <c r="C31" s="38"/>
      <c r="D31" s="39" t="s">
        <v>12459</v>
      </c>
    </row>
    <row r="32" spans="1:4">
      <c r="A32" s="40" t="s">
        <v>50</v>
      </c>
      <c r="B32" s="41" t="s">
        <v>12469</v>
      </c>
      <c r="C32" s="42"/>
      <c r="D32" s="39" t="s">
        <v>12459</v>
      </c>
    </row>
    <row r="33" spans="1:4">
      <c r="A33" s="36" t="s">
        <v>51</v>
      </c>
      <c r="B33" s="37" t="s">
        <v>12472</v>
      </c>
      <c r="C33" s="38" t="s">
        <v>12470</v>
      </c>
      <c r="D33" s="39" t="s">
        <v>12471</v>
      </c>
    </row>
    <row r="34" spans="1:4">
      <c r="A34" s="40" t="s">
        <v>52</v>
      </c>
      <c r="B34" s="41" t="s">
        <v>12473</v>
      </c>
      <c r="C34" s="42"/>
      <c r="D34" s="39" t="s">
        <v>12471</v>
      </c>
    </row>
    <row r="35" spans="1:4">
      <c r="A35" s="36" t="s">
        <v>53</v>
      </c>
      <c r="B35" s="37" t="s">
        <v>12474</v>
      </c>
      <c r="C35" s="38"/>
      <c r="D35" s="39" t="s">
        <v>12471</v>
      </c>
    </row>
    <row r="36" spans="1:4">
      <c r="A36" s="40" t="s">
        <v>54</v>
      </c>
      <c r="B36" s="41" t="s">
        <v>12475</v>
      </c>
      <c r="C36" s="42"/>
      <c r="D36" s="39" t="s">
        <v>12471</v>
      </c>
    </row>
    <row r="37" spans="1:4">
      <c r="A37" s="36" t="s">
        <v>55</v>
      </c>
      <c r="B37" s="37" t="s">
        <v>12476</v>
      </c>
      <c r="C37" s="38"/>
      <c r="D37" s="39" t="s">
        <v>12471</v>
      </c>
    </row>
    <row r="38" spans="1:4">
      <c r="A38" s="40" t="s">
        <v>56</v>
      </c>
      <c r="B38" s="41" t="s">
        <v>12477</v>
      </c>
      <c r="C38" s="42"/>
      <c r="D38" s="39" t="s">
        <v>12471</v>
      </c>
    </row>
    <row r="39" spans="1:4">
      <c r="A39" s="36" t="s">
        <v>57</v>
      </c>
      <c r="B39" s="37" t="s">
        <v>12478</v>
      </c>
      <c r="C39" s="38"/>
      <c r="D39" s="39" t="s">
        <v>12471</v>
      </c>
    </row>
    <row r="40" spans="1:4">
      <c r="A40" s="40" t="s">
        <v>58</v>
      </c>
      <c r="B40" s="41" t="s">
        <v>12481</v>
      </c>
      <c r="C40" s="42" t="s">
        <v>12479</v>
      </c>
      <c r="D40" s="43" t="s">
        <v>12480</v>
      </c>
    </row>
    <row r="41" spans="1:4">
      <c r="A41" s="36" t="s">
        <v>59</v>
      </c>
      <c r="B41" s="37" t="s">
        <v>12482</v>
      </c>
      <c r="C41" s="38"/>
      <c r="D41" s="43" t="s">
        <v>12480</v>
      </c>
    </row>
    <row r="42" spans="1:4">
      <c r="A42" s="40" t="s">
        <v>60</v>
      </c>
      <c r="B42" s="41" t="s">
        <v>12483</v>
      </c>
      <c r="C42" s="42"/>
      <c r="D42" s="43" t="s">
        <v>12480</v>
      </c>
    </row>
    <row r="43" spans="1:4">
      <c r="A43" s="36" t="s">
        <v>61</v>
      </c>
      <c r="B43" s="37" t="s">
        <v>12484</v>
      </c>
      <c r="C43" s="38"/>
      <c r="D43" s="43" t="s">
        <v>12480</v>
      </c>
    </row>
    <row r="44" spans="1:4">
      <c r="A44" s="40" t="s">
        <v>62</v>
      </c>
      <c r="B44" s="41" t="s">
        <v>12485</v>
      </c>
      <c r="C44" s="42"/>
      <c r="D44" s="43" t="s">
        <v>12480</v>
      </c>
    </row>
    <row r="45" spans="1:4">
      <c r="A45" s="36" t="s">
        <v>28465</v>
      </c>
      <c r="B45" s="37" t="s">
        <v>12486</v>
      </c>
      <c r="C45" s="38"/>
      <c r="D45" s="43" t="s">
        <v>12480</v>
      </c>
    </row>
    <row r="46" spans="1:4">
      <c r="A46" s="40" t="s">
        <v>28466</v>
      </c>
      <c r="B46" s="41" t="s">
        <v>12487</v>
      </c>
      <c r="C46" s="42"/>
      <c r="D46" s="43" t="s">
        <v>12480</v>
      </c>
    </row>
    <row r="47" spans="1:4">
      <c r="A47" s="36" t="s">
        <v>63</v>
      </c>
      <c r="B47" s="37" t="s">
        <v>12488</v>
      </c>
      <c r="C47" s="38"/>
      <c r="D47" s="43" t="s">
        <v>12480</v>
      </c>
    </row>
    <row r="48" spans="1:4">
      <c r="A48" s="40" t="s">
        <v>64</v>
      </c>
      <c r="B48" s="41" t="s">
        <v>12489</v>
      </c>
      <c r="C48" s="42"/>
      <c r="D48" s="43" t="s">
        <v>12480</v>
      </c>
    </row>
    <row r="49" spans="1:4">
      <c r="A49" s="36" t="s">
        <v>65</v>
      </c>
      <c r="B49" s="37" t="s">
        <v>12490</v>
      </c>
      <c r="C49" s="38"/>
      <c r="D49" s="43" t="s">
        <v>12480</v>
      </c>
    </row>
    <row r="50" spans="1:4">
      <c r="A50" s="40" t="s">
        <v>66</v>
      </c>
      <c r="B50" s="41" t="s">
        <v>12493</v>
      </c>
      <c r="C50" s="42" t="s">
        <v>12491</v>
      </c>
      <c r="D50" s="43" t="s">
        <v>12492</v>
      </c>
    </row>
    <row r="51" spans="1:4">
      <c r="A51" s="36" t="s">
        <v>67</v>
      </c>
      <c r="B51" s="37" t="s">
        <v>12494</v>
      </c>
      <c r="C51" s="38"/>
      <c r="D51" s="43" t="s">
        <v>12492</v>
      </c>
    </row>
    <row r="52" spans="1:4">
      <c r="A52" s="40" t="s">
        <v>68</v>
      </c>
      <c r="B52" s="41" t="s">
        <v>12495</v>
      </c>
      <c r="C52" s="42"/>
      <c r="D52" s="43" t="s">
        <v>12492</v>
      </c>
    </row>
    <row r="53" spans="1:4">
      <c r="A53" s="36" t="s">
        <v>69</v>
      </c>
      <c r="B53" s="37" t="s">
        <v>12496</v>
      </c>
      <c r="C53" s="38"/>
      <c r="D53" s="43" t="s">
        <v>12492</v>
      </c>
    </row>
    <row r="54" spans="1:4">
      <c r="A54" s="40" t="s">
        <v>70</v>
      </c>
      <c r="B54" s="41" t="s">
        <v>12497</v>
      </c>
      <c r="C54" s="42"/>
      <c r="D54" s="43" t="s">
        <v>12492</v>
      </c>
    </row>
    <row r="55" spans="1:4">
      <c r="A55" s="36" t="s">
        <v>71</v>
      </c>
      <c r="B55" s="37" t="s">
        <v>12498</v>
      </c>
      <c r="C55" s="38"/>
      <c r="D55" s="43" t="s">
        <v>12492</v>
      </c>
    </row>
    <row r="56" spans="1:4">
      <c r="A56" s="40" t="s">
        <v>72</v>
      </c>
      <c r="B56" s="41" t="s">
        <v>12501</v>
      </c>
      <c r="C56" s="42" t="s">
        <v>12499</v>
      </c>
      <c r="D56" s="43" t="s">
        <v>12500</v>
      </c>
    </row>
    <row r="57" spans="1:4">
      <c r="A57" s="36" t="s">
        <v>73</v>
      </c>
      <c r="B57" s="37" t="s">
        <v>12502</v>
      </c>
      <c r="C57" s="38"/>
      <c r="D57" s="43" t="s">
        <v>12500</v>
      </c>
    </row>
    <row r="58" spans="1:4">
      <c r="A58" s="40" t="s">
        <v>74</v>
      </c>
      <c r="B58" s="41" t="s">
        <v>12503</v>
      </c>
      <c r="C58" s="42"/>
      <c r="D58" s="43" t="s">
        <v>12500</v>
      </c>
    </row>
    <row r="59" spans="1:4">
      <c r="A59" s="36" t="s">
        <v>75</v>
      </c>
      <c r="B59" s="37" t="s">
        <v>12504</v>
      </c>
      <c r="C59" s="38"/>
      <c r="D59" s="43" t="s">
        <v>12500</v>
      </c>
    </row>
    <row r="60" spans="1:4">
      <c r="A60" s="40" t="s">
        <v>76</v>
      </c>
      <c r="B60" s="41" t="s">
        <v>12505</v>
      </c>
      <c r="C60" s="42"/>
      <c r="D60" s="43" t="s">
        <v>12500</v>
      </c>
    </row>
    <row r="61" spans="1:4">
      <c r="A61" s="36" t="s">
        <v>77</v>
      </c>
      <c r="B61" s="37" t="s">
        <v>12506</v>
      </c>
      <c r="C61" s="38"/>
      <c r="D61" s="43" t="s">
        <v>12500</v>
      </c>
    </row>
    <row r="62" spans="1:4">
      <c r="A62" s="40" t="s">
        <v>78</v>
      </c>
      <c r="B62" s="41" t="s">
        <v>12507</v>
      </c>
      <c r="C62" s="42" t="s">
        <v>78</v>
      </c>
      <c r="D62" s="43" t="s">
        <v>12507</v>
      </c>
    </row>
    <row r="63" spans="1:4">
      <c r="A63" s="36" t="s">
        <v>79</v>
      </c>
      <c r="B63" s="37" t="s">
        <v>12510</v>
      </c>
      <c r="C63" s="38" t="s">
        <v>12508</v>
      </c>
      <c r="D63" s="39" t="s">
        <v>12509</v>
      </c>
    </row>
    <row r="64" spans="1:4">
      <c r="A64" s="40" t="s">
        <v>80</v>
      </c>
      <c r="B64" s="41" t="s">
        <v>12511</v>
      </c>
      <c r="C64" s="42"/>
      <c r="D64" s="39" t="s">
        <v>12509</v>
      </c>
    </row>
    <row r="65" spans="1:4">
      <c r="A65" s="36" t="s">
        <v>81</v>
      </c>
      <c r="B65" s="37" t="s">
        <v>12512</v>
      </c>
      <c r="C65" s="38"/>
      <c r="D65" s="39" t="s">
        <v>12509</v>
      </c>
    </row>
    <row r="66" spans="1:4">
      <c r="A66" s="40" t="s">
        <v>82</v>
      </c>
      <c r="B66" s="41" t="s">
        <v>12513</v>
      </c>
      <c r="C66" s="42"/>
      <c r="D66" s="39" t="s">
        <v>12509</v>
      </c>
    </row>
    <row r="67" spans="1:4">
      <c r="A67" s="36" t="s">
        <v>83</v>
      </c>
      <c r="B67" s="37" t="s">
        <v>12514</v>
      </c>
      <c r="C67" s="38"/>
      <c r="D67" s="39" t="s">
        <v>12509</v>
      </c>
    </row>
    <row r="68" spans="1:4">
      <c r="A68" s="40" t="s">
        <v>84</v>
      </c>
      <c r="B68" s="41" t="s">
        <v>12515</v>
      </c>
      <c r="C68" s="42"/>
      <c r="D68" s="39" t="s">
        <v>12509</v>
      </c>
    </row>
    <row r="69" spans="1:4">
      <c r="A69" s="36" t="s">
        <v>85</v>
      </c>
      <c r="B69" s="37" t="s">
        <v>12516</v>
      </c>
      <c r="C69" s="38"/>
      <c r="D69" s="39" t="s">
        <v>12509</v>
      </c>
    </row>
    <row r="70" spans="1:4">
      <c r="A70" s="40" t="s">
        <v>86</v>
      </c>
      <c r="B70" s="41" t="s">
        <v>12517</v>
      </c>
      <c r="C70" s="42"/>
      <c r="D70" s="39" t="s">
        <v>12509</v>
      </c>
    </row>
    <row r="71" spans="1:4">
      <c r="A71" s="36" t="s">
        <v>87</v>
      </c>
      <c r="B71" s="37" t="s">
        <v>12518</v>
      </c>
      <c r="C71" s="38"/>
      <c r="D71" s="39" t="s">
        <v>12509</v>
      </c>
    </row>
    <row r="72" spans="1:4">
      <c r="A72" s="40" t="s">
        <v>88</v>
      </c>
      <c r="B72" s="41" t="s">
        <v>12519</v>
      </c>
      <c r="C72" s="42"/>
      <c r="D72" s="39" t="s">
        <v>12509</v>
      </c>
    </row>
    <row r="73" spans="1:4">
      <c r="A73" s="36" t="s">
        <v>89</v>
      </c>
      <c r="B73" s="37" t="s">
        <v>12522</v>
      </c>
      <c r="C73" s="38" t="s">
        <v>12520</v>
      </c>
      <c r="D73" s="39" t="s">
        <v>12521</v>
      </c>
    </row>
    <row r="74" spans="1:4">
      <c r="A74" s="40" t="s">
        <v>90</v>
      </c>
      <c r="B74" s="41" t="s">
        <v>12523</v>
      </c>
      <c r="C74" s="42"/>
      <c r="D74" s="39" t="s">
        <v>12521</v>
      </c>
    </row>
    <row r="75" spans="1:4">
      <c r="A75" s="36" t="s">
        <v>91</v>
      </c>
      <c r="B75" s="37" t="s">
        <v>12524</v>
      </c>
      <c r="C75" s="38"/>
      <c r="D75" s="39" t="s">
        <v>12521</v>
      </c>
    </row>
    <row r="76" spans="1:4">
      <c r="A76" s="40" t="s">
        <v>92</v>
      </c>
      <c r="B76" s="41" t="s">
        <v>12525</v>
      </c>
      <c r="C76" s="42"/>
      <c r="D76" s="39" t="s">
        <v>12521</v>
      </c>
    </row>
    <row r="77" spans="1:4">
      <c r="A77" s="36" t="s">
        <v>93</v>
      </c>
      <c r="B77" s="37" t="s">
        <v>12526</v>
      </c>
      <c r="C77" s="38"/>
      <c r="D77" s="39" t="s">
        <v>12521</v>
      </c>
    </row>
    <row r="78" spans="1:4">
      <c r="A78" s="40" t="s">
        <v>94</v>
      </c>
      <c r="B78" s="41" t="s">
        <v>12527</v>
      </c>
      <c r="C78" s="42"/>
      <c r="D78" s="39" t="s">
        <v>12521</v>
      </c>
    </row>
    <row r="79" spans="1:4">
      <c r="A79" s="36" t="s">
        <v>95</v>
      </c>
      <c r="B79" s="37" t="s">
        <v>12528</v>
      </c>
      <c r="C79" s="38"/>
      <c r="D79" s="39" t="s">
        <v>12521</v>
      </c>
    </row>
    <row r="80" spans="1:4">
      <c r="A80" s="40" t="s">
        <v>96</v>
      </c>
      <c r="B80" s="41" t="s">
        <v>12529</v>
      </c>
      <c r="C80" s="42"/>
      <c r="D80" s="39" t="s">
        <v>12521</v>
      </c>
    </row>
    <row r="81" spans="1:4">
      <c r="A81" s="36" t="s">
        <v>97</v>
      </c>
      <c r="B81" s="37" t="s">
        <v>12530</v>
      </c>
      <c r="C81" s="38"/>
      <c r="D81" s="39" t="s">
        <v>12521</v>
      </c>
    </row>
    <row r="82" spans="1:4">
      <c r="A82" s="40" t="s">
        <v>28467</v>
      </c>
      <c r="B82" s="41" t="s">
        <v>12533</v>
      </c>
      <c r="C82" s="42" t="s">
        <v>12531</v>
      </c>
      <c r="D82" s="43" t="s">
        <v>12532</v>
      </c>
    </row>
    <row r="83" spans="1:4">
      <c r="A83" s="36" t="s">
        <v>28468</v>
      </c>
      <c r="B83" s="37" t="s">
        <v>12534</v>
      </c>
      <c r="C83" s="38"/>
      <c r="D83" s="43" t="s">
        <v>12532</v>
      </c>
    </row>
    <row r="84" spans="1:4">
      <c r="A84" s="40" t="s">
        <v>28469</v>
      </c>
      <c r="B84" s="41" t="s">
        <v>12535</v>
      </c>
      <c r="C84" s="42"/>
      <c r="D84" s="43" t="s">
        <v>12532</v>
      </c>
    </row>
    <row r="85" spans="1:4">
      <c r="A85" s="36" t="s">
        <v>28470</v>
      </c>
      <c r="B85" s="37" t="s">
        <v>12536</v>
      </c>
      <c r="C85" s="38"/>
      <c r="D85" s="43" t="s">
        <v>12532</v>
      </c>
    </row>
    <row r="86" spans="1:4">
      <c r="A86" s="40" t="s">
        <v>28471</v>
      </c>
      <c r="B86" s="41" t="s">
        <v>12539</v>
      </c>
      <c r="C86" s="42" t="s">
        <v>12537</v>
      </c>
      <c r="D86" s="43" t="s">
        <v>12538</v>
      </c>
    </row>
    <row r="87" spans="1:4">
      <c r="A87" s="36" t="s">
        <v>98</v>
      </c>
      <c r="B87" s="37" t="s">
        <v>12540</v>
      </c>
      <c r="C87" s="38"/>
      <c r="D87" s="43" t="s">
        <v>12538</v>
      </c>
    </row>
    <row r="88" spans="1:4">
      <c r="A88" s="40" t="s">
        <v>99</v>
      </c>
      <c r="B88" s="41" t="s">
        <v>12541</v>
      </c>
      <c r="C88" s="42"/>
      <c r="D88" s="43" t="s">
        <v>12538</v>
      </c>
    </row>
    <row r="89" spans="1:4">
      <c r="A89" s="36" t="s">
        <v>100</v>
      </c>
      <c r="B89" s="37" t="s">
        <v>12542</v>
      </c>
      <c r="C89" s="38"/>
      <c r="D89" s="43" t="s">
        <v>12538</v>
      </c>
    </row>
    <row r="90" spans="1:4">
      <c r="A90" s="40" t="s">
        <v>101</v>
      </c>
      <c r="B90" s="41" t="s">
        <v>12543</v>
      </c>
      <c r="C90" s="42"/>
      <c r="D90" s="43" t="s">
        <v>12538</v>
      </c>
    </row>
    <row r="91" spans="1:4">
      <c r="A91" s="36" t="s">
        <v>102</v>
      </c>
      <c r="B91" s="37" t="s">
        <v>12544</v>
      </c>
      <c r="C91" s="38"/>
      <c r="D91" s="43" t="s">
        <v>12538</v>
      </c>
    </row>
    <row r="92" spans="1:4">
      <c r="A92" s="40" t="s">
        <v>103</v>
      </c>
      <c r="B92" s="41" t="s">
        <v>12545</v>
      </c>
      <c r="C92" s="42"/>
      <c r="D92" s="43" t="s">
        <v>12538</v>
      </c>
    </row>
    <row r="93" spans="1:4">
      <c r="A93" s="36" t="s">
        <v>28472</v>
      </c>
      <c r="B93" s="37" t="s">
        <v>12546</v>
      </c>
      <c r="C93" s="38"/>
      <c r="D93" s="43" t="s">
        <v>12538</v>
      </c>
    </row>
    <row r="94" spans="1:4">
      <c r="A94" s="40" t="s">
        <v>104</v>
      </c>
      <c r="B94" s="41" t="s">
        <v>12547</v>
      </c>
      <c r="C94" s="42"/>
      <c r="D94" s="43" t="s">
        <v>12538</v>
      </c>
    </row>
    <row r="95" spans="1:4">
      <c r="A95" s="36" t="s">
        <v>105</v>
      </c>
      <c r="B95" s="37" t="s">
        <v>12550</v>
      </c>
      <c r="C95" s="38" t="s">
        <v>12548</v>
      </c>
      <c r="D95" s="39" t="s">
        <v>12549</v>
      </c>
    </row>
    <row r="96" spans="1:4">
      <c r="A96" s="40" t="s">
        <v>106</v>
      </c>
      <c r="B96" s="41" t="s">
        <v>12551</v>
      </c>
      <c r="C96" s="42"/>
      <c r="D96" s="39" t="s">
        <v>12549</v>
      </c>
    </row>
    <row r="97" spans="1:4">
      <c r="A97" s="36" t="s">
        <v>107</v>
      </c>
      <c r="B97" s="37" t="s">
        <v>12552</v>
      </c>
      <c r="C97" s="38"/>
      <c r="D97" s="39" t="s">
        <v>12549</v>
      </c>
    </row>
    <row r="98" spans="1:4">
      <c r="A98" s="40" t="s">
        <v>108</v>
      </c>
      <c r="B98" s="41" t="s">
        <v>12553</v>
      </c>
      <c r="C98" s="42"/>
      <c r="D98" s="39" t="s">
        <v>12549</v>
      </c>
    </row>
    <row r="99" spans="1:4">
      <c r="A99" s="36" t="s">
        <v>109</v>
      </c>
      <c r="B99" s="37" t="s">
        <v>12554</v>
      </c>
      <c r="C99" s="38"/>
      <c r="D99" s="39" t="s">
        <v>12549</v>
      </c>
    </row>
    <row r="100" spans="1:4">
      <c r="A100" s="40" t="s">
        <v>110</v>
      </c>
      <c r="B100" s="41" t="s">
        <v>12557</v>
      </c>
      <c r="C100" s="42" t="s">
        <v>12555</v>
      </c>
      <c r="D100" s="43" t="s">
        <v>12556</v>
      </c>
    </row>
    <row r="101" spans="1:4">
      <c r="A101" s="36" t="s">
        <v>111</v>
      </c>
      <c r="B101" s="37" t="s">
        <v>12558</v>
      </c>
      <c r="C101" s="38"/>
      <c r="D101" s="43" t="s">
        <v>12556</v>
      </c>
    </row>
    <row r="102" spans="1:4">
      <c r="A102" s="40" t="s">
        <v>112</v>
      </c>
      <c r="B102" s="41" t="s">
        <v>12559</v>
      </c>
      <c r="C102" s="42"/>
      <c r="D102" s="43" t="s">
        <v>12556</v>
      </c>
    </row>
    <row r="103" spans="1:4">
      <c r="A103" s="36" t="s">
        <v>113</v>
      </c>
      <c r="B103" s="37" t="s">
        <v>12560</v>
      </c>
      <c r="C103" s="38"/>
      <c r="D103" s="43" t="s">
        <v>12556</v>
      </c>
    </row>
    <row r="104" spans="1:4">
      <c r="A104" s="40" t="s">
        <v>114</v>
      </c>
      <c r="B104" s="41" t="s">
        <v>12561</v>
      </c>
      <c r="C104" s="42"/>
      <c r="D104" s="43" t="s">
        <v>12556</v>
      </c>
    </row>
    <row r="105" spans="1:4">
      <c r="A105" s="36" t="s">
        <v>115</v>
      </c>
      <c r="B105" s="37" t="s">
        <v>12562</v>
      </c>
      <c r="C105" s="38"/>
      <c r="D105" s="43" t="s">
        <v>12556</v>
      </c>
    </row>
    <row r="106" spans="1:4">
      <c r="A106" s="40" t="s">
        <v>116</v>
      </c>
      <c r="B106" s="41" t="s">
        <v>12563</v>
      </c>
      <c r="C106" s="42"/>
      <c r="D106" s="43" t="s">
        <v>12556</v>
      </c>
    </row>
    <row r="107" spans="1:4">
      <c r="A107" s="36" t="s">
        <v>117</v>
      </c>
      <c r="B107" s="37" t="s">
        <v>12566</v>
      </c>
      <c r="C107" s="38" t="s">
        <v>12564</v>
      </c>
      <c r="D107" s="39" t="s">
        <v>12565</v>
      </c>
    </row>
    <row r="108" spans="1:4">
      <c r="A108" s="40" t="s">
        <v>118</v>
      </c>
      <c r="B108" s="41" t="s">
        <v>12567</v>
      </c>
      <c r="C108" s="42"/>
      <c r="D108" s="39" t="s">
        <v>12565</v>
      </c>
    </row>
    <row r="109" spans="1:4">
      <c r="A109" s="36" t="s">
        <v>119</v>
      </c>
      <c r="B109" s="37" t="s">
        <v>12568</v>
      </c>
      <c r="C109" s="38"/>
      <c r="D109" s="39" t="s">
        <v>12565</v>
      </c>
    </row>
    <row r="110" spans="1:4">
      <c r="A110" s="40" t="s">
        <v>120</v>
      </c>
      <c r="B110" s="41" t="s">
        <v>12569</v>
      </c>
      <c r="C110" s="42"/>
      <c r="D110" s="39" t="s">
        <v>12565</v>
      </c>
    </row>
    <row r="111" spans="1:4">
      <c r="A111" s="36" t="s">
        <v>121</v>
      </c>
      <c r="B111" s="37" t="s">
        <v>12570</v>
      </c>
      <c r="C111" s="38"/>
      <c r="D111" s="39" t="s">
        <v>12565</v>
      </c>
    </row>
    <row r="112" spans="1:4">
      <c r="A112" s="40" t="s">
        <v>122</v>
      </c>
      <c r="B112" s="41" t="s">
        <v>12571</v>
      </c>
      <c r="C112" s="42"/>
      <c r="D112" s="39" t="s">
        <v>12565</v>
      </c>
    </row>
    <row r="113" spans="1:4">
      <c r="A113" s="36" t="s">
        <v>123</v>
      </c>
      <c r="B113" s="37" t="s">
        <v>12572</v>
      </c>
      <c r="C113" s="38"/>
      <c r="D113" s="39" t="s">
        <v>12565</v>
      </c>
    </row>
    <row r="114" spans="1:4">
      <c r="A114" s="40" t="s">
        <v>124</v>
      </c>
      <c r="B114" s="41" t="s">
        <v>12575</v>
      </c>
      <c r="C114" s="42" t="s">
        <v>12573</v>
      </c>
      <c r="D114" s="43" t="s">
        <v>12574</v>
      </c>
    </row>
    <row r="115" spans="1:4">
      <c r="A115" s="36" t="s">
        <v>125</v>
      </c>
      <c r="B115" s="37" t="s">
        <v>12576</v>
      </c>
      <c r="C115" s="38"/>
      <c r="D115" s="43" t="s">
        <v>12574</v>
      </c>
    </row>
    <row r="116" spans="1:4">
      <c r="A116" s="40" t="s">
        <v>126</v>
      </c>
      <c r="B116" s="41" t="s">
        <v>12577</v>
      </c>
      <c r="C116" s="42"/>
      <c r="D116" s="43" t="s">
        <v>12574</v>
      </c>
    </row>
    <row r="117" spans="1:4">
      <c r="A117" s="36" t="s">
        <v>127</v>
      </c>
      <c r="B117" s="37" t="s">
        <v>12578</v>
      </c>
      <c r="C117" s="38"/>
      <c r="D117" s="43" t="s">
        <v>12574</v>
      </c>
    </row>
    <row r="118" spans="1:4">
      <c r="A118" s="40" t="s">
        <v>128</v>
      </c>
      <c r="B118" s="41" t="s">
        <v>12579</v>
      </c>
      <c r="C118" s="42"/>
      <c r="D118" s="43" t="s">
        <v>12574</v>
      </c>
    </row>
    <row r="119" spans="1:4">
      <c r="A119" s="36" t="s">
        <v>129</v>
      </c>
      <c r="B119" s="37" t="s">
        <v>12580</v>
      </c>
      <c r="C119" s="38"/>
      <c r="D119" s="43" t="s">
        <v>12574</v>
      </c>
    </row>
    <row r="120" spans="1:4">
      <c r="A120" s="40" t="s">
        <v>130</v>
      </c>
      <c r="B120" s="41" t="s">
        <v>12583</v>
      </c>
      <c r="C120" s="42" t="s">
        <v>12581</v>
      </c>
      <c r="D120" s="43" t="s">
        <v>12582</v>
      </c>
    </row>
    <row r="121" spans="1:4">
      <c r="A121" s="36" t="s">
        <v>131</v>
      </c>
      <c r="B121" s="37" t="s">
        <v>12584</v>
      </c>
      <c r="C121" s="38"/>
      <c r="D121" s="43" t="s">
        <v>12582</v>
      </c>
    </row>
    <row r="122" spans="1:4">
      <c r="A122" s="40" t="s">
        <v>132</v>
      </c>
      <c r="B122" s="41" t="s">
        <v>12585</v>
      </c>
      <c r="C122" s="42"/>
      <c r="D122" s="43" t="s">
        <v>12582</v>
      </c>
    </row>
    <row r="123" spans="1:4">
      <c r="A123" s="36" t="s">
        <v>133</v>
      </c>
      <c r="B123" s="37" t="s">
        <v>12586</v>
      </c>
      <c r="C123" s="38"/>
      <c r="D123" s="43" t="s">
        <v>12582</v>
      </c>
    </row>
    <row r="124" spans="1:4">
      <c r="A124" s="40" t="s">
        <v>134</v>
      </c>
      <c r="B124" s="41" t="s">
        <v>12587</v>
      </c>
      <c r="C124" s="42"/>
      <c r="D124" s="43" t="s">
        <v>12582</v>
      </c>
    </row>
    <row r="125" spans="1:4">
      <c r="A125" s="36" t="s">
        <v>135</v>
      </c>
      <c r="B125" s="37" t="s">
        <v>12588</v>
      </c>
      <c r="C125" s="38"/>
      <c r="D125" s="43" t="s">
        <v>12582</v>
      </c>
    </row>
    <row r="126" spans="1:4">
      <c r="A126" s="40" t="s">
        <v>136</v>
      </c>
      <c r="B126" s="41" t="s">
        <v>12591</v>
      </c>
      <c r="C126" s="42" t="s">
        <v>12589</v>
      </c>
      <c r="D126" s="43" t="s">
        <v>12590</v>
      </c>
    </row>
    <row r="127" spans="1:4">
      <c r="A127" s="36" t="s">
        <v>137</v>
      </c>
      <c r="B127" s="37" t="s">
        <v>12592</v>
      </c>
      <c r="C127" s="38"/>
      <c r="D127" s="43" t="s">
        <v>12590</v>
      </c>
    </row>
    <row r="128" spans="1:4">
      <c r="A128" s="40" t="s">
        <v>138</v>
      </c>
      <c r="B128" s="41" t="s">
        <v>12593</v>
      </c>
      <c r="C128" s="42"/>
      <c r="D128" s="43" t="s">
        <v>12590</v>
      </c>
    </row>
    <row r="129" spans="1:4">
      <c r="A129" s="36" t="s">
        <v>139</v>
      </c>
      <c r="B129" s="37" t="s">
        <v>12594</v>
      </c>
      <c r="C129" s="38"/>
      <c r="D129" s="43" t="s">
        <v>12590</v>
      </c>
    </row>
    <row r="130" spans="1:4">
      <c r="A130" s="40" t="s">
        <v>140</v>
      </c>
      <c r="B130" s="41" t="s">
        <v>12595</v>
      </c>
      <c r="C130" s="42"/>
      <c r="D130" s="43" t="s">
        <v>12590</v>
      </c>
    </row>
    <row r="131" spans="1:4">
      <c r="A131" s="36" t="s">
        <v>141</v>
      </c>
      <c r="B131" s="37" t="s">
        <v>12598</v>
      </c>
      <c r="C131" s="38" t="s">
        <v>12596</v>
      </c>
      <c r="D131" s="39" t="s">
        <v>12597</v>
      </c>
    </row>
    <row r="132" spans="1:4">
      <c r="A132" s="40" t="s">
        <v>142</v>
      </c>
      <c r="B132" s="41" t="s">
        <v>12599</v>
      </c>
      <c r="C132" s="42"/>
      <c r="D132" s="39" t="s">
        <v>12597</v>
      </c>
    </row>
    <row r="133" spans="1:4">
      <c r="A133" s="36" t="s">
        <v>143</v>
      </c>
      <c r="B133" s="37" t="s">
        <v>12600</v>
      </c>
      <c r="C133" s="38"/>
      <c r="D133" s="39" t="s">
        <v>12597</v>
      </c>
    </row>
    <row r="134" spans="1:4">
      <c r="A134" s="40" t="s">
        <v>144</v>
      </c>
      <c r="B134" s="41" t="s">
        <v>12603</v>
      </c>
      <c r="C134" s="42" t="s">
        <v>12601</v>
      </c>
      <c r="D134" s="43" t="s">
        <v>12602</v>
      </c>
    </row>
    <row r="135" spans="1:4">
      <c r="A135" s="36" t="s">
        <v>145</v>
      </c>
      <c r="B135" s="37" t="s">
        <v>12604</v>
      </c>
      <c r="C135" s="38"/>
      <c r="D135" s="43" t="s">
        <v>12602</v>
      </c>
    </row>
    <row r="136" spans="1:4">
      <c r="A136" s="40" t="s">
        <v>146</v>
      </c>
      <c r="B136" s="41" t="s">
        <v>12605</v>
      </c>
      <c r="C136" s="42"/>
      <c r="D136" s="43" t="s">
        <v>12602</v>
      </c>
    </row>
    <row r="137" spans="1:4">
      <c r="A137" s="36" t="s">
        <v>147</v>
      </c>
      <c r="B137" s="37" t="s">
        <v>12606</v>
      </c>
      <c r="C137" s="38"/>
      <c r="D137" s="43" t="s">
        <v>12602</v>
      </c>
    </row>
    <row r="138" spans="1:4">
      <c r="A138" s="40" t="s">
        <v>148</v>
      </c>
      <c r="B138" s="41" t="s">
        <v>12609</v>
      </c>
      <c r="C138" s="42" t="s">
        <v>12607</v>
      </c>
      <c r="D138" s="43" t="s">
        <v>12608</v>
      </c>
    </row>
    <row r="139" spans="1:4">
      <c r="A139" s="36" t="s">
        <v>149</v>
      </c>
      <c r="B139" s="37" t="s">
        <v>12610</v>
      </c>
      <c r="C139" s="38"/>
      <c r="D139" s="43" t="s">
        <v>12608</v>
      </c>
    </row>
    <row r="140" spans="1:4">
      <c r="A140" s="40" t="s">
        <v>150</v>
      </c>
      <c r="B140" s="41" t="s">
        <v>12611</v>
      </c>
      <c r="C140" s="42"/>
      <c r="D140" s="43" t="s">
        <v>12608</v>
      </c>
    </row>
    <row r="141" spans="1:4">
      <c r="A141" s="36" t="s">
        <v>151</v>
      </c>
      <c r="B141" s="37" t="s">
        <v>12614</v>
      </c>
      <c r="C141" s="38" t="s">
        <v>12612</v>
      </c>
      <c r="D141" s="39" t="s">
        <v>12613</v>
      </c>
    </row>
    <row r="142" spans="1:4">
      <c r="A142" s="40" t="s">
        <v>152</v>
      </c>
      <c r="B142" s="41" t="s">
        <v>12615</v>
      </c>
      <c r="C142" s="42"/>
      <c r="D142" s="39" t="s">
        <v>12613</v>
      </c>
    </row>
    <row r="143" spans="1:4">
      <c r="A143" s="36" t="s">
        <v>153</v>
      </c>
      <c r="B143" s="37" t="s">
        <v>12616</v>
      </c>
      <c r="C143" s="38"/>
      <c r="D143" s="39" t="s">
        <v>12613</v>
      </c>
    </row>
    <row r="144" spans="1:4">
      <c r="A144" s="40" t="s">
        <v>154</v>
      </c>
      <c r="B144" s="41" t="s">
        <v>12617</v>
      </c>
      <c r="C144" s="42"/>
      <c r="D144" s="39" t="s">
        <v>12613</v>
      </c>
    </row>
    <row r="145" spans="1:4">
      <c r="A145" s="36" t="s">
        <v>155</v>
      </c>
      <c r="B145" s="37" t="s">
        <v>12618</v>
      </c>
      <c r="C145" s="38"/>
      <c r="D145" s="39" t="s">
        <v>12613</v>
      </c>
    </row>
    <row r="146" spans="1:4">
      <c r="A146" s="40" t="s">
        <v>156</v>
      </c>
      <c r="B146" s="41" t="s">
        <v>12621</v>
      </c>
      <c r="C146" s="42" t="s">
        <v>12619</v>
      </c>
      <c r="D146" s="43" t="s">
        <v>12620</v>
      </c>
    </row>
    <row r="147" spans="1:4">
      <c r="A147" s="36" t="s">
        <v>157</v>
      </c>
      <c r="B147" s="37" t="s">
        <v>12622</v>
      </c>
      <c r="C147" s="38"/>
      <c r="D147" s="43" t="s">
        <v>12620</v>
      </c>
    </row>
    <row r="148" spans="1:4">
      <c r="A148" s="40" t="s">
        <v>158</v>
      </c>
      <c r="B148" s="41" t="s">
        <v>12623</v>
      </c>
      <c r="C148" s="42"/>
      <c r="D148" s="43" t="s">
        <v>12620</v>
      </c>
    </row>
    <row r="149" spans="1:4">
      <c r="A149" s="36" t="s">
        <v>159</v>
      </c>
      <c r="B149" s="37" t="s">
        <v>12624</v>
      </c>
      <c r="C149" s="38"/>
      <c r="D149" s="43" t="s">
        <v>12620</v>
      </c>
    </row>
    <row r="150" spans="1:4">
      <c r="A150" s="40" t="s">
        <v>160</v>
      </c>
      <c r="B150" s="41" t="s">
        <v>12625</v>
      </c>
      <c r="C150" s="42"/>
      <c r="D150" s="43" t="s">
        <v>12620</v>
      </c>
    </row>
    <row r="151" spans="1:4">
      <c r="A151" s="36" t="s">
        <v>161</v>
      </c>
      <c r="B151" s="37" t="s">
        <v>12626</v>
      </c>
      <c r="C151" s="38"/>
      <c r="D151" s="43" t="s">
        <v>12620</v>
      </c>
    </row>
    <row r="152" spans="1:4">
      <c r="A152" s="40" t="s">
        <v>162</v>
      </c>
      <c r="B152" s="41" t="s">
        <v>12627</v>
      </c>
      <c r="C152" s="42"/>
      <c r="D152" s="43" t="s">
        <v>12620</v>
      </c>
    </row>
    <row r="153" spans="1:4">
      <c r="A153" s="36" t="s">
        <v>163</v>
      </c>
      <c r="B153" s="37" t="s">
        <v>12628</v>
      </c>
      <c r="C153" s="38"/>
      <c r="D153" s="43" t="s">
        <v>12620</v>
      </c>
    </row>
    <row r="154" spans="1:4">
      <c r="A154" s="40" t="s">
        <v>164</v>
      </c>
      <c r="B154" s="41" t="s">
        <v>12631</v>
      </c>
      <c r="C154" s="42" t="s">
        <v>12629</v>
      </c>
      <c r="D154" s="43" t="s">
        <v>12630</v>
      </c>
    </row>
    <row r="155" spans="1:4">
      <c r="A155" s="36" t="s">
        <v>165</v>
      </c>
      <c r="B155" s="37" t="s">
        <v>12632</v>
      </c>
      <c r="C155" s="38"/>
      <c r="D155" s="43" t="s">
        <v>12630</v>
      </c>
    </row>
    <row r="156" spans="1:4">
      <c r="A156" s="40" t="s">
        <v>166</v>
      </c>
      <c r="B156" s="41" t="s">
        <v>12633</v>
      </c>
      <c r="C156" s="42"/>
      <c r="D156" s="43" t="s">
        <v>12630</v>
      </c>
    </row>
    <row r="157" spans="1:4">
      <c r="A157" s="36" t="s">
        <v>167</v>
      </c>
      <c r="B157" s="37" t="s">
        <v>12634</v>
      </c>
      <c r="C157" s="38"/>
      <c r="D157" s="43" t="s">
        <v>12630</v>
      </c>
    </row>
    <row r="158" spans="1:4">
      <c r="A158" s="40" t="s">
        <v>168</v>
      </c>
      <c r="B158" s="41" t="s">
        <v>12637</v>
      </c>
      <c r="C158" s="42" t="s">
        <v>12635</v>
      </c>
      <c r="D158" s="43" t="s">
        <v>12636</v>
      </c>
    </row>
    <row r="159" spans="1:4">
      <c r="A159" s="36" t="s">
        <v>28473</v>
      </c>
      <c r="B159" s="37" t="s">
        <v>12638</v>
      </c>
      <c r="C159" s="38"/>
      <c r="D159" s="43" t="s">
        <v>12636</v>
      </c>
    </row>
    <row r="160" spans="1:4">
      <c r="A160" s="40" t="s">
        <v>169</v>
      </c>
      <c r="B160" s="41" t="s">
        <v>12639</v>
      </c>
      <c r="C160" s="42"/>
      <c r="D160" s="43" t="s">
        <v>12636</v>
      </c>
    </row>
    <row r="161" spans="1:4">
      <c r="A161" s="36" t="s">
        <v>170</v>
      </c>
      <c r="B161" s="37" t="s">
        <v>12640</v>
      </c>
      <c r="C161" s="38"/>
      <c r="D161" s="43" t="s">
        <v>12636</v>
      </c>
    </row>
    <row r="162" spans="1:4">
      <c r="A162" s="40" t="s">
        <v>171</v>
      </c>
      <c r="B162" s="41" t="s">
        <v>12641</v>
      </c>
      <c r="C162" s="42"/>
      <c r="D162" s="43" t="s">
        <v>12636</v>
      </c>
    </row>
    <row r="163" spans="1:4">
      <c r="A163" s="36" t="s">
        <v>172</v>
      </c>
      <c r="B163" s="37" t="s">
        <v>12642</v>
      </c>
      <c r="C163" s="38" t="s">
        <v>172</v>
      </c>
      <c r="D163" s="39" t="s">
        <v>12642</v>
      </c>
    </row>
    <row r="164" spans="1:4">
      <c r="A164" s="40" t="s">
        <v>173</v>
      </c>
      <c r="B164" s="41" t="s">
        <v>12643</v>
      </c>
      <c r="C164" s="42" t="s">
        <v>173</v>
      </c>
      <c r="D164" s="43" t="s">
        <v>12643</v>
      </c>
    </row>
    <row r="165" spans="1:4">
      <c r="A165" s="36" t="s">
        <v>174</v>
      </c>
      <c r="B165" s="37" t="s">
        <v>12644</v>
      </c>
      <c r="C165" s="38" t="s">
        <v>174</v>
      </c>
      <c r="D165" s="39" t="s">
        <v>12644</v>
      </c>
    </row>
    <row r="166" spans="1:4">
      <c r="A166" s="40" t="s">
        <v>175</v>
      </c>
      <c r="B166" s="41" t="s">
        <v>12647</v>
      </c>
      <c r="C166" s="42" t="s">
        <v>12645</v>
      </c>
      <c r="D166" s="43" t="s">
        <v>12646</v>
      </c>
    </row>
    <row r="167" spans="1:4">
      <c r="A167" s="36" t="s">
        <v>176</v>
      </c>
      <c r="B167" s="37" t="s">
        <v>12648</v>
      </c>
      <c r="C167" s="38"/>
      <c r="D167" s="43" t="s">
        <v>12646</v>
      </c>
    </row>
    <row r="168" spans="1:4">
      <c r="A168" s="40" t="s">
        <v>177</v>
      </c>
      <c r="B168" s="41" t="s">
        <v>12649</v>
      </c>
      <c r="C168" s="42"/>
      <c r="D168" s="43" t="s">
        <v>12646</v>
      </c>
    </row>
    <row r="169" spans="1:4">
      <c r="A169" s="36" t="s">
        <v>178</v>
      </c>
      <c r="B169" s="37" t="s">
        <v>12650</v>
      </c>
      <c r="C169" s="38"/>
      <c r="D169" s="43" t="s">
        <v>12646</v>
      </c>
    </row>
    <row r="170" spans="1:4">
      <c r="A170" s="40" t="s">
        <v>179</v>
      </c>
      <c r="B170" s="41" t="s">
        <v>12651</v>
      </c>
      <c r="C170" s="42"/>
      <c r="D170" s="43" t="s">
        <v>12646</v>
      </c>
    </row>
    <row r="171" spans="1:4">
      <c r="A171" s="36" t="s">
        <v>180</v>
      </c>
      <c r="B171" s="37" t="s">
        <v>12652</v>
      </c>
      <c r="C171" s="38"/>
      <c r="D171" s="43" t="s">
        <v>12646</v>
      </c>
    </row>
    <row r="172" spans="1:4">
      <c r="A172" s="40" t="s">
        <v>181</v>
      </c>
      <c r="B172" s="41" t="s">
        <v>12655</v>
      </c>
      <c r="C172" s="42" t="s">
        <v>12653</v>
      </c>
      <c r="D172" s="43" t="s">
        <v>12654</v>
      </c>
    </row>
    <row r="173" spans="1:4">
      <c r="A173" s="36" t="s">
        <v>182</v>
      </c>
      <c r="B173" s="37" t="s">
        <v>12656</v>
      </c>
      <c r="C173" s="38"/>
      <c r="D173" s="43" t="s">
        <v>12654</v>
      </c>
    </row>
    <row r="174" spans="1:4">
      <c r="A174" s="40" t="s">
        <v>183</v>
      </c>
      <c r="B174" s="41" t="s">
        <v>12657</v>
      </c>
      <c r="C174" s="42"/>
      <c r="D174" s="43" t="s">
        <v>12654</v>
      </c>
    </row>
    <row r="175" spans="1:4">
      <c r="A175" s="36" t="s">
        <v>184</v>
      </c>
      <c r="B175" s="37" t="s">
        <v>12658</v>
      </c>
      <c r="C175" s="38"/>
      <c r="D175" s="43" t="s">
        <v>12654</v>
      </c>
    </row>
    <row r="176" spans="1:4">
      <c r="A176" s="40" t="s">
        <v>185</v>
      </c>
      <c r="B176" s="41" t="s">
        <v>12659</v>
      </c>
      <c r="C176" s="42" t="s">
        <v>185</v>
      </c>
      <c r="D176" s="43" t="s">
        <v>12659</v>
      </c>
    </row>
    <row r="177" spans="1:4">
      <c r="A177" s="36" t="s">
        <v>28474</v>
      </c>
      <c r="B177" s="37" t="s">
        <v>12662</v>
      </c>
      <c r="C177" s="38" t="s">
        <v>12660</v>
      </c>
      <c r="D177" s="39" t="s">
        <v>12661</v>
      </c>
    </row>
    <row r="178" spans="1:4">
      <c r="A178" s="40" t="s">
        <v>28476</v>
      </c>
      <c r="B178" s="41" t="s">
        <v>12663</v>
      </c>
      <c r="C178" s="42"/>
      <c r="D178" s="39" t="s">
        <v>12661</v>
      </c>
    </row>
    <row r="179" spans="1:4">
      <c r="A179" s="36" t="s">
        <v>186</v>
      </c>
      <c r="B179" s="37" t="s">
        <v>12664</v>
      </c>
      <c r="C179" s="38"/>
      <c r="D179" s="39" t="s">
        <v>12661</v>
      </c>
    </row>
    <row r="180" spans="1:4">
      <c r="A180" s="40" t="s">
        <v>187</v>
      </c>
      <c r="B180" s="41" t="s">
        <v>12665</v>
      </c>
      <c r="C180" s="42"/>
      <c r="D180" s="39" t="s">
        <v>12661</v>
      </c>
    </row>
    <row r="181" spans="1:4">
      <c r="A181" s="36" t="s">
        <v>188</v>
      </c>
      <c r="B181" s="37" t="s">
        <v>12666</v>
      </c>
      <c r="C181" s="38"/>
      <c r="D181" s="39" t="s">
        <v>12661</v>
      </c>
    </row>
    <row r="182" spans="1:4">
      <c r="A182" s="40" t="s">
        <v>28475</v>
      </c>
      <c r="B182" s="41" t="s">
        <v>12667</v>
      </c>
      <c r="C182" s="42"/>
      <c r="D182" s="39" t="s">
        <v>12661</v>
      </c>
    </row>
    <row r="183" spans="1:4">
      <c r="A183" s="36" t="s">
        <v>189</v>
      </c>
      <c r="B183" s="37" t="s">
        <v>12668</v>
      </c>
      <c r="C183" s="38"/>
      <c r="D183" s="39" t="s">
        <v>12661</v>
      </c>
    </row>
    <row r="184" spans="1:4">
      <c r="A184" s="40" t="s">
        <v>190</v>
      </c>
      <c r="B184" s="41" t="s">
        <v>12669</v>
      </c>
      <c r="C184" s="42"/>
      <c r="D184" s="39" t="s">
        <v>12661</v>
      </c>
    </row>
    <row r="185" spans="1:4">
      <c r="A185" s="36" t="s">
        <v>191</v>
      </c>
      <c r="B185" s="37" t="s">
        <v>12672</v>
      </c>
      <c r="C185" s="38" t="s">
        <v>12670</v>
      </c>
      <c r="D185" s="39" t="s">
        <v>12671</v>
      </c>
    </row>
    <row r="186" spans="1:4">
      <c r="A186" s="40" t="s">
        <v>192</v>
      </c>
      <c r="B186" s="41" t="s">
        <v>12673</v>
      </c>
      <c r="C186" s="42"/>
      <c r="D186" s="39" t="s">
        <v>12671</v>
      </c>
    </row>
    <row r="187" spans="1:4">
      <c r="A187" s="36" t="s">
        <v>193</v>
      </c>
      <c r="B187" s="37" t="s">
        <v>12674</v>
      </c>
      <c r="C187" s="38"/>
      <c r="D187" s="39" t="s">
        <v>12671</v>
      </c>
    </row>
    <row r="188" spans="1:4">
      <c r="A188" s="40" t="s">
        <v>194</v>
      </c>
      <c r="B188" s="41" t="s">
        <v>12675</v>
      </c>
      <c r="C188" s="42"/>
      <c r="D188" s="39" t="s">
        <v>12671</v>
      </c>
    </row>
    <row r="189" spans="1:4">
      <c r="A189" s="36" t="s">
        <v>195</v>
      </c>
      <c r="B189" s="37" t="s">
        <v>12676</v>
      </c>
      <c r="C189" s="38"/>
      <c r="D189" s="39" t="s">
        <v>12671</v>
      </c>
    </row>
    <row r="190" spans="1:4">
      <c r="A190" s="40" t="s">
        <v>196</v>
      </c>
      <c r="B190" s="41" t="s">
        <v>12677</v>
      </c>
      <c r="C190" s="42"/>
      <c r="D190" s="39" t="s">
        <v>12671</v>
      </c>
    </row>
    <row r="191" spans="1:4">
      <c r="A191" s="36" t="s">
        <v>197</v>
      </c>
      <c r="B191" s="37" t="s">
        <v>12680</v>
      </c>
      <c r="C191" s="38" t="s">
        <v>12678</v>
      </c>
      <c r="D191" s="39" t="s">
        <v>12679</v>
      </c>
    </row>
    <row r="192" spans="1:4">
      <c r="A192" s="40" t="s">
        <v>198</v>
      </c>
      <c r="B192" s="41" t="s">
        <v>12681</v>
      </c>
      <c r="C192" s="42"/>
      <c r="D192" s="39" t="s">
        <v>12679</v>
      </c>
    </row>
    <row r="193" spans="1:4">
      <c r="A193" s="36" t="s">
        <v>199</v>
      </c>
      <c r="B193" s="37" t="s">
        <v>12682</v>
      </c>
      <c r="C193" s="38"/>
      <c r="D193" s="39" t="s">
        <v>12679</v>
      </c>
    </row>
    <row r="194" spans="1:4">
      <c r="A194" s="40" t="s">
        <v>200</v>
      </c>
      <c r="B194" s="41" t="s">
        <v>12683</v>
      </c>
      <c r="C194" s="42"/>
      <c r="D194" s="39" t="s">
        <v>12679</v>
      </c>
    </row>
    <row r="195" spans="1:4">
      <c r="A195" s="36" t="s">
        <v>201</v>
      </c>
      <c r="B195" s="37" t="s">
        <v>12684</v>
      </c>
      <c r="C195" s="38"/>
      <c r="D195" s="39" t="s">
        <v>12679</v>
      </c>
    </row>
    <row r="196" spans="1:4">
      <c r="A196" s="40" t="s">
        <v>202</v>
      </c>
      <c r="B196" s="41" t="s">
        <v>12685</v>
      </c>
      <c r="C196" s="42"/>
      <c r="D196" s="39" t="s">
        <v>12679</v>
      </c>
    </row>
    <row r="197" spans="1:4">
      <c r="A197" s="36" t="s">
        <v>203</v>
      </c>
      <c r="B197" s="37" t="s">
        <v>12686</v>
      </c>
      <c r="C197" s="38"/>
      <c r="D197" s="39" t="s">
        <v>12679</v>
      </c>
    </row>
    <row r="198" spans="1:4">
      <c r="A198" s="40" t="s">
        <v>204</v>
      </c>
      <c r="B198" s="41" t="s">
        <v>12687</v>
      </c>
      <c r="C198" s="42"/>
      <c r="D198" s="39" t="s">
        <v>12679</v>
      </c>
    </row>
    <row r="199" spans="1:4">
      <c r="A199" s="36" t="s">
        <v>205</v>
      </c>
      <c r="B199" s="37" t="s">
        <v>12690</v>
      </c>
      <c r="C199" s="38" t="s">
        <v>12688</v>
      </c>
      <c r="D199" s="39" t="s">
        <v>12689</v>
      </c>
    </row>
    <row r="200" spans="1:4">
      <c r="A200" s="40" t="s">
        <v>206</v>
      </c>
      <c r="B200" s="41" t="s">
        <v>12691</v>
      </c>
      <c r="C200" s="42"/>
      <c r="D200" s="39" t="s">
        <v>12689</v>
      </c>
    </row>
    <row r="201" spans="1:4">
      <c r="A201" s="36" t="s">
        <v>207</v>
      </c>
      <c r="B201" s="37" t="s">
        <v>12692</v>
      </c>
      <c r="C201" s="38"/>
      <c r="D201" s="39" t="s">
        <v>12689</v>
      </c>
    </row>
    <row r="202" spans="1:4">
      <c r="A202" s="40" t="s">
        <v>208</v>
      </c>
      <c r="B202" s="41" t="s">
        <v>12693</v>
      </c>
      <c r="C202" s="42"/>
      <c r="D202" s="39" t="s">
        <v>12689</v>
      </c>
    </row>
    <row r="203" spans="1:4">
      <c r="A203" s="36" t="s">
        <v>209</v>
      </c>
      <c r="B203" s="37" t="s">
        <v>12694</v>
      </c>
      <c r="C203" s="38"/>
      <c r="D203" s="39" t="s">
        <v>12689</v>
      </c>
    </row>
    <row r="204" spans="1:4">
      <c r="A204" s="40" t="s">
        <v>210</v>
      </c>
      <c r="B204" s="41" t="s">
        <v>12695</v>
      </c>
      <c r="C204" s="42"/>
      <c r="D204" s="39" t="s">
        <v>12689</v>
      </c>
    </row>
    <row r="205" spans="1:4">
      <c r="A205" s="36" t="s">
        <v>211</v>
      </c>
      <c r="B205" s="37" t="s">
        <v>12698</v>
      </c>
      <c r="C205" s="38" t="s">
        <v>12696</v>
      </c>
      <c r="D205" s="39" t="s">
        <v>12697</v>
      </c>
    </row>
    <row r="206" spans="1:4">
      <c r="A206" s="40" t="s">
        <v>212</v>
      </c>
      <c r="B206" s="41" t="s">
        <v>12699</v>
      </c>
      <c r="C206" s="42"/>
      <c r="D206" s="39" t="s">
        <v>12697</v>
      </c>
    </row>
    <row r="207" spans="1:4">
      <c r="A207" s="36" t="s">
        <v>213</v>
      </c>
      <c r="B207" s="37" t="s">
        <v>12700</v>
      </c>
      <c r="C207" s="38"/>
      <c r="D207" s="39" t="s">
        <v>12697</v>
      </c>
    </row>
    <row r="208" spans="1:4">
      <c r="A208" s="40" t="s">
        <v>214</v>
      </c>
      <c r="B208" s="41" t="s">
        <v>12701</v>
      </c>
      <c r="C208" s="42"/>
      <c r="D208" s="39" t="s">
        <v>12697</v>
      </c>
    </row>
    <row r="209" spans="1:4">
      <c r="A209" s="36" t="s">
        <v>215</v>
      </c>
      <c r="B209" s="37" t="s">
        <v>12704</v>
      </c>
      <c r="C209" s="38" t="s">
        <v>12702</v>
      </c>
      <c r="D209" s="39" t="s">
        <v>12703</v>
      </c>
    </row>
    <row r="210" spans="1:4">
      <c r="A210" s="40" t="s">
        <v>216</v>
      </c>
      <c r="B210" s="41" t="s">
        <v>12705</v>
      </c>
      <c r="C210" s="42"/>
      <c r="D210" s="39" t="s">
        <v>12703</v>
      </c>
    </row>
    <row r="211" spans="1:4">
      <c r="A211" s="36" t="s">
        <v>217</v>
      </c>
      <c r="B211" s="37" t="s">
        <v>12706</v>
      </c>
      <c r="C211" s="38"/>
      <c r="D211" s="39" t="s">
        <v>12703</v>
      </c>
    </row>
    <row r="212" spans="1:4">
      <c r="A212" s="40" t="s">
        <v>218</v>
      </c>
      <c r="B212" s="41" t="s">
        <v>12707</v>
      </c>
      <c r="C212" s="42"/>
      <c r="D212" s="39" t="s">
        <v>12703</v>
      </c>
    </row>
    <row r="213" spans="1:4">
      <c r="A213" s="36" t="s">
        <v>219</v>
      </c>
      <c r="B213" s="37" t="s">
        <v>12708</v>
      </c>
      <c r="C213" s="38" t="s">
        <v>219</v>
      </c>
      <c r="D213" s="39" t="s">
        <v>12708</v>
      </c>
    </row>
    <row r="214" spans="1:4">
      <c r="A214" s="40" t="s">
        <v>220</v>
      </c>
      <c r="B214" s="41" t="s">
        <v>12711</v>
      </c>
      <c r="C214" s="42" t="s">
        <v>12709</v>
      </c>
      <c r="D214" s="43" t="s">
        <v>12710</v>
      </c>
    </row>
    <row r="215" spans="1:4">
      <c r="A215" s="36" t="s">
        <v>221</v>
      </c>
      <c r="B215" s="37" t="s">
        <v>12712</v>
      </c>
      <c r="C215" s="38"/>
      <c r="D215" s="43" t="s">
        <v>12710</v>
      </c>
    </row>
    <row r="216" spans="1:4">
      <c r="A216" s="40" t="s">
        <v>222</v>
      </c>
      <c r="B216" s="41" t="s">
        <v>12713</v>
      </c>
      <c r="C216" s="42"/>
      <c r="D216" s="43" t="s">
        <v>12710</v>
      </c>
    </row>
    <row r="217" spans="1:4">
      <c r="A217" s="36" t="s">
        <v>223</v>
      </c>
      <c r="B217" s="37" t="s">
        <v>12714</v>
      </c>
      <c r="C217" s="38"/>
      <c r="D217" s="43" t="s">
        <v>12710</v>
      </c>
    </row>
    <row r="218" spans="1:4">
      <c r="A218" s="40" t="s">
        <v>224</v>
      </c>
      <c r="B218" s="41" t="s">
        <v>12715</v>
      </c>
      <c r="C218" s="42"/>
      <c r="D218" s="43" t="s">
        <v>12710</v>
      </c>
    </row>
    <row r="219" spans="1:4">
      <c r="A219" s="36" t="s">
        <v>225</v>
      </c>
      <c r="B219" s="37" t="s">
        <v>12716</v>
      </c>
      <c r="C219" s="38"/>
      <c r="D219" s="43" t="s">
        <v>12710</v>
      </c>
    </row>
    <row r="220" spans="1:4">
      <c r="A220" s="40" t="s">
        <v>226</v>
      </c>
      <c r="B220" s="41" t="s">
        <v>12719</v>
      </c>
      <c r="C220" s="42" t="s">
        <v>12717</v>
      </c>
      <c r="D220" s="43" t="s">
        <v>12718</v>
      </c>
    </row>
    <row r="221" spans="1:4">
      <c r="A221" s="36" t="s">
        <v>227</v>
      </c>
      <c r="B221" s="37" t="s">
        <v>12720</v>
      </c>
      <c r="C221" s="38"/>
      <c r="D221" s="43" t="s">
        <v>12718</v>
      </c>
    </row>
    <row r="222" spans="1:4">
      <c r="A222" s="40" t="s">
        <v>228</v>
      </c>
      <c r="B222" s="41" t="s">
        <v>12721</v>
      </c>
      <c r="C222" s="42"/>
      <c r="D222" s="43" t="s">
        <v>12718</v>
      </c>
    </row>
    <row r="223" spans="1:4">
      <c r="A223" s="36" t="s">
        <v>229</v>
      </c>
      <c r="B223" s="37" t="s">
        <v>12722</v>
      </c>
      <c r="C223" s="38"/>
      <c r="D223" s="43" t="s">
        <v>12718</v>
      </c>
    </row>
    <row r="224" spans="1:4">
      <c r="A224" s="40" t="s">
        <v>230</v>
      </c>
      <c r="B224" s="41" t="s">
        <v>12723</v>
      </c>
      <c r="C224" s="42"/>
      <c r="D224" s="43" t="s">
        <v>12718</v>
      </c>
    </row>
    <row r="225" spans="1:4">
      <c r="A225" s="36" t="s">
        <v>231</v>
      </c>
      <c r="B225" s="37" t="s">
        <v>12724</v>
      </c>
      <c r="C225" s="38"/>
      <c r="D225" s="43" t="s">
        <v>12718</v>
      </c>
    </row>
    <row r="226" spans="1:4">
      <c r="A226" s="40" t="s">
        <v>232</v>
      </c>
      <c r="B226" s="41" t="s">
        <v>12727</v>
      </c>
      <c r="C226" s="42" t="s">
        <v>12725</v>
      </c>
      <c r="D226" s="43" t="s">
        <v>12726</v>
      </c>
    </row>
    <row r="227" spans="1:4">
      <c r="A227" s="36" t="s">
        <v>233</v>
      </c>
      <c r="B227" s="37" t="s">
        <v>12728</v>
      </c>
      <c r="C227" s="38"/>
      <c r="D227" s="43" t="s">
        <v>12726</v>
      </c>
    </row>
    <row r="228" spans="1:4">
      <c r="A228" s="40" t="s">
        <v>234</v>
      </c>
      <c r="B228" s="41" t="s">
        <v>12729</v>
      </c>
      <c r="C228" s="42"/>
      <c r="D228" s="43" t="s">
        <v>12726</v>
      </c>
    </row>
    <row r="229" spans="1:4">
      <c r="A229" s="36" t="s">
        <v>235</v>
      </c>
      <c r="B229" s="37" t="s">
        <v>12730</v>
      </c>
      <c r="C229" s="38"/>
      <c r="D229" s="43" t="s">
        <v>12726</v>
      </c>
    </row>
    <row r="230" spans="1:4">
      <c r="A230" s="40" t="s">
        <v>236</v>
      </c>
      <c r="B230" s="41" t="s">
        <v>12731</v>
      </c>
      <c r="C230" s="42"/>
      <c r="D230" s="43" t="s">
        <v>12726</v>
      </c>
    </row>
    <row r="231" spans="1:4">
      <c r="A231" s="36" t="s">
        <v>237</v>
      </c>
      <c r="B231" s="37" t="s">
        <v>12732</v>
      </c>
      <c r="C231" s="38"/>
      <c r="D231" s="43" t="s">
        <v>12726</v>
      </c>
    </row>
    <row r="232" spans="1:4">
      <c r="A232" s="40" t="s">
        <v>238</v>
      </c>
      <c r="B232" s="41" t="s">
        <v>12733</v>
      </c>
      <c r="C232" s="42"/>
      <c r="D232" s="43" t="s">
        <v>12726</v>
      </c>
    </row>
    <row r="233" spans="1:4">
      <c r="A233" s="36" t="s">
        <v>239</v>
      </c>
      <c r="B233" s="37" t="s">
        <v>12734</v>
      </c>
      <c r="C233" s="38"/>
      <c r="D233" s="43" t="s">
        <v>12726</v>
      </c>
    </row>
    <row r="234" spans="1:4">
      <c r="A234" s="40" t="s">
        <v>240</v>
      </c>
      <c r="B234" s="41" t="s">
        <v>12735</v>
      </c>
      <c r="C234" s="42"/>
      <c r="D234" s="43" t="s">
        <v>12726</v>
      </c>
    </row>
    <row r="235" spans="1:4">
      <c r="A235" s="36" t="s">
        <v>241</v>
      </c>
      <c r="B235" s="37" t="s">
        <v>12738</v>
      </c>
      <c r="C235" s="38" t="s">
        <v>12736</v>
      </c>
      <c r="D235" s="39" t="s">
        <v>12737</v>
      </c>
    </row>
    <row r="236" spans="1:4">
      <c r="A236" s="40" t="s">
        <v>242</v>
      </c>
      <c r="B236" s="41" t="s">
        <v>12739</v>
      </c>
      <c r="C236" s="42"/>
      <c r="D236" s="39" t="s">
        <v>12737</v>
      </c>
    </row>
    <row r="237" spans="1:4">
      <c r="A237" s="36" t="s">
        <v>243</v>
      </c>
      <c r="B237" s="37" t="s">
        <v>12740</v>
      </c>
      <c r="C237" s="38"/>
      <c r="D237" s="39" t="s">
        <v>12737</v>
      </c>
    </row>
    <row r="238" spans="1:4">
      <c r="A238" s="40" t="s">
        <v>244</v>
      </c>
      <c r="B238" s="41" t="s">
        <v>12741</v>
      </c>
      <c r="C238" s="42"/>
      <c r="D238" s="39" t="s">
        <v>12737</v>
      </c>
    </row>
    <row r="239" spans="1:4">
      <c r="A239" s="36" t="s">
        <v>245</v>
      </c>
      <c r="B239" s="37" t="s">
        <v>12742</v>
      </c>
      <c r="C239" s="38"/>
      <c r="D239" s="39" t="s">
        <v>12737</v>
      </c>
    </row>
    <row r="240" spans="1:4">
      <c r="A240" s="40" t="s">
        <v>246</v>
      </c>
      <c r="B240" s="41" t="s">
        <v>12743</v>
      </c>
      <c r="C240" s="42"/>
      <c r="D240" s="39" t="s">
        <v>12737</v>
      </c>
    </row>
    <row r="241" spans="1:4">
      <c r="A241" s="36" t="s">
        <v>247</v>
      </c>
      <c r="B241" s="37" t="s">
        <v>12744</v>
      </c>
      <c r="C241" s="38"/>
      <c r="D241" s="39" t="s">
        <v>12737</v>
      </c>
    </row>
    <row r="242" spans="1:4">
      <c r="A242" s="40" t="s">
        <v>28477</v>
      </c>
      <c r="B242" s="41" t="s">
        <v>12747</v>
      </c>
      <c r="C242" s="42" t="s">
        <v>12745</v>
      </c>
      <c r="D242" s="43" t="s">
        <v>12746</v>
      </c>
    </row>
    <row r="243" spans="1:4">
      <c r="A243" s="36" t="s">
        <v>248</v>
      </c>
      <c r="B243" s="37" t="s">
        <v>12748</v>
      </c>
      <c r="C243" s="38"/>
      <c r="D243" s="43" t="s">
        <v>12746</v>
      </c>
    </row>
    <row r="244" spans="1:4">
      <c r="A244" s="40" t="s">
        <v>249</v>
      </c>
      <c r="B244" s="41" t="s">
        <v>12749</v>
      </c>
      <c r="C244" s="42"/>
      <c r="D244" s="43" t="s">
        <v>12746</v>
      </c>
    </row>
    <row r="245" spans="1:4">
      <c r="A245" s="36" t="s">
        <v>250</v>
      </c>
      <c r="B245" s="37" t="s">
        <v>12750</v>
      </c>
      <c r="C245" s="38"/>
      <c r="D245" s="43" t="s">
        <v>12746</v>
      </c>
    </row>
    <row r="246" spans="1:4">
      <c r="A246" s="40" t="s">
        <v>251</v>
      </c>
      <c r="B246" s="41" t="s">
        <v>12751</v>
      </c>
      <c r="C246" s="42"/>
      <c r="D246" s="43" t="s">
        <v>12746</v>
      </c>
    </row>
    <row r="247" spans="1:4">
      <c r="A247" s="36" t="s">
        <v>252</v>
      </c>
      <c r="B247" s="37" t="s">
        <v>12752</v>
      </c>
      <c r="C247" s="38"/>
      <c r="D247" s="43" t="s">
        <v>12746</v>
      </c>
    </row>
    <row r="248" spans="1:4">
      <c r="A248" s="40" t="s">
        <v>253</v>
      </c>
      <c r="B248" s="41" t="s">
        <v>12753</v>
      </c>
      <c r="C248" s="42"/>
      <c r="D248" s="43" t="s">
        <v>12746</v>
      </c>
    </row>
    <row r="249" spans="1:4">
      <c r="A249" s="36" t="s">
        <v>254</v>
      </c>
      <c r="B249" s="37" t="s">
        <v>12756</v>
      </c>
      <c r="C249" s="38" t="s">
        <v>12754</v>
      </c>
      <c r="D249" s="39" t="s">
        <v>12755</v>
      </c>
    </row>
    <row r="250" spans="1:4">
      <c r="A250" s="40" t="s">
        <v>255</v>
      </c>
      <c r="B250" s="41" t="s">
        <v>12757</v>
      </c>
      <c r="C250" s="42"/>
      <c r="D250" s="39" t="s">
        <v>12755</v>
      </c>
    </row>
    <row r="251" spans="1:4">
      <c r="A251" s="36" t="s">
        <v>256</v>
      </c>
      <c r="B251" s="37" t="s">
        <v>12760</v>
      </c>
      <c r="C251" s="38" t="s">
        <v>12758</v>
      </c>
      <c r="D251" s="39" t="s">
        <v>12759</v>
      </c>
    </row>
    <row r="252" spans="1:4">
      <c r="A252" s="40" t="s">
        <v>257</v>
      </c>
      <c r="B252" s="41" t="s">
        <v>12761</v>
      </c>
      <c r="C252" s="42"/>
      <c r="D252" s="39" t="s">
        <v>12759</v>
      </c>
    </row>
    <row r="253" spans="1:4">
      <c r="A253" s="36" t="s">
        <v>28478</v>
      </c>
      <c r="B253" s="37" t="s">
        <v>12762</v>
      </c>
      <c r="C253" s="38"/>
      <c r="D253" s="39" t="s">
        <v>12759</v>
      </c>
    </row>
    <row r="254" spans="1:4">
      <c r="A254" s="40" t="s">
        <v>258</v>
      </c>
      <c r="B254" s="41" t="s">
        <v>12763</v>
      </c>
      <c r="C254" s="42"/>
      <c r="D254" s="39" t="s">
        <v>12759</v>
      </c>
    </row>
    <row r="255" spans="1:4">
      <c r="A255" s="36" t="s">
        <v>28479</v>
      </c>
      <c r="B255" s="37" t="s">
        <v>12764</v>
      </c>
      <c r="C255" s="38"/>
      <c r="D255" s="39" t="s">
        <v>12759</v>
      </c>
    </row>
    <row r="256" spans="1:4">
      <c r="A256" s="40" t="s">
        <v>259</v>
      </c>
      <c r="B256" s="41" t="s">
        <v>12765</v>
      </c>
      <c r="C256" s="42"/>
      <c r="D256" s="39" t="s">
        <v>12759</v>
      </c>
    </row>
    <row r="257" spans="1:4">
      <c r="A257" s="36" t="s">
        <v>260</v>
      </c>
      <c r="B257" s="37" t="s">
        <v>12766</v>
      </c>
      <c r="C257" s="38"/>
      <c r="D257" s="39" t="s">
        <v>12759</v>
      </c>
    </row>
    <row r="258" spans="1:4">
      <c r="A258" s="40" t="s">
        <v>261</v>
      </c>
      <c r="B258" s="41" t="s">
        <v>12767</v>
      </c>
      <c r="C258" s="42"/>
      <c r="D258" s="39" t="s">
        <v>12759</v>
      </c>
    </row>
    <row r="259" spans="1:4">
      <c r="A259" s="36" t="s">
        <v>262</v>
      </c>
      <c r="B259" s="37" t="s">
        <v>12768</v>
      </c>
      <c r="C259" s="38"/>
      <c r="D259" s="39" t="s">
        <v>12759</v>
      </c>
    </row>
    <row r="260" spans="1:4">
      <c r="A260" s="40" t="s">
        <v>263</v>
      </c>
      <c r="B260" s="41" t="s">
        <v>12769</v>
      </c>
      <c r="C260" s="42" t="s">
        <v>263</v>
      </c>
      <c r="D260" s="43" t="s">
        <v>12769</v>
      </c>
    </row>
    <row r="261" spans="1:4">
      <c r="A261" s="36" t="s">
        <v>264</v>
      </c>
      <c r="B261" s="37" t="s">
        <v>12772</v>
      </c>
      <c r="C261" s="38" t="s">
        <v>12770</v>
      </c>
      <c r="D261" s="39" t="s">
        <v>12771</v>
      </c>
    </row>
    <row r="262" spans="1:4">
      <c r="A262" s="40" t="s">
        <v>28480</v>
      </c>
      <c r="B262" s="41" t="s">
        <v>12773</v>
      </c>
      <c r="C262" s="42"/>
      <c r="D262" s="39" t="s">
        <v>12771</v>
      </c>
    </row>
    <row r="263" spans="1:4">
      <c r="A263" s="36" t="s">
        <v>265</v>
      </c>
      <c r="B263" s="37" t="s">
        <v>12774</v>
      </c>
      <c r="C263" s="38"/>
      <c r="D263" s="39" t="s">
        <v>12771</v>
      </c>
    </row>
    <row r="264" spans="1:4">
      <c r="A264" s="40" t="s">
        <v>266</v>
      </c>
      <c r="B264" s="41" t="s">
        <v>12775</v>
      </c>
      <c r="C264" s="42"/>
      <c r="D264" s="39" t="s">
        <v>12771</v>
      </c>
    </row>
    <row r="265" spans="1:4">
      <c r="A265" s="36" t="s">
        <v>267</v>
      </c>
      <c r="B265" s="37" t="s">
        <v>12776</v>
      </c>
      <c r="C265" s="38"/>
      <c r="D265" s="39" t="s">
        <v>12771</v>
      </c>
    </row>
    <row r="266" spans="1:4">
      <c r="A266" s="40" t="s">
        <v>268</v>
      </c>
      <c r="B266" s="41" t="s">
        <v>12777</v>
      </c>
      <c r="C266" s="42"/>
      <c r="D266" s="39" t="s">
        <v>12771</v>
      </c>
    </row>
    <row r="267" spans="1:4">
      <c r="A267" s="36" t="s">
        <v>269</v>
      </c>
      <c r="B267" s="37" t="s">
        <v>12778</v>
      </c>
      <c r="C267" s="38" t="s">
        <v>269</v>
      </c>
      <c r="D267" s="39" t="s">
        <v>12778</v>
      </c>
    </row>
    <row r="268" spans="1:4">
      <c r="A268" s="40" t="s">
        <v>270</v>
      </c>
      <c r="B268" s="41" t="s">
        <v>12779</v>
      </c>
      <c r="C268" s="42" t="s">
        <v>270</v>
      </c>
      <c r="D268" s="43" t="s">
        <v>12779</v>
      </c>
    </row>
    <row r="269" spans="1:4">
      <c r="A269" s="36" t="s">
        <v>271</v>
      </c>
      <c r="B269" s="37" t="s">
        <v>12782</v>
      </c>
      <c r="C269" s="38" t="s">
        <v>12780</v>
      </c>
      <c r="D269" s="39" t="s">
        <v>12781</v>
      </c>
    </row>
    <row r="270" spans="1:4">
      <c r="A270" s="40" t="s">
        <v>272</v>
      </c>
      <c r="B270" s="41" t="s">
        <v>12783</v>
      </c>
      <c r="C270" s="42"/>
      <c r="D270" s="39" t="s">
        <v>12781</v>
      </c>
    </row>
    <row r="271" spans="1:4">
      <c r="A271" s="36" t="s">
        <v>273</v>
      </c>
      <c r="B271" s="37" t="s">
        <v>12784</v>
      </c>
      <c r="C271" s="38"/>
      <c r="D271" s="39" t="s">
        <v>12781</v>
      </c>
    </row>
    <row r="272" spans="1:4">
      <c r="A272" s="40" t="s">
        <v>274</v>
      </c>
      <c r="B272" s="41" t="s">
        <v>12787</v>
      </c>
      <c r="C272" s="42" t="s">
        <v>12785</v>
      </c>
      <c r="D272" s="43" t="s">
        <v>12786</v>
      </c>
    </row>
    <row r="273" spans="1:4">
      <c r="A273" s="36" t="s">
        <v>275</v>
      </c>
      <c r="B273" s="37" t="s">
        <v>12788</v>
      </c>
      <c r="C273" s="38"/>
      <c r="D273" s="43" t="s">
        <v>12786</v>
      </c>
    </row>
    <row r="274" spans="1:4">
      <c r="A274" s="40" t="s">
        <v>276</v>
      </c>
      <c r="B274" s="41" t="s">
        <v>12789</v>
      </c>
      <c r="C274" s="42"/>
      <c r="D274" s="43" t="s">
        <v>12786</v>
      </c>
    </row>
    <row r="275" spans="1:4" ht="22.5">
      <c r="A275" s="36" t="s">
        <v>277</v>
      </c>
      <c r="B275" s="37" t="s">
        <v>12792</v>
      </c>
      <c r="C275" s="38" t="s">
        <v>12790</v>
      </c>
      <c r="D275" s="39" t="s">
        <v>12791</v>
      </c>
    </row>
    <row r="276" spans="1:4" ht="22.5">
      <c r="A276" s="40" t="s">
        <v>278</v>
      </c>
      <c r="B276" s="41" t="s">
        <v>12793</v>
      </c>
      <c r="C276" s="42"/>
      <c r="D276" s="39" t="s">
        <v>12791</v>
      </c>
    </row>
    <row r="277" spans="1:4">
      <c r="A277" s="36" t="s">
        <v>279</v>
      </c>
      <c r="B277" s="37" t="s">
        <v>12794</v>
      </c>
      <c r="C277" s="38" t="s">
        <v>279</v>
      </c>
      <c r="D277" s="39" t="s">
        <v>12794</v>
      </c>
    </row>
    <row r="278" spans="1:4">
      <c r="A278" s="40" t="s">
        <v>280</v>
      </c>
      <c r="B278" s="41" t="s">
        <v>12795</v>
      </c>
      <c r="C278" s="42" t="s">
        <v>280</v>
      </c>
      <c r="D278" s="43" t="s">
        <v>12795</v>
      </c>
    </row>
    <row r="279" spans="1:4">
      <c r="A279" s="36" t="s">
        <v>281</v>
      </c>
      <c r="B279" s="37" t="s">
        <v>12798</v>
      </c>
      <c r="C279" s="38" t="s">
        <v>12796</v>
      </c>
      <c r="D279" s="39" t="s">
        <v>12797</v>
      </c>
    </row>
    <row r="280" spans="1:4">
      <c r="A280" s="40" t="s">
        <v>282</v>
      </c>
      <c r="B280" s="41" t="s">
        <v>12799</v>
      </c>
      <c r="C280" s="42"/>
      <c r="D280" s="39" t="s">
        <v>12797</v>
      </c>
    </row>
    <row r="281" spans="1:4">
      <c r="A281" s="36" t="s">
        <v>283</v>
      </c>
      <c r="B281" s="37" t="s">
        <v>12800</v>
      </c>
      <c r="C281" s="38"/>
      <c r="D281" s="39" t="s">
        <v>12797</v>
      </c>
    </row>
    <row r="282" spans="1:4">
      <c r="A282" s="40" t="s">
        <v>284</v>
      </c>
      <c r="B282" s="41" t="s">
        <v>12801</v>
      </c>
      <c r="C282" s="42"/>
      <c r="D282" s="39" t="s">
        <v>12797</v>
      </c>
    </row>
    <row r="283" spans="1:4">
      <c r="A283" s="36" t="s">
        <v>285</v>
      </c>
      <c r="B283" s="37" t="s">
        <v>12802</v>
      </c>
      <c r="C283" s="38"/>
      <c r="D283" s="39" t="s">
        <v>12797</v>
      </c>
    </row>
    <row r="284" spans="1:4">
      <c r="A284" s="40" t="s">
        <v>286</v>
      </c>
      <c r="B284" s="41" t="s">
        <v>12803</v>
      </c>
      <c r="C284" s="42"/>
      <c r="D284" s="39" t="s">
        <v>12797</v>
      </c>
    </row>
    <row r="285" spans="1:4">
      <c r="A285" s="36" t="s">
        <v>287</v>
      </c>
      <c r="B285" s="37" t="s">
        <v>12804</v>
      </c>
      <c r="C285" s="38"/>
      <c r="D285" s="39" t="s">
        <v>12797</v>
      </c>
    </row>
    <row r="286" spans="1:4">
      <c r="A286" s="40" t="s">
        <v>288</v>
      </c>
      <c r="B286" s="41" t="s">
        <v>12805</v>
      </c>
      <c r="C286" s="42"/>
      <c r="D286" s="39" t="s">
        <v>12797</v>
      </c>
    </row>
    <row r="287" spans="1:4">
      <c r="A287" s="36" t="s">
        <v>289</v>
      </c>
      <c r="B287" s="37" t="s">
        <v>12806</v>
      </c>
      <c r="C287" s="38"/>
      <c r="D287" s="39" t="s">
        <v>12797</v>
      </c>
    </row>
    <row r="288" spans="1:4">
      <c r="A288" s="40" t="s">
        <v>290</v>
      </c>
      <c r="B288" s="41" t="s">
        <v>12807</v>
      </c>
      <c r="C288" s="42"/>
      <c r="D288" s="39" t="s">
        <v>12797</v>
      </c>
    </row>
    <row r="289" spans="1:4">
      <c r="A289" s="36" t="s">
        <v>291</v>
      </c>
      <c r="B289" s="37" t="s">
        <v>12810</v>
      </c>
      <c r="C289" s="38" t="s">
        <v>12808</v>
      </c>
      <c r="D289" s="39" t="s">
        <v>12809</v>
      </c>
    </row>
    <row r="290" spans="1:4">
      <c r="A290" s="40" t="s">
        <v>292</v>
      </c>
      <c r="B290" s="41" t="s">
        <v>12811</v>
      </c>
      <c r="C290" s="42"/>
      <c r="D290" s="39" t="s">
        <v>12809</v>
      </c>
    </row>
    <row r="291" spans="1:4">
      <c r="A291" s="36" t="s">
        <v>293</v>
      </c>
      <c r="B291" s="37" t="s">
        <v>12812</v>
      </c>
      <c r="C291" s="38"/>
      <c r="D291" s="39" t="s">
        <v>12809</v>
      </c>
    </row>
    <row r="292" spans="1:4">
      <c r="A292" s="40" t="s">
        <v>294</v>
      </c>
      <c r="B292" s="41" t="s">
        <v>12813</v>
      </c>
      <c r="C292" s="42"/>
      <c r="D292" s="39" t="s">
        <v>12809</v>
      </c>
    </row>
    <row r="293" spans="1:4">
      <c r="A293" s="36" t="s">
        <v>295</v>
      </c>
      <c r="B293" s="37" t="s">
        <v>12814</v>
      </c>
      <c r="C293" s="38"/>
      <c r="D293" s="39" t="s">
        <v>12809</v>
      </c>
    </row>
    <row r="294" spans="1:4">
      <c r="A294" s="40" t="s">
        <v>296</v>
      </c>
      <c r="B294" s="41" t="s">
        <v>12817</v>
      </c>
      <c r="C294" s="42" t="s">
        <v>12815</v>
      </c>
      <c r="D294" s="43" t="s">
        <v>12816</v>
      </c>
    </row>
    <row r="295" spans="1:4">
      <c r="A295" s="36" t="s">
        <v>297</v>
      </c>
      <c r="B295" s="37" t="s">
        <v>12818</v>
      </c>
      <c r="C295" s="38"/>
      <c r="D295" s="43" t="s">
        <v>12816</v>
      </c>
    </row>
    <row r="296" spans="1:4">
      <c r="A296" s="40" t="s">
        <v>298</v>
      </c>
      <c r="B296" s="41" t="s">
        <v>12819</v>
      </c>
      <c r="C296" s="42"/>
      <c r="D296" s="43" t="s">
        <v>12816</v>
      </c>
    </row>
    <row r="297" spans="1:4">
      <c r="A297" s="36" t="s">
        <v>299</v>
      </c>
      <c r="B297" s="37" t="s">
        <v>12822</v>
      </c>
      <c r="C297" s="38" t="s">
        <v>12820</v>
      </c>
      <c r="D297" s="39" t="s">
        <v>12821</v>
      </c>
    </row>
    <row r="298" spans="1:4">
      <c r="A298" s="40" t="s">
        <v>300</v>
      </c>
      <c r="B298" s="41" t="s">
        <v>12823</v>
      </c>
      <c r="C298" s="42"/>
      <c r="D298" s="39" t="s">
        <v>12821</v>
      </c>
    </row>
    <row r="299" spans="1:4">
      <c r="A299" s="36" t="s">
        <v>301</v>
      </c>
      <c r="B299" s="37" t="s">
        <v>12824</v>
      </c>
      <c r="C299" s="38"/>
      <c r="D299" s="39" t="s">
        <v>12821</v>
      </c>
    </row>
    <row r="300" spans="1:4">
      <c r="A300" s="40" t="s">
        <v>302</v>
      </c>
      <c r="B300" s="41" t="s">
        <v>12825</v>
      </c>
      <c r="C300" s="42"/>
      <c r="D300" s="39" t="s">
        <v>12821</v>
      </c>
    </row>
    <row r="301" spans="1:4">
      <c r="A301" s="36" t="s">
        <v>303</v>
      </c>
      <c r="B301" s="37" t="s">
        <v>12826</v>
      </c>
      <c r="C301" s="38"/>
      <c r="D301" s="39" t="s">
        <v>12821</v>
      </c>
    </row>
    <row r="302" spans="1:4">
      <c r="A302" s="40" t="s">
        <v>304</v>
      </c>
      <c r="B302" s="41" t="s">
        <v>12828</v>
      </c>
      <c r="C302" s="42" t="s">
        <v>304</v>
      </c>
      <c r="D302" s="43" t="s">
        <v>12827</v>
      </c>
    </row>
    <row r="303" spans="1:4">
      <c r="A303" s="36" t="s">
        <v>305</v>
      </c>
      <c r="B303" s="37" t="s">
        <v>12831</v>
      </c>
      <c r="C303" s="38" t="s">
        <v>12829</v>
      </c>
      <c r="D303" s="39" t="s">
        <v>12830</v>
      </c>
    </row>
    <row r="304" spans="1:4">
      <c r="A304" s="40" t="s">
        <v>306</v>
      </c>
      <c r="B304" s="41" t="s">
        <v>12832</v>
      </c>
      <c r="C304" s="42"/>
      <c r="D304" s="39" t="s">
        <v>12830</v>
      </c>
    </row>
    <row r="305" spans="1:4">
      <c r="A305" s="36" t="s">
        <v>307</v>
      </c>
      <c r="B305" s="37" t="s">
        <v>12833</v>
      </c>
      <c r="C305" s="38"/>
      <c r="D305" s="39" t="s">
        <v>12830</v>
      </c>
    </row>
    <row r="306" spans="1:4">
      <c r="A306" s="40" t="s">
        <v>28481</v>
      </c>
      <c r="B306" s="41" t="s">
        <v>12836</v>
      </c>
      <c r="C306" s="42" t="s">
        <v>12834</v>
      </c>
      <c r="D306" s="43" t="s">
        <v>12835</v>
      </c>
    </row>
    <row r="307" spans="1:4">
      <c r="A307" s="36" t="s">
        <v>308</v>
      </c>
      <c r="B307" s="37" t="s">
        <v>12837</v>
      </c>
      <c r="C307" s="38"/>
      <c r="D307" s="43" t="s">
        <v>12835</v>
      </c>
    </row>
    <row r="308" spans="1:4">
      <c r="A308" s="40" t="s">
        <v>309</v>
      </c>
      <c r="B308" s="41" t="s">
        <v>12838</v>
      </c>
      <c r="C308" s="42"/>
      <c r="D308" s="43" t="s">
        <v>12835</v>
      </c>
    </row>
    <row r="309" spans="1:4">
      <c r="A309" s="36" t="s">
        <v>310</v>
      </c>
      <c r="B309" s="37" t="s">
        <v>12841</v>
      </c>
      <c r="C309" s="38" t="s">
        <v>12839</v>
      </c>
      <c r="D309" s="39" t="s">
        <v>12840</v>
      </c>
    </row>
    <row r="310" spans="1:4">
      <c r="A310" s="40" t="s">
        <v>311</v>
      </c>
      <c r="B310" s="41" t="s">
        <v>12842</v>
      </c>
      <c r="C310" s="42"/>
      <c r="D310" s="39" t="s">
        <v>12840</v>
      </c>
    </row>
    <row r="311" spans="1:4">
      <c r="A311" s="36" t="s">
        <v>312</v>
      </c>
      <c r="B311" s="37" t="s">
        <v>12843</v>
      </c>
      <c r="C311" s="38"/>
      <c r="D311" s="39" t="s">
        <v>12840</v>
      </c>
    </row>
    <row r="312" spans="1:4">
      <c r="A312" s="40" t="s">
        <v>313</v>
      </c>
      <c r="B312" s="41" t="s">
        <v>12844</v>
      </c>
      <c r="C312" s="42"/>
      <c r="D312" s="39" t="s">
        <v>12840</v>
      </c>
    </row>
    <row r="313" spans="1:4">
      <c r="A313" s="36" t="s">
        <v>314</v>
      </c>
      <c r="B313" s="37" t="s">
        <v>12845</v>
      </c>
      <c r="C313" s="38"/>
      <c r="D313" s="39" t="s">
        <v>12840</v>
      </c>
    </row>
    <row r="314" spans="1:4">
      <c r="A314" s="40" t="s">
        <v>315</v>
      </c>
      <c r="B314" s="41" t="s">
        <v>12848</v>
      </c>
      <c r="C314" s="42" t="s">
        <v>12846</v>
      </c>
      <c r="D314" s="43" t="s">
        <v>12847</v>
      </c>
    </row>
    <row r="315" spans="1:4">
      <c r="A315" s="36" t="s">
        <v>316</v>
      </c>
      <c r="B315" s="37" t="s">
        <v>12849</v>
      </c>
      <c r="C315" s="38"/>
      <c r="D315" s="43" t="s">
        <v>12847</v>
      </c>
    </row>
    <row r="316" spans="1:4">
      <c r="A316" s="40" t="s">
        <v>317</v>
      </c>
      <c r="B316" s="41" t="s">
        <v>12850</v>
      </c>
      <c r="C316" s="42"/>
      <c r="D316" s="43" t="s">
        <v>12847</v>
      </c>
    </row>
    <row r="317" spans="1:4">
      <c r="A317" s="36" t="s">
        <v>318</v>
      </c>
      <c r="B317" s="37" t="s">
        <v>12851</v>
      </c>
      <c r="C317" s="38"/>
      <c r="D317" s="43" t="s">
        <v>12847</v>
      </c>
    </row>
    <row r="318" spans="1:4">
      <c r="A318" s="40" t="s">
        <v>319</v>
      </c>
      <c r="B318" s="41" t="s">
        <v>12852</v>
      </c>
      <c r="C318" s="42"/>
      <c r="D318" s="43" t="s">
        <v>12847</v>
      </c>
    </row>
    <row r="319" spans="1:4">
      <c r="A319" s="36" t="s">
        <v>320</v>
      </c>
      <c r="B319" s="37" t="s">
        <v>12853</v>
      </c>
      <c r="C319" s="38"/>
      <c r="D319" s="43" t="s">
        <v>12847</v>
      </c>
    </row>
    <row r="320" spans="1:4">
      <c r="A320" s="40" t="s">
        <v>321</v>
      </c>
      <c r="B320" s="41" t="s">
        <v>12854</v>
      </c>
      <c r="C320" s="42" t="s">
        <v>321</v>
      </c>
      <c r="D320" s="43" t="s">
        <v>12854</v>
      </c>
    </row>
    <row r="321" spans="1:4">
      <c r="A321" s="36" t="s">
        <v>322</v>
      </c>
      <c r="B321" s="37" t="s">
        <v>12857</v>
      </c>
      <c r="C321" s="38" t="s">
        <v>12855</v>
      </c>
      <c r="D321" s="39" t="s">
        <v>12856</v>
      </c>
    </row>
    <row r="322" spans="1:4">
      <c r="A322" s="40" t="s">
        <v>323</v>
      </c>
      <c r="B322" s="41" t="s">
        <v>12858</v>
      </c>
      <c r="C322" s="42"/>
      <c r="D322" s="39" t="s">
        <v>12856</v>
      </c>
    </row>
    <row r="323" spans="1:4">
      <c r="A323" s="36" t="s">
        <v>324</v>
      </c>
      <c r="B323" s="37" t="s">
        <v>12859</v>
      </c>
      <c r="C323" s="38"/>
      <c r="D323" s="39" t="s">
        <v>12856</v>
      </c>
    </row>
    <row r="324" spans="1:4">
      <c r="A324" s="40" t="s">
        <v>325</v>
      </c>
      <c r="B324" s="41" t="s">
        <v>12860</v>
      </c>
      <c r="C324" s="42"/>
      <c r="D324" s="39" t="s">
        <v>12856</v>
      </c>
    </row>
    <row r="325" spans="1:4">
      <c r="A325" s="36" t="s">
        <v>326</v>
      </c>
      <c r="B325" s="37" t="s">
        <v>12863</v>
      </c>
      <c r="C325" s="38" t="s">
        <v>12861</v>
      </c>
      <c r="D325" s="39" t="s">
        <v>12862</v>
      </c>
    </row>
    <row r="326" spans="1:4">
      <c r="A326" s="40" t="s">
        <v>327</v>
      </c>
      <c r="B326" s="41" t="s">
        <v>12864</v>
      </c>
      <c r="C326" s="42"/>
      <c r="D326" s="39" t="s">
        <v>12862</v>
      </c>
    </row>
    <row r="327" spans="1:4">
      <c r="A327" s="36" t="s">
        <v>328</v>
      </c>
      <c r="B327" s="37" t="s">
        <v>12865</v>
      </c>
      <c r="C327" s="38"/>
      <c r="D327" s="39" t="s">
        <v>12862</v>
      </c>
    </row>
    <row r="328" spans="1:4">
      <c r="A328" s="40" t="s">
        <v>329</v>
      </c>
      <c r="B328" s="41" t="s">
        <v>12866</v>
      </c>
      <c r="C328" s="42"/>
      <c r="D328" s="39" t="s">
        <v>12862</v>
      </c>
    </row>
    <row r="329" spans="1:4">
      <c r="A329" s="36" t="s">
        <v>330</v>
      </c>
      <c r="B329" s="37" t="s">
        <v>12867</v>
      </c>
      <c r="C329" s="38"/>
      <c r="D329" s="39" t="s">
        <v>12862</v>
      </c>
    </row>
    <row r="330" spans="1:4">
      <c r="A330" s="40" t="s">
        <v>331</v>
      </c>
      <c r="B330" s="41" t="s">
        <v>12868</v>
      </c>
      <c r="C330" s="42"/>
      <c r="D330" s="39" t="s">
        <v>12862</v>
      </c>
    </row>
    <row r="331" spans="1:4">
      <c r="A331" s="36" t="s">
        <v>332</v>
      </c>
      <c r="B331" s="37" t="s">
        <v>12871</v>
      </c>
      <c r="C331" s="38" t="s">
        <v>12869</v>
      </c>
      <c r="D331" s="39" t="s">
        <v>12870</v>
      </c>
    </row>
    <row r="332" spans="1:4">
      <c r="A332" s="40" t="s">
        <v>333</v>
      </c>
      <c r="B332" s="41" t="s">
        <v>12872</v>
      </c>
      <c r="C332" s="42"/>
      <c r="D332" s="39" t="s">
        <v>12870</v>
      </c>
    </row>
    <row r="333" spans="1:4">
      <c r="A333" s="36" t="s">
        <v>334</v>
      </c>
      <c r="B333" s="37" t="s">
        <v>12873</v>
      </c>
      <c r="C333" s="38"/>
      <c r="D333" s="39" t="s">
        <v>12870</v>
      </c>
    </row>
    <row r="334" spans="1:4">
      <c r="A334" s="40" t="s">
        <v>335</v>
      </c>
      <c r="B334" s="41" t="s">
        <v>12874</v>
      </c>
      <c r="C334" s="42"/>
      <c r="D334" s="39" t="s">
        <v>12870</v>
      </c>
    </row>
    <row r="335" spans="1:4">
      <c r="A335" s="36" t="s">
        <v>336</v>
      </c>
      <c r="B335" s="37" t="s">
        <v>12875</v>
      </c>
      <c r="C335" s="38"/>
      <c r="D335" s="39" t="s">
        <v>12870</v>
      </c>
    </row>
    <row r="336" spans="1:4">
      <c r="A336" s="40" t="s">
        <v>337</v>
      </c>
      <c r="B336" s="41" t="s">
        <v>12878</v>
      </c>
      <c r="C336" s="42" t="s">
        <v>12876</v>
      </c>
      <c r="D336" s="43" t="s">
        <v>12877</v>
      </c>
    </row>
    <row r="337" spans="1:4">
      <c r="A337" s="36" t="s">
        <v>338</v>
      </c>
      <c r="B337" s="37" t="s">
        <v>12879</v>
      </c>
      <c r="C337" s="38"/>
      <c r="D337" s="43" t="s">
        <v>12877</v>
      </c>
    </row>
    <row r="338" spans="1:4">
      <c r="A338" s="40" t="s">
        <v>339</v>
      </c>
      <c r="B338" s="41" t="s">
        <v>12880</v>
      </c>
      <c r="C338" s="42"/>
      <c r="D338" s="43" t="s">
        <v>12877</v>
      </c>
    </row>
    <row r="339" spans="1:4">
      <c r="A339" s="36" t="s">
        <v>340</v>
      </c>
      <c r="B339" s="37" t="s">
        <v>12883</v>
      </c>
      <c r="C339" s="38" t="s">
        <v>12881</v>
      </c>
      <c r="D339" s="39" t="s">
        <v>12882</v>
      </c>
    </row>
    <row r="340" spans="1:4">
      <c r="A340" s="40" t="s">
        <v>341</v>
      </c>
      <c r="B340" s="41" t="s">
        <v>12884</v>
      </c>
      <c r="C340" s="42"/>
      <c r="D340" s="39" t="s">
        <v>12882</v>
      </c>
    </row>
    <row r="341" spans="1:4">
      <c r="A341" s="36" t="s">
        <v>342</v>
      </c>
      <c r="B341" s="37" t="s">
        <v>12885</v>
      </c>
      <c r="C341" s="38"/>
      <c r="D341" s="39" t="s">
        <v>12882</v>
      </c>
    </row>
    <row r="342" spans="1:4">
      <c r="A342" s="40" t="s">
        <v>343</v>
      </c>
      <c r="B342" s="41" t="s">
        <v>12886</v>
      </c>
      <c r="C342" s="42"/>
      <c r="D342" s="39" t="s">
        <v>12882</v>
      </c>
    </row>
    <row r="343" spans="1:4">
      <c r="A343" s="36" t="s">
        <v>344</v>
      </c>
      <c r="B343" s="37" t="s">
        <v>12887</v>
      </c>
      <c r="C343" s="38"/>
      <c r="D343" s="39" t="s">
        <v>12882</v>
      </c>
    </row>
    <row r="344" spans="1:4">
      <c r="A344" s="40" t="s">
        <v>345</v>
      </c>
      <c r="B344" s="41" t="s">
        <v>12888</v>
      </c>
      <c r="C344" s="42"/>
      <c r="D344" s="39" t="s">
        <v>12882</v>
      </c>
    </row>
    <row r="345" spans="1:4">
      <c r="A345" s="36" t="s">
        <v>346</v>
      </c>
      <c r="B345" s="37" t="s">
        <v>12889</v>
      </c>
      <c r="C345" s="38"/>
      <c r="D345" s="39" t="s">
        <v>12882</v>
      </c>
    </row>
    <row r="346" spans="1:4">
      <c r="A346" s="40" t="s">
        <v>347</v>
      </c>
      <c r="B346" s="41" t="s">
        <v>12890</v>
      </c>
      <c r="C346" s="42"/>
      <c r="D346" s="39" t="s">
        <v>12882</v>
      </c>
    </row>
    <row r="347" spans="1:4">
      <c r="A347" s="36" t="s">
        <v>348</v>
      </c>
      <c r="B347" s="37" t="s">
        <v>12891</v>
      </c>
      <c r="C347" s="38"/>
      <c r="D347" s="39" t="s">
        <v>12882</v>
      </c>
    </row>
    <row r="348" spans="1:4">
      <c r="A348" s="40" t="s">
        <v>349</v>
      </c>
      <c r="B348" s="41" t="s">
        <v>12894</v>
      </c>
      <c r="C348" s="42" t="s">
        <v>12892</v>
      </c>
      <c r="D348" s="43" t="s">
        <v>12893</v>
      </c>
    </row>
    <row r="349" spans="1:4">
      <c r="A349" s="36" t="s">
        <v>350</v>
      </c>
      <c r="B349" s="37" t="s">
        <v>12895</v>
      </c>
      <c r="C349" s="38"/>
      <c r="D349" s="43" t="s">
        <v>12893</v>
      </c>
    </row>
    <row r="350" spans="1:4">
      <c r="A350" s="40" t="s">
        <v>351</v>
      </c>
      <c r="B350" s="41" t="s">
        <v>12896</v>
      </c>
      <c r="C350" s="42"/>
      <c r="D350" s="43" t="s">
        <v>12893</v>
      </c>
    </row>
    <row r="351" spans="1:4">
      <c r="A351" s="36" t="s">
        <v>352</v>
      </c>
      <c r="B351" s="37" t="s">
        <v>12897</v>
      </c>
      <c r="C351" s="38"/>
      <c r="D351" s="43" t="s">
        <v>12893</v>
      </c>
    </row>
    <row r="352" spans="1:4">
      <c r="A352" s="40" t="s">
        <v>28482</v>
      </c>
      <c r="B352" s="41" t="s">
        <v>12900</v>
      </c>
      <c r="C352" s="42" t="s">
        <v>12898</v>
      </c>
      <c r="D352" s="43" t="s">
        <v>12899</v>
      </c>
    </row>
    <row r="353" spans="1:4">
      <c r="A353" s="36" t="s">
        <v>28483</v>
      </c>
      <c r="B353" s="37" t="s">
        <v>12901</v>
      </c>
      <c r="C353" s="38"/>
      <c r="D353" s="43" t="s">
        <v>12899</v>
      </c>
    </row>
    <row r="354" spans="1:4">
      <c r="A354" s="40" t="s">
        <v>353</v>
      </c>
      <c r="B354" s="41" t="s">
        <v>12902</v>
      </c>
      <c r="C354" s="42"/>
      <c r="D354" s="43" t="s">
        <v>12899</v>
      </c>
    </row>
    <row r="355" spans="1:4">
      <c r="A355" s="36" t="s">
        <v>354</v>
      </c>
      <c r="B355" s="37" t="s">
        <v>12903</v>
      </c>
      <c r="C355" s="38"/>
      <c r="D355" s="43" t="s">
        <v>12899</v>
      </c>
    </row>
    <row r="356" spans="1:4">
      <c r="A356" s="40" t="s">
        <v>355</v>
      </c>
      <c r="B356" s="41" t="s">
        <v>12904</v>
      </c>
      <c r="C356" s="42" t="s">
        <v>355</v>
      </c>
      <c r="D356" s="43" t="s">
        <v>12904</v>
      </c>
    </row>
    <row r="357" spans="1:4">
      <c r="A357" s="36" t="s">
        <v>28484</v>
      </c>
      <c r="B357" s="37" t="s">
        <v>12907</v>
      </c>
      <c r="C357" s="38" t="s">
        <v>12905</v>
      </c>
      <c r="D357" s="39" t="s">
        <v>12906</v>
      </c>
    </row>
    <row r="358" spans="1:4">
      <c r="A358" s="40" t="s">
        <v>28485</v>
      </c>
      <c r="B358" s="41" t="s">
        <v>12908</v>
      </c>
      <c r="C358" s="42"/>
      <c r="D358" s="39" t="s">
        <v>12906</v>
      </c>
    </row>
    <row r="359" spans="1:4">
      <c r="A359" s="36" t="s">
        <v>356</v>
      </c>
      <c r="B359" s="37" t="s">
        <v>12909</v>
      </c>
      <c r="C359" s="38"/>
      <c r="D359" s="39" t="s">
        <v>12906</v>
      </c>
    </row>
    <row r="360" spans="1:4">
      <c r="A360" s="40" t="s">
        <v>357</v>
      </c>
      <c r="B360" s="41" t="s">
        <v>12910</v>
      </c>
      <c r="C360" s="42"/>
      <c r="D360" s="39" t="s">
        <v>12906</v>
      </c>
    </row>
    <row r="361" spans="1:4">
      <c r="A361" s="36" t="s">
        <v>358</v>
      </c>
      <c r="B361" s="37" t="s">
        <v>12911</v>
      </c>
      <c r="C361" s="38"/>
      <c r="D361" s="39" t="s">
        <v>12906</v>
      </c>
    </row>
    <row r="362" spans="1:4" ht="22.5">
      <c r="A362" s="40" t="s">
        <v>359</v>
      </c>
      <c r="B362" s="41" t="s">
        <v>12914</v>
      </c>
      <c r="C362" s="42" t="s">
        <v>12912</v>
      </c>
      <c r="D362" s="43" t="s">
        <v>12913</v>
      </c>
    </row>
    <row r="363" spans="1:4" ht="22.5">
      <c r="A363" s="36" t="s">
        <v>360</v>
      </c>
      <c r="B363" s="37" t="s">
        <v>12915</v>
      </c>
      <c r="C363" s="38"/>
      <c r="D363" s="43" t="s">
        <v>12913</v>
      </c>
    </row>
    <row r="364" spans="1:4" ht="22.5">
      <c r="A364" s="40" t="s">
        <v>361</v>
      </c>
      <c r="B364" s="41" t="s">
        <v>12916</v>
      </c>
      <c r="C364" s="42"/>
      <c r="D364" s="43" t="s">
        <v>12913</v>
      </c>
    </row>
    <row r="365" spans="1:4">
      <c r="A365" s="36" t="s">
        <v>362</v>
      </c>
      <c r="B365" s="37" t="s">
        <v>12917</v>
      </c>
      <c r="C365" s="38" t="s">
        <v>362</v>
      </c>
      <c r="D365" s="39" t="s">
        <v>12917</v>
      </c>
    </row>
    <row r="366" spans="1:4">
      <c r="A366" s="40" t="s">
        <v>363</v>
      </c>
      <c r="B366" s="41" t="s">
        <v>12919</v>
      </c>
      <c r="C366" s="42" t="s">
        <v>363</v>
      </c>
      <c r="D366" s="43" t="s">
        <v>12918</v>
      </c>
    </row>
    <row r="367" spans="1:4">
      <c r="A367" s="36" t="s">
        <v>364</v>
      </c>
      <c r="B367" s="37" t="s">
        <v>12920</v>
      </c>
      <c r="C367" s="38" t="s">
        <v>364</v>
      </c>
      <c r="D367" s="39" t="s">
        <v>12920</v>
      </c>
    </row>
    <row r="368" spans="1:4">
      <c r="A368" s="40" t="s">
        <v>365</v>
      </c>
      <c r="B368" s="41" t="s">
        <v>12923</v>
      </c>
      <c r="C368" s="42" t="s">
        <v>12921</v>
      </c>
      <c r="D368" s="43" t="s">
        <v>12922</v>
      </c>
    </row>
    <row r="369" spans="1:4">
      <c r="A369" s="36" t="s">
        <v>366</v>
      </c>
      <c r="B369" s="37" t="s">
        <v>12924</v>
      </c>
      <c r="C369" s="38"/>
      <c r="D369" s="43" t="s">
        <v>12922</v>
      </c>
    </row>
    <row r="370" spans="1:4">
      <c r="A370" s="40" t="s">
        <v>367</v>
      </c>
      <c r="B370" s="41" t="s">
        <v>12925</v>
      </c>
      <c r="C370" s="42"/>
      <c r="D370" s="43" t="s">
        <v>12922</v>
      </c>
    </row>
    <row r="371" spans="1:4">
      <c r="A371" s="36" t="s">
        <v>368</v>
      </c>
      <c r="B371" s="37" t="s">
        <v>12926</v>
      </c>
      <c r="C371" s="38"/>
      <c r="D371" s="43" t="s">
        <v>12922</v>
      </c>
    </row>
    <row r="372" spans="1:4">
      <c r="A372" s="40" t="s">
        <v>369</v>
      </c>
      <c r="B372" s="41" t="s">
        <v>12927</v>
      </c>
      <c r="C372" s="42"/>
      <c r="D372" s="43" t="s">
        <v>12922</v>
      </c>
    </row>
    <row r="373" spans="1:4">
      <c r="A373" s="36" t="s">
        <v>370</v>
      </c>
      <c r="B373" s="37" t="s">
        <v>12928</v>
      </c>
      <c r="C373" s="38"/>
      <c r="D373" s="43" t="s">
        <v>12922</v>
      </c>
    </row>
    <row r="374" spans="1:4">
      <c r="A374" s="40" t="s">
        <v>371</v>
      </c>
      <c r="B374" s="41" t="s">
        <v>12929</v>
      </c>
      <c r="C374" s="42"/>
      <c r="D374" s="43" t="s">
        <v>12922</v>
      </c>
    </row>
    <row r="375" spans="1:4" ht="22.5">
      <c r="A375" s="36" t="s">
        <v>372</v>
      </c>
      <c r="B375" s="37" t="s">
        <v>12932</v>
      </c>
      <c r="C375" s="38" t="s">
        <v>12930</v>
      </c>
      <c r="D375" s="39" t="s">
        <v>12931</v>
      </c>
    </row>
    <row r="376" spans="1:4" ht="22.5">
      <c r="A376" s="40" t="s">
        <v>373</v>
      </c>
      <c r="B376" s="41" t="s">
        <v>12933</v>
      </c>
      <c r="C376" s="42"/>
      <c r="D376" s="39" t="s">
        <v>12931</v>
      </c>
    </row>
    <row r="377" spans="1:4" ht="22.5">
      <c r="A377" s="36" t="s">
        <v>374</v>
      </c>
      <c r="B377" s="37" t="s">
        <v>12934</v>
      </c>
      <c r="C377" s="38"/>
      <c r="D377" s="39" t="s">
        <v>12931</v>
      </c>
    </row>
    <row r="378" spans="1:4" ht="22.5">
      <c r="A378" s="40" t="s">
        <v>375</v>
      </c>
      <c r="B378" s="41" t="s">
        <v>12935</v>
      </c>
      <c r="C378" s="42"/>
      <c r="D378" s="39" t="s">
        <v>12931</v>
      </c>
    </row>
    <row r="379" spans="1:4">
      <c r="A379" s="36" t="s">
        <v>376</v>
      </c>
      <c r="B379" s="37" t="s">
        <v>12936</v>
      </c>
      <c r="C379" s="38" t="s">
        <v>376</v>
      </c>
      <c r="D379" s="39" t="s">
        <v>12936</v>
      </c>
    </row>
    <row r="380" spans="1:4">
      <c r="A380" s="40" t="s">
        <v>377</v>
      </c>
      <c r="B380" s="41" t="s">
        <v>12939</v>
      </c>
      <c r="C380" s="42" t="s">
        <v>12937</v>
      </c>
      <c r="D380" s="43" t="s">
        <v>12938</v>
      </c>
    </row>
    <row r="381" spans="1:4">
      <c r="A381" s="36" t="s">
        <v>378</v>
      </c>
      <c r="B381" s="37" t="s">
        <v>12940</v>
      </c>
      <c r="C381" s="38"/>
      <c r="D381" s="43" t="s">
        <v>12938</v>
      </c>
    </row>
    <row r="382" spans="1:4">
      <c r="A382" s="40" t="s">
        <v>379</v>
      </c>
      <c r="B382" s="41" t="s">
        <v>12941</v>
      </c>
      <c r="C382" s="42"/>
      <c r="D382" s="43" t="s">
        <v>12938</v>
      </c>
    </row>
    <row r="383" spans="1:4">
      <c r="A383" s="36" t="s">
        <v>380</v>
      </c>
      <c r="B383" s="37" t="s">
        <v>12944</v>
      </c>
      <c r="C383" s="38" t="s">
        <v>12942</v>
      </c>
      <c r="D383" s="39" t="s">
        <v>12943</v>
      </c>
    </row>
    <row r="384" spans="1:4">
      <c r="A384" s="40" t="s">
        <v>381</v>
      </c>
      <c r="B384" s="41" t="s">
        <v>12945</v>
      </c>
      <c r="C384" s="42"/>
      <c r="D384" s="39" t="s">
        <v>12943</v>
      </c>
    </row>
    <row r="385" spans="1:4">
      <c r="A385" s="36" t="s">
        <v>382</v>
      </c>
      <c r="B385" s="37" t="s">
        <v>12946</v>
      </c>
      <c r="C385" s="38"/>
      <c r="D385" s="39" t="s">
        <v>12943</v>
      </c>
    </row>
    <row r="386" spans="1:4">
      <c r="A386" s="40" t="s">
        <v>383</v>
      </c>
      <c r="B386" s="41" t="s">
        <v>12947</v>
      </c>
      <c r="C386" s="42"/>
      <c r="D386" s="39" t="s">
        <v>12943</v>
      </c>
    </row>
    <row r="387" spans="1:4">
      <c r="A387" s="36" t="s">
        <v>384</v>
      </c>
      <c r="B387" s="37" t="s">
        <v>12948</v>
      </c>
      <c r="C387" s="38"/>
      <c r="D387" s="39" t="s">
        <v>12943</v>
      </c>
    </row>
    <row r="388" spans="1:4">
      <c r="A388" s="40" t="s">
        <v>385</v>
      </c>
      <c r="B388" s="41" t="s">
        <v>12951</v>
      </c>
      <c r="C388" s="42" t="s">
        <v>12949</v>
      </c>
      <c r="D388" s="43" t="s">
        <v>12950</v>
      </c>
    </row>
    <row r="389" spans="1:4">
      <c r="A389" s="36" t="s">
        <v>386</v>
      </c>
      <c r="B389" s="37" t="s">
        <v>12952</v>
      </c>
      <c r="C389" s="38"/>
      <c r="D389" s="43" t="s">
        <v>12950</v>
      </c>
    </row>
    <row r="390" spans="1:4">
      <c r="A390" s="40" t="s">
        <v>387</v>
      </c>
      <c r="B390" s="41" t="s">
        <v>12953</v>
      </c>
      <c r="C390" s="42"/>
      <c r="D390" s="43" t="s">
        <v>12950</v>
      </c>
    </row>
    <row r="391" spans="1:4">
      <c r="A391" s="36" t="s">
        <v>388</v>
      </c>
      <c r="B391" s="37" t="s">
        <v>12954</v>
      </c>
      <c r="C391" s="38"/>
      <c r="D391" s="43" t="s">
        <v>12950</v>
      </c>
    </row>
    <row r="392" spans="1:4">
      <c r="A392" s="40" t="s">
        <v>389</v>
      </c>
      <c r="B392" s="41" t="s">
        <v>12955</v>
      </c>
      <c r="C392" s="42"/>
      <c r="D392" s="43" t="s">
        <v>12950</v>
      </c>
    </row>
    <row r="393" spans="1:4">
      <c r="A393" s="36" t="s">
        <v>390</v>
      </c>
      <c r="B393" s="37" t="s">
        <v>12956</v>
      </c>
      <c r="C393" s="38"/>
      <c r="D393" s="43" t="s">
        <v>12950</v>
      </c>
    </row>
    <row r="394" spans="1:4">
      <c r="A394" s="40" t="s">
        <v>391</v>
      </c>
      <c r="B394" s="41" t="s">
        <v>12957</v>
      </c>
      <c r="C394" s="42"/>
      <c r="D394" s="43" t="s">
        <v>12950</v>
      </c>
    </row>
    <row r="395" spans="1:4">
      <c r="A395" s="36" t="s">
        <v>392</v>
      </c>
      <c r="B395" s="37" t="s">
        <v>12958</v>
      </c>
      <c r="C395" s="38" t="s">
        <v>392</v>
      </c>
      <c r="D395" s="39" t="s">
        <v>12958</v>
      </c>
    </row>
    <row r="396" spans="1:4">
      <c r="A396" s="40" t="s">
        <v>393</v>
      </c>
      <c r="B396" s="41" t="s">
        <v>12961</v>
      </c>
      <c r="C396" s="42" t="s">
        <v>12959</v>
      </c>
      <c r="D396" s="43" t="s">
        <v>12960</v>
      </c>
    </row>
    <row r="397" spans="1:4">
      <c r="A397" s="36" t="s">
        <v>394</v>
      </c>
      <c r="B397" s="37" t="s">
        <v>12962</v>
      </c>
      <c r="C397" s="38"/>
      <c r="D397" s="43" t="s">
        <v>12960</v>
      </c>
    </row>
    <row r="398" spans="1:4">
      <c r="A398" s="40" t="s">
        <v>395</v>
      </c>
      <c r="B398" s="41" t="s">
        <v>12963</v>
      </c>
      <c r="C398" s="42"/>
      <c r="D398" s="43" t="s">
        <v>12960</v>
      </c>
    </row>
    <row r="399" spans="1:4">
      <c r="A399" s="36" t="s">
        <v>28486</v>
      </c>
      <c r="B399" s="37" t="s">
        <v>12964</v>
      </c>
      <c r="C399" s="38"/>
      <c r="D399" s="43" t="s">
        <v>12960</v>
      </c>
    </row>
    <row r="400" spans="1:4">
      <c r="A400" s="40" t="s">
        <v>28487</v>
      </c>
      <c r="B400" s="41" t="s">
        <v>12965</v>
      </c>
      <c r="C400" s="42"/>
      <c r="D400" s="43" t="s">
        <v>12960</v>
      </c>
    </row>
    <row r="401" spans="1:4">
      <c r="A401" s="36" t="s">
        <v>396</v>
      </c>
      <c r="B401" s="37" t="s">
        <v>12966</v>
      </c>
      <c r="C401" s="38"/>
      <c r="D401" s="43" t="s">
        <v>12960</v>
      </c>
    </row>
    <row r="402" spans="1:4">
      <c r="A402" s="40" t="s">
        <v>397</v>
      </c>
      <c r="B402" s="41" t="s">
        <v>12967</v>
      </c>
      <c r="C402" s="42"/>
      <c r="D402" s="43" t="s">
        <v>12960</v>
      </c>
    </row>
    <row r="403" spans="1:4">
      <c r="A403" s="36" t="s">
        <v>398</v>
      </c>
      <c r="B403" s="37" t="s">
        <v>12968</v>
      </c>
      <c r="C403" s="38"/>
      <c r="D403" s="43" t="s">
        <v>12960</v>
      </c>
    </row>
    <row r="404" spans="1:4">
      <c r="A404" s="40" t="s">
        <v>399</v>
      </c>
      <c r="B404" s="41" t="s">
        <v>12969</v>
      </c>
      <c r="C404" s="42"/>
      <c r="D404" s="43" t="s">
        <v>12960</v>
      </c>
    </row>
    <row r="405" spans="1:4">
      <c r="A405" s="36" t="s">
        <v>28488</v>
      </c>
      <c r="B405" s="37" t="s">
        <v>12972</v>
      </c>
      <c r="C405" s="38" t="s">
        <v>12970</v>
      </c>
      <c r="D405" s="39" t="s">
        <v>12971</v>
      </c>
    </row>
    <row r="406" spans="1:4">
      <c r="A406" s="40" t="s">
        <v>28489</v>
      </c>
      <c r="B406" s="41" t="s">
        <v>12973</v>
      </c>
      <c r="C406" s="42"/>
      <c r="D406" s="39" t="s">
        <v>12971</v>
      </c>
    </row>
    <row r="407" spans="1:4">
      <c r="A407" s="36" t="s">
        <v>28464</v>
      </c>
      <c r="B407" s="37" t="s">
        <v>12974</v>
      </c>
      <c r="C407" s="38"/>
      <c r="D407" s="39" t="s">
        <v>12971</v>
      </c>
    </row>
    <row r="408" spans="1:4">
      <c r="A408" s="40" t="s">
        <v>400</v>
      </c>
      <c r="B408" s="41" t="s">
        <v>12975</v>
      </c>
      <c r="C408" s="42"/>
      <c r="D408" s="39" t="s">
        <v>12971</v>
      </c>
    </row>
    <row r="409" spans="1:4">
      <c r="A409" s="36" t="s">
        <v>401</v>
      </c>
      <c r="B409" s="37" t="s">
        <v>12976</v>
      </c>
      <c r="C409" s="38"/>
      <c r="D409" s="39" t="s">
        <v>12971</v>
      </c>
    </row>
    <row r="410" spans="1:4">
      <c r="A410" s="40" t="s">
        <v>28490</v>
      </c>
      <c r="B410" s="41" t="s">
        <v>12979</v>
      </c>
      <c r="C410" s="42" t="s">
        <v>12977</v>
      </c>
      <c r="D410" s="43" t="s">
        <v>12978</v>
      </c>
    </row>
    <row r="411" spans="1:4">
      <c r="A411" s="36" t="s">
        <v>28463</v>
      </c>
      <c r="B411" s="37" t="s">
        <v>12980</v>
      </c>
      <c r="C411" s="38"/>
      <c r="D411" s="43" t="s">
        <v>12978</v>
      </c>
    </row>
    <row r="412" spans="1:4">
      <c r="A412" s="40" t="s">
        <v>28491</v>
      </c>
      <c r="B412" s="41" t="s">
        <v>12981</v>
      </c>
      <c r="C412" s="42"/>
      <c r="D412" s="43" t="s">
        <v>12978</v>
      </c>
    </row>
    <row r="413" spans="1:4">
      <c r="A413" s="36" t="s">
        <v>402</v>
      </c>
      <c r="B413" s="37" t="s">
        <v>12982</v>
      </c>
      <c r="C413" s="38"/>
      <c r="D413" s="43" t="s">
        <v>12978</v>
      </c>
    </row>
    <row r="414" spans="1:4">
      <c r="A414" s="40" t="s">
        <v>403</v>
      </c>
      <c r="B414" s="41" t="s">
        <v>12983</v>
      </c>
      <c r="C414" s="42"/>
      <c r="D414" s="43" t="s">
        <v>12978</v>
      </c>
    </row>
    <row r="415" spans="1:4">
      <c r="A415" s="36" t="s">
        <v>404</v>
      </c>
      <c r="B415" s="37" t="s">
        <v>12984</v>
      </c>
      <c r="C415" s="38"/>
      <c r="D415" s="43" t="s">
        <v>12978</v>
      </c>
    </row>
    <row r="416" spans="1:4">
      <c r="A416" s="40" t="s">
        <v>405</v>
      </c>
      <c r="B416" s="41" t="s">
        <v>12985</v>
      </c>
      <c r="C416" s="42"/>
      <c r="D416" s="43" t="s">
        <v>12978</v>
      </c>
    </row>
    <row r="417" spans="1:4">
      <c r="A417" s="36" t="s">
        <v>406</v>
      </c>
      <c r="B417" s="37" t="s">
        <v>12986</v>
      </c>
      <c r="C417" s="38" t="s">
        <v>406</v>
      </c>
      <c r="D417" s="39" t="s">
        <v>12986</v>
      </c>
    </row>
    <row r="418" spans="1:4">
      <c r="A418" s="40" t="s">
        <v>407</v>
      </c>
      <c r="B418" s="41" t="s">
        <v>12987</v>
      </c>
      <c r="C418" s="42" t="s">
        <v>407</v>
      </c>
      <c r="D418" s="43" t="s">
        <v>12987</v>
      </c>
    </row>
    <row r="419" spans="1:4">
      <c r="A419" s="36" t="s">
        <v>28462</v>
      </c>
      <c r="B419" s="37" t="s">
        <v>12990</v>
      </c>
      <c r="C419" s="38" t="s">
        <v>12988</v>
      </c>
      <c r="D419" s="39" t="s">
        <v>12989</v>
      </c>
    </row>
    <row r="420" spans="1:4">
      <c r="A420" s="40" t="s">
        <v>28504</v>
      </c>
      <c r="B420" s="41" t="s">
        <v>12991</v>
      </c>
      <c r="C420" s="42"/>
      <c r="D420" s="39" t="s">
        <v>12989</v>
      </c>
    </row>
    <row r="421" spans="1:4">
      <c r="A421" s="36" t="s">
        <v>28505</v>
      </c>
      <c r="B421" s="37" t="s">
        <v>12992</v>
      </c>
      <c r="C421" s="38"/>
      <c r="D421" s="39" t="s">
        <v>12989</v>
      </c>
    </row>
    <row r="422" spans="1:4">
      <c r="A422" s="40" t="s">
        <v>28506</v>
      </c>
      <c r="B422" s="41" t="s">
        <v>12993</v>
      </c>
      <c r="C422" s="42"/>
      <c r="D422" s="39" t="s">
        <v>12989</v>
      </c>
    </row>
    <row r="423" spans="1:4">
      <c r="A423" s="36" t="s">
        <v>408</v>
      </c>
      <c r="B423" s="37" t="s">
        <v>12994</v>
      </c>
      <c r="C423" s="38"/>
      <c r="D423" s="39" t="s">
        <v>12989</v>
      </c>
    </row>
    <row r="424" spans="1:4">
      <c r="A424" s="40" t="s">
        <v>409</v>
      </c>
      <c r="B424" s="41" t="s">
        <v>12995</v>
      </c>
      <c r="C424" s="42"/>
      <c r="D424" s="39" t="s">
        <v>12989</v>
      </c>
    </row>
    <row r="425" spans="1:4">
      <c r="A425" s="36" t="s">
        <v>410</v>
      </c>
      <c r="B425" s="37" t="s">
        <v>12996</v>
      </c>
      <c r="C425" s="38"/>
      <c r="D425" s="39" t="s">
        <v>12989</v>
      </c>
    </row>
    <row r="426" spans="1:4">
      <c r="A426" s="40" t="s">
        <v>28507</v>
      </c>
      <c r="B426" s="41" t="s">
        <v>12999</v>
      </c>
      <c r="C426" s="42" t="s">
        <v>12997</v>
      </c>
      <c r="D426" s="43" t="s">
        <v>12998</v>
      </c>
    </row>
    <row r="427" spans="1:4">
      <c r="A427" s="36" t="s">
        <v>411</v>
      </c>
      <c r="B427" s="37" t="s">
        <v>13000</v>
      </c>
      <c r="C427" s="38"/>
      <c r="D427" s="43" t="s">
        <v>12998</v>
      </c>
    </row>
    <row r="428" spans="1:4">
      <c r="A428" s="40" t="s">
        <v>412</v>
      </c>
      <c r="B428" s="41" t="s">
        <v>13001</v>
      </c>
      <c r="C428" s="42"/>
      <c r="D428" s="43" t="s">
        <v>12998</v>
      </c>
    </row>
    <row r="429" spans="1:4">
      <c r="A429" s="36" t="s">
        <v>413</v>
      </c>
      <c r="B429" s="37" t="s">
        <v>13002</v>
      </c>
      <c r="C429" s="38" t="s">
        <v>413</v>
      </c>
      <c r="D429" s="39" t="s">
        <v>13002</v>
      </c>
    </row>
    <row r="430" spans="1:4" ht="22.5">
      <c r="A430" s="40" t="s">
        <v>414</v>
      </c>
      <c r="B430" s="41" t="s">
        <v>13005</v>
      </c>
      <c r="C430" s="42" t="s">
        <v>13003</v>
      </c>
      <c r="D430" s="43" t="s">
        <v>13004</v>
      </c>
    </row>
    <row r="431" spans="1:4" ht="22.5">
      <c r="A431" s="36" t="s">
        <v>415</v>
      </c>
      <c r="B431" s="37" t="s">
        <v>13006</v>
      </c>
      <c r="C431" s="38"/>
      <c r="D431" s="39" t="s">
        <v>13004</v>
      </c>
    </row>
    <row r="432" spans="1:4" ht="22.5">
      <c r="A432" s="40" t="s">
        <v>416</v>
      </c>
      <c r="B432" s="41" t="s">
        <v>13007</v>
      </c>
      <c r="C432" s="42"/>
      <c r="D432" s="43" t="s">
        <v>13004</v>
      </c>
    </row>
    <row r="433" spans="1:4" ht="22.5">
      <c r="A433" s="36" t="s">
        <v>417</v>
      </c>
      <c r="B433" s="37" t="s">
        <v>13008</v>
      </c>
      <c r="C433" s="38"/>
      <c r="D433" s="39" t="s">
        <v>13004</v>
      </c>
    </row>
    <row r="434" spans="1:4" ht="22.5">
      <c r="A434" s="40" t="s">
        <v>418</v>
      </c>
      <c r="B434" s="41" t="s">
        <v>13009</v>
      </c>
      <c r="C434" s="42"/>
      <c r="D434" s="43" t="s">
        <v>13004</v>
      </c>
    </row>
    <row r="435" spans="1:4" ht="22.5">
      <c r="A435" s="36" t="s">
        <v>419</v>
      </c>
      <c r="B435" s="37" t="s">
        <v>13010</v>
      </c>
      <c r="C435" s="38"/>
      <c r="D435" s="39" t="s">
        <v>13004</v>
      </c>
    </row>
    <row r="436" spans="1:4" ht="22.5">
      <c r="A436" s="40" t="s">
        <v>420</v>
      </c>
      <c r="B436" s="41" t="s">
        <v>13011</v>
      </c>
      <c r="C436" s="42"/>
      <c r="D436" s="43" t="s">
        <v>13004</v>
      </c>
    </row>
    <row r="437" spans="1:4" ht="22.5">
      <c r="A437" s="36" t="s">
        <v>421</v>
      </c>
      <c r="B437" s="37" t="s">
        <v>13012</v>
      </c>
      <c r="C437" s="38" t="s">
        <v>421</v>
      </c>
      <c r="D437" s="39" t="s">
        <v>13012</v>
      </c>
    </row>
    <row r="438" spans="1:4">
      <c r="A438" s="40" t="s">
        <v>422</v>
      </c>
      <c r="B438" s="41" t="s">
        <v>13015</v>
      </c>
      <c r="C438" s="42" t="s">
        <v>13013</v>
      </c>
      <c r="D438" s="43" t="s">
        <v>13014</v>
      </c>
    </row>
    <row r="439" spans="1:4">
      <c r="A439" s="36" t="s">
        <v>423</v>
      </c>
      <c r="B439" s="37" t="s">
        <v>13016</v>
      </c>
      <c r="C439" s="38"/>
      <c r="D439" s="39" t="s">
        <v>13014</v>
      </c>
    </row>
    <row r="440" spans="1:4">
      <c r="A440" s="40" t="s">
        <v>424</v>
      </c>
      <c r="B440" s="41" t="s">
        <v>13019</v>
      </c>
      <c r="C440" s="42" t="s">
        <v>13017</v>
      </c>
      <c r="D440" s="43" t="s">
        <v>13018</v>
      </c>
    </row>
    <row r="441" spans="1:4">
      <c r="A441" s="36" t="s">
        <v>425</v>
      </c>
      <c r="B441" s="37" t="s">
        <v>13020</v>
      </c>
      <c r="C441" s="38"/>
      <c r="D441" s="39" t="s">
        <v>13018</v>
      </c>
    </row>
    <row r="442" spans="1:4">
      <c r="A442" s="40" t="s">
        <v>426</v>
      </c>
      <c r="B442" s="41" t="s">
        <v>13021</v>
      </c>
      <c r="C442" s="42"/>
      <c r="D442" s="43" t="s">
        <v>13018</v>
      </c>
    </row>
    <row r="443" spans="1:4">
      <c r="A443" s="36" t="s">
        <v>427</v>
      </c>
      <c r="B443" s="37" t="s">
        <v>13022</v>
      </c>
      <c r="C443" s="38"/>
      <c r="D443" s="39" t="s">
        <v>13018</v>
      </c>
    </row>
    <row r="444" spans="1:4">
      <c r="A444" s="40" t="s">
        <v>428</v>
      </c>
      <c r="B444" s="41" t="s">
        <v>13025</v>
      </c>
      <c r="C444" s="42" t="s">
        <v>13023</v>
      </c>
      <c r="D444" s="43" t="s">
        <v>13024</v>
      </c>
    </row>
    <row r="445" spans="1:4">
      <c r="A445" s="36" t="s">
        <v>429</v>
      </c>
      <c r="B445" s="37" t="s">
        <v>13026</v>
      </c>
      <c r="C445" s="38"/>
      <c r="D445" s="39" t="s">
        <v>13024</v>
      </c>
    </row>
    <row r="446" spans="1:4">
      <c r="A446" s="40" t="s">
        <v>430</v>
      </c>
      <c r="B446" s="41" t="s">
        <v>13027</v>
      </c>
      <c r="C446" s="42"/>
      <c r="D446" s="43" t="s">
        <v>13024</v>
      </c>
    </row>
    <row r="447" spans="1:4">
      <c r="A447" s="36" t="s">
        <v>431</v>
      </c>
      <c r="B447" s="37" t="s">
        <v>13028</v>
      </c>
      <c r="C447" s="38"/>
      <c r="D447" s="39" t="s">
        <v>13024</v>
      </c>
    </row>
    <row r="448" spans="1:4">
      <c r="A448" s="40" t="s">
        <v>432</v>
      </c>
      <c r="B448" s="41" t="s">
        <v>13031</v>
      </c>
      <c r="C448" s="42" t="s">
        <v>13029</v>
      </c>
      <c r="D448" s="43" t="s">
        <v>13030</v>
      </c>
    </row>
    <row r="449" spans="1:4">
      <c r="A449" s="36" t="s">
        <v>433</v>
      </c>
      <c r="B449" s="37" t="s">
        <v>13032</v>
      </c>
      <c r="C449" s="38"/>
      <c r="D449" s="39" t="s">
        <v>13030</v>
      </c>
    </row>
    <row r="450" spans="1:4">
      <c r="A450" s="40" t="s">
        <v>434</v>
      </c>
      <c r="B450" s="41" t="s">
        <v>13033</v>
      </c>
      <c r="C450" s="42"/>
      <c r="D450" s="43" t="s">
        <v>13030</v>
      </c>
    </row>
    <row r="451" spans="1:4">
      <c r="A451" s="36" t="s">
        <v>435</v>
      </c>
      <c r="B451" s="37" t="s">
        <v>13034</v>
      </c>
      <c r="C451" s="38"/>
      <c r="D451" s="39" t="s">
        <v>13030</v>
      </c>
    </row>
    <row r="452" spans="1:4">
      <c r="A452" s="40" t="s">
        <v>436</v>
      </c>
      <c r="B452" s="41" t="s">
        <v>13035</v>
      </c>
      <c r="C452" s="42"/>
      <c r="D452" s="43" t="s">
        <v>13030</v>
      </c>
    </row>
    <row r="453" spans="1:4">
      <c r="A453" s="36" t="s">
        <v>437</v>
      </c>
      <c r="B453" s="37" t="s">
        <v>13038</v>
      </c>
      <c r="C453" s="38" t="s">
        <v>13036</v>
      </c>
      <c r="D453" s="39" t="s">
        <v>13037</v>
      </c>
    </row>
    <row r="454" spans="1:4">
      <c r="A454" s="40" t="s">
        <v>438</v>
      </c>
      <c r="B454" s="41" t="s">
        <v>13039</v>
      </c>
      <c r="C454" s="42"/>
      <c r="D454" s="43" t="s">
        <v>13037</v>
      </c>
    </row>
    <row r="455" spans="1:4" ht="22.5">
      <c r="A455" s="36" t="s">
        <v>439</v>
      </c>
      <c r="B455" s="37" t="s">
        <v>13042</v>
      </c>
      <c r="C455" s="38" t="s">
        <v>13040</v>
      </c>
      <c r="D455" s="39" t="s">
        <v>13041</v>
      </c>
    </row>
    <row r="456" spans="1:4" ht="22.5">
      <c r="A456" s="40" t="s">
        <v>440</v>
      </c>
      <c r="B456" s="41" t="s">
        <v>13043</v>
      </c>
      <c r="C456" s="42"/>
      <c r="D456" s="43" t="s">
        <v>13041</v>
      </c>
    </row>
    <row r="457" spans="1:4" ht="22.5">
      <c r="A457" s="36" t="s">
        <v>441</v>
      </c>
      <c r="B457" s="37" t="s">
        <v>13044</v>
      </c>
      <c r="C457" s="38"/>
      <c r="D457" s="39" t="s">
        <v>13041</v>
      </c>
    </row>
    <row r="458" spans="1:4" ht="22.5">
      <c r="A458" s="40" t="s">
        <v>442</v>
      </c>
      <c r="B458" s="41" t="s">
        <v>13045</v>
      </c>
      <c r="C458" s="42"/>
      <c r="D458" s="43" t="s">
        <v>13041</v>
      </c>
    </row>
    <row r="459" spans="1:4" ht="22.5">
      <c r="A459" s="36" t="s">
        <v>443</v>
      </c>
      <c r="B459" s="37" t="s">
        <v>13046</v>
      </c>
      <c r="C459" s="38"/>
      <c r="D459" s="39" t="s">
        <v>13041</v>
      </c>
    </row>
    <row r="460" spans="1:4" ht="22.5">
      <c r="A460" s="40" t="s">
        <v>444</v>
      </c>
      <c r="B460" s="41" t="s">
        <v>13047</v>
      </c>
      <c r="C460" s="42"/>
      <c r="D460" s="43" t="s">
        <v>13041</v>
      </c>
    </row>
    <row r="461" spans="1:4" ht="22.5">
      <c r="A461" s="36" t="s">
        <v>445</v>
      </c>
      <c r="B461" s="37" t="s">
        <v>13048</v>
      </c>
      <c r="C461" s="38"/>
      <c r="D461" s="39" t="s">
        <v>13041</v>
      </c>
    </row>
    <row r="462" spans="1:4" ht="22.5">
      <c r="A462" s="40" t="s">
        <v>446</v>
      </c>
      <c r="B462" s="41" t="s">
        <v>13049</v>
      </c>
      <c r="C462" s="42"/>
      <c r="D462" s="43" t="s">
        <v>13041</v>
      </c>
    </row>
    <row r="463" spans="1:4" ht="22.5">
      <c r="A463" s="36" t="s">
        <v>447</v>
      </c>
      <c r="B463" s="37" t="s">
        <v>13050</v>
      </c>
      <c r="C463" s="38"/>
      <c r="D463" s="39" t="s">
        <v>13041</v>
      </c>
    </row>
    <row r="464" spans="1:4" ht="22.5">
      <c r="A464" s="40" t="s">
        <v>448</v>
      </c>
      <c r="B464" s="41" t="s">
        <v>13051</v>
      </c>
      <c r="C464" s="42"/>
      <c r="D464" s="43" t="s">
        <v>13041</v>
      </c>
    </row>
    <row r="465" spans="1:4" ht="22.5">
      <c r="A465" s="36" t="s">
        <v>449</v>
      </c>
      <c r="B465" s="37" t="s">
        <v>13054</v>
      </c>
      <c r="C465" s="38" t="s">
        <v>13052</v>
      </c>
      <c r="D465" s="39" t="s">
        <v>13053</v>
      </c>
    </row>
    <row r="466" spans="1:4" ht="22.5">
      <c r="A466" s="40" t="s">
        <v>450</v>
      </c>
      <c r="B466" s="41" t="s">
        <v>13055</v>
      </c>
      <c r="C466" s="42"/>
      <c r="D466" s="43" t="s">
        <v>13053</v>
      </c>
    </row>
    <row r="467" spans="1:4" ht="22.5">
      <c r="A467" s="36" t="s">
        <v>451</v>
      </c>
      <c r="B467" s="37" t="s">
        <v>13056</v>
      </c>
      <c r="C467" s="38"/>
      <c r="D467" s="39" t="s">
        <v>13053</v>
      </c>
    </row>
    <row r="468" spans="1:4" ht="22.5">
      <c r="A468" s="40" t="s">
        <v>452</v>
      </c>
      <c r="B468" s="41" t="s">
        <v>13057</v>
      </c>
      <c r="C468" s="42"/>
      <c r="D468" s="43" t="s">
        <v>13053</v>
      </c>
    </row>
    <row r="469" spans="1:4" ht="22.5">
      <c r="A469" s="36" t="s">
        <v>453</v>
      </c>
      <c r="B469" s="37" t="s">
        <v>13058</v>
      </c>
      <c r="C469" s="38"/>
      <c r="D469" s="39" t="s">
        <v>13053</v>
      </c>
    </row>
    <row r="470" spans="1:4" ht="22.5">
      <c r="A470" s="40" t="s">
        <v>454</v>
      </c>
      <c r="B470" s="41" t="s">
        <v>13059</v>
      </c>
      <c r="C470" s="42"/>
      <c r="D470" s="43" t="s">
        <v>13053</v>
      </c>
    </row>
    <row r="471" spans="1:4" ht="22.5">
      <c r="A471" s="36" t="s">
        <v>455</v>
      </c>
      <c r="B471" s="37" t="s">
        <v>13060</v>
      </c>
      <c r="C471" s="38"/>
      <c r="D471" s="39" t="s">
        <v>13053</v>
      </c>
    </row>
    <row r="472" spans="1:4" ht="22.5">
      <c r="A472" s="40" t="s">
        <v>456</v>
      </c>
      <c r="B472" s="41" t="s">
        <v>13063</v>
      </c>
      <c r="C472" s="42" t="s">
        <v>13061</v>
      </c>
      <c r="D472" s="43" t="s">
        <v>13062</v>
      </c>
    </row>
    <row r="473" spans="1:4" ht="22.5">
      <c r="A473" s="36" t="s">
        <v>457</v>
      </c>
      <c r="B473" s="37" t="s">
        <v>13064</v>
      </c>
      <c r="C473" s="38"/>
      <c r="D473" s="39" t="s">
        <v>13062</v>
      </c>
    </row>
    <row r="474" spans="1:4" ht="22.5">
      <c r="A474" s="40" t="s">
        <v>458</v>
      </c>
      <c r="B474" s="41" t="s">
        <v>13065</v>
      </c>
      <c r="C474" s="42"/>
      <c r="D474" s="43" t="s">
        <v>13062</v>
      </c>
    </row>
    <row r="475" spans="1:4" ht="22.5">
      <c r="A475" s="36" t="s">
        <v>459</v>
      </c>
      <c r="B475" s="37" t="s">
        <v>13066</v>
      </c>
      <c r="C475" s="38"/>
      <c r="D475" s="39" t="s">
        <v>13062</v>
      </c>
    </row>
    <row r="476" spans="1:4" ht="22.5">
      <c r="A476" s="40" t="s">
        <v>460</v>
      </c>
      <c r="B476" s="41" t="s">
        <v>13069</v>
      </c>
      <c r="C476" s="42" t="s">
        <v>13067</v>
      </c>
      <c r="D476" s="43" t="s">
        <v>13068</v>
      </c>
    </row>
    <row r="477" spans="1:4" ht="22.5">
      <c r="A477" s="36" t="s">
        <v>461</v>
      </c>
      <c r="B477" s="37" t="s">
        <v>13070</v>
      </c>
      <c r="C477" s="38"/>
      <c r="D477" s="39" t="s">
        <v>13068</v>
      </c>
    </row>
    <row r="478" spans="1:4" ht="22.5">
      <c r="A478" s="40" t="s">
        <v>462</v>
      </c>
      <c r="B478" s="41" t="s">
        <v>13071</v>
      </c>
      <c r="C478" s="42"/>
      <c r="D478" s="43" t="s">
        <v>13068</v>
      </c>
    </row>
    <row r="479" spans="1:4" ht="22.5">
      <c r="A479" s="36" t="s">
        <v>463</v>
      </c>
      <c r="B479" s="37" t="s">
        <v>13072</v>
      </c>
      <c r="C479" s="38"/>
      <c r="D479" s="39" t="s">
        <v>13068</v>
      </c>
    </row>
    <row r="480" spans="1:4" ht="22.5">
      <c r="A480" s="40" t="s">
        <v>464</v>
      </c>
      <c r="B480" s="41" t="s">
        <v>13074</v>
      </c>
      <c r="C480" s="42" t="s">
        <v>464</v>
      </c>
      <c r="D480" s="43" t="s">
        <v>13073</v>
      </c>
    </row>
    <row r="481" spans="1:4">
      <c r="A481" s="36" t="s">
        <v>28508</v>
      </c>
      <c r="B481" s="37" t="s">
        <v>13077</v>
      </c>
      <c r="C481" s="38" t="s">
        <v>13075</v>
      </c>
      <c r="D481" s="39" t="s">
        <v>13076</v>
      </c>
    </row>
    <row r="482" spans="1:4">
      <c r="A482" s="40" t="s">
        <v>28509</v>
      </c>
      <c r="B482" s="41" t="s">
        <v>13078</v>
      </c>
      <c r="C482" s="42"/>
      <c r="D482" s="43" t="s">
        <v>13076</v>
      </c>
    </row>
    <row r="483" spans="1:4">
      <c r="A483" s="36" t="s">
        <v>28510</v>
      </c>
      <c r="B483" s="37" t="s">
        <v>13079</v>
      </c>
      <c r="C483" s="38"/>
      <c r="D483" s="39" t="s">
        <v>13076</v>
      </c>
    </row>
    <row r="484" spans="1:4">
      <c r="A484" s="40" t="s">
        <v>465</v>
      </c>
      <c r="B484" s="41" t="s">
        <v>13080</v>
      </c>
      <c r="C484" s="42"/>
      <c r="D484" s="43" t="s">
        <v>13076</v>
      </c>
    </row>
    <row r="485" spans="1:4">
      <c r="A485" s="36" t="s">
        <v>466</v>
      </c>
      <c r="B485" s="37" t="s">
        <v>13081</v>
      </c>
      <c r="C485" s="38"/>
      <c r="D485" s="39" t="s">
        <v>13076</v>
      </c>
    </row>
    <row r="486" spans="1:4">
      <c r="A486" s="40" t="s">
        <v>28511</v>
      </c>
      <c r="B486" s="41" t="s">
        <v>13084</v>
      </c>
      <c r="C486" s="42" t="s">
        <v>13082</v>
      </c>
      <c r="D486" s="43" t="s">
        <v>13083</v>
      </c>
    </row>
    <row r="487" spans="1:4">
      <c r="A487" s="36" t="s">
        <v>28512</v>
      </c>
      <c r="B487" s="37" t="s">
        <v>13085</v>
      </c>
      <c r="C487" s="38"/>
      <c r="D487" s="39" t="s">
        <v>13083</v>
      </c>
    </row>
    <row r="488" spans="1:4">
      <c r="A488" s="40" t="s">
        <v>28513</v>
      </c>
      <c r="B488" s="41" t="s">
        <v>13086</v>
      </c>
      <c r="C488" s="42"/>
      <c r="D488" s="43" t="s">
        <v>13083</v>
      </c>
    </row>
    <row r="489" spans="1:4">
      <c r="A489" s="36" t="s">
        <v>28514</v>
      </c>
      <c r="B489" s="37" t="s">
        <v>13087</v>
      </c>
      <c r="C489" s="38"/>
      <c r="D489" s="39" t="s">
        <v>13083</v>
      </c>
    </row>
    <row r="490" spans="1:4">
      <c r="A490" s="40" t="s">
        <v>467</v>
      </c>
      <c r="B490" s="41" t="s">
        <v>13088</v>
      </c>
      <c r="C490" s="42"/>
      <c r="D490" s="43" t="s">
        <v>13083</v>
      </c>
    </row>
    <row r="491" spans="1:4">
      <c r="A491" s="36" t="s">
        <v>468</v>
      </c>
      <c r="B491" s="37" t="s">
        <v>13089</v>
      </c>
      <c r="C491" s="38"/>
      <c r="D491" s="39" t="s">
        <v>13083</v>
      </c>
    </row>
    <row r="492" spans="1:4">
      <c r="A492" s="40" t="s">
        <v>469</v>
      </c>
      <c r="B492" s="41" t="s">
        <v>13092</v>
      </c>
      <c r="C492" s="42" t="s">
        <v>13090</v>
      </c>
      <c r="D492" s="43" t="s">
        <v>13091</v>
      </c>
    </row>
    <row r="493" spans="1:4">
      <c r="A493" s="36" t="s">
        <v>470</v>
      </c>
      <c r="B493" s="37" t="s">
        <v>13093</v>
      </c>
      <c r="C493" s="38"/>
      <c r="D493" s="39" t="s">
        <v>13091</v>
      </c>
    </row>
    <row r="494" spans="1:4">
      <c r="A494" s="40" t="s">
        <v>471</v>
      </c>
      <c r="B494" s="41" t="s">
        <v>13094</v>
      </c>
      <c r="C494" s="42"/>
      <c r="D494" s="43" t="s">
        <v>13091</v>
      </c>
    </row>
    <row r="495" spans="1:4">
      <c r="A495" s="36" t="s">
        <v>472</v>
      </c>
      <c r="B495" s="37" t="s">
        <v>13095</v>
      </c>
      <c r="C495" s="38"/>
      <c r="D495" s="39" t="s">
        <v>13091</v>
      </c>
    </row>
    <row r="496" spans="1:4">
      <c r="A496" s="40" t="s">
        <v>28515</v>
      </c>
      <c r="B496" s="41" t="s">
        <v>13098</v>
      </c>
      <c r="C496" s="42" t="s">
        <v>13096</v>
      </c>
      <c r="D496" s="43" t="s">
        <v>13097</v>
      </c>
    </row>
    <row r="497" spans="1:4">
      <c r="A497" s="36" t="s">
        <v>28516</v>
      </c>
      <c r="B497" s="37" t="s">
        <v>13099</v>
      </c>
      <c r="C497" s="38"/>
      <c r="D497" s="39" t="s">
        <v>13097</v>
      </c>
    </row>
    <row r="498" spans="1:4">
      <c r="A498" s="40" t="s">
        <v>473</v>
      </c>
      <c r="B498" s="41" t="s">
        <v>13100</v>
      </c>
      <c r="C498" s="42"/>
      <c r="D498" s="43" t="s">
        <v>13097</v>
      </c>
    </row>
    <row r="499" spans="1:4">
      <c r="A499" s="36" t="s">
        <v>28517</v>
      </c>
      <c r="B499" s="37" t="s">
        <v>13101</v>
      </c>
      <c r="C499" s="38"/>
      <c r="D499" s="39" t="s">
        <v>13097</v>
      </c>
    </row>
    <row r="500" spans="1:4">
      <c r="A500" s="40" t="s">
        <v>28518</v>
      </c>
      <c r="B500" s="41" t="s">
        <v>13102</v>
      </c>
      <c r="C500" s="42"/>
      <c r="D500" s="43" t="s">
        <v>13097</v>
      </c>
    </row>
    <row r="501" spans="1:4">
      <c r="A501" s="36" t="s">
        <v>474</v>
      </c>
      <c r="B501" s="37" t="s">
        <v>13103</v>
      </c>
      <c r="C501" s="38"/>
      <c r="D501" s="39" t="s">
        <v>13097</v>
      </c>
    </row>
    <row r="502" spans="1:4">
      <c r="A502" s="40" t="s">
        <v>475</v>
      </c>
      <c r="B502" s="41" t="s">
        <v>13106</v>
      </c>
      <c r="C502" s="42" t="s">
        <v>13104</v>
      </c>
      <c r="D502" s="43" t="s">
        <v>13105</v>
      </c>
    </row>
    <row r="503" spans="1:4">
      <c r="A503" s="36" t="s">
        <v>476</v>
      </c>
      <c r="B503" s="37" t="s">
        <v>13107</v>
      </c>
      <c r="C503" s="38"/>
      <c r="D503" s="39" t="s">
        <v>13105</v>
      </c>
    </row>
    <row r="504" spans="1:4">
      <c r="A504" s="40" t="s">
        <v>477</v>
      </c>
      <c r="B504" s="41" t="s">
        <v>13108</v>
      </c>
      <c r="C504" s="42"/>
      <c r="D504" s="43" t="s">
        <v>13105</v>
      </c>
    </row>
    <row r="505" spans="1:4">
      <c r="A505" s="36" t="s">
        <v>478</v>
      </c>
      <c r="B505" s="37" t="s">
        <v>13109</v>
      </c>
      <c r="C505" s="38"/>
      <c r="D505" s="39" t="s">
        <v>13105</v>
      </c>
    </row>
    <row r="506" spans="1:4">
      <c r="A506" s="40" t="s">
        <v>479</v>
      </c>
      <c r="B506" s="41" t="s">
        <v>13110</v>
      </c>
      <c r="C506" s="42"/>
      <c r="D506" s="43" t="s">
        <v>13105</v>
      </c>
    </row>
    <row r="507" spans="1:4">
      <c r="A507" s="36" t="s">
        <v>480</v>
      </c>
      <c r="B507" s="37" t="s">
        <v>13113</v>
      </c>
      <c r="C507" s="38" t="s">
        <v>13111</v>
      </c>
      <c r="D507" s="39" t="s">
        <v>13112</v>
      </c>
    </row>
    <row r="508" spans="1:4">
      <c r="A508" s="40" t="s">
        <v>481</v>
      </c>
      <c r="B508" s="41" t="s">
        <v>13114</v>
      </c>
      <c r="C508" s="42"/>
      <c r="D508" s="43" t="s">
        <v>13112</v>
      </c>
    </row>
    <row r="509" spans="1:4">
      <c r="A509" s="36" t="s">
        <v>482</v>
      </c>
      <c r="B509" s="37" t="s">
        <v>13115</v>
      </c>
      <c r="C509" s="38"/>
      <c r="D509" s="39" t="s">
        <v>13112</v>
      </c>
    </row>
    <row r="510" spans="1:4">
      <c r="A510" s="40" t="s">
        <v>483</v>
      </c>
      <c r="B510" s="41" t="s">
        <v>13116</v>
      </c>
      <c r="C510" s="42"/>
      <c r="D510" s="43" t="s">
        <v>13112</v>
      </c>
    </row>
    <row r="511" spans="1:4">
      <c r="A511" s="36" t="s">
        <v>484</v>
      </c>
      <c r="B511" s="37" t="s">
        <v>13117</v>
      </c>
      <c r="C511" s="38"/>
      <c r="D511" s="39" t="s">
        <v>13112</v>
      </c>
    </row>
    <row r="512" spans="1:4">
      <c r="A512" s="40" t="s">
        <v>485</v>
      </c>
      <c r="B512" s="41" t="s">
        <v>13118</v>
      </c>
      <c r="C512" s="42"/>
      <c r="D512" s="43" t="s">
        <v>13112</v>
      </c>
    </row>
    <row r="513" spans="1:4">
      <c r="A513" s="36" t="s">
        <v>486</v>
      </c>
      <c r="B513" s="37" t="s">
        <v>13119</v>
      </c>
      <c r="C513" s="38"/>
      <c r="D513" s="39" t="s">
        <v>13112</v>
      </c>
    </row>
    <row r="514" spans="1:4">
      <c r="A514" s="40" t="s">
        <v>487</v>
      </c>
      <c r="B514" s="41" t="s">
        <v>13122</v>
      </c>
      <c r="C514" s="42" t="s">
        <v>13120</v>
      </c>
      <c r="D514" s="43" t="s">
        <v>13121</v>
      </c>
    </row>
    <row r="515" spans="1:4">
      <c r="A515" s="36" t="s">
        <v>488</v>
      </c>
      <c r="B515" s="37" t="s">
        <v>13123</v>
      </c>
      <c r="C515" s="38"/>
      <c r="D515" s="39" t="s">
        <v>13121</v>
      </c>
    </row>
    <row r="516" spans="1:4">
      <c r="A516" s="40" t="s">
        <v>489</v>
      </c>
      <c r="B516" s="41" t="s">
        <v>13124</v>
      </c>
      <c r="C516" s="42"/>
      <c r="D516" s="43" t="s">
        <v>13121</v>
      </c>
    </row>
    <row r="517" spans="1:4">
      <c r="A517" s="36" t="s">
        <v>490</v>
      </c>
      <c r="B517" s="37" t="s">
        <v>13125</v>
      </c>
      <c r="C517" s="38"/>
      <c r="D517" s="39" t="s">
        <v>13121</v>
      </c>
    </row>
    <row r="518" spans="1:4">
      <c r="A518" s="40" t="s">
        <v>491</v>
      </c>
      <c r="B518" s="41" t="s">
        <v>13126</v>
      </c>
      <c r="C518" s="42"/>
      <c r="D518" s="43" t="s">
        <v>13121</v>
      </c>
    </row>
    <row r="519" spans="1:4">
      <c r="A519" s="36" t="s">
        <v>492</v>
      </c>
      <c r="B519" s="37" t="s">
        <v>13127</v>
      </c>
      <c r="C519" s="38"/>
      <c r="D519" s="39" t="s">
        <v>13121</v>
      </c>
    </row>
    <row r="520" spans="1:4">
      <c r="A520" s="40" t="s">
        <v>493</v>
      </c>
      <c r="B520" s="41" t="s">
        <v>13128</v>
      </c>
      <c r="C520" s="42"/>
      <c r="D520" s="43" t="s">
        <v>13121</v>
      </c>
    </row>
    <row r="521" spans="1:4">
      <c r="A521" s="36" t="s">
        <v>494</v>
      </c>
      <c r="B521" s="37" t="s">
        <v>13129</v>
      </c>
      <c r="C521" s="38"/>
      <c r="D521" s="39" t="s">
        <v>13121</v>
      </c>
    </row>
    <row r="522" spans="1:4">
      <c r="A522" s="40" t="s">
        <v>495</v>
      </c>
      <c r="B522" s="41" t="s">
        <v>13130</v>
      </c>
      <c r="C522" s="42"/>
      <c r="D522" s="43" t="s">
        <v>13121</v>
      </c>
    </row>
    <row r="523" spans="1:4">
      <c r="A523" s="36" t="s">
        <v>496</v>
      </c>
      <c r="B523" s="37" t="s">
        <v>13133</v>
      </c>
      <c r="C523" s="38" t="s">
        <v>13131</v>
      </c>
      <c r="D523" s="39" t="s">
        <v>13132</v>
      </c>
    </row>
    <row r="524" spans="1:4">
      <c r="A524" s="40" t="s">
        <v>497</v>
      </c>
      <c r="B524" s="41" t="s">
        <v>13134</v>
      </c>
      <c r="C524" s="42"/>
      <c r="D524" s="43" t="s">
        <v>13132</v>
      </c>
    </row>
    <row r="525" spans="1:4">
      <c r="A525" s="36" t="s">
        <v>498</v>
      </c>
      <c r="B525" s="37" t="s">
        <v>13135</v>
      </c>
      <c r="C525" s="38"/>
      <c r="D525" s="39" t="s">
        <v>13132</v>
      </c>
    </row>
    <row r="526" spans="1:4">
      <c r="A526" s="40" t="s">
        <v>499</v>
      </c>
      <c r="B526" s="41" t="s">
        <v>13136</v>
      </c>
      <c r="C526" s="42"/>
      <c r="D526" s="43" t="s">
        <v>13132</v>
      </c>
    </row>
    <row r="527" spans="1:4">
      <c r="A527" s="36" t="s">
        <v>500</v>
      </c>
      <c r="B527" s="37" t="s">
        <v>13137</v>
      </c>
      <c r="C527" s="38"/>
      <c r="D527" s="39" t="s">
        <v>13132</v>
      </c>
    </row>
    <row r="528" spans="1:4">
      <c r="A528" s="40" t="s">
        <v>501</v>
      </c>
      <c r="B528" s="41" t="s">
        <v>13138</v>
      </c>
      <c r="C528" s="42"/>
      <c r="D528" s="43" t="s">
        <v>13132</v>
      </c>
    </row>
    <row r="529" spans="1:4">
      <c r="A529" s="36" t="s">
        <v>502</v>
      </c>
      <c r="B529" s="37" t="s">
        <v>13141</v>
      </c>
      <c r="C529" s="38" t="s">
        <v>13139</v>
      </c>
      <c r="D529" s="39" t="s">
        <v>13140</v>
      </c>
    </row>
    <row r="530" spans="1:4">
      <c r="A530" s="40" t="s">
        <v>503</v>
      </c>
      <c r="B530" s="41" t="s">
        <v>13142</v>
      </c>
      <c r="C530" s="42"/>
      <c r="D530" s="43" t="s">
        <v>13140</v>
      </c>
    </row>
    <row r="531" spans="1:4">
      <c r="A531" s="36" t="s">
        <v>504</v>
      </c>
      <c r="B531" s="37" t="s">
        <v>13143</v>
      </c>
      <c r="C531" s="38"/>
      <c r="D531" s="39" t="s">
        <v>13140</v>
      </c>
    </row>
    <row r="532" spans="1:4">
      <c r="A532" s="40" t="s">
        <v>28519</v>
      </c>
      <c r="B532" s="41" t="s">
        <v>13144</v>
      </c>
      <c r="C532" s="42"/>
      <c r="D532" s="43" t="s">
        <v>13140</v>
      </c>
    </row>
    <row r="533" spans="1:4">
      <c r="A533" s="36" t="s">
        <v>505</v>
      </c>
      <c r="B533" s="37" t="s">
        <v>13145</v>
      </c>
      <c r="C533" s="38"/>
      <c r="D533" s="39" t="s">
        <v>13140</v>
      </c>
    </row>
    <row r="534" spans="1:4">
      <c r="A534" s="40" t="s">
        <v>28520</v>
      </c>
      <c r="B534" s="41" t="s">
        <v>13146</v>
      </c>
      <c r="C534" s="42"/>
      <c r="D534" s="43" t="s">
        <v>13140</v>
      </c>
    </row>
    <row r="535" spans="1:4">
      <c r="A535" s="36" t="s">
        <v>28521</v>
      </c>
      <c r="B535" s="37" t="s">
        <v>13147</v>
      </c>
      <c r="C535" s="38"/>
      <c r="D535" s="39" t="s">
        <v>13140</v>
      </c>
    </row>
    <row r="536" spans="1:4">
      <c r="A536" s="40" t="s">
        <v>506</v>
      </c>
      <c r="B536" s="41" t="s">
        <v>13148</v>
      </c>
      <c r="C536" s="42"/>
      <c r="D536" s="43" t="s">
        <v>13140</v>
      </c>
    </row>
    <row r="537" spans="1:4">
      <c r="A537" s="36" t="s">
        <v>507</v>
      </c>
      <c r="B537" s="37" t="s">
        <v>13149</v>
      </c>
      <c r="C537" s="38"/>
      <c r="D537" s="39" t="s">
        <v>13140</v>
      </c>
    </row>
    <row r="538" spans="1:4">
      <c r="A538" s="40" t="s">
        <v>508</v>
      </c>
      <c r="B538" s="41" t="s">
        <v>13150</v>
      </c>
      <c r="C538" s="42"/>
      <c r="D538" s="43" t="s">
        <v>13140</v>
      </c>
    </row>
    <row r="539" spans="1:4">
      <c r="A539" s="36" t="s">
        <v>509</v>
      </c>
      <c r="B539" s="37" t="s">
        <v>13153</v>
      </c>
      <c r="C539" s="38" t="s">
        <v>13151</v>
      </c>
      <c r="D539" s="39" t="s">
        <v>13152</v>
      </c>
    </row>
    <row r="540" spans="1:4">
      <c r="A540" s="40" t="s">
        <v>510</v>
      </c>
      <c r="B540" s="41" t="s">
        <v>13154</v>
      </c>
      <c r="C540" s="42"/>
      <c r="D540" s="43" t="s">
        <v>13152</v>
      </c>
    </row>
    <row r="541" spans="1:4">
      <c r="A541" s="36" t="s">
        <v>511</v>
      </c>
      <c r="B541" s="37" t="s">
        <v>13155</v>
      </c>
      <c r="C541" s="38"/>
      <c r="D541" s="39" t="s">
        <v>13152</v>
      </c>
    </row>
    <row r="542" spans="1:4">
      <c r="A542" s="40" t="s">
        <v>512</v>
      </c>
      <c r="B542" s="41" t="s">
        <v>13156</v>
      </c>
      <c r="C542" s="42"/>
      <c r="D542" s="43" t="s">
        <v>13152</v>
      </c>
    </row>
    <row r="543" spans="1:4">
      <c r="A543" s="36" t="s">
        <v>28522</v>
      </c>
      <c r="B543" s="37" t="s">
        <v>13157</v>
      </c>
      <c r="C543" s="38"/>
      <c r="D543" s="39" t="s">
        <v>13152</v>
      </c>
    </row>
    <row r="544" spans="1:4">
      <c r="A544" s="40" t="s">
        <v>513</v>
      </c>
      <c r="B544" s="41" t="s">
        <v>13158</v>
      </c>
      <c r="C544" s="42"/>
      <c r="D544" s="43" t="s">
        <v>13152</v>
      </c>
    </row>
    <row r="545" spans="1:4">
      <c r="A545" s="36" t="s">
        <v>514</v>
      </c>
      <c r="B545" s="37" t="s">
        <v>13159</v>
      </c>
      <c r="C545" s="38"/>
      <c r="D545" s="39" t="s">
        <v>13152</v>
      </c>
    </row>
    <row r="546" spans="1:4">
      <c r="A546" s="40" t="s">
        <v>515</v>
      </c>
      <c r="B546" s="41" t="s">
        <v>13160</v>
      </c>
      <c r="C546" s="42"/>
      <c r="D546" s="43" t="s">
        <v>13152</v>
      </c>
    </row>
    <row r="547" spans="1:4">
      <c r="A547" s="36" t="s">
        <v>516</v>
      </c>
      <c r="B547" s="37" t="s">
        <v>13163</v>
      </c>
      <c r="C547" s="38" t="s">
        <v>13161</v>
      </c>
      <c r="D547" s="39" t="s">
        <v>13162</v>
      </c>
    </row>
    <row r="548" spans="1:4">
      <c r="A548" s="40" t="s">
        <v>517</v>
      </c>
      <c r="B548" s="41" t="s">
        <v>13164</v>
      </c>
      <c r="C548" s="42"/>
      <c r="D548" s="43" t="s">
        <v>13162</v>
      </c>
    </row>
    <row r="549" spans="1:4">
      <c r="A549" s="36" t="s">
        <v>518</v>
      </c>
      <c r="B549" s="37" t="s">
        <v>13165</v>
      </c>
      <c r="C549" s="38"/>
      <c r="D549" s="39" t="s">
        <v>13162</v>
      </c>
    </row>
    <row r="550" spans="1:4">
      <c r="A550" s="40" t="s">
        <v>519</v>
      </c>
      <c r="B550" s="41" t="s">
        <v>13166</v>
      </c>
      <c r="C550" s="42"/>
      <c r="D550" s="43" t="s">
        <v>13162</v>
      </c>
    </row>
    <row r="551" spans="1:4">
      <c r="A551" s="36" t="s">
        <v>520</v>
      </c>
      <c r="B551" s="37" t="s">
        <v>13167</v>
      </c>
      <c r="C551" s="38"/>
      <c r="D551" s="39" t="s">
        <v>13162</v>
      </c>
    </row>
    <row r="552" spans="1:4">
      <c r="A552" s="40" t="s">
        <v>521</v>
      </c>
      <c r="B552" s="41" t="s">
        <v>13168</v>
      </c>
      <c r="C552" s="42"/>
      <c r="D552" s="43" t="s">
        <v>13162</v>
      </c>
    </row>
    <row r="553" spans="1:4">
      <c r="A553" s="36" t="s">
        <v>522</v>
      </c>
      <c r="B553" s="37" t="s">
        <v>13169</v>
      </c>
      <c r="C553" s="38"/>
      <c r="D553" s="39" t="s">
        <v>13162</v>
      </c>
    </row>
    <row r="554" spans="1:4">
      <c r="A554" s="40" t="s">
        <v>523</v>
      </c>
      <c r="B554" s="41" t="s">
        <v>13172</v>
      </c>
      <c r="C554" s="42" t="s">
        <v>13170</v>
      </c>
      <c r="D554" s="43" t="s">
        <v>13171</v>
      </c>
    </row>
    <row r="555" spans="1:4">
      <c r="A555" s="36" t="s">
        <v>524</v>
      </c>
      <c r="B555" s="37" t="s">
        <v>13173</v>
      </c>
      <c r="C555" s="38"/>
      <c r="D555" s="39" t="s">
        <v>13171</v>
      </c>
    </row>
    <row r="556" spans="1:4">
      <c r="A556" s="40" t="s">
        <v>525</v>
      </c>
      <c r="B556" s="41" t="s">
        <v>13174</v>
      </c>
      <c r="C556" s="42"/>
      <c r="D556" s="43" t="s">
        <v>13171</v>
      </c>
    </row>
    <row r="557" spans="1:4">
      <c r="A557" s="36" t="s">
        <v>526</v>
      </c>
      <c r="B557" s="37" t="s">
        <v>13175</v>
      </c>
      <c r="C557" s="38"/>
      <c r="D557" s="39" t="s">
        <v>13171</v>
      </c>
    </row>
    <row r="558" spans="1:4">
      <c r="A558" s="40" t="s">
        <v>527</v>
      </c>
      <c r="B558" s="41" t="s">
        <v>13176</v>
      </c>
      <c r="C558" s="42"/>
      <c r="D558" s="43" t="s">
        <v>13171</v>
      </c>
    </row>
    <row r="559" spans="1:4">
      <c r="A559" s="36" t="s">
        <v>528</v>
      </c>
      <c r="B559" s="37" t="s">
        <v>13177</v>
      </c>
      <c r="C559" s="38"/>
      <c r="D559" s="39" t="s">
        <v>13171</v>
      </c>
    </row>
    <row r="560" spans="1:4">
      <c r="A560" s="40" t="s">
        <v>529</v>
      </c>
      <c r="B560" s="41" t="s">
        <v>13178</v>
      </c>
      <c r="C560" s="42"/>
      <c r="D560" s="43" t="s">
        <v>13171</v>
      </c>
    </row>
    <row r="561" spans="1:4">
      <c r="A561" s="36" t="s">
        <v>530</v>
      </c>
      <c r="B561" s="37" t="s">
        <v>13181</v>
      </c>
      <c r="C561" s="38" t="s">
        <v>13179</v>
      </c>
      <c r="D561" s="39" t="s">
        <v>13180</v>
      </c>
    </row>
    <row r="562" spans="1:4">
      <c r="A562" s="40" t="s">
        <v>531</v>
      </c>
      <c r="B562" s="41" t="s">
        <v>13182</v>
      </c>
      <c r="C562" s="42"/>
      <c r="D562" s="43" t="s">
        <v>13180</v>
      </c>
    </row>
    <row r="563" spans="1:4">
      <c r="A563" s="36" t="s">
        <v>532</v>
      </c>
      <c r="B563" s="37" t="s">
        <v>13183</v>
      </c>
      <c r="C563" s="38"/>
      <c r="D563" s="39" t="s">
        <v>13180</v>
      </c>
    </row>
    <row r="564" spans="1:4">
      <c r="A564" s="40" t="s">
        <v>533</v>
      </c>
      <c r="B564" s="41" t="s">
        <v>13184</v>
      </c>
      <c r="C564" s="42"/>
      <c r="D564" s="43" t="s">
        <v>13180</v>
      </c>
    </row>
    <row r="565" spans="1:4">
      <c r="A565" s="36" t="s">
        <v>28523</v>
      </c>
      <c r="B565" s="37" t="s">
        <v>13187</v>
      </c>
      <c r="C565" s="38" t="s">
        <v>13185</v>
      </c>
      <c r="D565" s="39" t="s">
        <v>13186</v>
      </c>
    </row>
    <row r="566" spans="1:4">
      <c r="A566" s="40" t="s">
        <v>534</v>
      </c>
      <c r="B566" s="41" t="s">
        <v>13188</v>
      </c>
      <c r="C566" s="42"/>
      <c r="D566" s="43" t="s">
        <v>13186</v>
      </c>
    </row>
    <row r="567" spans="1:4">
      <c r="A567" s="36" t="s">
        <v>535</v>
      </c>
      <c r="B567" s="37" t="s">
        <v>13189</v>
      </c>
      <c r="C567" s="38"/>
      <c r="D567" s="39" t="s">
        <v>13186</v>
      </c>
    </row>
    <row r="568" spans="1:4">
      <c r="A568" s="40" t="s">
        <v>536</v>
      </c>
      <c r="B568" s="41" t="s">
        <v>13190</v>
      </c>
      <c r="C568" s="42"/>
      <c r="D568" s="43" t="s">
        <v>13186</v>
      </c>
    </row>
    <row r="569" spans="1:4">
      <c r="A569" s="36" t="s">
        <v>537</v>
      </c>
      <c r="B569" s="37" t="s">
        <v>13191</v>
      </c>
      <c r="C569" s="38"/>
      <c r="D569" s="39" t="s">
        <v>13186</v>
      </c>
    </row>
    <row r="570" spans="1:4">
      <c r="A570" s="40" t="s">
        <v>538</v>
      </c>
      <c r="B570" s="41" t="s">
        <v>13194</v>
      </c>
      <c r="C570" s="42" t="s">
        <v>13192</v>
      </c>
      <c r="D570" s="43" t="s">
        <v>13193</v>
      </c>
    </row>
    <row r="571" spans="1:4">
      <c r="A571" s="36" t="s">
        <v>539</v>
      </c>
      <c r="B571" s="37" t="s">
        <v>13195</v>
      </c>
      <c r="C571" s="38"/>
      <c r="D571" s="39" t="s">
        <v>13193</v>
      </c>
    </row>
    <row r="572" spans="1:4">
      <c r="A572" s="40" t="s">
        <v>540</v>
      </c>
      <c r="B572" s="41" t="s">
        <v>13196</v>
      </c>
      <c r="C572" s="42"/>
      <c r="D572" s="43" t="s">
        <v>13193</v>
      </c>
    </row>
    <row r="573" spans="1:4">
      <c r="A573" s="36" t="s">
        <v>541</v>
      </c>
      <c r="B573" s="37" t="s">
        <v>13197</v>
      </c>
      <c r="C573" s="38"/>
      <c r="D573" s="39" t="s">
        <v>13193</v>
      </c>
    </row>
    <row r="574" spans="1:4">
      <c r="A574" s="40" t="s">
        <v>542</v>
      </c>
      <c r="B574" s="41" t="s">
        <v>13198</v>
      </c>
      <c r="C574" s="42"/>
      <c r="D574" s="43" t="s">
        <v>13193</v>
      </c>
    </row>
    <row r="575" spans="1:4">
      <c r="A575" s="36" t="s">
        <v>543</v>
      </c>
      <c r="B575" s="37" t="s">
        <v>13201</v>
      </c>
      <c r="C575" s="38" t="s">
        <v>13199</v>
      </c>
      <c r="D575" s="39" t="s">
        <v>13200</v>
      </c>
    </row>
    <row r="576" spans="1:4">
      <c r="A576" s="40" t="s">
        <v>544</v>
      </c>
      <c r="B576" s="41" t="s">
        <v>13202</v>
      </c>
      <c r="C576" s="42"/>
      <c r="D576" s="43" t="s">
        <v>13200</v>
      </c>
    </row>
    <row r="577" spans="1:4">
      <c r="A577" s="36" t="s">
        <v>545</v>
      </c>
      <c r="B577" s="37" t="s">
        <v>13203</v>
      </c>
      <c r="C577" s="38"/>
      <c r="D577" s="39" t="s">
        <v>13200</v>
      </c>
    </row>
    <row r="578" spans="1:4">
      <c r="A578" s="40" t="s">
        <v>546</v>
      </c>
      <c r="B578" s="41" t="s">
        <v>13204</v>
      </c>
      <c r="C578" s="42"/>
      <c r="D578" s="43" t="s">
        <v>13200</v>
      </c>
    </row>
    <row r="579" spans="1:4">
      <c r="A579" s="36" t="s">
        <v>547</v>
      </c>
      <c r="B579" s="37" t="s">
        <v>13205</v>
      </c>
      <c r="C579" s="38"/>
      <c r="D579" s="39" t="s">
        <v>13200</v>
      </c>
    </row>
    <row r="580" spans="1:4">
      <c r="A580" s="40" t="s">
        <v>548</v>
      </c>
      <c r="B580" s="41" t="s">
        <v>13206</v>
      </c>
      <c r="C580" s="42"/>
      <c r="D580" s="43" t="s">
        <v>13200</v>
      </c>
    </row>
    <row r="581" spans="1:4">
      <c r="A581" s="36" t="s">
        <v>549</v>
      </c>
      <c r="B581" s="37" t="s">
        <v>13209</v>
      </c>
      <c r="C581" s="38" t="s">
        <v>13207</v>
      </c>
      <c r="D581" s="39" t="s">
        <v>13208</v>
      </c>
    </row>
    <row r="582" spans="1:4">
      <c r="A582" s="40" t="s">
        <v>550</v>
      </c>
      <c r="B582" s="41" t="s">
        <v>13210</v>
      </c>
      <c r="C582" s="42"/>
      <c r="D582" s="43" t="s">
        <v>13208</v>
      </c>
    </row>
    <row r="583" spans="1:4">
      <c r="A583" s="36" t="s">
        <v>551</v>
      </c>
      <c r="B583" s="37" t="s">
        <v>13211</v>
      </c>
      <c r="C583" s="38"/>
      <c r="D583" s="39" t="s">
        <v>13208</v>
      </c>
    </row>
    <row r="584" spans="1:4">
      <c r="A584" s="40" t="s">
        <v>552</v>
      </c>
      <c r="B584" s="41" t="s">
        <v>13212</v>
      </c>
      <c r="C584" s="42"/>
      <c r="D584" s="43" t="s">
        <v>13208</v>
      </c>
    </row>
    <row r="585" spans="1:4">
      <c r="A585" s="36" t="s">
        <v>553</v>
      </c>
      <c r="B585" s="37" t="s">
        <v>13213</v>
      </c>
      <c r="C585" s="38"/>
      <c r="D585" s="39" t="s">
        <v>13208</v>
      </c>
    </row>
    <row r="586" spans="1:4">
      <c r="A586" s="40" t="s">
        <v>554</v>
      </c>
      <c r="B586" s="41" t="s">
        <v>13214</v>
      </c>
      <c r="C586" s="42"/>
      <c r="D586" s="43" t="s">
        <v>13208</v>
      </c>
    </row>
    <row r="587" spans="1:4">
      <c r="A587" s="36" t="s">
        <v>555</v>
      </c>
      <c r="B587" s="37" t="s">
        <v>13215</v>
      </c>
      <c r="C587" s="38"/>
      <c r="D587" s="39" t="s">
        <v>13208</v>
      </c>
    </row>
    <row r="588" spans="1:4">
      <c r="A588" s="40" t="s">
        <v>556</v>
      </c>
      <c r="B588" s="41" t="s">
        <v>13218</v>
      </c>
      <c r="C588" s="42" t="s">
        <v>13216</v>
      </c>
      <c r="D588" s="43" t="s">
        <v>13217</v>
      </c>
    </row>
    <row r="589" spans="1:4">
      <c r="A589" s="36" t="s">
        <v>557</v>
      </c>
      <c r="B589" s="37" t="s">
        <v>13219</v>
      </c>
      <c r="C589" s="38"/>
      <c r="D589" s="39" t="s">
        <v>13217</v>
      </c>
    </row>
    <row r="590" spans="1:4">
      <c r="A590" s="40" t="s">
        <v>558</v>
      </c>
      <c r="B590" s="41" t="s">
        <v>13220</v>
      </c>
      <c r="C590" s="42"/>
      <c r="D590" s="43" t="s">
        <v>13217</v>
      </c>
    </row>
    <row r="591" spans="1:4">
      <c r="A591" s="36" t="s">
        <v>559</v>
      </c>
      <c r="B591" s="37" t="s">
        <v>13221</v>
      </c>
      <c r="C591" s="38"/>
      <c r="D591" s="39" t="s">
        <v>13217</v>
      </c>
    </row>
    <row r="592" spans="1:4">
      <c r="A592" s="40" t="s">
        <v>560</v>
      </c>
      <c r="B592" s="41" t="s">
        <v>13222</v>
      </c>
      <c r="C592" s="42"/>
      <c r="D592" s="43" t="s">
        <v>13217</v>
      </c>
    </row>
    <row r="593" spans="1:4">
      <c r="A593" s="36" t="s">
        <v>561</v>
      </c>
      <c r="B593" s="37" t="s">
        <v>13223</v>
      </c>
      <c r="C593" s="38"/>
      <c r="D593" s="39" t="s">
        <v>13217</v>
      </c>
    </row>
    <row r="594" spans="1:4">
      <c r="A594" s="40" t="s">
        <v>562</v>
      </c>
      <c r="B594" s="41" t="s">
        <v>13224</v>
      </c>
      <c r="C594" s="42"/>
      <c r="D594" s="43" t="s">
        <v>13217</v>
      </c>
    </row>
    <row r="595" spans="1:4">
      <c r="A595" s="36" t="s">
        <v>563</v>
      </c>
      <c r="B595" s="37" t="s">
        <v>13225</v>
      </c>
      <c r="C595" s="38"/>
      <c r="D595" s="39" t="s">
        <v>13217</v>
      </c>
    </row>
    <row r="596" spans="1:4">
      <c r="A596" s="40" t="s">
        <v>564</v>
      </c>
      <c r="B596" s="41" t="s">
        <v>13228</v>
      </c>
      <c r="C596" s="42" t="s">
        <v>13226</v>
      </c>
      <c r="D596" s="43" t="s">
        <v>13227</v>
      </c>
    </row>
    <row r="597" spans="1:4">
      <c r="A597" s="36" t="s">
        <v>565</v>
      </c>
      <c r="B597" s="37" t="s">
        <v>13229</v>
      </c>
      <c r="C597" s="38"/>
      <c r="D597" s="39" t="s">
        <v>13227</v>
      </c>
    </row>
    <row r="598" spans="1:4">
      <c r="A598" s="40" t="s">
        <v>566</v>
      </c>
      <c r="B598" s="41" t="s">
        <v>13230</v>
      </c>
      <c r="C598" s="42"/>
      <c r="D598" s="43" t="s">
        <v>13227</v>
      </c>
    </row>
    <row r="599" spans="1:4">
      <c r="A599" s="36" t="s">
        <v>567</v>
      </c>
      <c r="B599" s="37" t="s">
        <v>13233</v>
      </c>
      <c r="C599" s="38" t="s">
        <v>13231</v>
      </c>
      <c r="D599" s="39" t="s">
        <v>13232</v>
      </c>
    </row>
    <row r="600" spans="1:4">
      <c r="A600" s="40" t="s">
        <v>568</v>
      </c>
      <c r="B600" s="41" t="s">
        <v>13234</v>
      </c>
      <c r="C600" s="42"/>
      <c r="D600" s="43" t="s">
        <v>13232</v>
      </c>
    </row>
    <row r="601" spans="1:4">
      <c r="A601" s="36" t="s">
        <v>569</v>
      </c>
      <c r="B601" s="37" t="s">
        <v>13235</v>
      </c>
      <c r="C601" s="38"/>
      <c r="D601" s="39" t="s">
        <v>13232</v>
      </c>
    </row>
    <row r="602" spans="1:4">
      <c r="A602" s="40" t="s">
        <v>570</v>
      </c>
      <c r="B602" s="41" t="s">
        <v>13236</v>
      </c>
      <c r="C602" s="42"/>
      <c r="D602" s="43" t="s">
        <v>13232</v>
      </c>
    </row>
    <row r="603" spans="1:4">
      <c r="A603" s="36" t="s">
        <v>571</v>
      </c>
      <c r="B603" s="37" t="s">
        <v>13237</v>
      </c>
      <c r="C603" s="38"/>
      <c r="D603" s="39" t="s">
        <v>13232</v>
      </c>
    </row>
    <row r="604" spans="1:4">
      <c r="A604" s="40" t="s">
        <v>572</v>
      </c>
      <c r="B604" s="41" t="s">
        <v>13238</v>
      </c>
      <c r="C604" s="42"/>
      <c r="D604" s="43" t="s">
        <v>13232</v>
      </c>
    </row>
    <row r="605" spans="1:4">
      <c r="A605" s="36" t="s">
        <v>573</v>
      </c>
      <c r="B605" s="37" t="s">
        <v>13239</v>
      </c>
      <c r="C605" s="38"/>
      <c r="D605" s="39" t="s">
        <v>13232</v>
      </c>
    </row>
    <row r="606" spans="1:4">
      <c r="A606" s="40" t="s">
        <v>574</v>
      </c>
      <c r="B606" s="41" t="s">
        <v>13240</v>
      </c>
      <c r="C606" s="42" t="s">
        <v>574</v>
      </c>
      <c r="D606" s="43" t="s">
        <v>13240</v>
      </c>
    </row>
    <row r="607" spans="1:4">
      <c r="A607" s="36" t="s">
        <v>575</v>
      </c>
      <c r="B607" s="37" t="s">
        <v>13243</v>
      </c>
      <c r="C607" s="38" t="s">
        <v>13241</v>
      </c>
      <c r="D607" s="39" t="s">
        <v>13242</v>
      </c>
    </row>
    <row r="608" spans="1:4">
      <c r="A608" s="40" t="s">
        <v>576</v>
      </c>
      <c r="B608" s="41" t="s">
        <v>13244</v>
      </c>
      <c r="C608" s="42"/>
      <c r="D608" s="43" t="s">
        <v>13242</v>
      </c>
    </row>
    <row r="609" spans="1:4">
      <c r="A609" s="36" t="s">
        <v>577</v>
      </c>
      <c r="B609" s="37" t="s">
        <v>13245</v>
      </c>
      <c r="C609" s="38"/>
      <c r="D609" s="39" t="s">
        <v>13242</v>
      </c>
    </row>
    <row r="610" spans="1:4">
      <c r="A610" s="40" t="s">
        <v>578</v>
      </c>
      <c r="B610" s="41" t="s">
        <v>13248</v>
      </c>
      <c r="C610" s="42" t="s">
        <v>13246</v>
      </c>
      <c r="D610" s="43" t="s">
        <v>13247</v>
      </c>
    </row>
    <row r="611" spans="1:4">
      <c r="A611" s="36" t="s">
        <v>579</v>
      </c>
      <c r="B611" s="37" t="s">
        <v>13249</v>
      </c>
      <c r="C611" s="38"/>
      <c r="D611" s="39" t="s">
        <v>13247</v>
      </c>
    </row>
    <row r="612" spans="1:4">
      <c r="A612" s="40" t="s">
        <v>580</v>
      </c>
      <c r="B612" s="41" t="s">
        <v>13250</v>
      </c>
      <c r="C612" s="42"/>
      <c r="D612" s="43" t="s">
        <v>13247</v>
      </c>
    </row>
    <row r="613" spans="1:4">
      <c r="A613" s="36" t="s">
        <v>581</v>
      </c>
      <c r="B613" s="37" t="s">
        <v>13253</v>
      </c>
      <c r="C613" s="38" t="s">
        <v>13251</v>
      </c>
      <c r="D613" s="39" t="s">
        <v>13252</v>
      </c>
    </row>
    <row r="614" spans="1:4">
      <c r="A614" s="40" t="s">
        <v>582</v>
      </c>
      <c r="B614" s="41" t="s">
        <v>13254</v>
      </c>
      <c r="C614" s="42"/>
      <c r="D614" s="43" t="s">
        <v>13252</v>
      </c>
    </row>
    <row r="615" spans="1:4">
      <c r="A615" s="36" t="s">
        <v>583</v>
      </c>
      <c r="B615" s="37" t="s">
        <v>13255</v>
      </c>
      <c r="C615" s="38"/>
      <c r="D615" s="39" t="s">
        <v>13252</v>
      </c>
    </row>
    <row r="616" spans="1:4">
      <c r="A616" s="40" t="s">
        <v>584</v>
      </c>
      <c r="B616" s="41" t="s">
        <v>13258</v>
      </c>
      <c r="C616" s="42" t="s">
        <v>13256</v>
      </c>
      <c r="D616" s="43" t="s">
        <v>13257</v>
      </c>
    </row>
    <row r="617" spans="1:4">
      <c r="A617" s="36" t="s">
        <v>585</v>
      </c>
      <c r="B617" s="37" t="s">
        <v>13259</v>
      </c>
      <c r="C617" s="38"/>
      <c r="D617" s="39" t="s">
        <v>13257</v>
      </c>
    </row>
    <row r="618" spans="1:4">
      <c r="A618" s="40" t="s">
        <v>586</v>
      </c>
      <c r="B618" s="41" t="s">
        <v>13260</v>
      </c>
      <c r="C618" s="42"/>
      <c r="D618" s="43" t="s">
        <v>13257</v>
      </c>
    </row>
    <row r="619" spans="1:4">
      <c r="A619" s="36" t="s">
        <v>587</v>
      </c>
      <c r="B619" s="37" t="s">
        <v>13262</v>
      </c>
      <c r="C619" s="38" t="s">
        <v>587</v>
      </c>
      <c r="D619" s="39" t="s">
        <v>13261</v>
      </c>
    </row>
    <row r="620" spans="1:4">
      <c r="A620" s="40" t="s">
        <v>588</v>
      </c>
      <c r="B620" s="41" t="s">
        <v>13265</v>
      </c>
      <c r="C620" s="42" t="s">
        <v>13263</v>
      </c>
      <c r="D620" s="43" t="s">
        <v>13264</v>
      </c>
    </row>
    <row r="621" spans="1:4">
      <c r="A621" s="36" t="s">
        <v>589</v>
      </c>
      <c r="B621" s="37" t="s">
        <v>13266</v>
      </c>
      <c r="C621" s="38"/>
      <c r="D621" s="39" t="s">
        <v>13264</v>
      </c>
    </row>
    <row r="622" spans="1:4">
      <c r="A622" s="40" t="s">
        <v>590</v>
      </c>
      <c r="B622" s="41" t="s">
        <v>13267</v>
      </c>
      <c r="C622" s="42"/>
      <c r="D622" s="43" t="s">
        <v>13264</v>
      </c>
    </row>
    <row r="623" spans="1:4">
      <c r="A623" s="36" t="s">
        <v>591</v>
      </c>
      <c r="B623" s="37" t="s">
        <v>13268</v>
      </c>
      <c r="C623" s="38"/>
      <c r="D623" s="39" t="s">
        <v>13264</v>
      </c>
    </row>
    <row r="624" spans="1:4">
      <c r="A624" s="40" t="s">
        <v>592</v>
      </c>
      <c r="B624" s="41" t="s">
        <v>13271</v>
      </c>
      <c r="C624" s="42" t="s">
        <v>13269</v>
      </c>
      <c r="D624" s="43" t="s">
        <v>13270</v>
      </c>
    </row>
    <row r="625" spans="1:4">
      <c r="A625" s="36" t="s">
        <v>593</v>
      </c>
      <c r="B625" s="37" t="s">
        <v>13272</v>
      </c>
      <c r="C625" s="38"/>
      <c r="D625" s="39" t="s">
        <v>13270</v>
      </c>
    </row>
    <row r="626" spans="1:4">
      <c r="A626" s="40" t="s">
        <v>594</v>
      </c>
      <c r="B626" s="41" t="s">
        <v>13273</v>
      </c>
      <c r="C626" s="42"/>
      <c r="D626" s="43" t="s">
        <v>13270</v>
      </c>
    </row>
    <row r="627" spans="1:4">
      <c r="A627" s="36" t="s">
        <v>28524</v>
      </c>
      <c r="B627" s="37" t="s">
        <v>13276</v>
      </c>
      <c r="C627" s="38" t="s">
        <v>13274</v>
      </c>
      <c r="D627" s="39" t="s">
        <v>13275</v>
      </c>
    </row>
    <row r="628" spans="1:4">
      <c r="A628" s="40" t="s">
        <v>595</v>
      </c>
      <c r="B628" s="41" t="s">
        <v>13277</v>
      </c>
      <c r="C628" s="42"/>
      <c r="D628" s="43" t="s">
        <v>13275</v>
      </c>
    </row>
    <row r="629" spans="1:4">
      <c r="A629" s="36" t="s">
        <v>596</v>
      </c>
      <c r="B629" s="37" t="s">
        <v>13278</v>
      </c>
      <c r="C629" s="38"/>
      <c r="D629" s="39" t="s">
        <v>13275</v>
      </c>
    </row>
    <row r="630" spans="1:4">
      <c r="A630" s="40" t="s">
        <v>597</v>
      </c>
      <c r="B630" s="41" t="s">
        <v>13279</v>
      </c>
      <c r="C630" s="42"/>
      <c r="D630" s="43" t="s">
        <v>13275</v>
      </c>
    </row>
    <row r="631" spans="1:4">
      <c r="A631" s="36" t="s">
        <v>598</v>
      </c>
      <c r="B631" s="37" t="s">
        <v>13280</v>
      </c>
      <c r="C631" s="38"/>
      <c r="D631" s="39" t="s">
        <v>13275</v>
      </c>
    </row>
    <row r="632" spans="1:4">
      <c r="A632" s="40" t="s">
        <v>599</v>
      </c>
      <c r="B632" s="41" t="s">
        <v>13281</v>
      </c>
      <c r="C632" s="42"/>
      <c r="D632" s="43" t="s">
        <v>13275</v>
      </c>
    </row>
    <row r="633" spans="1:4">
      <c r="A633" s="36" t="s">
        <v>28525</v>
      </c>
      <c r="B633" s="37" t="s">
        <v>13284</v>
      </c>
      <c r="C633" s="38" t="s">
        <v>13282</v>
      </c>
      <c r="D633" s="39" t="s">
        <v>13283</v>
      </c>
    </row>
    <row r="634" spans="1:4">
      <c r="A634" s="40" t="s">
        <v>28526</v>
      </c>
      <c r="B634" s="41" t="s">
        <v>13285</v>
      </c>
      <c r="C634" s="42"/>
      <c r="D634" s="43" t="s">
        <v>13283</v>
      </c>
    </row>
    <row r="635" spans="1:4">
      <c r="A635" s="36" t="s">
        <v>28527</v>
      </c>
      <c r="B635" s="37" t="s">
        <v>13286</v>
      </c>
      <c r="C635" s="38"/>
      <c r="D635" s="39" t="s">
        <v>13283</v>
      </c>
    </row>
    <row r="636" spans="1:4">
      <c r="A636" s="40" t="s">
        <v>28528</v>
      </c>
      <c r="B636" s="41" t="s">
        <v>13287</v>
      </c>
      <c r="C636" s="42"/>
      <c r="D636" s="43" t="s">
        <v>13283</v>
      </c>
    </row>
    <row r="637" spans="1:4">
      <c r="A637" s="36" t="s">
        <v>600</v>
      </c>
      <c r="B637" s="37" t="s">
        <v>13288</v>
      </c>
      <c r="C637" s="38"/>
      <c r="D637" s="39" t="s">
        <v>13283</v>
      </c>
    </row>
    <row r="638" spans="1:4">
      <c r="A638" s="40" t="s">
        <v>601</v>
      </c>
      <c r="B638" s="41" t="s">
        <v>13289</v>
      </c>
      <c r="C638" s="42"/>
      <c r="D638" s="43" t="s">
        <v>13283</v>
      </c>
    </row>
    <row r="639" spans="1:4">
      <c r="A639" s="36" t="s">
        <v>13290</v>
      </c>
      <c r="B639" s="37" t="s">
        <v>13292</v>
      </c>
      <c r="C639" s="38" t="s">
        <v>13290</v>
      </c>
      <c r="D639" s="39" t="s">
        <v>13291</v>
      </c>
    </row>
    <row r="640" spans="1:4">
      <c r="A640" s="40" t="s">
        <v>602</v>
      </c>
      <c r="B640" s="41" t="s">
        <v>13295</v>
      </c>
      <c r="C640" s="42" t="s">
        <v>13293</v>
      </c>
      <c r="D640" s="43" t="s">
        <v>13294</v>
      </c>
    </row>
    <row r="641" spans="1:4">
      <c r="A641" s="36" t="s">
        <v>603</v>
      </c>
      <c r="B641" s="37" t="s">
        <v>13296</v>
      </c>
      <c r="C641" s="38"/>
      <c r="D641" s="39" t="s">
        <v>13294</v>
      </c>
    </row>
    <row r="642" spans="1:4">
      <c r="A642" s="40" t="s">
        <v>604</v>
      </c>
      <c r="B642" s="41" t="s">
        <v>13297</v>
      </c>
      <c r="C642" s="42"/>
      <c r="D642" s="43" t="s">
        <v>13294</v>
      </c>
    </row>
    <row r="643" spans="1:4">
      <c r="A643" s="36" t="s">
        <v>605</v>
      </c>
      <c r="B643" s="37" t="s">
        <v>13298</v>
      </c>
      <c r="C643" s="38"/>
      <c r="D643" s="39" t="s">
        <v>13294</v>
      </c>
    </row>
    <row r="644" spans="1:4">
      <c r="A644" s="40" t="s">
        <v>606</v>
      </c>
      <c r="B644" s="41" t="s">
        <v>13300</v>
      </c>
      <c r="C644" s="42" t="s">
        <v>606</v>
      </c>
      <c r="D644" s="43" t="s">
        <v>13299</v>
      </c>
    </row>
    <row r="645" spans="1:4">
      <c r="A645" s="36" t="s">
        <v>607</v>
      </c>
      <c r="B645" s="37" t="s">
        <v>13303</v>
      </c>
      <c r="C645" s="38" t="s">
        <v>13301</v>
      </c>
      <c r="D645" s="39" t="s">
        <v>13302</v>
      </c>
    </row>
    <row r="646" spans="1:4">
      <c r="A646" s="40" t="s">
        <v>608</v>
      </c>
      <c r="B646" s="41" t="s">
        <v>13304</v>
      </c>
      <c r="C646" s="42"/>
      <c r="D646" s="43" t="s">
        <v>13302</v>
      </c>
    </row>
    <row r="647" spans="1:4">
      <c r="A647" s="36" t="s">
        <v>609</v>
      </c>
      <c r="B647" s="37" t="s">
        <v>13305</v>
      </c>
      <c r="C647" s="38"/>
      <c r="D647" s="39" t="s">
        <v>13302</v>
      </c>
    </row>
    <row r="648" spans="1:4">
      <c r="A648" s="40" t="s">
        <v>610</v>
      </c>
      <c r="B648" s="41" t="s">
        <v>13306</v>
      </c>
      <c r="C648" s="42"/>
      <c r="D648" s="43" t="s">
        <v>13302</v>
      </c>
    </row>
    <row r="649" spans="1:4">
      <c r="A649" s="36" t="s">
        <v>611</v>
      </c>
      <c r="B649" s="37" t="s">
        <v>13307</v>
      </c>
      <c r="C649" s="38"/>
      <c r="D649" s="39" t="s">
        <v>13302</v>
      </c>
    </row>
    <row r="650" spans="1:4">
      <c r="A650" s="40" t="s">
        <v>612</v>
      </c>
      <c r="B650" s="41" t="s">
        <v>13308</v>
      </c>
      <c r="C650" s="42"/>
      <c r="D650" s="43" t="s">
        <v>13302</v>
      </c>
    </row>
    <row r="651" spans="1:4">
      <c r="A651" s="36" t="s">
        <v>613</v>
      </c>
      <c r="B651" s="37" t="s">
        <v>13311</v>
      </c>
      <c r="C651" s="38" t="s">
        <v>13309</v>
      </c>
      <c r="D651" s="39" t="s">
        <v>13310</v>
      </c>
    </row>
    <row r="652" spans="1:4">
      <c r="A652" s="40" t="s">
        <v>614</v>
      </c>
      <c r="B652" s="41" t="s">
        <v>13312</v>
      </c>
      <c r="C652" s="42"/>
      <c r="D652" s="43" t="s">
        <v>13310</v>
      </c>
    </row>
    <row r="653" spans="1:4">
      <c r="A653" s="36" t="s">
        <v>615</v>
      </c>
      <c r="B653" s="37" t="s">
        <v>13313</v>
      </c>
      <c r="C653" s="38"/>
      <c r="D653" s="39" t="s">
        <v>13310</v>
      </c>
    </row>
    <row r="654" spans="1:4">
      <c r="A654" s="40" t="s">
        <v>616</v>
      </c>
      <c r="B654" s="41" t="s">
        <v>13314</v>
      </c>
      <c r="C654" s="42"/>
      <c r="D654" s="43" t="s">
        <v>13310</v>
      </c>
    </row>
    <row r="655" spans="1:4">
      <c r="A655" s="36" t="s">
        <v>617</v>
      </c>
      <c r="B655" s="37" t="s">
        <v>13315</v>
      </c>
      <c r="C655" s="38"/>
      <c r="D655" s="39" t="s">
        <v>13310</v>
      </c>
    </row>
    <row r="656" spans="1:4">
      <c r="A656" s="40" t="s">
        <v>618</v>
      </c>
      <c r="B656" s="41" t="s">
        <v>13316</v>
      </c>
      <c r="C656" s="42"/>
      <c r="D656" s="43" t="s">
        <v>13310</v>
      </c>
    </row>
    <row r="657" spans="1:4">
      <c r="A657" s="36" t="s">
        <v>619</v>
      </c>
      <c r="B657" s="37" t="s">
        <v>13317</v>
      </c>
      <c r="C657" s="38"/>
      <c r="D657" s="39" t="s">
        <v>13310</v>
      </c>
    </row>
    <row r="658" spans="1:4">
      <c r="A658" s="40" t="s">
        <v>620</v>
      </c>
      <c r="B658" s="41" t="s">
        <v>13318</v>
      </c>
      <c r="C658" s="42"/>
      <c r="D658" s="43" t="s">
        <v>13310</v>
      </c>
    </row>
    <row r="659" spans="1:4">
      <c r="A659" s="36" t="s">
        <v>621</v>
      </c>
      <c r="B659" s="37" t="s">
        <v>13321</v>
      </c>
      <c r="C659" s="38" t="s">
        <v>13319</v>
      </c>
      <c r="D659" s="39" t="s">
        <v>13320</v>
      </c>
    </row>
    <row r="660" spans="1:4">
      <c r="A660" s="40" t="s">
        <v>622</v>
      </c>
      <c r="B660" s="41" t="s">
        <v>13322</v>
      </c>
      <c r="C660" s="42"/>
      <c r="D660" s="43" t="s">
        <v>13320</v>
      </c>
    </row>
    <row r="661" spans="1:4">
      <c r="A661" s="36" t="s">
        <v>623</v>
      </c>
      <c r="B661" s="37" t="s">
        <v>13323</v>
      </c>
      <c r="C661" s="38"/>
      <c r="D661" s="39" t="s">
        <v>13320</v>
      </c>
    </row>
    <row r="662" spans="1:4">
      <c r="A662" s="40" t="s">
        <v>624</v>
      </c>
      <c r="B662" s="41" t="s">
        <v>13324</v>
      </c>
      <c r="C662" s="42"/>
      <c r="D662" s="43" t="s">
        <v>13320</v>
      </c>
    </row>
    <row r="663" spans="1:4">
      <c r="A663" s="36" t="s">
        <v>625</v>
      </c>
      <c r="B663" s="37" t="s">
        <v>13325</v>
      </c>
      <c r="C663" s="38"/>
      <c r="D663" s="39" t="s">
        <v>13320</v>
      </c>
    </row>
    <row r="664" spans="1:4">
      <c r="A664" s="40" t="s">
        <v>626</v>
      </c>
      <c r="B664" s="41" t="s">
        <v>13326</v>
      </c>
      <c r="C664" s="42"/>
      <c r="D664" s="43" t="s">
        <v>13320</v>
      </c>
    </row>
    <row r="665" spans="1:4">
      <c r="A665" s="36" t="s">
        <v>627</v>
      </c>
      <c r="B665" s="37" t="s">
        <v>13327</v>
      </c>
      <c r="C665" s="38"/>
      <c r="D665" s="39" t="s">
        <v>13320</v>
      </c>
    </row>
    <row r="666" spans="1:4">
      <c r="A666" s="40" t="s">
        <v>628</v>
      </c>
      <c r="B666" s="41" t="s">
        <v>13328</v>
      </c>
      <c r="C666" s="42"/>
      <c r="D666" s="43" t="s">
        <v>13320</v>
      </c>
    </row>
    <row r="667" spans="1:4">
      <c r="A667" s="36" t="s">
        <v>629</v>
      </c>
      <c r="B667" s="37" t="s">
        <v>13329</v>
      </c>
      <c r="C667" s="38"/>
      <c r="D667" s="39" t="s">
        <v>13320</v>
      </c>
    </row>
    <row r="668" spans="1:4">
      <c r="A668" s="40" t="s">
        <v>630</v>
      </c>
      <c r="B668" s="41" t="s">
        <v>13330</v>
      </c>
      <c r="C668" s="42"/>
      <c r="D668" s="43" t="s">
        <v>13320</v>
      </c>
    </row>
    <row r="669" spans="1:4">
      <c r="A669" s="36" t="s">
        <v>631</v>
      </c>
      <c r="B669" s="37" t="s">
        <v>13333</v>
      </c>
      <c r="C669" s="38" t="s">
        <v>13331</v>
      </c>
      <c r="D669" s="39" t="s">
        <v>13332</v>
      </c>
    </row>
    <row r="670" spans="1:4">
      <c r="A670" s="40" t="s">
        <v>632</v>
      </c>
      <c r="B670" s="41" t="s">
        <v>13334</v>
      </c>
      <c r="C670" s="42"/>
      <c r="D670" s="43" t="s">
        <v>13332</v>
      </c>
    </row>
    <row r="671" spans="1:4">
      <c r="A671" s="36" t="s">
        <v>633</v>
      </c>
      <c r="B671" s="37" t="s">
        <v>13335</v>
      </c>
      <c r="C671" s="38"/>
      <c r="D671" s="39" t="s">
        <v>13332</v>
      </c>
    </row>
    <row r="672" spans="1:4">
      <c r="A672" s="40" t="s">
        <v>634</v>
      </c>
      <c r="B672" s="41" t="s">
        <v>13338</v>
      </c>
      <c r="C672" s="42" t="s">
        <v>13336</v>
      </c>
      <c r="D672" s="43" t="s">
        <v>13337</v>
      </c>
    </row>
    <row r="673" spans="1:4">
      <c r="A673" s="36" t="s">
        <v>635</v>
      </c>
      <c r="B673" s="37" t="s">
        <v>13339</v>
      </c>
      <c r="C673" s="38"/>
      <c r="D673" s="39" t="s">
        <v>13337</v>
      </c>
    </row>
    <row r="674" spans="1:4">
      <c r="A674" s="40" t="s">
        <v>636</v>
      </c>
      <c r="B674" s="41" t="s">
        <v>13340</v>
      </c>
      <c r="C674" s="42"/>
      <c r="D674" s="43" t="s">
        <v>13337</v>
      </c>
    </row>
    <row r="675" spans="1:4">
      <c r="A675" s="36" t="s">
        <v>637</v>
      </c>
      <c r="B675" s="37" t="s">
        <v>13341</v>
      </c>
      <c r="C675" s="38"/>
      <c r="D675" s="39" t="s">
        <v>13337</v>
      </c>
    </row>
    <row r="676" spans="1:4">
      <c r="A676" s="40" t="s">
        <v>638</v>
      </c>
      <c r="B676" s="41" t="s">
        <v>13344</v>
      </c>
      <c r="C676" s="42" t="s">
        <v>13342</v>
      </c>
      <c r="D676" s="43" t="s">
        <v>13343</v>
      </c>
    </row>
    <row r="677" spans="1:4">
      <c r="A677" s="36" t="s">
        <v>639</v>
      </c>
      <c r="B677" s="37" t="s">
        <v>13345</v>
      </c>
      <c r="C677" s="38"/>
      <c r="D677" s="39" t="s">
        <v>13343</v>
      </c>
    </row>
    <row r="678" spans="1:4">
      <c r="A678" s="40" t="s">
        <v>640</v>
      </c>
      <c r="B678" s="41" t="s">
        <v>13348</v>
      </c>
      <c r="C678" s="42" t="s">
        <v>13346</v>
      </c>
      <c r="D678" s="43" t="s">
        <v>13347</v>
      </c>
    </row>
    <row r="679" spans="1:4">
      <c r="A679" s="36" t="s">
        <v>641</v>
      </c>
      <c r="B679" s="37" t="s">
        <v>13349</v>
      </c>
      <c r="C679" s="38"/>
      <c r="D679" s="39" t="s">
        <v>13347</v>
      </c>
    </row>
    <row r="680" spans="1:4">
      <c r="A680" s="40" t="s">
        <v>642</v>
      </c>
      <c r="B680" s="41" t="s">
        <v>13350</v>
      </c>
      <c r="C680" s="42"/>
      <c r="D680" s="43" t="s">
        <v>13347</v>
      </c>
    </row>
    <row r="681" spans="1:4">
      <c r="A681" s="36" t="s">
        <v>643</v>
      </c>
      <c r="B681" s="37" t="s">
        <v>13351</v>
      </c>
      <c r="C681" s="38"/>
      <c r="D681" s="39" t="s">
        <v>13347</v>
      </c>
    </row>
    <row r="682" spans="1:4">
      <c r="A682" s="40" t="s">
        <v>644</v>
      </c>
      <c r="B682" s="41" t="s">
        <v>13352</v>
      </c>
      <c r="C682" s="42" t="s">
        <v>644</v>
      </c>
      <c r="D682" s="43" t="s">
        <v>13352</v>
      </c>
    </row>
    <row r="683" spans="1:4">
      <c r="A683" s="36" t="s">
        <v>645</v>
      </c>
      <c r="B683" s="37" t="s">
        <v>13353</v>
      </c>
      <c r="C683" s="38" t="s">
        <v>645</v>
      </c>
      <c r="D683" s="39" t="s">
        <v>13353</v>
      </c>
    </row>
    <row r="684" spans="1:4">
      <c r="A684" s="40" t="s">
        <v>646</v>
      </c>
      <c r="B684" s="41" t="s">
        <v>13356</v>
      </c>
      <c r="C684" s="42" t="s">
        <v>13354</v>
      </c>
      <c r="D684" s="43" t="s">
        <v>13355</v>
      </c>
    </row>
    <row r="685" spans="1:4">
      <c r="A685" s="36" t="s">
        <v>647</v>
      </c>
      <c r="B685" s="37" t="s">
        <v>13357</v>
      </c>
      <c r="C685" s="38"/>
      <c r="D685" s="39" t="s">
        <v>13355</v>
      </c>
    </row>
    <row r="686" spans="1:4">
      <c r="A686" s="40" t="s">
        <v>648</v>
      </c>
      <c r="B686" s="41" t="s">
        <v>13358</v>
      </c>
      <c r="C686" s="42"/>
      <c r="D686" s="43" t="s">
        <v>13355</v>
      </c>
    </row>
    <row r="687" spans="1:4">
      <c r="A687" s="36" t="s">
        <v>649</v>
      </c>
      <c r="B687" s="37" t="s">
        <v>13359</v>
      </c>
      <c r="C687" s="38"/>
      <c r="D687" s="39" t="s">
        <v>13355</v>
      </c>
    </row>
    <row r="688" spans="1:4">
      <c r="A688" s="40" t="s">
        <v>650</v>
      </c>
      <c r="B688" s="41" t="s">
        <v>13360</v>
      </c>
      <c r="C688" s="42"/>
      <c r="D688" s="43" t="s">
        <v>13355</v>
      </c>
    </row>
    <row r="689" spans="1:4">
      <c r="A689" s="36" t="s">
        <v>651</v>
      </c>
      <c r="B689" s="37" t="s">
        <v>13361</v>
      </c>
      <c r="C689" s="38"/>
      <c r="D689" s="39" t="s">
        <v>13355</v>
      </c>
    </row>
    <row r="690" spans="1:4">
      <c r="A690" s="40" t="s">
        <v>652</v>
      </c>
      <c r="B690" s="41" t="s">
        <v>13362</v>
      </c>
      <c r="C690" s="42"/>
      <c r="D690" s="43" t="s">
        <v>13355</v>
      </c>
    </row>
    <row r="691" spans="1:4">
      <c r="A691" s="36" t="s">
        <v>653</v>
      </c>
      <c r="B691" s="37" t="s">
        <v>13363</v>
      </c>
      <c r="C691" s="38" t="s">
        <v>653</v>
      </c>
      <c r="D691" s="39" t="s">
        <v>13363</v>
      </c>
    </row>
    <row r="692" spans="1:4">
      <c r="A692" s="40" t="s">
        <v>654</v>
      </c>
      <c r="B692" s="41" t="s">
        <v>13366</v>
      </c>
      <c r="C692" s="42" t="s">
        <v>13364</v>
      </c>
      <c r="D692" s="43" t="s">
        <v>13365</v>
      </c>
    </row>
    <row r="693" spans="1:4">
      <c r="A693" s="36" t="s">
        <v>655</v>
      </c>
      <c r="B693" s="37" t="s">
        <v>13367</v>
      </c>
      <c r="C693" s="38"/>
      <c r="D693" s="39" t="s">
        <v>13365</v>
      </c>
    </row>
    <row r="694" spans="1:4">
      <c r="A694" s="40" t="s">
        <v>656</v>
      </c>
      <c r="B694" s="41" t="s">
        <v>13368</v>
      </c>
      <c r="C694" s="42"/>
      <c r="D694" s="43" t="s">
        <v>13365</v>
      </c>
    </row>
    <row r="695" spans="1:4">
      <c r="A695" s="36" t="s">
        <v>657</v>
      </c>
      <c r="B695" s="37" t="s">
        <v>13369</v>
      </c>
      <c r="C695" s="38"/>
      <c r="D695" s="39" t="s">
        <v>13365</v>
      </c>
    </row>
    <row r="696" spans="1:4">
      <c r="A696" s="40" t="s">
        <v>658</v>
      </c>
      <c r="B696" s="41" t="s">
        <v>13372</v>
      </c>
      <c r="C696" s="42" t="s">
        <v>13370</v>
      </c>
      <c r="D696" s="43" t="s">
        <v>13371</v>
      </c>
    </row>
    <row r="697" spans="1:4">
      <c r="A697" s="36" t="s">
        <v>659</v>
      </c>
      <c r="B697" s="37" t="s">
        <v>13373</v>
      </c>
      <c r="C697" s="38"/>
      <c r="D697" s="39" t="s">
        <v>13371</v>
      </c>
    </row>
    <row r="698" spans="1:4">
      <c r="A698" s="40" t="s">
        <v>660</v>
      </c>
      <c r="B698" s="41" t="s">
        <v>13374</v>
      </c>
      <c r="C698" s="42"/>
      <c r="D698" s="43" t="s">
        <v>13371</v>
      </c>
    </row>
    <row r="699" spans="1:4">
      <c r="A699" s="36" t="s">
        <v>661</v>
      </c>
      <c r="B699" s="37" t="s">
        <v>13377</v>
      </c>
      <c r="C699" s="38" t="s">
        <v>13375</v>
      </c>
      <c r="D699" s="39" t="s">
        <v>13376</v>
      </c>
    </row>
    <row r="700" spans="1:4">
      <c r="A700" s="40" t="s">
        <v>662</v>
      </c>
      <c r="B700" s="41" t="s">
        <v>13378</v>
      </c>
      <c r="C700" s="42"/>
      <c r="D700" s="43" t="s">
        <v>13376</v>
      </c>
    </row>
    <row r="701" spans="1:4">
      <c r="A701" s="36" t="s">
        <v>663</v>
      </c>
      <c r="B701" s="37" t="s">
        <v>13379</v>
      </c>
      <c r="C701" s="38"/>
      <c r="D701" s="39" t="s">
        <v>13376</v>
      </c>
    </row>
    <row r="702" spans="1:4">
      <c r="A702" s="40" t="s">
        <v>664</v>
      </c>
      <c r="B702" s="41" t="s">
        <v>13380</v>
      </c>
      <c r="C702" s="42"/>
      <c r="D702" s="43" t="s">
        <v>13376</v>
      </c>
    </row>
    <row r="703" spans="1:4">
      <c r="A703" s="36" t="s">
        <v>665</v>
      </c>
      <c r="B703" s="37" t="s">
        <v>13381</v>
      </c>
      <c r="C703" s="38" t="s">
        <v>665</v>
      </c>
      <c r="D703" s="39" t="s">
        <v>13381</v>
      </c>
    </row>
    <row r="704" spans="1:4">
      <c r="A704" s="40" t="s">
        <v>666</v>
      </c>
      <c r="B704" s="41" t="s">
        <v>13382</v>
      </c>
      <c r="C704" s="42" t="s">
        <v>666</v>
      </c>
      <c r="D704" s="43" t="s">
        <v>13382</v>
      </c>
    </row>
    <row r="705" spans="1:4">
      <c r="A705" s="36" t="s">
        <v>667</v>
      </c>
      <c r="B705" s="37" t="s">
        <v>13385</v>
      </c>
      <c r="C705" s="38" t="s">
        <v>13383</v>
      </c>
      <c r="D705" s="39" t="s">
        <v>13384</v>
      </c>
    </row>
    <row r="706" spans="1:4">
      <c r="A706" s="40" t="s">
        <v>668</v>
      </c>
      <c r="B706" s="41" t="s">
        <v>13386</v>
      </c>
      <c r="C706" s="42"/>
      <c r="D706" s="43" t="s">
        <v>13384</v>
      </c>
    </row>
    <row r="707" spans="1:4">
      <c r="A707" s="36" t="s">
        <v>669</v>
      </c>
      <c r="B707" s="37" t="s">
        <v>13387</v>
      </c>
      <c r="C707" s="38"/>
      <c r="D707" s="39" t="s">
        <v>13384</v>
      </c>
    </row>
    <row r="708" spans="1:4">
      <c r="A708" s="40" t="s">
        <v>670</v>
      </c>
      <c r="B708" s="41" t="s">
        <v>13388</v>
      </c>
      <c r="C708" s="42"/>
      <c r="D708" s="43" t="s">
        <v>13384</v>
      </c>
    </row>
    <row r="709" spans="1:4">
      <c r="A709" s="36" t="s">
        <v>671</v>
      </c>
      <c r="B709" s="37" t="s">
        <v>13389</v>
      </c>
      <c r="C709" s="38"/>
      <c r="D709" s="39" t="s">
        <v>13384</v>
      </c>
    </row>
    <row r="710" spans="1:4">
      <c r="A710" s="40" t="s">
        <v>672</v>
      </c>
      <c r="B710" s="41" t="s">
        <v>13390</v>
      </c>
      <c r="C710" s="42"/>
      <c r="D710" s="43" t="s">
        <v>13384</v>
      </c>
    </row>
    <row r="711" spans="1:4">
      <c r="A711" s="36" t="s">
        <v>673</v>
      </c>
      <c r="B711" s="37" t="s">
        <v>13393</v>
      </c>
      <c r="C711" s="38" t="s">
        <v>13391</v>
      </c>
      <c r="D711" s="39" t="s">
        <v>13392</v>
      </c>
    </row>
    <row r="712" spans="1:4">
      <c r="A712" s="40" t="s">
        <v>674</v>
      </c>
      <c r="B712" s="41" t="s">
        <v>13392</v>
      </c>
      <c r="C712" s="42"/>
      <c r="D712" s="43" t="s">
        <v>13392</v>
      </c>
    </row>
    <row r="713" spans="1:4">
      <c r="A713" s="36" t="s">
        <v>675</v>
      </c>
      <c r="B713" s="37" t="s">
        <v>13396</v>
      </c>
      <c r="C713" s="38" t="s">
        <v>13394</v>
      </c>
      <c r="D713" s="39" t="s">
        <v>13395</v>
      </c>
    </row>
    <row r="714" spans="1:4">
      <c r="A714" s="40" t="s">
        <v>676</v>
      </c>
      <c r="B714" s="41" t="s">
        <v>13397</v>
      </c>
      <c r="C714" s="42"/>
      <c r="D714" s="43" t="s">
        <v>13395</v>
      </c>
    </row>
    <row r="715" spans="1:4">
      <c r="A715" s="36" t="s">
        <v>677</v>
      </c>
      <c r="B715" s="37" t="s">
        <v>13398</v>
      </c>
      <c r="C715" s="38"/>
      <c r="D715" s="39" t="s">
        <v>13395</v>
      </c>
    </row>
    <row r="716" spans="1:4">
      <c r="A716" s="40" t="s">
        <v>678</v>
      </c>
      <c r="B716" s="41" t="s">
        <v>13399</v>
      </c>
      <c r="C716" s="42"/>
      <c r="D716" s="43" t="s">
        <v>13395</v>
      </c>
    </row>
    <row r="717" spans="1:4">
      <c r="A717" s="36" t="s">
        <v>679</v>
      </c>
      <c r="B717" s="37" t="s">
        <v>13400</v>
      </c>
      <c r="C717" s="38"/>
      <c r="D717" s="39" t="s">
        <v>13395</v>
      </c>
    </row>
    <row r="718" spans="1:4">
      <c r="A718" s="40" t="s">
        <v>680</v>
      </c>
      <c r="B718" s="41" t="s">
        <v>13401</v>
      </c>
      <c r="C718" s="42"/>
      <c r="D718" s="43" t="s">
        <v>13395</v>
      </c>
    </row>
    <row r="719" spans="1:4">
      <c r="A719" s="36" t="s">
        <v>681</v>
      </c>
      <c r="B719" s="37" t="s">
        <v>13402</v>
      </c>
      <c r="C719" s="38"/>
      <c r="D719" s="39" t="s">
        <v>13395</v>
      </c>
    </row>
    <row r="720" spans="1:4">
      <c r="A720" s="40" t="s">
        <v>682</v>
      </c>
      <c r="B720" s="41" t="s">
        <v>13405</v>
      </c>
      <c r="C720" s="42" t="s">
        <v>13403</v>
      </c>
      <c r="D720" s="43" t="s">
        <v>13404</v>
      </c>
    </row>
    <row r="721" spans="1:4">
      <c r="A721" s="36" t="s">
        <v>683</v>
      </c>
      <c r="B721" s="37" t="s">
        <v>13406</v>
      </c>
      <c r="C721" s="38"/>
      <c r="D721" s="39" t="s">
        <v>13404</v>
      </c>
    </row>
    <row r="722" spans="1:4">
      <c r="A722" s="40" t="s">
        <v>684</v>
      </c>
      <c r="B722" s="41" t="s">
        <v>13407</v>
      </c>
      <c r="C722" s="42"/>
      <c r="D722" s="43" t="s">
        <v>13404</v>
      </c>
    </row>
    <row r="723" spans="1:4">
      <c r="A723" s="36" t="s">
        <v>685</v>
      </c>
      <c r="B723" s="37" t="s">
        <v>13408</v>
      </c>
      <c r="C723" s="38"/>
      <c r="D723" s="39" t="s">
        <v>13404</v>
      </c>
    </row>
    <row r="724" spans="1:4">
      <c r="A724" s="40" t="s">
        <v>686</v>
      </c>
      <c r="B724" s="41" t="s">
        <v>13409</v>
      </c>
      <c r="C724" s="42"/>
      <c r="D724" s="43" t="s">
        <v>13404</v>
      </c>
    </row>
    <row r="725" spans="1:4">
      <c r="A725" s="36" t="s">
        <v>687</v>
      </c>
      <c r="B725" s="37" t="s">
        <v>13410</v>
      </c>
      <c r="C725" s="38" t="s">
        <v>687</v>
      </c>
      <c r="D725" s="39" t="s">
        <v>13410</v>
      </c>
    </row>
    <row r="726" spans="1:4">
      <c r="A726" s="40" t="s">
        <v>688</v>
      </c>
      <c r="B726" s="41" t="s">
        <v>13413</v>
      </c>
      <c r="C726" s="42" t="s">
        <v>13411</v>
      </c>
      <c r="D726" s="43" t="s">
        <v>13412</v>
      </c>
    </row>
    <row r="727" spans="1:4">
      <c r="A727" s="36" t="s">
        <v>689</v>
      </c>
      <c r="B727" s="37" t="s">
        <v>13414</v>
      </c>
      <c r="C727" s="38"/>
      <c r="D727" s="39" t="s">
        <v>13412</v>
      </c>
    </row>
    <row r="728" spans="1:4">
      <c r="A728" s="40" t="s">
        <v>690</v>
      </c>
      <c r="B728" s="41" t="s">
        <v>13415</v>
      </c>
      <c r="C728" s="42"/>
      <c r="D728" s="43" t="s">
        <v>13412</v>
      </c>
    </row>
    <row r="729" spans="1:4">
      <c r="A729" s="36" t="s">
        <v>691</v>
      </c>
      <c r="B729" s="37" t="s">
        <v>13416</v>
      </c>
      <c r="C729" s="38"/>
      <c r="D729" s="39" t="s">
        <v>13412</v>
      </c>
    </row>
    <row r="730" spans="1:4">
      <c r="A730" s="40" t="s">
        <v>692</v>
      </c>
      <c r="B730" s="41" t="s">
        <v>13417</v>
      </c>
      <c r="C730" s="42"/>
      <c r="D730" s="43" t="s">
        <v>13412</v>
      </c>
    </row>
    <row r="731" spans="1:4">
      <c r="A731" s="36" t="s">
        <v>693</v>
      </c>
      <c r="B731" s="37" t="s">
        <v>13418</v>
      </c>
      <c r="C731" s="38"/>
      <c r="D731" s="39" t="s">
        <v>13412</v>
      </c>
    </row>
    <row r="732" spans="1:4">
      <c r="A732" s="40" t="s">
        <v>694</v>
      </c>
      <c r="B732" s="41" t="s">
        <v>13419</v>
      </c>
      <c r="C732" s="42"/>
      <c r="D732" s="43" t="s">
        <v>13412</v>
      </c>
    </row>
    <row r="733" spans="1:4">
      <c r="A733" s="36" t="s">
        <v>695</v>
      </c>
      <c r="B733" s="37" t="s">
        <v>13422</v>
      </c>
      <c r="C733" s="38" t="s">
        <v>13420</v>
      </c>
      <c r="D733" s="39" t="s">
        <v>13421</v>
      </c>
    </row>
    <row r="734" spans="1:4">
      <c r="A734" s="40" t="s">
        <v>696</v>
      </c>
      <c r="B734" s="41" t="s">
        <v>13423</v>
      </c>
      <c r="C734" s="42"/>
      <c r="D734" s="43" t="s">
        <v>13421</v>
      </c>
    </row>
    <row r="735" spans="1:4">
      <c r="A735" s="36" t="s">
        <v>697</v>
      </c>
      <c r="B735" s="37" t="s">
        <v>13424</v>
      </c>
      <c r="C735" s="38"/>
      <c r="D735" s="39" t="s">
        <v>13421</v>
      </c>
    </row>
    <row r="736" spans="1:4">
      <c r="A736" s="40" t="s">
        <v>698</v>
      </c>
      <c r="B736" s="41" t="s">
        <v>13425</v>
      </c>
      <c r="C736" s="42"/>
      <c r="D736" s="43" t="s">
        <v>13421</v>
      </c>
    </row>
    <row r="737" spans="1:4">
      <c r="A737" s="36" t="s">
        <v>699</v>
      </c>
      <c r="B737" s="37" t="s">
        <v>13426</v>
      </c>
      <c r="C737" s="38"/>
      <c r="D737" s="39" t="s">
        <v>13421</v>
      </c>
    </row>
    <row r="738" spans="1:4">
      <c r="A738" s="40" t="s">
        <v>700</v>
      </c>
      <c r="B738" s="41" t="s">
        <v>13427</v>
      </c>
      <c r="C738" s="42"/>
      <c r="D738" s="43" t="s">
        <v>13421</v>
      </c>
    </row>
    <row r="739" spans="1:4">
      <c r="A739" s="36" t="s">
        <v>701</v>
      </c>
      <c r="B739" s="37" t="s">
        <v>13428</v>
      </c>
      <c r="C739" s="38" t="s">
        <v>701</v>
      </c>
      <c r="D739" s="39" t="s">
        <v>13428</v>
      </c>
    </row>
    <row r="740" spans="1:4">
      <c r="A740" s="40" t="s">
        <v>702</v>
      </c>
      <c r="B740" s="41" t="s">
        <v>13431</v>
      </c>
      <c r="C740" s="42" t="s">
        <v>13429</v>
      </c>
      <c r="D740" s="43" t="s">
        <v>13430</v>
      </c>
    </row>
    <row r="741" spans="1:4">
      <c r="A741" s="36" t="s">
        <v>703</v>
      </c>
      <c r="B741" s="37" t="s">
        <v>13432</v>
      </c>
      <c r="C741" s="38"/>
      <c r="D741" s="39" t="s">
        <v>13430</v>
      </c>
    </row>
    <row r="742" spans="1:4">
      <c r="A742" s="40" t="s">
        <v>704</v>
      </c>
      <c r="B742" s="41" t="s">
        <v>13433</v>
      </c>
      <c r="C742" s="42"/>
      <c r="D742" s="43" t="s">
        <v>13430</v>
      </c>
    </row>
    <row r="743" spans="1:4">
      <c r="A743" s="36" t="s">
        <v>705</v>
      </c>
      <c r="B743" s="37" t="s">
        <v>13434</v>
      </c>
      <c r="C743" s="38"/>
      <c r="D743" s="39" t="s">
        <v>13430</v>
      </c>
    </row>
    <row r="744" spans="1:4">
      <c r="A744" s="40" t="s">
        <v>706</v>
      </c>
      <c r="B744" s="41" t="s">
        <v>13435</v>
      </c>
      <c r="C744" s="42"/>
      <c r="D744" s="43" t="s">
        <v>13430</v>
      </c>
    </row>
    <row r="745" spans="1:4">
      <c r="A745" s="36" t="s">
        <v>707</v>
      </c>
      <c r="B745" s="37" t="s">
        <v>13436</v>
      </c>
      <c r="C745" s="38" t="s">
        <v>707</v>
      </c>
      <c r="D745" s="39" t="s">
        <v>13436</v>
      </c>
    </row>
    <row r="746" spans="1:4">
      <c r="A746" s="40" t="s">
        <v>708</v>
      </c>
      <c r="B746" s="41" t="s">
        <v>13437</v>
      </c>
      <c r="C746" s="42" t="s">
        <v>708</v>
      </c>
      <c r="D746" s="43" t="s">
        <v>13437</v>
      </c>
    </row>
    <row r="747" spans="1:4" ht="22.5">
      <c r="A747" s="36" t="s">
        <v>709</v>
      </c>
      <c r="B747" s="37" t="s">
        <v>13440</v>
      </c>
      <c r="C747" s="38" t="s">
        <v>13438</v>
      </c>
      <c r="D747" s="39" t="s">
        <v>13439</v>
      </c>
    </row>
    <row r="748" spans="1:4" ht="22.5">
      <c r="A748" s="40" t="s">
        <v>710</v>
      </c>
      <c r="B748" s="41" t="s">
        <v>13441</v>
      </c>
      <c r="C748" s="42"/>
      <c r="D748" s="43" t="s">
        <v>13439</v>
      </c>
    </row>
    <row r="749" spans="1:4" ht="22.5">
      <c r="A749" s="36" t="s">
        <v>711</v>
      </c>
      <c r="B749" s="37" t="s">
        <v>13442</v>
      </c>
      <c r="C749" s="38"/>
      <c r="D749" s="39" t="s">
        <v>13439</v>
      </c>
    </row>
    <row r="750" spans="1:4" ht="22.5">
      <c r="A750" s="40" t="s">
        <v>712</v>
      </c>
      <c r="B750" s="41" t="s">
        <v>13443</v>
      </c>
      <c r="C750" s="42"/>
      <c r="D750" s="43" t="s">
        <v>13439</v>
      </c>
    </row>
    <row r="751" spans="1:4" ht="22.5">
      <c r="A751" s="36" t="s">
        <v>713</v>
      </c>
      <c r="B751" s="37" t="s">
        <v>13444</v>
      </c>
      <c r="C751" s="38"/>
      <c r="D751" s="39" t="s">
        <v>13439</v>
      </c>
    </row>
    <row r="752" spans="1:4" ht="22.5">
      <c r="A752" s="40" t="s">
        <v>714</v>
      </c>
      <c r="B752" s="41" t="s">
        <v>13447</v>
      </c>
      <c r="C752" s="42" t="s">
        <v>13445</v>
      </c>
      <c r="D752" s="43" t="s">
        <v>13446</v>
      </c>
    </row>
    <row r="753" spans="1:4" ht="22.5">
      <c r="A753" s="36" t="s">
        <v>715</v>
      </c>
      <c r="B753" s="37" t="s">
        <v>13448</v>
      </c>
      <c r="C753" s="38"/>
      <c r="D753" s="39" t="s">
        <v>13446</v>
      </c>
    </row>
    <row r="754" spans="1:4" ht="22.5">
      <c r="A754" s="40" t="s">
        <v>716</v>
      </c>
      <c r="B754" s="41" t="s">
        <v>13449</v>
      </c>
      <c r="C754" s="42"/>
      <c r="D754" s="43" t="s">
        <v>13446</v>
      </c>
    </row>
    <row r="755" spans="1:4" ht="22.5">
      <c r="A755" s="36" t="s">
        <v>717</v>
      </c>
      <c r="B755" s="37" t="s">
        <v>13450</v>
      </c>
      <c r="C755" s="38"/>
      <c r="D755" s="39" t="s">
        <v>13446</v>
      </c>
    </row>
    <row r="756" spans="1:4" ht="22.5">
      <c r="A756" s="40" t="s">
        <v>718</v>
      </c>
      <c r="B756" s="41" t="s">
        <v>13451</v>
      </c>
      <c r="C756" s="42"/>
      <c r="D756" s="43" t="s">
        <v>13446</v>
      </c>
    </row>
    <row r="757" spans="1:4" ht="22.5">
      <c r="A757" s="36" t="s">
        <v>719</v>
      </c>
      <c r="B757" s="37" t="s">
        <v>13452</v>
      </c>
      <c r="C757" s="38"/>
      <c r="D757" s="39" t="s">
        <v>13446</v>
      </c>
    </row>
    <row r="758" spans="1:4" ht="22.5">
      <c r="A758" s="40" t="s">
        <v>720</v>
      </c>
      <c r="B758" s="41" t="s">
        <v>13453</v>
      </c>
      <c r="C758" s="42"/>
      <c r="D758" s="43" t="s">
        <v>13446</v>
      </c>
    </row>
    <row r="759" spans="1:4" ht="22.5">
      <c r="A759" s="36" t="s">
        <v>721</v>
      </c>
      <c r="B759" s="37" t="s">
        <v>13454</v>
      </c>
      <c r="C759" s="38"/>
      <c r="D759" s="39" t="s">
        <v>13446</v>
      </c>
    </row>
    <row r="760" spans="1:4" ht="22.5">
      <c r="A760" s="40" t="s">
        <v>722</v>
      </c>
      <c r="B760" s="41" t="s">
        <v>13455</v>
      </c>
      <c r="C760" s="42"/>
      <c r="D760" s="43" t="s">
        <v>13446</v>
      </c>
    </row>
    <row r="761" spans="1:4" ht="22.5">
      <c r="A761" s="36" t="s">
        <v>723</v>
      </c>
      <c r="B761" s="37" t="s">
        <v>13458</v>
      </c>
      <c r="C761" s="38" t="s">
        <v>13456</v>
      </c>
      <c r="D761" s="39" t="s">
        <v>13457</v>
      </c>
    </row>
    <row r="762" spans="1:4" ht="22.5">
      <c r="A762" s="40" t="s">
        <v>724</v>
      </c>
      <c r="B762" s="41" t="s">
        <v>13459</v>
      </c>
      <c r="C762" s="42"/>
      <c r="D762" s="43" t="s">
        <v>13457</v>
      </c>
    </row>
    <row r="763" spans="1:4" ht="22.5">
      <c r="A763" s="36" t="s">
        <v>725</v>
      </c>
      <c r="B763" s="37" t="s">
        <v>13460</v>
      </c>
      <c r="C763" s="38"/>
      <c r="D763" s="39" t="s">
        <v>13457</v>
      </c>
    </row>
    <row r="764" spans="1:4" ht="22.5">
      <c r="A764" s="40" t="s">
        <v>726</v>
      </c>
      <c r="B764" s="41" t="s">
        <v>13461</v>
      </c>
      <c r="C764" s="42"/>
      <c r="D764" s="43" t="s">
        <v>13457</v>
      </c>
    </row>
    <row r="765" spans="1:4" ht="22.5">
      <c r="A765" s="36" t="s">
        <v>727</v>
      </c>
      <c r="B765" s="37" t="s">
        <v>13462</v>
      </c>
      <c r="C765" s="38"/>
      <c r="D765" s="39" t="s">
        <v>13457</v>
      </c>
    </row>
    <row r="766" spans="1:4" ht="22.5">
      <c r="A766" s="40" t="s">
        <v>728</v>
      </c>
      <c r="B766" s="41" t="s">
        <v>13463</v>
      </c>
      <c r="C766" s="42"/>
      <c r="D766" s="43" t="s">
        <v>13457</v>
      </c>
    </row>
    <row r="767" spans="1:4" ht="22.5">
      <c r="A767" s="36" t="s">
        <v>729</v>
      </c>
      <c r="B767" s="37" t="s">
        <v>13464</v>
      </c>
      <c r="C767" s="38"/>
      <c r="D767" s="39" t="s">
        <v>13457</v>
      </c>
    </row>
    <row r="768" spans="1:4" ht="22.5">
      <c r="A768" s="40" t="s">
        <v>730</v>
      </c>
      <c r="B768" s="41" t="s">
        <v>13465</v>
      </c>
      <c r="C768" s="42"/>
      <c r="D768" s="43" t="s">
        <v>13457</v>
      </c>
    </row>
    <row r="769" spans="1:4" ht="22.5">
      <c r="A769" s="36" t="s">
        <v>731</v>
      </c>
      <c r="B769" s="37" t="s">
        <v>13466</v>
      </c>
      <c r="C769" s="38"/>
      <c r="D769" s="39" t="s">
        <v>13457</v>
      </c>
    </row>
    <row r="770" spans="1:4">
      <c r="A770" s="40" t="s">
        <v>732</v>
      </c>
      <c r="B770" s="41" t="s">
        <v>13469</v>
      </c>
      <c r="C770" s="42" t="s">
        <v>13467</v>
      </c>
      <c r="D770" s="43" t="s">
        <v>13468</v>
      </c>
    </row>
    <row r="771" spans="1:4">
      <c r="A771" s="36" t="s">
        <v>733</v>
      </c>
      <c r="B771" s="37" t="s">
        <v>13470</v>
      </c>
      <c r="C771" s="38"/>
      <c r="D771" s="39" t="s">
        <v>13468</v>
      </c>
    </row>
    <row r="772" spans="1:4">
      <c r="A772" s="40" t="s">
        <v>734</v>
      </c>
      <c r="B772" s="41" t="s">
        <v>13471</v>
      </c>
      <c r="C772" s="42"/>
      <c r="D772" s="43" t="s">
        <v>13468</v>
      </c>
    </row>
    <row r="773" spans="1:4">
      <c r="A773" s="36" t="s">
        <v>735</v>
      </c>
      <c r="B773" s="37" t="s">
        <v>13472</v>
      </c>
      <c r="C773" s="38"/>
      <c r="D773" s="39" t="s">
        <v>13468</v>
      </c>
    </row>
    <row r="774" spans="1:4">
      <c r="A774" s="40" t="s">
        <v>736</v>
      </c>
      <c r="B774" s="41" t="s">
        <v>13473</v>
      </c>
      <c r="C774" s="42"/>
      <c r="D774" s="43" t="s">
        <v>13468</v>
      </c>
    </row>
    <row r="775" spans="1:4">
      <c r="A775" s="36" t="s">
        <v>737</v>
      </c>
      <c r="B775" s="37" t="s">
        <v>13474</v>
      </c>
      <c r="C775" s="38"/>
      <c r="D775" s="39" t="s">
        <v>13468</v>
      </c>
    </row>
    <row r="776" spans="1:4">
      <c r="A776" s="40" t="s">
        <v>738</v>
      </c>
      <c r="B776" s="41" t="s">
        <v>13475</v>
      </c>
      <c r="C776" s="42"/>
      <c r="D776" s="43" t="s">
        <v>13468</v>
      </c>
    </row>
    <row r="777" spans="1:4">
      <c r="A777" s="36" t="s">
        <v>739</v>
      </c>
      <c r="B777" s="37" t="s">
        <v>13476</v>
      </c>
      <c r="C777" s="38"/>
      <c r="D777" s="39" t="s">
        <v>13468</v>
      </c>
    </row>
    <row r="778" spans="1:4">
      <c r="A778" s="40" t="s">
        <v>740</v>
      </c>
      <c r="B778" s="41" t="s">
        <v>13477</v>
      </c>
      <c r="C778" s="42"/>
      <c r="D778" s="43" t="s">
        <v>13468</v>
      </c>
    </row>
    <row r="779" spans="1:4">
      <c r="A779" s="36" t="s">
        <v>741</v>
      </c>
      <c r="B779" s="37" t="s">
        <v>13478</v>
      </c>
      <c r="C779" s="38" t="s">
        <v>741</v>
      </c>
      <c r="D779" s="39" t="s">
        <v>13478</v>
      </c>
    </row>
    <row r="780" spans="1:4">
      <c r="A780" s="40" t="s">
        <v>742</v>
      </c>
      <c r="B780" s="41" t="s">
        <v>13481</v>
      </c>
      <c r="C780" s="42" t="s">
        <v>13479</v>
      </c>
      <c r="D780" s="43" t="s">
        <v>13480</v>
      </c>
    </row>
    <row r="781" spans="1:4">
      <c r="A781" s="36" t="s">
        <v>743</v>
      </c>
      <c r="B781" s="37" t="s">
        <v>13482</v>
      </c>
      <c r="C781" s="38"/>
      <c r="D781" s="39" t="s">
        <v>13480</v>
      </c>
    </row>
    <row r="782" spans="1:4">
      <c r="A782" s="40" t="s">
        <v>744</v>
      </c>
      <c r="B782" s="41" t="s">
        <v>13483</v>
      </c>
      <c r="C782" s="42"/>
      <c r="D782" s="43" t="s">
        <v>13480</v>
      </c>
    </row>
    <row r="783" spans="1:4">
      <c r="A783" s="36" t="s">
        <v>745</v>
      </c>
      <c r="B783" s="37" t="s">
        <v>13484</v>
      </c>
      <c r="C783" s="38"/>
      <c r="D783" s="39" t="s">
        <v>13480</v>
      </c>
    </row>
    <row r="784" spans="1:4">
      <c r="A784" s="40" t="s">
        <v>746</v>
      </c>
      <c r="B784" s="41" t="s">
        <v>13485</v>
      </c>
      <c r="C784" s="42"/>
      <c r="D784" s="43" t="s">
        <v>13480</v>
      </c>
    </row>
    <row r="785" spans="1:4">
      <c r="A785" s="36" t="s">
        <v>747</v>
      </c>
      <c r="B785" s="37" t="s">
        <v>13486</v>
      </c>
      <c r="C785" s="38"/>
      <c r="D785" s="39" t="s">
        <v>13480</v>
      </c>
    </row>
    <row r="786" spans="1:4">
      <c r="A786" s="40" t="s">
        <v>748</v>
      </c>
      <c r="B786" s="41" t="s">
        <v>13487</v>
      </c>
      <c r="C786" s="42"/>
      <c r="D786" s="43" t="s">
        <v>13480</v>
      </c>
    </row>
    <row r="787" spans="1:4">
      <c r="A787" s="36" t="s">
        <v>749</v>
      </c>
      <c r="B787" s="37" t="s">
        <v>13488</v>
      </c>
      <c r="C787" s="38"/>
      <c r="D787" s="39" t="s">
        <v>13480</v>
      </c>
    </row>
    <row r="788" spans="1:4">
      <c r="A788" s="40" t="s">
        <v>750</v>
      </c>
      <c r="B788" s="41" t="s">
        <v>13489</v>
      </c>
      <c r="C788" s="42"/>
      <c r="D788" s="43" t="s">
        <v>13480</v>
      </c>
    </row>
    <row r="789" spans="1:4">
      <c r="A789" s="36" t="s">
        <v>751</v>
      </c>
      <c r="B789" s="37" t="s">
        <v>13490</v>
      </c>
      <c r="C789" s="38" t="s">
        <v>751</v>
      </c>
      <c r="D789" s="39" t="s">
        <v>13490</v>
      </c>
    </row>
    <row r="790" spans="1:4">
      <c r="A790" s="40" t="s">
        <v>752</v>
      </c>
      <c r="B790" s="41" t="s">
        <v>13493</v>
      </c>
      <c r="C790" s="42" t="s">
        <v>13491</v>
      </c>
      <c r="D790" s="43" t="s">
        <v>13492</v>
      </c>
    </row>
    <row r="791" spans="1:4">
      <c r="A791" s="36" t="s">
        <v>753</v>
      </c>
      <c r="B791" s="37" t="s">
        <v>13494</v>
      </c>
      <c r="C791" s="38"/>
      <c r="D791" s="39" t="s">
        <v>13492</v>
      </c>
    </row>
    <row r="792" spans="1:4">
      <c r="A792" s="40" t="s">
        <v>754</v>
      </c>
      <c r="B792" s="41" t="s">
        <v>13495</v>
      </c>
      <c r="C792" s="42"/>
      <c r="D792" s="43" t="s">
        <v>13492</v>
      </c>
    </row>
    <row r="793" spans="1:4">
      <c r="A793" s="36" t="s">
        <v>755</v>
      </c>
      <c r="B793" s="37" t="s">
        <v>13496</v>
      </c>
      <c r="C793" s="38"/>
      <c r="D793" s="39" t="s">
        <v>13492</v>
      </c>
    </row>
    <row r="794" spans="1:4">
      <c r="A794" s="40" t="s">
        <v>756</v>
      </c>
      <c r="B794" s="41" t="s">
        <v>13497</v>
      </c>
      <c r="C794" s="42"/>
      <c r="D794" s="43" t="s">
        <v>13492</v>
      </c>
    </row>
    <row r="795" spans="1:4">
      <c r="A795" s="36" t="s">
        <v>757</v>
      </c>
      <c r="B795" s="37" t="s">
        <v>13498</v>
      </c>
      <c r="C795" s="38"/>
      <c r="D795" s="39" t="s">
        <v>13492</v>
      </c>
    </row>
    <row r="796" spans="1:4">
      <c r="A796" s="40" t="s">
        <v>758</v>
      </c>
      <c r="B796" s="41" t="s">
        <v>13499</v>
      </c>
      <c r="C796" s="42"/>
      <c r="D796" s="43" t="s">
        <v>13492</v>
      </c>
    </row>
    <row r="797" spans="1:4">
      <c r="A797" s="36" t="s">
        <v>759</v>
      </c>
      <c r="B797" s="37" t="s">
        <v>13502</v>
      </c>
      <c r="C797" s="38" t="s">
        <v>13500</v>
      </c>
      <c r="D797" s="39" t="s">
        <v>13501</v>
      </c>
    </row>
    <row r="798" spans="1:4">
      <c r="A798" s="40" t="s">
        <v>760</v>
      </c>
      <c r="B798" s="41" t="s">
        <v>13503</v>
      </c>
      <c r="C798" s="42"/>
      <c r="D798" s="43" t="s">
        <v>13501</v>
      </c>
    </row>
    <row r="799" spans="1:4">
      <c r="A799" s="36" t="s">
        <v>761</v>
      </c>
      <c r="B799" s="37" t="s">
        <v>13504</v>
      </c>
      <c r="C799" s="38"/>
      <c r="D799" s="39" t="s">
        <v>13501</v>
      </c>
    </row>
    <row r="800" spans="1:4">
      <c r="A800" s="40" t="s">
        <v>762</v>
      </c>
      <c r="B800" s="41" t="s">
        <v>13507</v>
      </c>
      <c r="C800" s="42" t="s">
        <v>13505</v>
      </c>
      <c r="D800" s="43" t="s">
        <v>13506</v>
      </c>
    </row>
    <row r="801" spans="1:4">
      <c r="A801" s="36" t="s">
        <v>763</v>
      </c>
      <c r="B801" s="37" t="s">
        <v>13508</v>
      </c>
      <c r="C801" s="38"/>
      <c r="D801" s="39" t="s">
        <v>13506</v>
      </c>
    </row>
    <row r="802" spans="1:4">
      <c r="A802" s="40" t="s">
        <v>764</v>
      </c>
      <c r="B802" s="41" t="s">
        <v>13509</v>
      </c>
      <c r="C802" s="42"/>
      <c r="D802" s="43" t="s">
        <v>13506</v>
      </c>
    </row>
    <row r="803" spans="1:4">
      <c r="A803" s="36" t="s">
        <v>765</v>
      </c>
      <c r="B803" s="37" t="s">
        <v>13510</v>
      </c>
      <c r="C803" s="38"/>
      <c r="D803" s="39" t="s">
        <v>13506</v>
      </c>
    </row>
    <row r="804" spans="1:4">
      <c r="A804" s="40" t="s">
        <v>766</v>
      </c>
      <c r="B804" s="41" t="s">
        <v>13513</v>
      </c>
      <c r="C804" s="42" t="s">
        <v>13511</v>
      </c>
      <c r="D804" s="43" t="s">
        <v>13512</v>
      </c>
    </row>
    <row r="805" spans="1:4">
      <c r="A805" s="36" t="s">
        <v>767</v>
      </c>
      <c r="B805" s="37" t="s">
        <v>13514</v>
      </c>
      <c r="C805" s="38"/>
      <c r="D805" s="39" t="s">
        <v>13512</v>
      </c>
    </row>
    <row r="806" spans="1:4">
      <c r="A806" s="40" t="s">
        <v>768</v>
      </c>
      <c r="B806" s="41" t="s">
        <v>13515</v>
      </c>
      <c r="C806" s="42"/>
      <c r="D806" s="43" t="s">
        <v>13512</v>
      </c>
    </row>
    <row r="807" spans="1:4">
      <c r="A807" s="36" t="s">
        <v>769</v>
      </c>
      <c r="B807" s="37" t="s">
        <v>13516</v>
      </c>
      <c r="C807" s="38"/>
      <c r="D807" s="39" t="s">
        <v>13512</v>
      </c>
    </row>
    <row r="808" spans="1:4">
      <c r="A808" s="40" t="s">
        <v>770</v>
      </c>
      <c r="B808" s="41" t="s">
        <v>13517</v>
      </c>
      <c r="C808" s="42"/>
      <c r="D808" s="43" t="s">
        <v>13512</v>
      </c>
    </row>
    <row r="809" spans="1:4">
      <c r="A809" s="36" t="s">
        <v>771</v>
      </c>
      <c r="B809" s="37" t="s">
        <v>13520</v>
      </c>
      <c r="C809" s="38" t="s">
        <v>13518</v>
      </c>
      <c r="D809" s="39" t="s">
        <v>13519</v>
      </c>
    </row>
    <row r="810" spans="1:4">
      <c r="A810" s="40" t="s">
        <v>772</v>
      </c>
      <c r="B810" s="41" t="s">
        <v>13521</v>
      </c>
      <c r="C810" s="42"/>
      <c r="D810" s="43" t="s">
        <v>13519</v>
      </c>
    </row>
    <row r="811" spans="1:4">
      <c r="A811" s="36" t="s">
        <v>773</v>
      </c>
      <c r="B811" s="37" t="s">
        <v>13522</v>
      </c>
      <c r="C811" s="38"/>
      <c r="D811" s="39" t="s">
        <v>13519</v>
      </c>
    </row>
    <row r="812" spans="1:4">
      <c r="A812" s="40" t="s">
        <v>774</v>
      </c>
      <c r="B812" s="41" t="s">
        <v>13523</v>
      </c>
      <c r="C812" s="42"/>
      <c r="D812" s="43" t="s">
        <v>13519</v>
      </c>
    </row>
    <row r="813" spans="1:4">
      <c r="A813" s="36" t="s">
        <v>775</v>
      </c>
      <c r="B813" s="37" t="s">
        <v>13524</v>
      </c>
      <c r="C813" s="38"/>
      <c r="D813" s="39" t="s">
        <v>13519</v>
      </c>
    </row>
    <row r="814" spans="1:4">
      <c r="A814" s="40" t="s">
        <v>776</v>
      </c>
      <c r="B814" s="41" t="s">
        <v>13525</v>
      </c>
      <c r="C814" s="42" t="s">
        <v>776</v>
      </c>
      <c r="D814" s="43" t="s">
        <v>13525</v>
      </c>
    </row>
    <row r="815" spans="1:4">
      <c r="A815" s="36" t="s">
        <v>777</v>
      </c>
      <c r="B815" s="37" t="s">
        <v>13528</v>
      </c>
      <c r="C815" s="38" t="s">
        <v>13526</v>
      </c>
      <c r="D815" s="39" t="s">
        <v>13527</v>
      </c>
    </row>
    <row r="816" spans="1:4">
      <c r="A816" s="40" t="s">
        <v>778</v>
      </c>
      <c r="B816" s="41" t="s">
        <v>13529</v>
      </c>
      <c r="C816" s="42"/>
      <c r="D816" s="43" t="s">
        <v>13527</v>
      </c>
    </row>
    <row r="817" spans="1:4">
      <c r="A817" s="36" t="s">
        <v>779</v>
      </c>
      <c r="B817" s="37" t="s">
        <v>13530</v>
      </c>
      <c r="C817" s="38"/>
      <c r="D817" s="39" t="s">
        <v>13527</v>
      </c>
    </row>
    <row r="818" spans="1:4">
      <c r="A818" s="40" t="s">
        <v>780</v>
      </c>
      <c r="B818" s="41" t="s">
        <v>13531</v>
      </c>
      <c r="C818" s="42"/>
      <c r="D818" s="43" t="s">
        <v>13527</v>
      </c>
    </row>
    <row r="819" spans="1:4">
      <c r="A819" s="36" t="s">
        <v>781</v>
      </c>
      <c r="B819" s="37" t="s">
        <v>13534</v>
      </c>
      <c r="C819" s="38" t="s">
        <v>13532</v>
      </c>
      <c r="D819" s="39" t="s">
        <v>13533</v>
      </c>
    </row>
    <row r="820" spans="1:4">
      <c r="A820" s="40" t="s">
        <v>782</v>
      </c>
      <c r="B820" s="41" t="s">
        <v>13535</v>
      </c>
      <c r="C820" s="42"/>
      <c r="D820" s="43" t="s">
        <v>13533</v>
      </c>
    </row>
    <row r="821" spans="1:4">
      <c r="A821" s="36" t="s">
        <v>783</v>
      </c>
      <c r="B821" s="37" t="s">
        <v>13536</v>
      </c>
      <c r="C821" s="38"/>
      <c r="D821" s="39" t="s">
        <v>13533</v>
      </c>
    </row>
    <row r="822" spans="1:4">
      <c r="A822" s="40" t="s">
        <v>784</v>
      </c>
      <c r="B822" s="41" t="s">
        <v>13537</v>
      </c>
      <c r="C822" s="42"/>
      <c r="D822" s="43" t="s">
        <v>13533</v>
      </c>
    </row>
    <row r="823" spans="1:4">
      <c r="A823" s="36" t="s">
        <v>785</v>
      </c>
      <c r="B823" s="37" t="s">
        <v>13540</v>
      </c>
      <c r="C823" s="38" t="s">
        <v>13538</v>
      </c>
      <c r="D823" s="39" t="s">
        <v>13539</v>
      </c>
    </row>
    <row r="824" spans="1:4">
      <c r="A824" s="40" t="s">
        <v>786</v>
      </c>
      <c r="B824" s="41" t="s">
        <v>13541</v>
      </c>
      <c r="C824" s="42"/>
      <c r="D824" s="43" t="s">
        <v>13539</v>
      </c>
    </row>
    <row r="825" spans="1:4">
      <c r="A825" s="36" t="s">
        <v>787</v>
      </c>
      <c r="B825" s="37" t="s">
        <v>13542</v>
      </c>
      <c r="C825" s="38"/>
      <c r="D825" s="39" t="s">
        <v>13539</v>
      </c>
    </row>
    <row r="826" spans="1:4">
      <c r="A826" s="40" t="s">
        <v>788</v>
      </c>
      <c r="B826" s="41" t="s">
        <v>13543</v>
      </c>
      <c r="C826" s="42"/>
      <c r="D826" s="43" t="s">
        <v>13539</v>
      </c>
    </row>
    <row r="827" spans="1:4">
      <c r="A827" s="36" t="s">
        <v>789</v>
      </c>
      <c r="B827" s="37" t="s">
        <v>13544</v>
      </c>
      <c r="C827" s="38"/>
      <c r="D827" s="39" t="s">
        <v>13539</v>
      </c>
    </row>
    <row r="828" spans="1:4">
      <c r="A828" s="40" t="s">
        <v>790</v>
      </c>
      <c r="B828" s="41" t="s">
        <v>13545</v>
      </c>
      <c r="C828" s="42"/>
      <c r="D828" s="43" t="s">
        <v>13539</v>
      </c>
    </row>
    <row r="829" spans="1:4">
      <c r="A829" s="36" t="s">
        <v>791</v>
      </c>
      <c r="B829" s="37" t="s">
        <v>13546</v>
      </c>
      <c r="C829" s="38"/>
      <c r="D829" s="39" t="s">
        <v>13539</v>
      </c>
    </row>
    <row r="830" spans="1:4">
      <c r="A830" s="40" t="s">
        <v>792</v>
      </c>
      <c r="B830" s="41" t="s">
        <v>13549</v>
      </c>
      <c r="C830" s="42" t="s">
        <v>13547</v>
      </c>
      <c r="D830" s="43" t="s">
        <v>13548</v>
      </c>
    </row>
    <row r="831" spans="1:4">
      <c r="A831" s="36" t="s">
        <v>793</v>
      </c>
      <c r="B831" s="37" t="s">
        <v>13550</v>
      </c>
      <c r="C831" s="38"/>
      <c r="D831" s="39" t="s">
        <v>13548</v>
      </c>
    </row>
    <row r="832" spans="1:4">
      <c r="A832" s="40" t="s">
        <v>794</v>
      </c>
      <c r="B832" s="41" t="s">
        <v>13551</v>
      </c>
      <c r="C832" s="42"/>
      <c r="D832" s="43" t="s">
        <v>13548</v>
      </c>
    </row>
    <row r="833" spans="1:4">
      <c r="A833" s="36" t="s">
        <v>795</v>
      </c>
      <c r="B833" s="37" t="s">
        <v>13552</v>
      </c>
      <c r="C833" s="38"/>
      <c r="D833" s="39" t="s">
        <v>13548</v>
      </c>
    </row>
    <row r="834" spans="1:4">
      <c r="A834" s="40" t="s">
        <v>796</v>
      </c>
      <c r="B834" s="41" t="s">
        <v>13553</v>
      </c>
      <c r="C834" s="42"/>
      <c r="D834" s="43" t="s">
        <v>13548</v>
      </c>
    </row>
    <row r="835" spans="1:4">
      <c r="A835" s="36" t="s">
        <v>797</v>
      </c>
      <c r="B835" s="37" t="s">
        <v>13554</v>
      </c>
      <c r="C835" s="38"/>
      <c r="D835" s="39" t="s">
        <v>13548</v>
      </c>
    </row>
    <row r="836" spans="1:4">
      <c r="A836" s="40" t="s">
        <v>798</v>
      </c>
      <c r="B836" s="41" t="s">
        <v>13555</v>
      </c>
      <c r="C836" s="42" t="s">
        <v>798</v>
      </c>
      <c r="D836" s="43" t="s">
        <v>13555</v>
      </c>
    </row>
    <row r="837" spans="1:4">
      <c r="A837" s="36" t="s">
        <v>799</v>
      </c>
      <c r="B837" s="37" t="s">
        <v>13558</v>
      </c>
      <c r="C837" s="38" t="s">
        <v>13556</v>
      </c>
      <c r="D837" s="39" t="s">
        <v>13557</v>
      </c>
    </row>
    <row r="838" spans="1:4">
      <c r="A838" s="40" t="s">
        <v>800</v>
      </c>
      <c r="B838" s="41" t="s">
        <v>13559</v>
      </c>
      <c r="C838" s="42"/>
      <c r="D838" s="43" t="s">
        <v>13557</v>
      </c>
    </row>
    <row r="839" spans="1:4">
      <c r="A839" s="36" t="s">
        <v>801</v>
      </c>
      <c r="B839" s="37" t="s">
        <v>13560</v>
      </c>
      <c r="C839" s="38"/>
      <c r="D839" s="39" t="s">
        <v>13557</v>
      </c>
    </row>
    <row r="840" spans="1:4">
      <c r="A840" s="40" t="s">
        <v>802</v>
      </c>
      <c r="B840" s="41" t="s">
        <v>13561</v>
      </c>
      <c r="C840" s="42"/>
      <c r="D840" s="43" t="s">
        <v>13557</v>
      </c>
    </row>
    <row r="841" spans="1:4">
      <c r="A841" s="36" t="s">
        <v>803</v>
      </c>
      <c r="B841" s="37" t="s">
        <v>13562</v>
      </c>
      <c r="C841" s="38"/>
      <c r="D841" s="39" t="s">
        <v>13557</v>
      </c>
    </row>
    <row r="842" spans="1:4" ht="22.5">
      <c r="A842" s="40" t="s">
        <v>804</v>
      </c>
      <c r="B842" s="41" t="s">
        <v>13565</v>
      </c>
      <c r="C842" s="42" t="s">
        <v>13563</v>
      </c>
      <c r="D842" s="43" t="s">
        <v>13564</v>
      </c>
    </row>
    <row r="843" spans="1:4" ht="22.5">
      <c r="A843" s="36" t="s">
        <v>805</v>
      </c>
      <c r="B843" s="37" t="s">
        <v>13566</v>
      </c>
      <c r="C843" s="38"/>
      <c r="D843" s="39" t="s">
        <v>13564</v>
      </c>
    </row>
    <row r="844" spans="1:4" ht="22.5">
      <c r="A844" s="40" t="s">
        <v>806</v>
      </c>
      <c r="B844" s="41" t="s">
        <v>13567</v>
      </c>
      <c r="C844" s="42"/>
      <c r="D844" s="43" t="s">
        <v>13564</v>
      </c>
    </row>
    <row r="845" spans="1:4">
      <c r="A845" s="36" t="s">
        <v>807</v>
      </c>
      <c r="B845" s="37" t="s">
        <v>13570</v>
      </c>
      <c r="C845" s="38" t="s">
        <v>13568</v>
      </c>
      <c r="D845" s="39" t="s">
        <v>13569</v>
      </c>
    </row>
    <row r="846" spans="1:4">
      <c r="A846" s="40" t="s">
        <v>808</v>
      </c>
      <c r="B846" s="41" t="s">
        <v>13571</v>
      </c>
      <c r="C846" s="42"/>
      <c r="D846" s="43" t="s">
        <v>13569</v>
      </c>
    </row>
    <row r="847" spans="1:4">
      <c r="A847" s="36" t="s">
        <v>809</v>
      </c>
      <c r="B847" s="37" t="s">
        <v>13572</v>
      </c>
      <c r="C847" s="38"/>
      <c r="D847" s="39" t="s">
        <v>13569</v>
      </c>
    </row>
    <row r="848" spans="1:4">
      <c r="A848" s="40" t="s">
        <v>810</v>
      </c>
      <c r="B848" s="41" t="s">
        <v>13573</v>
      </c>
      <c r="C848" s="42"/>
      <c r="D848" s="43" t="s">
        <v>13569</v>
      </c>
    </row>
    <row r="849" spans="1:4">
      <c r="A849" s="36" t="s">
        <v>811</v>
      </c>
      <c r="B849" s="37" t="s">
        <v>13574</v>
      </c>
      <c r="C849" s="38"/>
      <c r="D849" s="39" t="s">
        <v>13569</v>
      </c>
    </row>
    <row r="850" spans="1:4">
      <c r="A850" s="40" t="s">
        <v>812</v>
      </c>
      <c r="B850" s="41" t="s">
        <v>13575</v>
      </c>
      <c r="C850" s="42"/>
      <c r="D850" s="43" t="s">
        <v>13569</v>
      </c>
    </row>
    <row r="851" spans="1:4">
      <c r="A851" s="36" t="s">
        <v>813</v>
      </c>
      <c r="B851" s="37" t="s">
        <v>13576</v>
      </c>
      <c r="C851" s="38"/>
      <c r="D851" s="39" t="s">
        <v>13569</v>
      </c>
    </row>
    <row r="852" spans="1:4">
      <c r="A852" s="40" t="s">
        <v>814</v>
      </c>
      <c r="B852" s="41" t="s">
        <v>13577</v>
      </c>
      <c r="C852" s="42"/>
      <c r="D852" s="43" t="s">
        <v>13569</v>
      </c>
    </row>
    <row r="853" spans="1:4">
      <c r="A853" s="36" t="s">
        <v>815</v>
      </c>
      <c r="B853" s="37" t="s">
        <v>13580</v>
      </c>
      <c r="C853" s="38" t="s">
        <v>13578</v>
      </c>
      <c r="D853" s="39" t="s">
        <v>13579</v>
      </c>
    </row>
    <row r="854" spans="1:4">
      <c r="A854" s="40" t="s">
        <v>816</v>
      </c>
      <c r="B854" s="41" t="s">
        <v>13581</v>
      </c>
      <c r="C854" s="42"/>
      <c r="D854" s="43" t="s">
        <v>13579</v>
      </c>
    </row>
    <row r="855" spans="1:4">
      <c r="A855" s="36" t="s">
        <v>817</v>
      </c>
      <c r="B855" s="37" t="s">
        <v>13582</v>
      </c>
      <c r="C855" s="38"/>
      <c r="D855" s="39" t="s">
        <v>13579</v>
      </c>
    </row>
    <row r="856" spans="1:4">
      <c r="A856" s="40" t="s">
        <v>818</v>
      </c>
      <c r="B856" s="41" t="s">
        <v>13583</v>
      </c>
      <c r="C856" s="42"/>
      <c r="D856" s="43" t="s">
        <v>13579</v>
      </c>
    </row>
    <row r="857" spans="1:4">
      <c r="A857" s="36" t="s">
        <v>819</v>
      </c>
      <c r="B857" s="37" t="s">
        <v>13584</v>
      </c>
      <c r="C857" s="38"/>
      <c r="D857" s="39" t="s">
        <v>13579</v>
      </c>
    </row>
    <row r="858" spans="1:4">
      <c r="A858" s="40" t="s">
        <v>820</v>
      </c>
      <c r="B858" s="41" t="s">
        <v>13585</v>
      </c>
      <c r="C858" s="42"/>
      <c r="D858" s="43" t="s">
        <v>13579</v>
      </c>
    </row>
    <row r="859" spans="1:4">
      <c r="A859" s="36" t="s">
        <v>821</v>
      </c>
      <c r="B859" s="37" t="s">
        <v>13586</v>
      </c>
      <c r="C859" s="38"/>
      <c r="D859" s="39" t="s">
        <v>13579</v>
      </c>
    </row>
    <row r="860" spans="1:4">
      <c r="A860" s="40" t="s">
        <v>822</v>
      </c>
      <c r="B860" s="41" t="s">
        <v>13587</v>
      </c>
      <c r="C860" s="42"/>
      <c r="D860" s="43" t="s">
        <v>13579</v>
      </c>
    </row>
    <row r="861" spans="1:4">
      <c r="A861" s="36" t="s">
        <v>823</v>
      </c>
      <c r="B861" s="37" t="s">
        <v>13588</v>
      </c>
      <c r="C861" s="38"/>
      <c r="D861" s="39" t="s">
        <v>13579</v>
      </c>
    </row>
    <row r="862" spans="1:4">
      <c r="A862" s="40" t="s">
        <v>824</v>
      </c>
      <c r="B862" s="41" t="s">
        <v>13591</v>
      </c>
      <c r="C862" s="42" t="s">
        <v>13589</v>
      </c>
      <c r="D862" s="43" t="s">
        <v>13590</v>
      </c>
    </row>
    <row r="863" spans="1:4">
      <c r="A863" s="36" t="s">
        <v>825</v>
      </c>
      <c r="B863" s="37" t="s">
        <v>13592</v>
      </c>
      <c r="C863" s="38"/>
      <c r="D863" s="39" t="s">
        <v>13590</v>
      </c>
    </row>
    <row r="864" spans="1:4">
      <c r="A864" s="40" t="s">
        <v>826</v>
      </c>
      <c r="B864" s="41" t="s">
        <v>13593</v>
      </c>
      <c r="C864" s="42"/>
      <c r="D864" s="43" t="s">
        <v>13590</v>
      </c>
    </row>
    <row r="865" spans="1:4">
      <c r="A865" s="36" t="s">
        <v>827</v>
      </c>
      <c r="B865" s="37" t="s">
        <v>13594</v>
      </c>
      <c r="C865" s="38"/>
      <c r="D865" s="39" t="s">
        <v>13590</v>
      </c>
    </row>
    <row r="866" spans="1:4">
      <c r="A866" s="40" t="s">
        <v>828</v>
      </c>
      <c r="B866" s="41" t="s">
        <v>13595</v>
      </c>
      <c r="C866" s="42"/>
      <c r="D866" s="43" t="s">
        <v>13590</v>
      </c>
    </row>
    <row r="867" spans="1:4">
      <c r="A867" s="36" t="s">
        <v>829</v>
      </c>
      <c r="B867" s="37" t="s">
        <v>13596</v>
      </c>
      <c r="C867" s="38"/>
      <c r="D867" s="39" t="s">
        <v>13590</v>
      </c>
    </row>
    <row r="868" spans="1:4">
      <c r="A868" s="40" t="s">
        <v>830</v>
      </c>
      <c r="B868" s="41" t="s">
        <v>13599</v>
      </c>
      <c r="C868" s="42" t="s">
        <v>13597</v>
      </c>
      <c r="D868" s="43" t="s">
        <v>13598</v>
      </c>
    </row>
    <row r="869" spans="1:4">
      <c r="A869" s="36" t="s">
        <v>831</v>
      </c>
      <c r="B869" s="37" t="s">
        <v>13600</v>
      </c>
      <c r="C869" s="38"/>
      <c r="D869" s="39" t="s">
        <v>13598</v>
      </c>
    </row>
    <row r="870" spans="1:4">
      <c r="A870" s="40" t="s">
        <v>832</v>
      </c>
      <c r="B870" s="41" t="s">
        <v>13601</v>
      </c>
      <c r="C870" s="42"/>
      <c r="D870" s="43" t="s">
        <v>13598</v>
      </c>
    </row>
    <row r="871" spans="1:4">
      <c r="A871" s="36" t="s">
        <v>833</v>
      </c>
      <c r="B871" s="37" t="s">
        <v>13602</v>
      </c>
      <c r="C871" s="38"/>
      <c r="D871" s="39" t="s">
        <v>13598</v>
      </c>
    </row>
    <row r="872" spans="1:4">
      <c r="A872" s="40" t="s">
        <v>834</v>
      </c>
      <c r="B872" s="41" t="s">
        <v>13603</v>
      </c>
      <c r="C872" s="42"/>
      <c r="D872" s="43" t="s">
        <v>13598</v>
      </c>
    </row>
    <row r="873" spans="1:4">
      <c r="A873" s="36" t="s">
        <v>835</v>
      </c>
      <c r="B873" s="37" t="s">
        <v>13604</v>
      </c>
      <c r="C873" s="38"/>
      <c r="D873" s="39" t="s">
        <v>13598</v>
      </c>
    </row>
    <row r="874" spans="1:4">
      <c r="A874" s="40" t="s">
        <v>836</v>
      </c>
      <c r="B874" s="41" t="s">
        <v>13605</v>
      </c>
      <c r="C874" s="42"/>
      <c r="D874" s="43" t="s">
        <v>13598</v>
      </c>
    </row>
    <row r="875" spans="1:4">
      <c r="A875" s="36" t="s">
        <v>837</v>
      </c>
      <c r="B875" s="37" t="s">
        <v>13606</v>
      </c>
      <c r="C875" s="38"/>
      <c r="D875" s="39" t="s">
        <v>13598</v>
      </c>
    </row>
    <row r="876" spans="1:4">
      <c r="A876" s="40" t="s">
        <v>838</v>
      </c>
      <c r="B876" s="41" t="s">
        <v>13607</v>
      </c>
      <c r="C876" s="42"/>
      <c r="D876" s="43" t="s">
        <v>13598</v>
      </c>
    </row>
    <row r="877" spans="1:4">
      <c r="A877" s="36" t="s">
        <v>839</v>
      </c>
      <c r="B877" s="37" t="s">
        <v>13608</v>
      </c>
      <c r="C877" s="38"/>
      <c r="D877" s="39" t="s">
        <v>13598</v>
      </c>
    </row>
    <row r="878" spans="1:4">
      <c r="A878" s="40" t="s">
        <v>840</v>
      </c>
      <c r="B878" s="41" t="s">
        <v>13609</v>
      </c>
      <c r="C878" s="42" t="s">
        <v>840</v>
      </c>
      <c r="D878" s="43" t="s">
        <v>13609</v>
      </c>
    </row>
    <row r="879" spans="1:4">
      <c r="A879" s="36" t="s">
        <v>841</v>
      </c>
      <c r="B879" s="37" t="s">
        <v>13610</v>
      </c>
      <c r="C879" s="38" t="s">
        <v>841</v>
      </c>
      <c r="D879" s="39" t="s">
        <v>13610</v>
      </c>
    </row>
    <row r="880" spans="1:4">
      <c r="A880" s="40" t="s">
        <v>842</v>
      </c>
      <c r="B880" s="41" t="s">
        <v>13613</v>
      </c>
      <c r="C880" s="42" t="s">
        <v>13611</v>
      </c>
      <c r="D880" s="43" t="s">
        <v>13612</v>
      </c>
    </row>
    <row r="881" spans="1:4">
      <c r="A881" s="36" t="s">
        <v>843</v>
      </c>
      <c r="B881" s="37" t="s">
        <v>13614</v>
      </c>
      <c r="C881" s="38"/>
      <c r="D881" s="39" t="s">
        <v>13612</v>
      </c>
    </row>
    <row r="882" spans="1:4">
      <c r="A882" s="40" t="s">
        <v>844</v>
      </c>
      <c r="B882" s="41" t="s">
        <v>13615</v>
      </c>
      <c r="C882" s="42"/>
      <c r="D882" s="43" t="s">
        <v>13612</v>
      </c>
    </row>
    <row r="883" spans="1:4">
      <c r="A883" s="36" t="s">
        <v>845</v>
      </c>
      <c r="B883" s="37" t="s">
        <v>13616</v>
      </c>
      <c r="C883" s="38"/>
      <c r="D883" s="39" t="s">
        <v>13612</v>
      </c>
    </row>
    <row r="884" spans="1:4">
      <c r="A884" s="40" t="s">
        <v>846</v>
      </c>
      <c r="B884" s="41" t="s">
        <v>13619</v>
      </c>
      <c r="C884" s="42" t="s">
        <v>13617</v>
      </c>
      <c r="D884" s="43" t="s">
        <v>13618</v>
      </c>
    </row>
    <row r="885" spans="1:4">
      <c r="A885" s="36" t="s">
        <v>847</v>
      </c>
      <c r="B885" s="37" t="s">
        <v>13620</v>
      </c>
      <c r="C885" s="38"/>
      <c r="D885" s="39" t="s">
        <v>13618</v>
      </c>
    </row>
    <row r="886" spans="1:4">
      <c r="A886" s="40" t="s">
        <v>848</v>
      </c>
      <c r="B886" s="41" t="s">
        <v>13621</v>
      </c>
      <c r="C886" s="42"/>
      <c r="D886" s="43" t="s">
        <v>13618</v>
      </c>
    </row>
    <row r="887" spans="1:4">
      <c r="A887" s="36" t="s">
        <v>849</v>
      </c>
      <c r="B887" s="37" t="s">
        <v>13622</v>
      </c>
      <c r="C887" s="38"/>
      <c r="D887" s="39" t="s">
        <v>13618</v>
      </c>
    </row>
    <row r="888" spans="1:4">
      <c r="A888" s="40" t="s">
        <v>850</v>
      </c>
      <c r="B888" s="41" t="s">
        <v>13623</v>
      </c>
      <c r="C888" s="42"/>
      <c r="D888" s="43" t="s">
        <v>13618</v>
      </c>
    </row>
    <row r="889" spans="1:4">
      <c r="A889" s="36" t="s">
        <v>851</v>
      </c>
      <c r="B889" s="37" t="s">
        <v>13624</v>
      </c>
      <c r="C889" s="38"/>
      <c r="D889" s="39" t="s">
        <v>13618</v>
      </c>
    </row>
    <row r="890" spans="1:4">
      <c r="A890" s="40" t="s">
        <v>852</v>
      </c>
      <c r="B890" s="41" t="s">
        <v>13625</v>
      </c>
      <c r="C890" s="42"/>
      <c r="D890" s="43" t="s">
        <v>13618</v>
      </c>
    </row>
    <row r="891" spans="1:4">
      <c r="A891" s="36" t="s">
        <v>853</v>
      </c>
      <c r="B891" s="37" t="s">
        <v>13626</v>
      </c>
      <c r="C891" s="38" t="s">
        <v>853</v>
      </c>
      <c r="D891" s="39" t="s">
        <v>13626</v>
      </c>
    </row>
    <row r="892" spans="1:4">
      <c r="A892" s="40" t="s">
        <v>854</v>
      </c>
      <c r="B892" s="41" t="s">
        <v>13629</v>
      </c>
      <c r="C892" s="42" t="s">
        <v>13627</v>
      </c>
      <c r="D892" s="43" t="s">
        <v>13628</v>
      </c>
    </row>
    <row r="893" spans="1:4">
      <c r="A893" s="36" t="s">
        <v>855</v>
      </c>
      <c r="B893" s="37" t="s">
        <v>13630</v>
      </c>
      <c r="C893" s="38"/>
      <c r="D893" s="39" t="s">
        <v>13628</v>
      </c>
    </row>
    <row r="894" spans="1:4">
      <c r="A894" s="40" t="s">
        <v>856</v>
      </c>
      <c r="B894" s="41" t="s">
        <v>13631</v>
      </c>
      <c r="C894" s="42"/>
      <c r="D894" s="43" t="s">
        <v>13628</v>
      </c>
    </row>
    <row r="895" spans="1:4">
      <c r="A895" s="36" t="s">
        <v>857</v>
      </c>
      <c r="B895" s="37" t="s">
        <v>13632</v>
      </c>
      <c r="C895" s="38"/>
      <c r="D895" s="39" t="s">
        <v>13628</v>
      </c>
    </row>
    <row r="896" spans="1:4">
      <c r="A896" s="40" t="s">
        <v>858</v>
      </c>
      <c r="B896" s="41" t="s">
        <v>13635</v>
      </c>
      <c r="C896" s="42" t="s">
        <v>13633</v>
      </c>
      <c r="D896" s="43" t="s">
        <v>13634</v>
      </c>
    </row>
    <row r="897" spans="1:4">
      <c r="A897" s="36" t="s">
        <v>859</v>
      </c>
      <c r="B897" s="37" t="s">
        <v>13636</v>
      </c>
      <c r="C897" s="38"/>
      <c r="D897" s="39" t="s">
        <v>13634</v>
      </c>
    </row>
    <row r="898" spans="1:4">
      <c r="A898" s="40" t="s">
        <v>860</v>
      </c>
      <c r="B898" s="41" t="s">
        <v>13637</v>
      </c>
      <c r="C898" s="42"/>
      <c r="D898" s="43" t="s">
        <v>13634</v>
      </c>
    </row>
    <row r="899" spans="1:4">
      <c r="A899" s="36" t="s">
        <v>861</v>
      </c>
      <c r="B899" s="37" t="s">
        <v>13638</v>
      </c>
      <c r="C899" s="38"/>
      <c r="D899" s="39" t="s">
        <v>13634</v>
      </c>
    </row>
    <row r="900" spans="1:4">
      <c r="A900" s="40" t="s">
        <v>862</v>
      </c>
      <c r="B900" s="41" t="s">
        <v>13639</v>
      </c>
      <c r="C900" s="42"/>
      <c r="D900" s="43" t="s">
        <v>13634</v>
      </c>
    </row>
    <row r="901" spans="1:4">
      <c r="A901" s="36" t="s">
        <v>863</v>
      </c>
      <c r="B901" s="37" t="s">
        <v>13640</v>
      </c>
      <c r="C901" s="38"/>
      <c r="D901" s="39" t="s">
        <v>13634</v>
      </c>
    </row>
    <row r="902" spans="1:4">
      <c r="A902" s="40" t="s">
        <v>864</v>
      </c>
      <c r="B902" s="41" t="s">
        <v>13641</v>
      </c>
      <c r="C902" s="42"/>
      <c r="D902" s="43" t="s">
        <v>13634</v>
      </c>
    </row>
    <row r="903" spans="1:4">
      <c r="A903" s="36" t="s">
        <v>865</v>
      </c>
      <c r="B903" s="37" t="s">
        <v>13642</v>
      </c>
      <c r="C903" s="38"/>
      <c r="D903" s="39" t="s">
        <v>13634</v>
      </c>
    </row>
    <row r="904" spans="1:4">
      <c r="A904" s="40" t="s">
        <v>866</v>
      </c>
      <c r="B904" s="41" t="s">
        <v>13645</v>
      </c>
      <c r="C904" s="42" t="s">
        <v>13643</v>
      </c>
      <c r="D904" s="43" t="s">
        <v>13644</v>
      </c>
    </row>
    <row r="905" spans="1:4">
      <c r="A905" s="36" t="s">
        <v>867</v>
      </c>
      <c r="B905" s="37" t="s">
        <v>13646</v>
      </c>
      <c r="C905" s="38"/>
      <c r="D905" s="39" t="s">
        <v>13644</v>
      </c>
    </row>
    <row r="906" spans="1:4">
      <c r="A906" s="40" t="s">
        <v>868</v>
      </c>
      <c r="B906" s="41" t="s">
        <v>13647</v>
      </c>
      <c r="C906" s="42"/>
      <c r="D906" s="43" t="s">
        <v>13644</v>
      </c>
    </row>
    <row r="907" spans="1:4">
      <c r="A907" s="36" t="s">
        <v>869</v>
      </c>
      <c r="B907" s="37" t="s">
        <v>13648</v>
      </c>
      <c r="C907" s="38"/>
      <c r="D907" s="39" t="s">
        <v>13644</v>
      </c>
    </row>
    <row r="908" spans="1:4">
      <c r="A908" s="40" t="s">
        <v>870</v>
      </c>
      <c r="B908" s="41" t="s">
        <v>13651</v>
      </c>
      <c r="C908" s="42" t="s">
        <v>13649</v>
      </c>
      <c r="D908" s="43" t="s">
        <v>13650</v>
      </c>
    </row>
    <row r="909" spans="1:4">
      <c r="A909" s="36" t="s">
        <v>871</v>
      </c>
      <c r="B909" s="37" t="s">
        <v>13652</v>
      </c>
      <c r="C909" s="38"/>
      <c r="D909" s="39" t="s">
        <v>13650</v>
      </c>
    </row>
    <row r="910" spans="1:4">
      <c r="A910" s="40" t="s">
        <v>872</v>
      </c>
      <c r="B910" s="41" t="s">
        <v>13655</v>
      </c>
      <c r="C910" s="42" t="s">
        <v>13653</v>
      </c>
      <c r="D910" s="43" t="s">
        <v>13654</v>
      </c>
    </row>
    <row r="911" spans="1:4">
      <c r="A911" s="36" t="s">
        <v>873</v>
      </c>
      <c r="B911" s="37" t="s">
        <v>13656</v>
      </c>
      <c r="C911" s="38"/>
      <c r="D911" s="39" t="s">
        <v>13654</v>
      </c>
    </row>
    <row r="912" spans="1:4">
      <c r="A912" s="40" t="s">
        <v>874</v>
      </c>
      <c r="B912" s="41" t="s">
        <v>13657</v>
      </c>
      <c r="C912" s="42"/>
      <c r="D912" s="43" t="s">
        <v>13654</v>
      </c>
    </row>
    <row r="913" spans="1:4">
      <c r="A913" s="36" t="s">
        <v>875</v>
      </c>
      <c r="B913" s="37" t="s">
        <v>13658</v>
      </c>
      <c r="C913" s="38"/>
      <c r="D913" s="39" t="s">
        <v>13654</v>
      </c>
    </row>
    <row r="914" spans="1:4">
      <c r="A914" s="40" t="s">
        <v>876</v>
      </c>
      <c r="B914" s="41" t="s">
        <v>13659</v>
      </c>
      <c r="C914" s="42"/>
      <c r="D914" s="43" t="s">
        <v>13654</v>
      </c>
    </row>
    <row r="915" spans="1:4">
      <c r="A915" s="36" t="s">
        <v>877</v>
      </c>
      <c r="B915" s="37" t="s">
        <v>13660</v>
      </c>
      <c r="C915" s="38"/>
      <c r="D915" s="39" t="s">
        <v>13654</v>
      </c>
    </row>
    <row r="916" spans="1:4">
      <c r="A916" s="40" t="s">
        <v>878</v>
      </c>
      <c r="B916" s="41" t="s">
        <v>13663</v>
      </c>
      <c r="C916" s="42" t="s">
        <v>13661</v>
      </c>
      <c r="D916" s="43" t="s">
        <v>13662</v>
      </c>
    </row>
    <row r="917" spans="1:4">
      <c r="A917" s="36" t="s">
        <v>879</v>
      </c>
      <c r="B917" s="37" t="s">
        <v>13664</v>
      </c>
      <c r="C917" s="38"/>
      <c r="D917" s="39" t="s">
        <v>13662</v>
      </c>
    </row>
    <row r="918" spans="1:4">
      <c r="A918" s="40" t="s">
        <v>880</v>
      </c>
      <c r="B918" s="41" t="s">
        <v>13665</v>
      </c>
      <c r="C918" s="42"/>
      <c r="D918" s="43" t="s">
        <v>13662</v>
      </c>
    </row>
    <row r="919" spans="1:4">
      <c r="A919" s="36" t="s">
        <v>881</v>
      </c>
      <c r="B919" s="37" t="s">
        <v>13666</v>
      </c>
      <c r="C919" s="38"/>
      <c r="D919" s="39" t="s">
        <v>13662</v>
      </c>
    </row>
    <row r="920" spans="1:4">
      <c r="A920" s="40" t="s">
        <v>882</v>
      </c>
      <c r="B920" s="41" t="s">
        <v>13667</v>
      </c>
      <c r="C920" s="42"/>
      <c r="D920" s="43" t="s">
        <v>13662</v>
      </c>
    </row>
    <row r="921" spans="1:4">
      <c r="A921" s="36" t="s">
        <v>883</v>
      </c>
      <c r="B921" s="37" t="s">
        <v>13668</v>
      </c>
      <c r="C921" s="38"/>
      <c r="D921" s="39" t="s">
        <v>13662</v>
      </c>
    </row>
    <row r="922" spans="1:4">
      <c r="A922" s="40" t="s">
        <v>884</v>
      </c>
      <c r="B922" s="41" t="s">
        <v>13669</v>
      </c>
      <c r="C922" s="42" t="s">
        <v>884</v>
      </c>
      <c r="D922" s="43" t="s">
        <v>13669</v>
      </c>
    </row>
    <row r="923" spans="1:4">
      <c r="A923" s="36" t="s">
        <v>885</v>
      </c>
      <c r="B923" s="37" t="s">
        <v>13672</v>
      </c>
      <c r="C923" s="38" t="s">
        <v>13670</v>
      </c>
      <c r="D923" s="39" t="s">
        <v>13671</v>
      </c>
    </row>
    <row r="924" spans="1:4">
      <c r="A924" s="40" t="s">
        <v>886</v>
      </c>
      <c r="B924" s="41" t="s">
        <v>13673</v>
      </c>
      <c r="C924" s="42"/>
      <c r="D924" s="43" t="s">
        <v>13671</v>
      </c>
    </row>
    <row r="925" spans="1:4">
      <c r="A925" s="36" t="s">
        <v>887</v>
      </c>
      <c r="B925" s="37" t="s">
        <v>13674</v>
      </c>
      <c r="C925" s="38"/>
      <c r="D925" s="39" t="s">
        <v>13671</v>
      </c>
    </row>
    <row r="926" spans="1:4">
      <c r="A926" s="40" t="s">
        <v>888</v>
      </c>
      <c r="B926" s="41" t="s">
        <v>13675</v>
      </c>
      <c r="C926" s="42"/>
      <c r="D926" s="43" t="s">
        <v>13671</v>
      </c>
    </row>
    <row r="927" spans="1:4">
      <c r="A927" s="36" t="s">
        <v>889</v>
      </c>
      <c r="B927" s="37" t="s">
        <v>13676</v>
      </c>
      <c r="C927" s="38"/>
      <c r="D927" s="39" t="s">
        <v>13671</v>
      </c>
    </row>
    <row r="928" spans="1:4">
      <c r="A928" s="40" t="s">
        <v>890</v>
      </c>
      <c r="B928" s="41" t="s">
        <v>13677</v>
      </c>
      <c r="C928" s="42"/>
      <c r="D928" s="43" t="s">
        <v>13671</v>
      </c>
    </row>
    <row r="929" spans="1:4">
      <c r="A929" s="36" t="s">
        <v>891</v>
      </c>
      <c r="B929" s="37" t="s">
        <v>13678</v>
      </c>
      <c r="C929" s="38" t="s">
        <v>891</v>
      </c>
      <c r="D929" s="39" t="s">
        <v>13678</v>
      </c>
    </row>
    <row r="930" spans="1:4">
      <c r="A930" s="40" t="s">
        <v>892</v>
      </c>
      <c r="B930" s="41" t="s">
        <v>13681</v>
      </c>
      <c r="C930" s="42" t="s">
        <v>13679</v>
      </c>
      <c r="D930" s="43" t="s">
        <v>13680</v>
      </c>
    </row>
    <row r="931" spans="1:4">
      <c r="A931" s="36" t="s">
        <v>893</v>
      </c>
      <c r="B931" s="37" t="s">
        <v>13682</v>
      </c>
      <c r="C931" s="38"/>
      <c r="D931" s="39" t="s">
        <v>13680</v>
      </c>
    </row>
    <row r="932" spans="1:4">
      <c r="A932" s="40" t="s">
        <v>894</v>
      </c>
      <c r="B932" s="41" t="s">
        <v>13683</v>
      </c>
      <c r="C932" s="42"/>
      <c r="D932" s="43" t="s">
        <v>13680</v>
      </c>
    </row>
    <row r="933" spans="1:4">
      <c r="A933" s="36" t="s">
        <v>895</v>
      </c>
      <c r="B933" s="37" t="s">
        <v>13684</v>
      </c>
      <c r="C933" s="38"/>
      <c r="D933" s="39" t="s">
        <v>13680</v>
      </c>
    </row>
    <row r="934" spans="1:4">
      <c r="A934" s="40" t="s">
        <v>896</v>
      </c>
      <c r="B934" s="41" t="s">
        <v>13685</v>
      </c>
      <c r="C934" s="42"/>
      <c r="D934" s="43" t="s">
        <v>13680</v>
      </c>
    </row>
    <row r="935" spans="1:4">
      <c r="A935" s="36" t="s">
        <v>897</v>
      </c>
      <c r="B935" s="37" t="s">
        <v>13686</v>
      </c>
      <c r="C935" s="38"/>
      <c r="D935" s="39" t="s">
        <v>13680</v>
      </c>
    </row>
    <row r="936" spans="1:4" ht="22.5">
      <c r="A936" s="40" t="s">
        <v>898</v>
      </c>
      <c r="B936" s="41" t="s">
        <v>13689</v>
      </c>
      <c r="C936" s="42" t="s">
        <v>13687</v>
      </c>
      <c r="D936" s="43" t="s">
        <v>13688</v>
      </c>
    </row>
    <row r="937" spans="1:4" ht="22.5">
      <c r="A937" s="36" t="s">
        <v>899</v>
      </c>
      <c r="B937" s="37" t="s">
        <v>13690</v>
      </c>
      <c r="C937" s="38"/>
      <c r="D937" s="39" t="s">
        <v>13688</v>
      </c>
    </row>
    <row r="938" spans="1:4" ht="22.5">
      <c r="A938" s="40" t="s">
        <v>900</v>
      </c>
      <c r="B938" s="41" t="s">
        <v>13691</v>
      </c>
      <c r="C938" s="42"/>
      <c r="D938" s="43" t="s">
        <v>13688</v>
      </c>
    </row>
    <row r="939" spans="1:4">
      <c r="A939" s="36" t="s">
        <v>901</v>
      </c>
      <c r="B939" s="37" t="s">
        <v>13694</v>
      </c>
      <c r="C939" s="38" t="s">
        <v>13692</v>
      </c>
      <c r="D939" s="39" t="s">
        <v>13693</v>
      </c>
    </row>
    <row r="940" spans="1:4">
      <c r="A940" s="40" t="s">
        <v>902</v>
      </c>
      <c r="B940" s="41" t="s">
        <v>13695</v>
      </c>
      <c r="C940" s="42"/>
      <c r="D940" s="43" t="s">
        <v>13693</v>
      </c>
    </row>
    <row r="941" spans="1:4">
      <c r="A941" s="36" t="s">
        <v>903</v>
      </c>
      <c r="B941" s="37" t="s">
        <v>13696</v>
      </c>
      <c r="C941" s="38"/>
      <c r="D941" s="39" t="s">
        <v>13693</v>
      </c>
    </row>
    <row r="942" spans="1:4">
      <c r="A942" s="40" t="s">
        <v>904</v>
      </c>
      <c r="B942" s="41" t="s">
        <v>13697</v>
      </c>
      <c r="C942" s="42"/>
      <c r="D942" s="43" t="s">
        <v>13693</v>
      </c>
    </row>
    <row r="943" spans="1:4">
      <c r="A943" s="36" t="s">
        <v>905</v>
      </c>
      <c r="B943" s="37" t="s">
        <v>13698</v>
      </c>
      <c r="C943" s="38"/>
      <c r="D943" s="39" t="s">
        <v>13693</v>
      </c>
    </row>
    <row r="944" spans="1:4">
      <c r="A944" s="40" t="s">
        <v>906</v>
      </c>
      <c r="B944" s="41" t="s">
        <v>13699</v>
      </c>
      <c r="C944" s="42"/>
      <c r="D944" s="43" t="s">
        <v>13693</v>
      </c>
    </row>
    <row r="945" spans="1:4" ht="22.5">
      <c r="A945" s="36" t="s">
        <v>907</v>
      </c>
      <c r="B945" s="37" t="s">
        <v>13702</v>
      </c>
      <c r="C945" s="38" t="s">
        <v>13700</v>
      </c>
      <c r="D945" s="39" t="s">
        <v>13701</v>
      </c>
    </row>
    <row r="946" spans="1:4" ht="22.5">
      <c r="A946" s="40" t="s">
        <v>908</v>
      </c>
      <c r="B946" s="41" t="s">
        <v>13703</v>
      </c>
      <c r="C946" s="42"/>
      <c r="D946" s="43" t="s">
        <v>13701</v>
      </c>
    </row>
    <row r="947" spans="1:4" ht="22.5">
      <c r="A947" s="36" t="s">
        <v>909</v>
      </c>
      <c r="B947" s="37" t="s">
        <v>13704</v>
      </c>
      <c r="C947" s="38"/>
      <c r="D947" s="39" t="s">
        <v>13701</v>
      </c>
    </row>
    <row r="948" spans="1:4" ht="22.5">
      <c r="A948" s="40" t="s">
        <v>910</v>
      </c>
      <c r="B948" s="41" t="s">
        <v>13705</v>
      </c>
      <c r="C948" s="42"/>
      <c r="D948" s="43" t="s">
        <v>13701</v>
      </c>
    </row>
    <row r="949" spans="1:4" ht="22.5">
      <c r="A949" s="36" t="s">
        <v>911</v>
      </c>
      <c r="B949" s="37" t="s">
        <v>13706</v>
      </c>
      <c r="C949" s="38"/>
      <c r="D949" s="39" t="s">
        <v>13701</v>
      </c>
    </row>
    <row r="950" spans="1:4" ht="22.5">
      <c r="A950" s="40" t="s">
        <v>912</v>
      </c>
      <c r="B950" s="41" t="s">
        <v>13707</v>
      </c>
      <c r="C950" s="42"/>
      <c r="D950" s="43" t="s">
        <v>13701</v>
      </c>
    </row>
    <row r="951" spans="1:4" ht="22.5">
      <c r="A951" s="36" t="s">
        <v>913</v>
      </c>
      <c r="B951" s="37" t="s">
        <v>13708</v>
      </c>
      <c r="C951" s="38"/>
      <c r="D951" s="39" t="s">
        <v>13701</v>
      </c>
    </row>
    <row r="952" spans="1:4">
      <c r="A952" s="40" t="s">
        <v>914</v>
      </c>
      <c r="B952" s="41" t="s">
        <v>13711</v>
      </c>
      <c r="C952" s="42" t="s">
        <v>13709</v>
      </c>
      <c r="D952" s="43" t="s">
        <v>13710</v>
      </c>
    </row>
    <row r="953" spans="1:4">
      <c r="A953" s="36" t="s">
        <v>915</v>
      </c>
      <c r="B953" s="37" t="s">
        <v>13712</v>
      </c>
      <c r="C953" s="38"/>
      <c r="D953" s="39" t="s">
        <v>13710</v>
      </c>
    </row>
    <row r="954" spans="1:4">
      <c r="A954" s="40" t="s">
        <v>916</v>
      </c>
      <c r="B954" s="41" t="s">
        <v>13713</v>
      </c>
      <c r="C954" s="42"/>
      <c r="D954" s="43" t="s">
        <v>13710</v>
      </c>
    </row>
    <row r="955" spans="1:4">
      <c r="A955" s="36" t="s">
        <v>917</v>
      </c>
      <c r="B955" s="37" t="s">
        <v>13714</v>
      </c>
      <c r="C955" s="38"/>
      <c r="D955" s="39" t="s">
        <v>13710</v>
      </c>
    </row>
    <row r="956" spans="1:4">
      <c r="A956" s="40" t="s">
        <v>918</v>
      </c>
      <c r="B956" s="41" t="s">
        <v>13715</v>
      </c>
      <c r="C956" s="42"/>
      <c r="D956" s="43" t="s">
        <v>13710</v>
      </c>
    </row>
    <row r="957" spans="1:4">
      <c r="A957" s="36" t="s">
        <v>919</v>
      </c>
      <c r="B957" s="37" t="s">
        <v>13716</v>
      </c>
      <c r="C957" s="38"/>
      <c r="D957" s="39" t="s">
        <v>13710</v>
      </c>
    </row>
    <row r="958" spans="1:4">
      <c r="A958" s="40" t="s">
        <v>920</v>
      </c>
      <c r="B958" s="41" t="s">
        <v>13717</v>
      </c>
      <c r="C958" s="42"/>
      <c r="D958" s="43" t="s">
        <v>13710</v>
      </c>
    </row>
    <row r="959" spans="1:4">
      <c r="A959" s="36" t="s">
        <v>921</v>
      </c>
      <c r="B959" s="37" t="s">
        <v>13718</v>
      </c>
      <c r="C959" s="38"/>
      <c r="D959" s="39" t="s">
        <v>13710</v>
      </c>
    </row>
    <row r="960" spans="1:4">
      <c r="A960" s="40" t="s">
        <v>922</v>
      </c>
      <c r="B960" s="41" t="s">
        <v>13719</v>
      </c>
      <c r="C960" s="42"/>
      <c r="D960" s="43" t="s">
        <v>13710</v>
      </c>
    </row>
    <row r="961" spans="1:4">
      <c r="A961" s="36" t="s">
        <v>923</v>
      </c>
      <c r="B961" s="37" t="s">
        <v>13720</v>
      </c>
      <c r="C961" s="38"/>
      <c r="D961" s="39" t="s">
        <v>13710</v>
      </c>
    </row>
    <row r="962" spans="1:4">
      <c r="A962" s="40" t="s">
        <v>924</v>
      </c>
      <c r="B962" s="41" t="s">
        <v>13723</v>
      </c>
      <c r="C962" s="42" t="s">
        <v>13721</v>
      </c>
      <c r="D962" s="43" t="s">
        <v>13722</v>
      </c>
    </row>
    <row r="963" spans="1:4">
      <c r="A963" s="36" t="s">
        <v>925</v>
      </c>
      <c r="B963" s="37" t="s">
        <v>13724</v>
      </c>
      <c r="C963" s="38"/>
      <c r="D963" s="39" t="s">
        <v>13722</v>
      </c>
    </row>
    <row r="964" spans="1:4">
      <c r="A964" s="40" t="s">
        <v>926</v>
      </c>
      <c r="B964" s="41" t="s">
        <v>13725</v>
      </c>
      <c r="C964" s="42"/>
      <c r="D964" s="43" t="s">
        <v>13722</v>
      </c>
    </row>
    <row r="965" spans="1:4">
      <c r="A965" s="36" t="s">
        <v>927</v>
      </c>
      <c r="B965" s="37" t="s">
        <v>13726</v>
      </c>
      <c r="C965" s="38"/>
      <c r="D965" s="39" t="s">
        <v>13722</v>
      </c>
    </row>
    <row r="966" spans="1:4">
      <c r="A966" s="40" t="s">
        <v>928</v>
      </c>
      <c r="B966" s="41" t="s">
        <v>13727</v>
      </c>
      <c r="C966" s="42"/>
      <c r="D966" s="43" t="s">
        <v>13722</v>
      </c>
    </row>
    <row r="967" spans="1:4">
      <c r="A967" s="36" t="s">
        <v>929</v>
      </c>
      <c r="B967" s="37" t="s">
        <v>13728</v>
      </c>
      <c r="C967" s="38"/>
      <c r="D967" s="39" t="s">
        <v>13722</v>
      </c>
    </row>
    <row r="968" spans="1:4">
      <c r="A968" s="40" t="s">
        <v>930</v>
      </c>
      <c r="B968" s="41" t="s">
        <v>13729</v>
      </c>
      <c r="C968" s="42"/>
      <c r="D968" s="43" t="s">
        <v>13722</v>
      </c>
    </row>
    <row r="969" spans="1:4">
      <c r="A969" s="36" t="s">
        <v>931</v>
      </c>
      <c r="B969" s="37" t="s">
        <v>13730</v>
      </c>
      <c r="C969" s="38"/>
      <c r="D969" s="39" t="s">
        <v>13722</v>
      </c>
    </row>
    <row r="970" spans="1:4">
      <c r="A970" s="40" t="s">
        <v>932</v>
      </c>
      <c r="B970" s="41" t="s">
        <v>13731</v>
      </c>
      <c r="C970" s="42"/>
      <c r="D970" s="43" t="s">
        <v>13722</v>
      </c>
    </row>
    <row r="971" spans="1:4">
      <c r="A971" s="36" t="s">
        <v>933</v>
      </c>
      <c r="B971" s="37" t="s">
        <v>13732</v>
      </c>
      <c r="C971" s="38"/>
      <c r="D971" s="39" t="s">
        <v>13722</v>
      </c>
    </row>
    <row r="972" spans="1:4">
      <c r="A972" s="40" t="s">
        <v>934</v>
      </c>
      <c r="B972" s="41" t="s">
        <v>13735</v>
      </c>
      <c r="C972" s="42" t="s">
        <v>13733</v>
      </c>
      <c r="D972" s="43" t="s">
        <v>13734</v>
      </c>
    </row>
    <row r="973" spans="1:4">
      <c r="A973" s="36" t="s">
        <v>935</v>
      </c>
      <c r="B973" s="37" t="s">
        <v>13736</v>
      </c>
      <c r="C973" s="38"/>
      <c r="D973" s="39" t="s">
        <v>13734</v>
      </c>
    </row>
    <row r="974" spans="1:4">
      <c r="A974" s="40" t="s">
        <v>936</v>
      </c>
      <c r="B974" s="41" t="s">
        <v>13737</v>
      </c>
      <c r="C974" s="42"/>
      <c r="D974" s="43" t="s">
        <v>13734</v>
      </c>
    </row>
    <row r="975" spans="1:4">
      <c r="A975" s="36" t="s">
        <v>937</v>
      </c>
      <c r="B975" s="37" t="s">
        <v>13738</v>
      </c>
      <c r="C975" s="38"/>
      <c r="D975" s="39" t="s">
        <v>13734</v>
      </c>
    </row>
    <row r="976" spans="1:4">
      <c r="A976" s="40" t="s">
        <v>938</v>
      </c>
      <c r="B976" s="41" t="s">
        <v>13739</v>
      </c>
      <c r="C976" s="42"/>
      <c r="D976" s="43" t="s">
        <v>13734</v>
      </c>
    </row>
    <row r="977" spans="1:4">
      <c r="A977" s="36" t="s">
        <v>939</v>
      </c>
      <c r="B977" s="37" t="s">
        <v>13742</v>
      </c>
      <c r="C977" s="38" t="s">
        <v>13740</v>
      </c>
      <c r="D977" s="39" t="s">
        <v>13741</v>
      </c>
    </row>
    <row r="978" spans="1:4">
      <c r="A978" s="40" t="s">
        <v>940</v>
      </c>
      <c r="B978" s="41" t="s">
        <v>13743</v>
      </c>
      <c r="C978" s="42"/>
      <c r="D978" s="43" t="s">
        <v>13741</v>
      </c>
    </row>
    <row r="979" spans="1:4">
      <c r="A979" s="36" t="s">
        <v>941</v>
      </c>
      <c r="B979" s="37" t="s">
        <v>13744</v>
      </c>
      <c r="C979" s="38"/>
      <c r="D979" s="39" t="s">
        <v>13741</v>
      </c>
    </row>
    <row r="980" spans="1:4">
      <c r="A980" s="40" t="s">
        <v>942</v>
      </c>
      <c r="B980" s="41" t="s">
        <v>13745</v>
      </c>
      <c r="C980" s="42"/>
      <c r="D980" s="43" t="s">
        <v>13741</v>
      </c>
    </row>
    <row r="981" spans="1:4">
      <c r="A981" s="36" t="s">
        <v>943</v>
      </c>
      <c r="B981" s="37" t="s">
        <v>13746</v>
      </c>
      <c r="C981" s="38"/>
      <c r="D981" s="39" t="s">
        <v>13741</v>
      </c>
    </row>
    <row r="982" spans="1:4">
      <c r="A982" s="40" t="s">
        <v>944</v>
      </c>
      <c r="B982" s="41" t="s">
        <v>13747</v>
      </c>
      <c r="C982" s="42"/>
      <c r="D982" s="43" t="s">
        <v>13741</v>
      </c>
    </row>
    <row r="983" spans="1:4">
      <c r="A983" s="36" t="s">
        <v>945</v>
      </c>
      <c r="B983" s="37" t="s">
        <v>13748</v>
      </c>
      <c r="C983" s="38"/>
      <c r="D983" s="39" t="s">
        <v>13741</v>
      </c>
    </row>
    <row r="984" spans="1:4">
      <c r="A984" s="40" t="s">
        <v>946</v>
      </c>
      <c r="B984" s="41" t="s">
        <v>13751</v>
      </c>
      <c r="C984" s="42" t="s">
        <v>13749</v>
      </c>
      <c r="D984" s="43" t="s">
        <v>13750</v>
      </c>
    </row>
    <row r="985" spans="1:4">
      <c r="A985" s="36" t="s">
        <v>947</v>
      </c>
      <c r="B985" s="37" t="s">
        <v>13752</v>
      </c>
      <c r="C985" s="38"/>
      <c r="D985" s="39" t="s">
        <v>13750</v>
      </c>
    </row>
    <row r="986" spans="1:4">
      <c r="A986" s="40" t="s">
        <v>948</v>
      </c>
      <c r="B986" s="41" t="s">
        <v>13753</v>
      </c>
      <c r="C986" s="42"/>
      <c r="D986" s="43" t="s">
        <v>13750</v>
      </c>
    </row>
    <row r="987" spans="1:4">
      <c r="A987" s="36" t="s">
        <v>949</v>
      </c>
      <c r="B987" s="37" t="s">
        <v>13754</v>
      </c>
      <c r="C987" s="38"/>
      <c r="D987" s="39" t="s">
        <v>13750</v>
      </c>
    </row>
    <row r="988" spans="1:4">
      <c r="A988" s="40" t="s">
        <v>950</v>
      </c>
      <c r="B988" s="41" t="s">
        <v>13755</v>
      </c>
      <c r="C988" s="42"/>
      <c r="D988" s="43" t="s">
        <v>13750</v>
      </c>
    </row>
    <row r="989" spans="1:4">
      <c r="A989" s="36" t="s">
        <v>951</v>
      </c>
      <c r="B989" s="37" t="s">
        <v>13756</v>
      </c>
      <c r="C989" s="38"/>
      <c r="D989" s="39" t="s">
        <v>13750</v>
      </c>
    </row>
    <row r="990" spans="1:4">
      <c r="A990" s="40" t="s">
        <v>952</v>
      </c>
      <c r="B990" s="41" t="s">
        <v>13757</v>
      </c>
      <c r="C990" s="42"/>
      <c r="D990" s="43" t="s">
        <v>13750</v>
      </c>
    </row>
    <row r="991" spans="1:4">
      <c r="A991" s="36" t="s">
        <v>953</v>
      </c>
      <c r="B991" s="37" t="s">
        <v>13758</v>
      </c>
      <c r="C991" s="38"/>
      <c r="D991" s="39" t="s">
        <v>13750</v>
      </c>
    </row>
    <row r="992" spans="1:4">
      <c r="A992" s="40" t="s">
        <v>954</v>
      </c>
      <c r="B992" s="41" t="s">
        <v>13759</v>
      </c>
      <c r="C992" s="42"/>
      <c r="D992" s="43" t="s">
        <v>13750</v>
      </c>
    </row>
    <row r="993" spans="1:4">
      <c r="A993" s="36" t="s">
        <v>955</v>
      </c>
      <c r="B993" s="37" t="s">
        <v>13762</v>
      </c>
      <c r="C993" s="38" t="s">
        <v>13760</v>
      </c>
      <c r="D993" s="39" t="s">
        <v>13761</v>
      </c>
    </row>
    <row r="994" spans="1:4">
      <c r="A994" s="40" t="s">
        <v>956</v>
      </c>
      <c r="B994" s="41" t="s">
        <v>13763</v>
      </c>
      <c r="C994" s="42"/>
      <c r="D994" s="43" t="s">
        <v>13761</v>
      </c>
    </row>
    <row r="995" spans="1:4">
      <c r="A995" s="36" t="s">
        <v>957</v>
      </c>
      <c r="B995" s="37" t="s">
        <v>13764</v>
      </c>
      <c r="C995" s="38"/>
      <c r="D995" s="39" t="s">
        <v>13761</v>
      </c>
    </row>
    <row r="996" spans="1:4">
      <c r="A996" s="40" t="s">
        <v>958</v>
      </c>
      <c r="B996" s="41" t="s">
        <v>13765</v>
      </c>
      <c r="C996" s="42"/>
      <c r="D996" s="43" t="s">
        <v>13761</v>
      </c>
    </row>
    <row r="997" spans="1:4">
      <c r="A997" s="36" t="s">
        <v>959</v>
      </c>
      <c r="B997" s="37" t="s">
        <v>13768</v>
      </c>
      <c r="C997" s="38" t="s">
        <v>13766</v>
      </c>
      <c r="D997" s="39" t="s">
        <v>13767</v>
      </c>
    </row>
    <row r="998" spans="1:4">
      <c r="A998" s="40" t="s">
        <v>960</v>
      </c>
      <c r="B998" s="41" t="s">
        <v>13769</v>
      </c>
      <c r="C998" s="42"/>
      <c r="D998" s="43" t="s">
        <v>13767</v>
      </c>
    </row>
    <row r="999" spans="1:4">
      <c r="A999" s="36" t="s">
        <v>961</v>
      </c>
      <c r="B999" s="37" t="s">
        <v>13770</v>
      </c>
      <c r="C999" s="38"/>
      <c r="D999" s="39" t="s">
        <v>13767</v>
      </c>
    </row>
    <row r="1000" spans="1:4">
      <c r="A1000" s="40" t="s">
        <v>962</v>
      </c>
      <c r="B1000" s="41" t="s">
        <v>13771</v>
      </c>
      <c r="C1000" s="42"/>
      <c r="D1000" s="43" t="s">
        <v>13767</v>
      </c>
    </row>
    <row r="1001" spans="1:4">
      <c r="A1001" s="36" t="s">
        <v>963</v>
      </c>
      <c r="B1001" s="37" t="s">
        <v>13772</v>
      </c>
      <c r="C1001" s="38"/>
      <c r="D1001" s="39" t="s">
        <v>13767</v>
      </c>
    </row>
    <row r="1002" spans="1:4">
      <c r="A1002" s="40" t="s">
        <v>964</v>
      </c>
      <c r="B1002" s="41" t="s">
        <v>13773</v>
      </c>
      <c r="C1002" s="42"/>
      <c r="D1002" s="43" t="s">
        <v>13767</v>
      </c>
    </row>
    <row r="1003" spans="1:4">
      <c r="A1003" s="36" t="s">
        <v>965</v>
      </c>
      <c r="B1003" s="37" t="s">
        <v>13774</v>
      </c>
      <c r="C1003" s="38"/>
      <c r="D1003" s="39" t="s">
        <v>13767</v>
      </c>
    </row>
    <row r="1004" spans="1:4">
      <c r="A1004" s="40" t="s">
        <v>966</v>
      </c>
      <c r="B1004" s="41" t="s">
        <v>13775</v>
      </c>
      <c r="C1004" s="42"/>
      <c r="D1004" s="43" t="s">
        <v>13767</v>
      </c>
    </row>
    <row r="1005" spans="1:4">
      <c r="A1005" s="36" t="s">
        <v>967</v>
      </c>
      <c r="B1005" s="37" t="s">
        <v>13776</v>
      </c>
      <c r="C1005" s="38"/>
      <c r="D1005" s="39" t="s">
        <v>13767</v>
      </c>
    </row>
    <row r="1006" spans="1:4">
      <c r="A1006" s="40" t="s">
        <v>968</v>
      </c>
      <c r="B1006" s="41" t="s">
        <v>13779</v>
      </c>
      <c r="C1006" s="42" t="s">
        <v>13777</v>
      </c>
      <c r="D1006" s="43" t="s">
        <v>13778</v>
      </c>
    </row>
    <row r="1007" spans="1:4">
      <c r="A1007" s="36" t="s">
        <v>969</v>
      </c>
      <c r="B1007" s="37" t="s">
        <v>13780</v>
      </c>
      <c r="C1007" s="38"/>
      <c r="D1007" s="39" t="s">
        <v>13778</v>
      </c>
    </row>
    <row r="1008" spans="1:4">
      <c r="A1008" s="40" t="s">
        <v>970</v>
      </c>
      <c r="B1008" s="41" t="s">
        <v>13781</v>
      </c>
      <c r="C1008" s="42"/>
      <c r="D1008" s="43" t="s">
        <v>13778</v>
      </c>
    </row>
    <row r="1009" spans="1:4">
      <c r="A1009" s="36" t="s">
        <v>971</v>
      </c>
      <c r="B1009" s="37" t="s">
        <v>13782</v>
      </c>
      <c r="C1009" s="38"/>
      <c r="D1009" s="39" t="s">
        <v>13778</v>
      </c>
    </row>
    <row r="1010" spans="1:4">
      <c r="A1010" s="40" t="s">
        <v>972</v>
      </c>
      <c r="B1010" s="41" t="s">
        <v>13783</v>
      </c>
      <c r="C1010" s="42"/>
      <c r="D1010" s="43" t="s">
        <v>13778</v>
      </c>
    </row>
    <row r="1011" spans="1:4">
      <c r="A1011" s="36" t="s">
        <v>973</v>
      </c>
      <c r="B1011" s="37" t="s">
        <v>13784</v>
      </c>
      <c r="C1011" s="38"/>
      <c r="D1011" s="39" t="s">
        <v>13778</v>
      </c>
    </row>
    <row r="1012" spans="1:4">
      <c r="A1012" s="40" t="s">
        <v>974</v>
      </c>
      <c r="B1012" s="41" t="s">
        <v>13785</v>
      </c>
      <c r="C1012" s="42"/>
      <c r="D1012" s="43" t="s">
        <v>13778</v>
      </c>
    </row>
    <row r="1013" spans="1:4">
      <c r="A1013" s="36" t="s">
        <v>975</v>
      </c>
      <c r="B1013" s="37" t="s">
        <v>13786</v>
      </c>
      <c r="C1013" s="38"/>
      <c r="D1013" s="39" t="s">
        <v>13778</v>
      </c>
    </row>
    <row r="1014" spans="1:4">
      <c r="A1014" s="40" t="s">
        <v>976</v>
      </c>
      <c r="B1014" s="41" t="s">
        <v>13787</v>
      </c>
      <c r="C1014" s="42"/>
      <c r="D1014" s="43" t="s">
        <v>13778</v>
      </c>
    </row>
    <row r="1015" spans="1:4">
      <c r="A1015" s="36" t="s">
        <v>977</v>
      </c>
      <c r="B1015" s="37" t="s">
        <v>13790</v>
      </c>
      <c r="C1015" s="38" t="s">
        <v>13788</v>
      </c>
      <c r="D1015" s="39" t="s">
        <v>13789</v>
      </c>
    </row>
    <row r="1016" spans="1:4">
      <c r="A1016" s="40" t="s">
        <v>978</v>
      </c>
      <c r="B1016" s="41" t="s">
        <v>13791</v>
      </c>
      <c r="C1016" s="42"/>
      <c r="D1016" s="43" t="s">
        <v>13789</v>
      </c>
    </row>
    <row r="1017" spans="1:4">
      <c r="A1017" s="36" t="s">
        <v>979</v>
      </c>
      <c r="B1017" s="37" t="s">
        <v>13792</v>
      </c>
      <c r="C1017" s="38"/>
      <c r="D1017" s="39" t="s">
        <v>13789</v>
      </c>
    </row>
    <row r="1018" spans="1:4">
      <c r="A1018" s="40" t="s">
        <v>980</v>
      </c>
      <c r="B1018" s="41" t="s">
        <v>13793</v>
      </c>
      <c r="C1018" s="42"/>
      <c r="D1018" s="43" t="s">
        <v>13789</v>
      </c>
    </row>
    <row r="1019" spans="1:4">
      <c r="A1019" s="36" t="s">
        <v>981</v>
      </c>
      <c r="B1019" s="37" t="s">
        <v>13794</v>
      </c>
      <c r="C1019" s="38"/>
      <c r="D1019" s="39" t="s">
        <v>13789</v>
      </c>
    </row>
    <row r="1020" spans="1:4">
      <c r="A1020" s="40" t="s">
        <v>982</v>
      </c>
      <c r="B1020" s="41" t="s">
        <v>13795</v>
      </c>
      <c r="C1020" s="42" t="s">
        <v>982</v>
      </c>
      <c r="D1020" s="43" t="s">
        <v>13795</v>
      </c>
    </row>
    <row r="1021" spans="1:4">
      <c r="A1021" s="36" t="s">
        <v>983</v>
      </c>
      <c r="B1021" s="37" t="s">
        <v>13798</v>
      </c>
      <c r="C1021" s="38" t="s">
        <v>13796</v>
      </c>
      <c r="D1021" s="39" t="s">
        <v>13797</v>
      </c>
    </row>
    <row r="1022" spans="1:4">
      <c r="A1022" s="40" t="s">
        <v>984</v>
      </c>
      <c r="B1022" s="41" t="s">
        <v>13799</v>
      </c>
      <c r="C1022" s="42"/>
      <c r="D1022" s="43" t="s">
        <v>13797</v>
      </c>
    </row>
    <row r="1023" spans="1:4">
      <c r="A1023" s="36" t="s">
        <v>985</v>
      </c>
      <c r="B1023" s="37" t="s">
        <v>13800</v>
      </c>
      <c r="C1023" s="38"/>
      <c r="D1023" s="39" t="s">
        <v>13797</v>
      </c>
    </row>
    <row r="1024" spans="1:4">
      <c r="A1024" s="40" t="s">
        <v>986</v>
      </c>
      <c r="B1024" s="41" t="s">
        <v>13801</v>
      </c>
      <c r="C1024" s="42"/>
      <c r="D1024" s="43" t="s">
        <v>13797</v>
      </c>
    </row>
    <row r="1025" spans="1:4">
      <c r="A1025" s="36" t="s">
        <v>987</v>
      </c>
      <c r="B1025" s="37" t="s">
        <v>13804</v>
      </c>
      <c r="C1025" s="38" t="s">
        <v>13802</v>
      </c>
      <c r="D1025" s="39" t="s">
        <v>13803</v>
      </c>
    </row>
    <row r="1026" spans="1:4">
      <c r="A1026" s="40" t="s">
        <v>988</v>
      </c>
      <c r="B1026" s="41" t="s">
        <v>13805</v>
      </c>
      <c r="C1026" s="42"/>
      <c r="D1026" s="43" t="s">
        <v>13803</v>
      </c>
    </row>
    <row r="1027" spans="1:4">
      <c r="A1027" s="36" t="s">
        <v>989</v>
      </c>
      <c r="B1027" s="37" t="s">
        <v>13806</v>
      </c>
      <c r="C1027" s="38"/>
      <c r="D1027" s="39" t="s">
        <v>13803</v>
      </c>
    </row>
    <row r="1028" spans="1:4">
      <c r="A1028" s="40" t="s">
        <v>990</v>
      </c>
      <c r="B1028" s="41" t="s">
        <v>13807</v>
      </c>
      <c r="C1028" s="42"/>
      <c r="D1028" s="43" t="s">
        <v>13803</v>
      </c>
    </row>
    <row r="1029" spans="1:4">
      <c r="A1029" s="36" t="s">
        <v>991</v>
      </c>
      <c r="B1029" s="37" t="s">
        <v>13808</v>
      </c>
      <c r="C1029" s="38"/>
      <c r="D1029" s="39" t="s">
        <v>13803</v>
      </c>
    </row>
    <row r="1030" spans="1:4">
      <c r="A1030" s="40" t="s">
        <v>992</v>
      </c>
      <c r="B1030" s="41" t="s">
        <v>13809</v>
      </c>
      <c r="C1030" s="42"/>
      <c r="D1030" s="43" t="s">
        <v>13803</v>
      </c>
    </row>
    <row r="1031" spans="1:4">
      <c r="A1031" s="36" t="s">
        <v>993</v>
      </c>
      <c r="B1031" s="37" t="s">
        <v>13811</v>
      </c>
      <c r="C1031" s="38" t="s">
        <v>993</v>
      </c>
      <c r="D1031" s="39" t="s">
        <v>13810</v>
      </c>
    </row>
    <row r="1032" spans="1:4">
      <c r="A1032" s="40" t="s">
        <v>994</v>
      </c>
      <c r="B1032" s="41" t="s">
        <v>13812</v>
      </c>
      <c r="C1032" s="42" t="s">
        <v>994</v>
      </c>
      <c r="D1032" s="43" t="s">
        <v>13812</v>
      </c>
    </row>
    <row r="1033" spans="1:4">
      <c r="A1033" s="36" t="s">
        <v>995</v>
      </c>
      <c r="B1033" s="37" t="s">
        <v>13815</v>
      </c>
      <c r="C1033" s="38" t="s">
        <v>13813</v>
      </c>
      <c r="D1033" s="39" t="s">
        <v>13814</v>
      </c>
    </row>
    <row r="1034" spans="1:4">
      <c r="A1034" s="40" t="s">
        <v>996</v>
      </c>
      <c r="B1034" s="41" t="s">
        <v>13816</v>
      </c>
      <c r="C1034" s="42"/>
      <c r="D1034" s="43" t="s">
        <v>13814</v>
      </c>
    </row>
    <row r="1035" spans="1:4">
      <c r="A1035" s="36" t="s">
        <v>997</v>
      </c>
      <c r="B1035" s="37" t="s">
        <v>13817</v>
      </c>
      <c r="C1035" s="38"/>
      <c r="D1035" s="39" t="s">
        <v>13814</v>
      </c>
    </row>
    <row r="1036" spans="1:4">
      <c r="A1036" s="40" t="s">
        <v>998</v>
      </c>
      <c r="B1036" s="41" t="s">
        <v>13818</v>
      </c>
      <c r="C1036" s="42"/>
      <c r="D1036" s="43" t="s">
        <v>13814</v>
      </c>
    </row>
    <row r="1037" spans="1:4">
      <c r="A1037" s="36" t="s">
        <v>999</v>
      </c>
      <c r="B1037" s="37" t="s">
        <v>13819</v>
      </c>
      <c r="C1037" s="38"/>
      <c r="D1037" s="39" t="s">
        <v>13814</v>
      </c>
    </row>
    <row r="1038" spans="1:4">
      <c r="A1038" s="40" t="s">
        <v>1000</v>
      </c>
      <c r="B1038" s="41" t="s">
        <v>13820</v>
      </c>
      <c r="C1038" s="42"/>
      <c r="D1038" s="43" t="s">
        <v>13814</v>
      </c>
    </row>
    <row r="1039" spans="1:4">
      <c r="A1039" s="36" t="s">
        <v>1001</v>
      </c>
      <c r="B1039" s="37" t="s">
        <v>13821</v>
      </c>
      <c r="C1039" s="38"/>
      <c r="D1039" s="39" t="s">
        <v>13814</v>
      </c>
    </row>
    <row r="1040" spans="1:4">
      <c r="A1040" s="40" t="s">
        <v>1002</v>
      </c>
      <c r="B1040" s="41" t="s">
        <v>13822</v>
      </c>
      <c r="C1040" s="42"/>
      <c r="D1040" s="43" t="s">
        <v>13814</v>
      </c>
    </row>
    <row r="1041" spans="1:4">
      <c r="A1041" s="36" t="s">
        <v>1003</v>
      </c>
      <c r="B1041" s="37" t="s">
        <v>13823</v>
      </c>
      <c r="C1041" s="38" t="s">
        <v>1003</v>
      </c>
      <c r="D1041" s="39" t="s">
        <v>13823</v>
      </c>
    </row>
    <row r="1042" spans="1:4">
      <c r="A1042" s="40" t="s">
        <v>1004</v>
      </c>
      <c r="B1042" s="41" t="s">
        <v>13826</v>
      </c>
      <c r="C1042" s="42" t="s">
        <v>13824</v>
      </c>
      <c r="D1042" s="43" t="s">
        <v>13825</v>
      </c>
    </row>
    <row r="1043" spans="1:4">
      <c r="A1043" s="36" t="s">
        <v>1005</v>
      </c>
      <c r="B1043" s="37" t="s">
        <v>13827</v>
      </c>
      <c r="C1043" s="38"/>
      <c r="D1043" s="39" t="s">
        <v>13825</v>
      </c>
    </row>
    <row r="1044" spans="1:4">
      <c r="A1044" s="40" t="s">
        <v>1006</v>
      </c>
      <c r="B1044" s="41" t="s">
        <v>13828</v>
      </c>
      <c r="C1044" s="42"/>
      <c r="D1044" s="43" t="s">
        <v>13825</v>
      </c>
    </row>
    <row r="1045" spans="1:4">
      <c r="A1045" s="36" t="s">
        <v>1007</v>
      </c>
      <c r="B1045" s="37" t="s">
        <v>13829</v>
      </c>
      <c r="C1045" s="38"/>
      <c r="D1045" s="39" t="s">
        <v>13825</v>
      </c>
    </row>
    <row r="1046" spans="1:4">
      <c r="A1046" s="40" t="s">
        <v>1008</v>
      </c>
      <c r="B1046" s="41" t="s">
        <v>13830</v>
      </c>
      <c r="C1046" s="42"/>
      <c r="D1046" s="43" t="s">
        <v>13825</v>
      </c>
    </row>
    <row r="1047" spans="1:4">
      <c r="A1047" s="36" t="s">
        <v>1009</v>
      </c>
      <c r="B1047" s="37" t="s">
        <v>13831</v>
      </c>
      <c r="C1047" s="38" t="s">
        <v>1009</v>
      </c>
      <c r="D1047" s="39" t="s">
        <v>13831</v>
      </c>
    </row>
    <row r="1048" spans="1:4">
      <c r="A1048" s="40" t="s">
        <v>1010</v>
      </c>
      <c r="B1048" s="41" t="s">
        <v>13834</v>
      </c>
      <c r="C1048" s="42" t="s">
        <v>13832</v>
      </c>
      <c r="D1048" s="43" t="s">
        <v>13833</v>
      </c>
    </row>
    <row r="1049" spans="1:4">
      <c r="A1049" s="36" t="s">
        <v>1011</v>
      </c>
      <c r="B1049" s="37" t="s">
        <v>13835</v>
      </c>
      <c r="C1049" s="38"/>
      <c r="D1049" s="39" t="s">
        <v>13833</v>
      </c>
    </row>
    <row r="1050" spans="1:4">
      <c r="A1050" s="40" t="s">
        <v>1012</v>
      </c>
      <c r="B1050" s="41" t="s">
        <v>13836</v>
      </c>
      <c r="C1050" s="42"/>
      <c r="D1050" s="43" t="s">
        <v>13833</v>
      </c>
    </row>
    <row r="1051" spans="1:4">
      <c r="A1051" s="36" t="s">
        <v>1013</v>
      </c>
      <c r="B1051" s="37" t="s">
        <v>13839</v>
      </c>
      <c r="C1051" s="38" t="s">
        <v>13837</v>
      </c>
      <c r="D1051" s="39" t="s">
        <v>13838</v>
      </c>
    </row>
    <row r="1052" spans="1:4">
      <c r="A1052" s="40" t="s">
        <v>1014</v>
      </c>
      <c r="B1052" s="41" t="s">
        <v>13840</v>
      </c>
      <c r="C1052" s="42"/>
      <c r="D1052" s="43" t="s">
        <v>13838</v>
      </c>
    </row>
    <row r="1053" spans="1:4">
      <c r="A1053" s="36" t="s">
        <v>1015</v>
      </c>
      <c r="B1053" s="37" t="s">
        <v>13841</v>
      </c>
      <c r="C1053" s="38"/>
      <c r="D1053" s="39" t="s">
        <v>13838</v>
      </c>
    </row>
    <row r="1054" spans="1:4">
      <c r="A1054" s="40" t="s">
        <v>1016</v>
      </c>
      <c r="B1054" s="41" t="s">
        <v>13842</v>
      </c>
      <c r="C1054" s="42"/>
      <c r="D1054" s="43" t="s">
        <v>13838</v>
      </c>
    </row>
    <row r="1055" spans="1:4">
      <c r="A1055" s="36" t="s">
        <v>1017</v>
      </c>
      <c r="B1055" s="37" t="s">
        <v>13843</v>
      </c>
      <c r="C1055" s="38"/>
      <c r="D1055" s="39" t="s">
        <v>13838</v>
      </c>
    </row>
    <row r="1056" spans="1:4">
      <c r="A1056" s="40" t="s">
        <v>1018</v>
      </c>
      <c r="B1056" s="41" t="s">
        <v>13844</v>
      </c>
      <c r="C1056" s="42"/>
      <c r="D1056" s="43" t="s">
        <v>13838</v>
      </c>
    </row>
    <row r="1057" spans="1:4">
      <c r="A1057" s="36" t="s">
        <v>1019</v>
      </c>
      <c r="B1057" s="37" t="s">
        <v>13846</v>
      </c>
      <c r="C1057" s="38" t="s">
        <v>1019</v>
      </c>
      <c r="D1057" s="39" t="s">
        <v>13845</v>
      </c>
    </row>
    <row r="1058" spans="1:4">
      <c r="A1058" s="40" t="s">
        <v>1020</v>
      </c>
      <c r="B1058" s="41" t="s">
        <v>13847</v>
      </c>
      <c r="C1058" s="42" t="s">
        <v>1020</v>
      </c>
      <c r="D1058" s="43" t="s">
        <v>13847</v>
      </c>
    </row>
    <row r="1059" spans="1:4">
      <c r="A1059" s="36" t="s">
        <v>1021</v>
      </c>
      <c r="B1059" s="37" t="s">
        <v>13848</v>
      </c>
      <c r="C1059" s="38" t="s">
        <v>1021</v>
      </c>
      <c r="D1059" s="39" t="s">
        <v>13848</v>
      </c>
    </row>
    <row r="1060" spans="1:4">
      <c r="A1060" s="40" t="s">
        <v>1022</v>
      </c>
      <c r="B1060" s="41" t="s">
        <v>13851</v>
      </c>
      <c r="C1060" s="42" t="s">
        <v>13849</v>
      </c>
      <c r="D1060" s="43" t="s">
        <v>13850</v>
      </c>
    </row>
    <row r="1061" spans="1:4">
      <c r="A1061" s="36" t="s">
        <v>1023</v>
      </c>
      <c r="B1061" s="37" t="s">
        <v>13852</v>
      </c>
      <c r="C1061" s="38"/>
      <c r="D1061" s="39" t="s">
        <v>13850</v>
      </c>
    </row>
    <row r="1062" spans="1:4">
      <c r="A1062" s="40" t="s">
        <v>1024</v>
      </c>
      <c r="B1062" s="41" t="s">
        <v>13853</v>
      </c>
      <c r="C1062" s="42"/>
      <c r="D1062" s="43" t="s">
        <v>13850</v>
      </c>
    </row>
    <row r="1063" spans="1:4">
      <c r="A1063" s="36" t="s">
        <v>1025</v>
      </c>
      <c r="B1063" s="37" t="s">
        <v>13854</v>
      </c>
      <c r="C1063" s="38"/>
      <c r="D1063" s="39" t="s">
        <v>13850</v>
      </c>
    </row>
    <row r="1064" spans="1:4">
      <c r="A1064" s="40" t="s">
        <v>1026</v>
      </c>
      <c r="B1064" s="41" t="s">
        <v>13855</v>
      </c>
      <c r="C1064" s="42"/>
      <c r="D1064" s="43" t="s">
        <v>13850</v>
      </c>
    </row>
    <row r="1065" spans="1:4">
      <c r="A1065" s="36" t="s">
        <v>1027</v>
      </c>
      <c r="B1065" s="37" t="s">
        <v>13856</v>
      </c>
      <c r="C1065" s="38"/>
      <c r="D1065" s="39" t="s">
        <v>13850</v>
      </c>
    </row>
    <row r="1066" spans="1:4">
      <c r="A1066" s="40" t="s">
        <v>1028</v>
      </c>
      <c r="B1066" s="41" t="s">
        <v>13857</v>
      </c>
      <c r="C1066" s="42"/>
      <c r="D1066" s="43" t="s">
        <v>13850</v>
      </c>
    </row>
    <row r="1067" spans="1:4">
      <c r="A1067" s="36" t="s">
        <v>1029</v>
      </c>
      <c r="B1067" s="37" t="s">
        <v>13858</v>
      </c>
      <c r="C1067" s="38"/>
      <c r="D1067" s="39" t="s">
        <v>13850</v>
      </c>
    </row>
    <row r="1068" spans="1:4">
      <c r="A1068" s="40" t="s">
        <v>1030</v>
      </c>
      <c r="B1068" s="41" t="s">
        <v>13859</v>
      </c>
      <c r="C1068" s="42"/>
      <c r="D1068" s="43" t="s">
        <v>13850</v>
      </c>
    </row>
    <row r="1069" spans="1:4">
      <c r="A1069" s="36" t="s">
        <v>1031</v>
      </c>
      <c r="B1069" s="37" t="s">
        <v>13860</v>
      </c>
      <c r="C1069" s="38"/>
      <c r="D1069" s="39" t="s">
        <v>13850</v>
      </c>
    </row>
    <row r="1070" spans="1:4">
      <c r="A1070" s="40" t="s">
        <v>1032</v>
      </c>
      <c r="B1070" s="41" t="s">
        <v>13863</v>
      </c>
      <c r="C1070" s="42" t="s">
        <v>13861</v>
      </c>
      <c r="D1070" s="43" t="s">
        <v>13862</v>
      </c>
    </row>
    <row r="1071" spans="1:4">
      <c r="A1071" s="36" t="s">
        <v>1033</v>
      </c>
      <c r="B1071" s="37" t="s">
        <v>13864</v>
      </c>
      <c r="C1071" s="38"/>
      <c r="D1071" s="39" t="s">
        <v>13862</v>
      </c>
    </row>
    <row r="1072" spans="1:4">
      <c r="A1072" s="40" t="s">
        <v>1034</v>
      </c>
      <c r="B1072" s="41" t="s">
        <v>13865</v>
      </c>
      <c r="C1072" s="42"/>
      <c r="D1072" s="43" t="s">
        <v>13862</v>
      </c>
    </row>
    <row r="1073" spans="1:4">
      <c r="A1073" s="36" t="s">
        <v>1035</v>
      </c>
      <c r="B1073" s="37" t="s">
        <v>13866</v>
      </c>
      <c r="C1073" s="38"/>
      <c r="D1073" s="39" t="s">
        <v>13862</v>
      </c>
    </row>
    <row r="1074" spans="1:4">
      <c r="A1074" s="40" t="s">
        <v>1036</v>
      </c>
      <c r="B1074" s="41" t="s">
        <v>13869</v>
      </c>
      <c r="C1074" s="42" t="s">
        <v>13867</v>
      </c>
      <c r="D1074" s="43" t="s">
        <v>13868</v>
      </c>
    </row>
    <row r="1075" spans="1:4">
      <c r="A1075" s="36" t="s">
        <v>1037</v>
      </c>
      <c r="B1075" s="37" t="s">
        <v>13870</v>
      </c>
      <c r="C1075" s="38"/>
      <c r="D1075" s="39" t="s">
        <v>13868</v>
      </c>
    </row>
    <row r="1076" spans="1:4">
      <c r="A1076" s="40" t="s">
        <v>1038</v>
      </c>
      <c r="B1076" s="41" t="s">
        <v>13871</v>
      </c>
      <c r="C1076" s="42"/>
      <c r="D1076" s="43" t="s">
        <v>13868</v>
      </c>
    </row>
    <row r="1077" spans="1:4">
      <c r="A1077" s="36" t="s">
        <v>1039</v>
      </c>
      <c r="B1077" s="37" t="s">
        <v>13872</v>
      </c>
      <c r="C1077" s="38"/>
      <c r="D1077" s="39" t="s">
        <v>13868</v>
      </c>
    </row>
    <row r="1078" spans="1:4">
      <c r="A1078" s="40" t="s">
        <v>1040</v>
      </c>
      <c r="B1078" s="41" t="s">
        <v>13873</v>
      </c>
      <c r="C1078" s="42"/>
      <c r="D1078" s="43" t="s">
        <v>13868</v>
      </c>
    </row>
    <row r="1079" spans="1:4">
      <c r="A1079" s="36" t="s">
        <v>1041</v>
      </c>
      <c r="B1079" s="37" t="s">
        <v>13874</v>
      </c>
      <c r="C1079" s="38"/>
      <c r="D1079" s="39" t="s">
        <v>13868</v>
      </c>
    </row>
    <row r="1080" spans="1:4">
      <c r="A1080" s="40" t="s">
        <v>1042</v>
      </c>
      <c r="B1080" s="41" t="s">
        <v>13875</v>
      </c>
      <c r="C1080" s="42"/>
      <c r="D1080" s="43" t="s">
        <v>13868</v>
      </c>
    </row>
    <row r="1081" spans="1:4">
      <c r="A1081" s="36" t="s">
        <v>1043</v>
      </c>
      <c r="B1081" s="37" t="s">
        <v>13876</v>
      </c>
      <c r="C1081" s="38"/>
      <c r="D1081" s="39" t="s">
        <v>13868</v>
      </c>
    </row>
    <row r="1082" spans="1:4">
      <c r="A1082" s="40" t="s">
        <v>1044</v>
      </c>
      <c r="B1082" s="41" t="s">
        <v>13877</v>
      </c>
      <c r="C1082" s="42"/>
      <c r="D1082" s="43" t="s">
        <v>13868</v>
      </c>
    </row>
    <row r="1083" spans="1:4">
      <c r="A1083" s="36" t="s">
        <v>1045</v>
      </c>
      <c r="B1083" s="37" t="s">
        <v>13880</v>
      </c>
      <c r="C1083" s="38" t="s">
        <v>13878</v>
      </c>
      <c r="D1083" s="39" t="s">
        <v>13879</v>
      </c>
    </row>
    <row r="1084" spans="1:4">
      <c r="A1084" s="40" t="s">
        <v>1046</v>
      </c>
      <c r="B1084" s="41" t="s">
        <v>13881</v>
      </c>
      <c r="C1084" s="42"/>
      <c r="D1084" s="43" t="s">
        <v>13879</v>
      </c>
    </row>
    <row r="1085" spans="1:4">
      <c r="A1085" s="36" t="s">
        <v>1047</v>
      </c>
      <c r="B1085" s="37" t="s">
        <v>13882</v>
      </c>
      <c r="C1085" s="38"/>
      <c r="D1085" s="39" t="s">
        <v>13879</v>
      </c>
    </row>
    <row r="1086" spans="1:4">
      <c r="A1086" s="40" t="s">
        <v>1048</v>
      </c>
      <c r="B1086" s="41" t="s">
        <v>13885</v>
      </c>
      <c r="C1086" s="42" t="s">
        <v>13883</v>
      </c>
      <c r="D1086" s="43" t="s">
        <v>13884</v>
      </c>
    </row>
    <row r="1087" spans="1:4">
      <c r="A1087" s="36" t="s">
        <v>1049</v>
      </c>
      <c r="B1087" s="37" t="s">
        <v>13886</v>
      </c>
      <c r="C1087" s="38"/>
      <c r="D1087" s="39" t="s">
        <v>13884</v>
      </c>
    </row>
    <row r="1088" spans="1:4">
      <c r="A1088" s="40" t="s">
        <v>1050</v>
      </c>
      <c r="B1088" s="41" t="s">
        <v>13887</v>
      </c>
      <c r="C1088" s="42"/>
      <c r="D1088" s="43" t="s">
        <v>13884</v>
      </c>
    </row>
    <row r="1089" spans="1:4">
      <c r="A1089" s="36" t="s">
        <v>1051</v>
      </c>
      <c r="B1089" s="37" t="s">
        <v>13888</v>
      </c>
      <c r="C1089" s="38"/>
      <c r="D1089" s="39" t="s">
        <v>13884</v>
      </c>
    </row>
    <row r="1090" spans="1:4">
      <c r="A1090" s="40" t="s">
        <v>1052</v>
      </c>
      <c r="B1090" s="41" t="s">
        <v>13889</v>
      </c>
      <c r="C1090" s="42"/>
      <c r="D1090" s="43" t="s">
        <v>13884</v>
      </c>
    </row>
    <row r="1091" spans="1:4">
      <c r="A1091" s="36" t="s">
        <v>1053</v>
      </c>
      <c r="B1091" s="37" t="s">
        <v>13890</v>
      </c>
      <c r="C1091" s="38"/>
      <c r="D1091" s="39" t="s">
        <v>13884</v>
      </c>
    </row>
    <row r="1092" spans="1:4">
      <c r="A1092" s="40" t="s">
        <v>1054</v>
      </c>
      <c r="B1092" s="41" t="s">
        <v>13891</v>
      </c>
      <c r="C1092" s="42"/>
      <c r="D1092" s="43" t="s">
        <v>13884</v>
      </c>
    </row>
    <row r="1093" spans="1:4">
      <c r="A1093" s="36" t="s">
        <v>1055</v>
      </c>
      <c r="B1093" s="37" t="s">
        <v>13892</v>
      </c>
      <c r="C1093" s="38"/>
      <c r="D1093" s="39" t="s">
        <v>13884</v>
      </c>
    </row>
    <row r="1094" spans="1:4">
      <c r="A1094" s="40" t="s">
        <v>1056</v>
      </c>
      <c r="B1094" s="41" t="s">
        <v>13893</v>
      </c>
      <c r="C1094" s="42"/>
      <c r="D1094" s="43" t="s">
        <v>13884</v>
      </c>
    </row>
    <row r="1095" spans="1:4">
      <c r="A1095" s="36" t="s">
        <v>1057</v>
      </c>
      <c r="B1095" s="37" t="s">
        <v>13894</v>
      </c>
      <c r="C1095" s="38"/>
      <c r="D1095" s="39" t="s">
        <v>13884</v>
      </c>
    </row>
    <row r="1096" spans="1:4" ht="22.5">
      <c r="A1096" s="40" t="s">
        <v>1058</v>
      </c>
      <c r="B1096" s="41" t="s">
        <v>13897</v>
      </c>
      <c r="C1096" s="42" t="s">
        <v>13895</v>
      </c>
      <c r="D1096" s="43" t="s">
        <v>13896</v>
      </c>
    </row>
    <row r="1097" spans="1:4" ht="22.5">
      <c r="A1097" s="36" t="s">
        <v>1059</v>
      </c>
      <c r="B1097" s="37" t="s">
        <v>13898</v>
      </c>
      <c r="C1097" s="38"/>
      <c r="D1097" s="39" t="s">
        <v>13896</v>
      </c>
    </row>
    <row r="1098" spans="1:4" ht="22.5">
      <c r="A1098" s="40" t="s">
        <v>1060</v>
      </c>
      <c r="B1098" s="41" t="s">
        <v>13899</v>
      </c>
      <c r="C1098" s="42"/>
      <c r="D1098" s="43" t="s">
        <v>13896</v>
      </c>
    </row>
    <row r="1099" spans="1:4" ht="22.5">
      <c r="A1099" s="36" t="s">
        <v>1061</v>
      </c>
      <c r="B1099" s="37" t="s">
        <v>13900</v>
      </c>
      <c r="C1099" s="38"/>
      <c r="D1099" s="39" t="s">
        <v>13896</v>
      </c>
    </row>
    <row r="1100" spans="1:4" ht="22.5">
      <c r="A1100" s="40" t="s">
        <v>1062</v>
      </c>
      <c r="B1100" s="41" t="s">
        <v>13901</v>
      </c>
      <c r="C1100" s="42"/>
      <c r="D1100" s="43" t="s">
        <v>13896</v>
      </c>
    </row>
    <row r="1101" spans="1:4" ht="22.5">
      <c r="A1101" s="36" t="s">
        <v>1063</v>
      </c>
      <c r="B1101" s="37" t="s">
        <v>13902</v>
      </c>
      <c r="C1101" s="38"/>
      <c r="D1101" s="39" t="s">
        <v>13896</v>
      </c>
    </row>
    <row r="1102" spans="1:4" ht="22.5">
      <c r="A1102" s="40" t="s">
        <v>1064</v>
      </c>
      <c r="B1102" s="41" t="s">
        <v>13903</v>
      </c>
      <c r="C1102" s="42"/>
      <c r="D1102" s="43" t="s">
        <v>13896</v>
      </c>
    </row>
    <row r="1103" spans="1:4" ht="22.5">
      <c r="A1103" s="36" t="s">
        <v>1065</v>
      </c>
      <c r="B1103" s="37" t="s">
        <v>13904</v>
      </c>
      <c r="C1103" s="38"/>
      <c r="D1103" s="39" t="s">
        <v>13896</v>
      </c>
    </row>
    <row r="1104" spans="1:4">
      <c r="A1104" s="40" t="s">
        <v>1066</v>
      </c>
      <c r="B1104" s="41" t="s">
        <v>13905</v>
      </c>
      <c r="C1104" s="42" t="s">
        <v>1066</v>
      </c>
      <c r="D1104" s="43" t="s">
        <v>13905</v>
      </c>
    </row>
    <row r="1105" spans="1:4">
      <c r="A1105" s="36" t="s">
        <v>1067</v>
      </c>
      <c r="B1105" s="37" t="s">
        <v>13908</v>
      </c>
      <c r="C1105" s="38" t="s">
        <v>13906</v>
      </c>
      <c r="D1105" s="39" t="s">
        <v>13907</v>
      </c>
    </row>
    <row r="1106" spans="1:4">
      <c r="A1106" s="40" t="s">
        <v>1068</v>
      </c>
      <c r="B1106" s="41" t="s">
        <v>13909</v>
      </c>
      <c r="C1106" s="42"/>
      <c r="D1106" s="43" t="s">
        <v>13907</v>
      </c>
    </row>
    <row r="1107" spans="1:4">
      <c r="A1107" s="36" t="s">
        <v>1069</v>
      </c>
      <c r="B1107" s="37" t="s">
        <v>13910</v>
      </c>
      <c r="C1107" s="38"/>
      <c r="D1107" s="39" t="s">
        <v>13907</v>
      </c>
    </row>
    <row r="1108" spans="1:4">
      <c r="A1108" s="40" t="s">
        <v>1070</v>
      </c>
      <c r="B1108" s="41" t="s">
        <v>13913</v>
      </c>
      <c r="C1108" s="42" t="s">
        <v>13911</v>
      </c>
      <c r="D1108" s="43" t="s">
        <v>13912</v>
      </c>
    </row>
    <row r="1109" spans="1:4">
      <c r="A1109" s="36" t="s">
        <v>1071</v>
      </c>
      <c r="B1109" s="37" t="s">
        <v>13914</v>
      </c>
      <c r="C1109" s="38"/>
      <c r="D1109" s="39" t="s">
        <v>13912</v>
      </c>
    </row>
    <row r="1110" spans="1:4">
      <c r="A1110" s="40" t="s">
        <v>1072</v>
      </c>
      <c r="B1110" s="41" t="s">
        <v>13915</v>
      </c>
      <c r="C1110" s="42"/>
      <c r="D1110" s="43" t="s">
        <v>13912</v>
      </c>
    </row>
    <row r="1111" spans="1:4">
      <c r="A1111" s="36" t="s">
        <v>1073</v>
      </c>
      <c r="B1111" s="37" t="s">
        <v>13916</v>
      </c>
      <c r="C1111" s="38"/>
      <c r="D1111" s="39" t="s">
        <v>13912</v>
      </c>
    </row>
    <row r="1112" spans="1:4">
      <c r="A1112" s="40" t="s">
        <v>1074</v>
      </c>
      <c r="B1112" s="41" t="s">
        <v>13917</v>
      </c>
      <c r="C1112" s="42"/>
      <c r="D1112" s="43" t="s">
        <v>13912</v>
      </c>
    </row>
    <row r="1113" spans="1:4">
      <c r="A1113" s="36" t="s">
        <v>1075</v>
      </c>
      <c r="B1113" s="37" t="s">
        <v>13918</v>
      </c>
      <c r="C1113" s="38"/>
      <c r="D1113" s="39" t="s">
        <v>13912</v>
      </c>
    </row>
    <row r="1114" spans="1:4">
      <c r="A1114" s="40" t="s">
        <v>1076</v>
      </c>
      <c r="B1114" s="41" t="s">
        <v>13919</v>
      </c>
      <c r="C1114" s="42"/>
      <c r="D1114" s="43" t="s">
        <v>13912</v>
      </c>
    </row>
    <row r="1115" spans="1:4">
      <c r="A1115" s="36" t="s">
        <v>1077</v>
      </c>
      <c r="B1115" s="37" t="s">
        <v>13920</v>
      </c>
      <c r="C1115" s="38"/>
      <c r="D1115" s="39" t="s">
        <v>13912</v>
      </c>
    </row>
    <row r="1116" spans="1:4">
      <c r="A1116" s="40" t="s">
        <v>1078</v>
      </c>
      <c r="B1116" s="41" t="s">
        <v>13923</v>
      </c>
      <c r="C1116" s="42" t="s">
        <v>13921</v>
      </c>
      <c r="D1116" s="43" t="s">
        <v>13922</v>
      </c>
    </row>
    <row r="1117" spans="1:4">
      <c r="A1117" s="36" t="s">
        <v>1079</v>
      </c>
      <c r="B1117" s="37" t="s">
        <v>13924</v>
      </c>
      <c r="C1117" s="38"/>
      <c r="D1117" s="39" t="s">
        <v>13922</v>
      </c>
    </row>
    <row r="1118" spans="1:4">
      <c r="A1118" s="40" t="s">
        <v>1080</v>
      </c>
      <c r="B1118" s="41" t="s">
        <v>13925</v>
      </c>
      <c r="C1118" s="42"/>
      <c r="D1118" s="43" t="s">
        <v>13922</v>
      </c>
    </row>
    <row r="1119" spans="1:4">
      <c r="A1119" s="36" t="s">
        <v>1081</v>
      </c>
      <c r="B1119" s="37" t="s">
        <v>13926</v>
      </c>
      <c r="C1119" s="38"/>
      <c r="D1119" s="39" t="s">
        <v>13922</v>
      </c>
    </row>
    <row r="1120" spans="1:4">
      <c r="A1120" s="40" t="s">
        <v>1082</v>
      </c>
      <c r="B1120" s="41" t="s">
        <v>13927</v>
      </c>
      <c r="C1120" s="42"/>
      <c r="D1120" s="43" t="s">
        <v>13922</v>
      </c>
    </row>
    <row r="1121" spans="1:4">
      <c r="A1121" s="36" t="s">
        <v>1083</v>
      </c>
      <c r="B1121" s="37" t="s">
        <v>13928</v>
      </c>
      <c r="C1121" s="38"/>
      <c r="D1121" s="39" t="s">
        <v>13922</v>
      </c>
    </row>
    <row r="1122" spans="1:4">
      <c r="A1122" s="40" t="s">
        <v>1084</v>
      </c>
      <c r="B1122" s="41" t="s">
        <v>13929</v>
      </c>
      <c r="C1122" s="42"/>
      <c r="D1122" s="43" t="s">
        <v>13922</v>
      </c>
    </row>
    <row r="1123" spans="1:4">
      <c r="A1123" s="36" t="s">
        <v>1085</v>
      </c>
      <c r="B1123" s="37" t="s">
        <v>13930</v>
      </c>
      <c r="C1123" s="38"/>
      <c r="D1123" s="39" t="s">
        <v>13922</v>
      </c>
    </row>
    <row r="1124" spans="1:4">
      <c r="A1124" s="40" t="s">
        <v>1086</v>
      </c>
      <c r="B1124" s="41" t="s">
        <v>13933</v>
      </c>
      <c r="C1124" s="42" t="s">
        <v>13931</v>
      </c>
      <c r="D1124" s="43" t="s">
        <v>13932</v>
      </c>
    </row>
    <row r="1125" spans="1:4">
      <c r="A1125" s="36" t="s">
        <v>1087</v>
      </c>
      <c r="B1125" s="37" t="s">
        <v>13934</v>
      </c>
      <c r="C1125" s="38"/>
      <c r="D1125" s="39" t="s">
        <v>13932</v>
      </c>
    </row>
    <row r="1126" spans="1:4">
      <c r="A1126" s="40" t="s">
        <v>1088</v>
      </c>
      <c r="B1126" s="41" t="s">
        <v>13935</v>
      </c>
      <c r="C1126" s="42"/>
      <c r="D1126" s="43" t="s">
        <v>13932</v>
      </c>
    </row>
    <row r="1127" spans="1:4">
      <c r="A1127" s="36" t="s">
        <v>1089</v>
      </c>
      <c r="B1127" s="37" t="s">
        <v>13936</v>
      </c>
      <c r="C1127" s="38"/>
      <c r="D1127" s="39" t="s">
        <v>13932</v>
      </c>
    </row>
    <row r="1128" spans="1:4">
      <c r="A1128" s="40" t="s">
        <v>1090</v>
      </c>
      <c r="B1128" s="41" t="s">
        <v>13937</v>
      </c>
      <c r="C1128" s="42"/>
      <c r="D1128" s="43" t="s">
        <v>13932</v>
      </c>
    </row>
    <row r="1129" spans="1:4">
      <c r="A1129" s="36" t="s">
        <v>1091</v>
      </c>
      <c r="B1129" s="37" t="s">
        <v>13938</v>
      </c>
      <c r="C1129" s="38"/>
      <c r="D1129" s="39" t="s">
        <v>13932</v>
      </c>
    </row>
    <row r="1130" spans="1:4">
      <c r="A1130" s="40" t="s">
        <v>1092</v>
      </c>
      <c r="B1130" s="41" t="s">
        <v>13939</v>
      </c>
      <c r="C1130" s="42"/>
      <c r="D1130" s="43" t="s">
        <v>13932</v>
      </c>
    </row>
    <row r="1131" spans="1:4">
      <c r="A1131" s="36" t="s">
        <v>1093</v>
      </c>
      <c r="B1131" s="37" t="s">
        <v>13940</v>
      </c>
      <c r="C1131" s="38"/>
      <c r="D1131" s="39" t="s">
        <v>13932</v>
      </c>
    </row>
    <row r="1132" spans="1:4">
      <c r="A1132" s="40" t="s">
        <v>1094</v>
      </c>
      <c r="B1132" s="41" t="s">
        <v>13943</v>
      </c>
      <c r="C1132" s="42" t="s">
        <v>13941</v>
      </c>
      <c r="D1132" s="43" t="s">
        <v>13942</v>
      </c>
    </row>
    <row r="1133" spans="1:4">
      <c r="A1133" s="36" t="s">
        <v>1095</v>
      </c>
      <c r="B1133" s="37" t="s">
        <v>13944</v>
      </c>
      <c r="C1133" s="38"/>
      <c r="D1133" s="39" t="s">
        <v>13942</v>
      </c>
    </row>
    <row r="1134" spans="1:4">
      <c r="A1134" s="40" t="s">
        <v>1096</v>
      </c>
      <c r="B1134" s="41" t="s">
        <v>13945</v>
      </c>
      <c r="C1134" s="42"/>
      <c r="D1134" s="43" t="s">
        <v>13942</v>
      </c>
    </row>
    <row r="1135" spans="1:4">
      <c r="A1135" s="36" t="s">
        <v>1097</v>
      </c>
      <c r="B1135" s="37" t="s">
        <v>13946</v>
      </c>
      <c r="C1135" s="38"/>
      <c r="D1135" s="39" t="s">
        <v>13942</v>
      </c>
    </row>
    <row r="1136" spans="1:4">
      <c r="A1136" s="40" t="s">
        <v>1098</v>
      </c>
      <c r="B1136" s="41" t="s">
        <v>13947</v>
      </c>
      <c r="C1136" s="42"/>
      <c r="D1136" s="43" t="s">
        <v>13942</v>
      </c>
    </row>
    <row r="1137" spans="1:4">
      <c r="A1137" s="36" t="s">
        <v>1099</v>
      </c>
      <c r="B1137" s="37" t="s">
        <v>13948</v>
      </c>
      <c r="C1137" s="38"/>
      <c r="D1137" s="39" t="s">
        <v>13942</v>
      </c>
    </row>
    <row r="1138" spans="1:4">
      <c r="A1138" s="40" t="s">
        <v>1100</v>
      </c>
      <c r="B1138" s="41" t="s">
        <v>13949</v>
      </c>
      <c r="C1138" s="42"/>
      <c r="D1138" s="43" t="s">
        <v>13942</v>
      </c>
    </row>
    <row r="1139" spans="1:4">
      <c r="A1139" s="36" t="s">
        <v>1101</v>
      </c>
      <c r="B1139" s="37" t="s">
        <v>13950</v>
      </c>
      <c r="C1139" s="38"/>
      <c r="D1139" s="39" t="s">
        <v>13942</v>
      </c>
    </row>
    <row r="1140" spans="1:4">
      <c r="A1140" s="40" t="s">
        <v>1102</v>
      </c>
      <c r="B1140" s="41" t="s">
        <v>13951</v>
      </c>
      <c r="C1140" s="42"/>
      <c r="D1140" s="43" t="s">
        <v>13942</v>
      </c>
    </row>
    <row r="1141" spans="1:4">
      <c r="A1141" s="36" t="s">
        <v>1103</v>
      </c>
      <c r="B1141" s="37" t="s">
        <v>13954</v>
      </c>
      <c r="C1141" s="38" t="s">
        <v>13952</v>
      </c>
      <c r="D1141" s="39" t="s">
        <v>13953</v>
      </c>
    </row>
    <row r="1142" spans="1:4">
      <c r="A1142" s="40" t="s">
        <v>1104</v>
      </c>
      <c r="B1142" s="41" t="s">
        <v>13955</v>
      </c>
      <c r="C1142" s="42"/>
      <c r="D1142" s="43" t="s">
        <v>13953</v>
      </c>
    </row>
    <row r="1143" spans="1:4">
      <c r="A1143" s="36" t="s">
        <v>1105</v>
      </c>
      <c r="B1143" s="37" t="s">
        <v>13956</v>
      </c>
      <c r="C1143" s="38"/>
      <c r="D1143" s="39" t="s">
        <v>13953</v>
      </c>
    </row>
    <row r="1144" spans="1:4">
      <c r="A1144" s="40" t="s">
        <v>1106</v>
      </c>
      <c r="B1144" s="41" t="s">
        <v>13957</v>
      </c>
      <c r="C1144" s="42"/>
      <c r="D1144" s="43" t="s">
        <v>13953</v>
      </c>
    </row>
    <row r="1145" spans="1:4">
      <c r="A1145" s="36" t="s">
        <v>1107</v>
      </c>
      <c r="B1145" s="37" t="s">
        <v>13958</v>
      </c>
      <c r="C1145" s="38"/>
      <c r="D1145" s="39" t="s">
        <v>13953</v>
      </c>
    </row>
    <row r="1146" spans="1:4">
      <c r="A1146" s="40" t="s">
        <v>1108</v>
      </c>
      <c r="B1146" s="41" t="s">
        <v>13959</v>
      </c>
      <c r="C1146" s="42"/>
      <c r="D1146" s="43" t="s">
        <v>13953</v>
      </c>
    </row>
    <row r="1147" spans="1:4">
      <c r="A1147" s="36" t="s">
        <v>1109</v>
      </c>
      <c r="B1147" s="37" t="s">
        <v>13960</v>
      </c>
      <c r="C1147" s="38"/>
      <c r="D1147" s="39" t="s">
        <v>13953</v>
      </c>
    </row>
    <row r="1148" spans="1:4">
      <c r="A1148" s="40" t="s">
        <v>1110</v>
      </c>
      <c r="B1148" s="41" t="s">
        <v>13961</v>
      </c>
      <c r="C1148" s="42"/>
      <c r="D1148" s="43" t="s">
        <v>13953</v>
      </c>
    </row>
    <row r="1149" spans="1:4">
      <c r="A1149" s="36" t="s">
        <v>1111</v>
      </c>
      <c r="B1149" s="37" t="s">
        <v>13962</v>
      </c>
      <c r="C1149" s="38"/>
      <c r="D1149" s="39" t="s">
        <v>13953</v>
      </c>
    </row>
    <row r="1150" spans="1:4">
      <c r="A1150" s="40" t="s">
        <v>1112</v>
      </c>
      <c r="B1150" s="41" t="s">
        <v>13963</v>
      </c>
      <c r="C1150" s="42" t="s">
        <v>1112</v>
      </c>
      <c r="D1150" s="43" t="s">
        <v>13963</v>
      </c>
    </row>
    <row r="1151" spans="1:4">
      <c r="A1151" s="36" t="s">
        <v>1113</v>
      </c>
      <c r="B1151" s="37" t="s">
        <v>13966</v>
      </c>
      <c r="C1151" s="38" t="s">
        <v>13964</v>
      </c>
      <c r="D1151" s="39" t="s">
        <v>13965</v>
      </c>
    </row>
    <row r="1152" spans="1:4">
      <c r="A1152" s="40" t="s">
        <v>1114</v>
      </c>
      <c r="B1152" s="41" t="s">
        <v>13967</v>
      </c>
      <c r="C1152" s="42"/>
      <c r="D1152" s="43" t="s">
        <v>13965</v>
      </c>
    </row>
    <row r="1153" spans="1:4">
      <c r="A1153" s="36" t="s">
        <v>1115</v>
      </c>
      <c r="B1153" s="37" t="s">
        <v>13968</v>
      </c>
      <c r="C1153" s="38"/>
      <c r="D1153" s="39" t="s">
        <v>13965</v>
      </c>
    </row>
    <row r="1154" spans="1:4">
      <c r="A1154" s="40" t="s">
        <v>1116</v>
      </c>
      <c r="B1154" s="41" t="s">
        <v>13969</v>
      </c>
      <c r="C1154" s="42"/>
      <c r="D1154" s="43" t="s">
        <v>13965</v>
      </c>
    </row>
    <row r="1155" spans="1:4">
      <c r="A1155" s="36" t="s">
        <v>1117</v>
      </c>
      <c r="B1155" s="37" t="s">
        <v>13970</v>
      </c>
      <c r="C1155" s="38"/>
      <c r="D1155" s="39" t="s">
        <v>13965</v>
      </c>
    </row>
    <row r="1156" spans="1:4">
      <c r="A1156" s="40" t="s">
        <v>1118</v>
      </c>
      <c r="B1156" s="41" t="s">
        <v>13971</v>
      </c>
      <c r="C1156" s="42"/>
      <c r="D1156" s="43" t="s">
        <v>13965</v>
      </c>
    </row>
    <row r="1157" spans="1:4">
      <c r="A1157" s="36" t="s">
        <v>1119</v>
      </c>
      <c r="B1157" s="37" t="s">
        <v>13974</v>
      </c>
      <c r="C1157" s="38" t="s">
        <v>13972</v>
      </c>
      <c r="D1157" s="39" t="s">
        <v>13973</v>
      </c>
    </row>
    <row r="1158" spans="1:4">
      <c r="A1158" s="40" t="s">
        <v>1120</v>
      </c>
      <c r="B1158" s="41" t="s">
        <v>13975</v>
      </c>
      <c r="C1158" s="42"/>
      <c r="D1158" s="43" t="s">
        <v>13973</v>
      </c>
    </row>
    <row r="1159" spans="1:4">
      <c r="A1159" s="36" t="s">
        <v>1121</v>
      </c>
      <c r="B1159" s="37" t="s">
        <v>13976</v>
      </c>
      <c r="C1159" s="38"/>
      <c r="D1159" s="39" t="s">
        <v>13973</v>
      </c>
    </row>
    <row r="1160" spans="1:4">
      <c r="A1160" s="40" t="s">
        <v>1122</v>
      </c>
      <c r="B1160" s="41" t="s">
        <v>13977</v>
      </c>
      <c r="C1160" s="42"/>
      <c r="D1160" s="43" t="s">
        <v>13973</v>
      </c>
    </row>
    <row r="1161" spans="1:4">
      <c r="A1161" s="36" t="s">
        <v>1123</v>
      </c>
      <c r="B1161" s="37" t="s">
        <v>13978</v>
      </c>
      <c r="C1161" s="38"/>
      <c r="D1161" s="39" t="s">
        <v>13973</v>
      </c>
    </row>
    <row r="1162" spans="1:4">
      <c r="A1162" s="40" t="s">
        <v>1124</v>
      </c>
      <c r="B1162" s="41" t="s">
        <v>13981</v>
      </c>
      <c r="C1162" s="42" t="s">
        <v>13979</v>
      </c>
      <c r="D1162" s="43" t="s">
        <v>13980</v>
      </c>
    </row>
    <row r="1163" spans="1:4">
      <c r="A1163" s="36" t="s">
        <v>1125</v>
      </c>
      <c r="B1163" s="37" t="s">
        <v>13982</v>
      </c>
      <c r="C1163" s="38"/>
      <c r="D1163" s="39" t="s">
        <v>13980</v>
      </c>
    </row>
    <row r="1164" spans="1:4">
      <c r="A1164" s="40" t="s">
        <v>1126</v>
      </c>
      <c r="B1164" s="41" t="s">
        <v>13983</v>
      </c>
      <c r="C1164" s="42"/>
      <c r="D1164" s="43" t="s">
        <v>13980</v>
      </c>
    </row>
    <row r="1165" spans="1:4">
      <c r="A1165" s="36" t="s">
        <v>1127</v>
      </c>
      <c r="B1165" s="37" t="s">
        <v>13984</v>
      </c>
      <c r="C1165" s="38"/>
      <c r="D1165" s="39" t="s">
        <v>13980</v>
      </c>
    </row>
    <row r="1166" spans="1:4">
      <c r="A1166" s="40" t="s">
        <v>1128</v>
      </c>
      <c r="B1166" s="41" t="s">
        <v>13985</v>
      </c>
      <c r="C1166" s="42"/>
      <c r="D1166" s="43" t="s">
        <v>13980</v>
      </c>
    </row>
    <row r="1167" spans="1:4">
      <c r="A1167" s="36" t="s">
        <v>1129</v>
      </c>
      <c r="B1167" s="37" t="s">
        <v>13986</v>
      </c>
      <c r="C1167" s="38"/>
      <c r="D1167" s="39" t="s">
        <v>13980</v>
      </c>
    </row>
    <row r="1168" spans="1:4">
      <c r="A1168" s="40" t="s">
        <v>1130</v>
      </c>
      <c r="B1168" s="41" t="s">
        <v>13987</v>
      </c>
      <c r="C1168" s="42"/>
      <c r="D1168" s="43" t="s">
        <v>13980</v>
      </c>
    </row>
    <row r="1169" spans="1:4">
      <c r="A1169" s="36" t="s">
        <v>1131</v>
      </c>
      <c r="B1169" s="37" t="s">
        <v>13988</v>
      </c>
      <c r="C1169" s="38"/>
      <c r="D1169" s="39" t="s">
        <v>13980</v>
      </c>
    </row>
    <row r="1170" spans="1:4">
      <c r="A1170" s="40" t="s">
        <v>1132</v>
      </c>
      <c r="B1170" s="41" t="s">
        <v>13989</v>
      </c>
      <c r="C1170" s="42"/>
      <c r="D1170" s="43" t="s">
        <v>13980</v>
      </c>
    </row>
    <row r="1171" spans="1:4">
      <c r="A1171" s="36" t="s">
        <v>1133</v>
      </c>
      <c r="B1171" s="37" t="s">
        <v>13990</v>
      </c>
      <c r="C1171" s="38"/>
      <c r="D1171" s="39" t="s">
        <v>13980</v>
      </c>
    </row>
    <row r="1172" spans="1:4">
      <c r="A1172" s="40" t="s">
        <v>1134</v>
      </c>
      <c r="B1172" s="41" t="s">
        <v>13993</v>
      </c>
      <c r="C1172" s="42" t="s">
        <v>13991</v>
      </c>
      <c r="D1172" s="43" t="s">
        <v>13992</v>
      </c>
    </row>
    <row r="1173" spans="1:4">
      <c r="A1173" s="36" t="s">
        <v>1135</v>
      </c>
      <c r="B1173" s="37" t="s">
        <v>13994</v>
      </c>
      <c r="C1173" s="38"/>
      <c r="D1173" s="39" t="s">
        <v>13992</v>
      </c>
    </row>
    <row r="1174" spans="1:4">
      <c r="A1174" s="40" t="s">
        <v>1136</v>
      </c>
      <c r="B1174" s="41" t="s">
        <v>13995</v>
      </c>
      <c r="C1174" s="42"/>
      <c r="D1174" s="43" t="s">
        <v>13992</v>
      </c>
    </row>
    <row r="1175" spans="1:4">
      <c r="A1175" s="36" t="s">
        <v>1137</v>
      </c>
      <c r="B1175" s="37" t="s">
        <v>13996</v>
      </c>
      <c r="C1175" s="38"/>
      <c r="D1175" s="39" t="s">
        <v>13992</v>
      </c>
    </row>
    <row r="1176" spans="1:4">
      <c r="A1176" s="40" t="s">
        <v>1138</v>
      </c>
      <c r="B1176" s="41" t="s">
        <v>13997</v>
      </c>
      <c r="C1176" s="42"/>
      <c r="D1176" s="43" t="s">
        <v>13992</v>
      </c>
    </row>
    <row r="1177" spans="1:4">
      <c r="A1177" s="36" t="s">
        <v>1139</v>
      </c>
      <c r="B1177" s="37" t="s">
        <v>13998</v>
      </c>
      <c r="C1177" s="38"/>
      <c r="D1177" s="39" t="s">
        <v>13992</v>
      </c>
    </row>
    <row r="1178" spans="1:4">
      <c r="A1178" s="40" t="s">
        <v>1140</v>
      </c>
      <c r="B1178" s="41" t="s">
        <v>14001</v>
      </c>
      <c r="C1178" s="42" t="s">
        <v>13999</v>
      </c>
      <c r="D1178" s="43" t="s">
        <v>14000</v>
      </c>
    </row>
    <row r="1179" spans="1:4">
      <c r="A1179" s="36" t="s">
        <v>1141</v>
      </c>
      <c r="B1179" s="37" t="s">
        <v>14002</v>
      </c>
      <c r="C1179" s="38"/>
      <c r="D1179" s="39" t="s">
        <v>14000</v>
      </c>
    </row>
    <row r="1180" spans="1:4">
      <c r="A1180" s="40" t="s">
        <v>1142</v>
      </c>
      <c r="B1180" s="41" t="s">
        <v>14003</v>
      </c>
      <c r="C1180" s="42"/>
      <c r="D1180" s="43" t="s">
        <v>14000</v>
      </c>
    </row>
    <row r="1181" spans="1:4">
      <c r="A1181" s="36" t="s">
        <v>1143</v>
      </c>
      <c r="B1181" s="37" t="s">
        <v>14004</v>
      </c>
      <c r="C1181" s="38"/>
      <c r="D1181" s="39" t="s">
        <v>14000</v>
      </c>
    </row>
    <row r="1182" spans="1:4">
      <c r="A1182" s="40" t="s">
        <v>1144</v>
      </c>
      <c r="B1182" s="41" t="s">
        <v>14007</v>
      </c>
      <c r="C1182" s="42" t="s">
        <v>14005</v>
      </c>
      <c r="D1182" s="43" t="s">
        <v>14006</v>
      </c>
    </row>
    <row r="1183" spans="1:4">
      <c r="A1183" s="36" t="s">
        <v>1145</v>
      </c>
      <c r="B1183" s="37" t="s">
        <v>14008</v>
      </c>
      <c r="C1183" s="38"/>
      <c r="D1183" s="39" t="s">
        <v>14006</v>
      </c>
    </row>
    <row r="1184" spans="1:4">
      <c r="A1184" s="40" t="s">
        <v>1146</v>
      </c>
      <c r="B1184" s="41" t="s">
        <v>14009</v>
      </c>
      <c r="C1184" s="42"/>
      <c r="D1184" s="43" t="s">
        <v>14006</v>
      </c>
    </row>
    <row r="1185" spans="1:4">
      <c r="A1185" s="36" t="s">
        <v>1147</v>
      </c>
      <c r="B1185" s="37" t="s">
        <v>14010</v>
      </c>
      <c r="C1185" s="38"/>
      <c r="D1185" s="39" t="s">
        <v>14006</v>
      </c>
    </row>
    <row r="1186" spans="1:4">
      <c r="A1186" s="40" t="s">
        <v>1148</v>
      </c>
      <c r="B1186" s="41" t="s">
        <v>14011</v>
      </c>
      <c r="C1186" s="42"/>
      <c r="D1186" s="43" t="s">
        <v>14006</v>
      </c>
    </row>
    <row r="1187" spans="1:4">
      <c r="A1187" s="36" t="s">
        <v>1149</v>
      </c>
      <c r="B1187" s="37" t="s">
        <v>14012</v>
      </c>
      <c r="C1187" s="38"/>
      <c r="D1187" s="39" t="s">
        <v>14006</v>
      </c>
    </row>
    <row r="1188" spans="1:4">
      <c r="A1188" s="40" t="s">
        <v>1150</v>
      </c>
      <c r="B1188" s="41" t="s">
        <v>14015</v>
      </c>
      <c r="C1188" s="42" t="s">
        <v>14013</v>
      </c>
      <c r="D1188" s="43" t="s">
        <v>14014</v>
      </c>
    </row>
    <row r="1189" spans="1:4">
      <c r="A1189" s="36" t="s">
        <v>1151</v>
      </c>
      <c r="B1189" s="37" t="s">
        <v>14016</v>
      </c>
      <c r="C1189" s="38"/>
      <c r="D1189" s="39" t="s">
        <v>14014</v>
      </c>
    </row>
    <row r="1190" spans="1:4">
      <c r="A1190" s="40" t="s">
        <v>1152</v>
      </c>
      <c r="B1190" s="41" t="s">
        <v>14017</v>
      </c>
      <c r="C1190" s="42"/>
      <c r="D1190" s="43" t="s">
        <v>14014</v>
      </c>
    </row>
    <row r="1191" spans="1:4">
      <c r="A1191" s="36" t="s">
        <v>1153</v>
      </c>
      <c r="B1191" s="37" t="s">
        <v>14020</v>
      </c>
      <c r="C1191" s="38" t="s">
        <v>14018</v>
      </c>
      <c r="D1191" s="39" t="s">
        <v>14019</v>
      </c>
    </row>
    <row r="1192" spans="1:4">
      <c r="A1192" s="40" t="s">
        <v>1154</v>
      </c>
      <c r="B1192" s="41" t="s">
        <v>14021</v>
      </c>
      <c r="C1192" s="42"/>
      <c r="D1192" s="43" t="s">
        <v>14019</v>
      </c>
    </row>
    <row r="1193" spans="1:4">
      <c r="A1193" s="36" t="s">
        <v>1155</v>
      </c>
      <c r="B1193" s="37" t="s">
        <v>14022</v>
      </c>
      <c r="C1193" s="38"/>
      <c r="D1193" s="39" t="s">
        <v>14019</v>
      </c>
    </row>
    <row r="1194" spans="1:4">
      <c r="A1194" s="40" t="s">
        <v>1156</v>
      </c>
      <c r="B1194" s="41" t="s">
        <v>14023</v>
      </c>
      <c r="C1194" s="42"/>
      <c r="D1194" s="43" t="s">
        <v>14019</v>
      </c>
    </row>
    <row r="1195" spans="1:4">
      <c r="A1195" s="36" t="s">
        <v>1157</v>
      </c>
      <c r="B1195" s="37" t="s">
        <v>14024</v>
      </c>
      <c r="C1195" s="38"/>
      <c r="D1195" s="39" t="s">
        <v>14019</v>
      </c>
    </row>
    <row r="1196" spans="1:4">
      <c r="A1196" s="40" t="s">
        <v>1158</v>
      </c>
      <c r="B1196" s="41" t="s">
        <v>14025</v>
      </c>
      <c r="C1196" s="42"/>
      <c r="D1196" s="43" t="s">
        <v>14019</v>
      </c>
    </row>
    <row r="1197" spans="1:4">
      <c r="A1197" s="36" t="s">
        <v>1159</v>
      </c>
      <c r="B1197" s="37" t="s">
        <v>14026</v>
      </c>
      <c r="C1197" s="38"/>
      <c r="D1197" s="39" t="s">
        <v>14019</v>
      </c>
    </row>
    <row r="1198" spans="1:4">
      <c r="A1198" s="40" t="s">
        <v>1160</v>
      </c>
      <c r="B1198" s="41" t="s">
        <v>14027</v>
      </c>
      <c r="C1198" s="42"/>
      <c r="D1198" s="43" t="s">
        <v>14019</v>
      </c>
    </row>
    <row r="1199" spans="1:4">
      <c r="A1199" s="36" t="s">
        <v>1161</v>
      </c>
      <c r="B1199" s="37" t="s">
        <v>14030</v>
      </c>
      <c r="C1199" s="38" t="s">
        <v>14028</v>
      </c>
      <c r="D1199" s="39" t="s">
        <v>14029</v>
      </c>
    </row>
    <row r="1200" spans="1:4">
      <c r="A1200" s="40" t="s">
        <v>1162</v>
      </c>
      <c r="B1200" s="41" t="s">
        <v>14031</v>
      </c>
      <c r="C1200" s="42"/>
      <c r="D1200" s="43" t="s">
        <v>14029</v>
      </c>
    </row>
    <row r="1201" spans="1:4">
      <c r="A1201" s="36" t="s">
        <v>1163</v>
      </c>
      <c r="B1201" s="37" t="s">
        <v>14032</v>
      </c>
      <c r="C1201" s="38"/>
      <c r="D1201" s="39" t="s">
        <v>14029</v>
      </c>
    </row>
    <row r="1202" spans="1:4">
      <c r="A1202" s="40" t="s">
        <v>1164</v>
      </c>
      <c r="B1202" s="41" t="s">
        <v>14033</v>
      </c>
      <c r="C1202" s="42"/>
      <c r="D1202" s="43" t="s">
        <v>14029</v>
      </c>
    </row>
    <row r="1203" spans="1:4">
      <c r="A1203" s="36" t="s">
        <v>1165</v>
      </c>
      <c r="B1203" s="37" t="s">
        <v>14034</v>
      </c>
      <c r="C1203" s="38"/>
      <c r="D1203" s="39" t="s">
        <v>14029</v>
      </c>
    </row>
    <row r="1204" spans="1:4">
      <c r="A1204" s="40" t="s">
        <v>1166</v>
      </c>
      <c r="B1204" s="41" t="s">
        <v>14035</v>
      </c>
      <c r="C1204" s="42"/>
      <c r="D1204" s="43" t="s">
        <v>14029</v>
      </c>
    </row>
    <row r="1205" spans="1:4">
      <c r="A1205" s="36" t="s">
        <v>1167</v>
      </c>
      <c r="B1205" s="37" t="s">
        <v>14036</v>
      </c>
      <c r="C1205" s="38"/>
      <c r="D1205" s="39" t="s">
        <v>14029</v>
      </c>
    </row>
    <row r="1206" spans="1:4">
      <c r="A1206" s="40" t="s">
        <v>1168</v>
      </c>
      <c r="B1206" s="41" t="s">
        <v>14037</v>
      </c>
      <c r="C1206" s="42"/>
      <c r="D1206" s="43" t="s">
        <v>14029</v>
      </c>
    </row>
    <row r="1207" spans="1:4">
      <c r="A1207" s="36" t="s">
        <v>1169</v>
      </c>
      <c r="B1207" s="37" t="s">
        <v>14040</v>
      </c>
      <c r="C1207" s="38" t="s">
        <v>14038</v>
      </c>
      <c r="D1207" s="39" t="s">
        <v>14039</v>
      </c>
    </row>
    <row r="1208" spans="1:4">
      <c r="A1208" s="40" t="s">
        <v>1170</v>
      </c>
      <c r="B1208" s="41" t="s">
        <v>14041</v>
      </c>
      <c r="C1208" s="42"/>
      <c r="D1208" s="43" t="s">
        <v>14039</v>
      </c>
    </row>
    <row r="1209" spans="1:4">
      <c r="A1209" s="36" t="s">
        <v>1171</v>
      </c>
      <c r="B1209" s="37" t="s">
        <v>14042</v>
      </c>
      <c r="C1209" s="38"/>
      <c r="D1209" s="39" t="s">
        <v>14039</v>
      </c>
    </row>
    <row r="1210" spans="1:4">
      <c r="A1210" s="40" t="s">
        <v>1172</v>
      </c>
      <c r="B1210" s="41" t="s">
        <v>14043</v>
      </c>
      <c r="C1210" s="42"/>
      <c r="D1210" s="43" t="s">
        <v>14039</v>
      </c>
    </row>
    <row r="1211" spans="1:4">
      <c r="A1211" s="36" t="s">
        <v>1173</v>
      </c>
      <c r="B1211" s="37" t="s">
        <v>14044</v>
      </c>
      <c r="C1211" s="38"/>
      <c r="D1211" s="39" t="s">
        <v>14039</v>
      </c>
    </row>
    <row r="1212" spans="1:4">
      <c r="A1212" s="40" t="s">
        <v>1174</v>
      </c>
      <c r="B1212" s="41" t="s">
        <v>14047</v>
      </c>
      <c r="C1212" s="42" t="s">
        <v>14045</v>
      </c>
      <c r="D1212" s="43" t="s">
        <v>14046</v>
      </c>
    </row>
    <row r="1213" spans="1:4">
      <c r="A1213" s="36" t="s">
        <v>1175</v>
      </c>
      <c r="B1213" s="37" t="s">
        <v>14048</v>
      </c>
      <c r="C1213" s="38"/>
      <c r="D1213" s="39" t="s">
        <v>14046</v>
      </c>
    </row>
    <row r="1214" spans="1:4">
      <c r="A1214" s="40" t="s">
        <v>1176</v>
      </c>
      <c r="B1214" s="41" t="s">
        <v>14049</v>
      </c>
      <c r="C1214" s="42"/>
      <c r="D1214" s="43" t="s">
        <v>14046</v>
      </c>
    </row>
    <row r="1215" spans="1:4">
      <c r="A1215" s="36" t="s">
        <v>1177</v>
      </c>
      <c r="B1215" s="37" t="s">
        <v>14050</v>
      </c>
      <c r="C1215" s="38"/>
      <c r="D1215" s="39" t="s">
        <v>14046</v>
      </c>
    </row>
    <row r="1216" spans="1:4">
      <c r="A1216" s="40" t="s">
        <v>1178</v>
      </c>
      <c r="B1216" s="41" t="s">
        <v>14051</v>
      </c>
      <c r="C1216" s="42"/>
      <c r="D1216" s="43" t="s">
        <v>14046</v>
      </c>
    </row>
    <row r="1217" spans="1:4">
      <c r="A1217" s="36" t="s">
        <v>1179</v>
      </c>
      <c r="B1217" s="37" t="s">
        <v>14052</v>
      </c>
      <c r="C1217" s="38"/>
      <c r="D1217" s="39" t="s">
        <v>14046</v>
      </c>
    </row>
    <row r="1218" spans="1:4">
      <c r="A1218" s="40" t="s">
        <v>1180</v>
      </c>
      <c r="B1218" s="41" t="s">
        <v>14053</v>
      </c>
      <c r="C1218" s="42"/>
      <c r="D1218" s="43" t="s">
        <v>14046</v>
      </c>
    </row>
    <row r="1219" spans="1:4">
      <c r="A1219" s="36" t="s">
        <v>1181</v>
      </c>
      <c r="B1219" s="37" t="s">
        <v>14056</v>
      </c>
      <c r="C1219" s="38" t="s">
        <v>14054</v>
      </c>
      <c r="D1219" s="39" t="s">
        <v>14055</v>
      </c>
    </row>
    <row r="1220" spans="1:4">
      <c r="A1220" s="40" t="s">
        <v>1182</v>
      </c>
      <c r="B1220" s="41" t="s">
        <v>14057</v>
      </c>
      <c r="C1220" s="42"/>
      <c r="D1220" s="43" t="s">
        <v>14055</v>
      </c>
    </row>
    <row r="1221" spans="1:4">
      <c r="A1221" s="36" t="s">
        <v>1183</v>
      </c>
      <c r="B1221" s="37" t="s">
        <v>14058</v>
      </c>
      <c r="C1221" s="38"/>
      <c r="D1221" s="39" t="s">
        <v>14055</v>
      </c>
    </row>
    <row r="1222" spans="1:4">
      <c r="A1222" s="40" t="s">
        <v>1184</v>
      </c>
      <c r="B1222" s="41" t="s">
        <v>14059</v>
      </c>
      <c r="C1222" s="42"/>
      <c r="D1222" s="43" t="s">
        <v>14055</v>
      </c>
    </row>
    <row r="1223" spans="1:4">
      <c r="A1223" s="36" t="s">
        <v>1185</v>
      </c>
      <c r="B1223" s="37" t="s">
        <v>14060</v>
      </c>
      <c r="C1223" s="38"/>
      <c r="D1223" s="39" t="s">
        <v>14055</v>
      </c>
    </row>
    <row r="1224" spans="1:4" ht="22.5">
      <c r="A1224" s="40" t="s">
        <v>1186</v>
      </c>
      <c r="B1224" s="41" t="s">
        <v>14063</v>
      </c>
      <c r="C1224" s="42" t="s">
        <v>14061</v>
      </c>
      <c r="D1224" s="43" t="s">
        <v>14062</v>
      </c>
    </row>
    <row r="1225" spans="1:4" ht="22.5">
      <c r="A1225" s="36" t="s">
        <v>1187</v>
      </c>
      <c r="B1225" s="37" t="s">
        <v>14064</v>
      </c>
      <c r="C1225" s="38"/>
      <c r="D1225" s="39" t="s">
        <v>14062</v>
      </c>
    </row>
    <row r="1226" spans="1:4" ht="22.5">
      <c r="A1226" s="40" t="s">
        <v>1188</v>
      </c>
      <c r="B1226" s="41" t="s">
        <v>14065</v>
      </c>
      <c r="C1226" s="42"/>
      <c r="D1226" s="43" t="s">
        <v>14062</v>
      </c>
    </row>
    <row r="1227" spans="1:4" ht="22.5">
      <c r="A1227" s="36" t="s">
        <v>1189</v>
      </c>
      <c r="B1227" s="37" t="s">
        <v>14066</v>
      </c>
      <c r="C1227" s="38"/>
      <c r="D1227" s="39" t="s">
        <v>14062</v>
      </c>
    </row>
    <row r="1228" spans="1:4" ht="22.5">
      <c r="A1228" s="40" t="s">
        <v>1190</v>
      </c>
      <c r="B1228" s="41" t="s">
        <v>14067</v>
      </c>
      <c r="C1228" s="42"/>
      <c r="D1228" s="43" t="s">
        <v>14062</v>
      </c>
    </row>
    <row r="1229" spans="1:4" ht="22.5">
      <c r="A1229" s="36" t="s">
        <v>1191</v>
      </c>
      <c r="B1229" s="37" t="s">
        <v>14068</v>
      </c>
      <c r="C1229" s="38"/>
      <c r="D1229" s="39" t="s">
        <v>14062</v>
      </c>
    </row>
    <row r="1230" spans="1:4">
      <c r="A1230" s="40" t="s">
        <v>1192</v>
      </c>
      <c r="B1230" s="41" t="s">
        <v>14070</v>
      </c>
      <c r="C1230" s="42" t="s">
        <v>1192</v>
      </c>
      <c r="D1230" s="43" t="s">
        <v>14069</v>
      </c>
    </row>
    <row r="1231" spans="1:4">
      <c r="A1231" s="36" t="s">
        <v>1193</v>
      </c>
      <c r="B1231" s="37" t="s">
        <v>14073</v>
      </c>
      <c r="C1231" s="38" t="s">
        <v>14071</v>
      </c>
      <c r="D1231" s="39" t="s">
        <v>14072</v>
      </c>
    </row>
    <row r="1232" spans="1:4">
      <c r="A1232" s="40" t="s">
        <v>1194</v>
      </c>
      <c r="B1232" s="41" t="s">
        <v>14074</v>
      </c>
      <c r="C1232" s="42"/>
      <c r="D1232" s="43" t="s">
        <v>14072</v>
      </c>
    </row>
    <row r="1233" spans="1:4">
      <c r="A1233" s="36" t="s">
        <v>1195</v>
      </c>
      <c r="B1233" s="37" t="s">
        <v>14075</v>
      </c>
      <c r="C1233" s="38"/>
      <c r="D1233" s="39" t="s">
        <v>14072</v>
      </c>
    </row>
    <row r="1234" spans="1:4">
      <c r="A1234" s="40" t="s">
        <v>1196</v>
      </c>
      <c r="B1234" s="41" t="s">
        <v>14078</v>
      </c>
      <c r="C1234" s="42" t="s">
        <v>14076</v>
      </c>
      <c r="D1234" s="43" t="s">
        <v>14077</v>
      </c>
    </row>
    <row r="1235" spans="1:4">
      <c r="A1235" s="36" t="s">
        <v>1197</v>
      </c>
      <c r="B1235" s="37" t="s">
        <v>14079</v>
      </c>
      <c r="C1235" s="38"/>
      <c r="D1235" s="39" t="s">
        <v>14077</v>
      </c>
    </row>
    <row r="1236" spans="1:4">
      <c r="A1236" s="40" t="s">
        <v>1198</v>
      </c>
      <c r="B1236" s="41" t="s">
        <v>14080</v>
      </c>
      <c r="C1236" s="42"/>
      <c r="D1236" s="43" t="s">
        <v>14077</v>
      </c>
    </row>
    <row r="1237" spans="1:4">
      <c r="A1237" s="36" t="s">
        <v>1199</v>
      </c>
      <c r="B1237" s="37" t="s">
        <v>14081</v>
      </c>
      <c r="C1237" s="38"/>
      <c r="D1237" s="39" t="s">
        <v>14077</v>
      </c>
    </row>
    <row r="1238" spans="1:4">
      <c r="A1238" s="40" t="s">
        <v>1200</v>
      </c>
      <c r="B1238" s="41" t="s">
        <v>14082</v>
      </c>
      <c r="C1238" s="42"/>
      <c r="D1238" s="43" t="s">
        <v>14077</v>
      </c>
    </row>
    <row r="1239" spans="1:4">
      <c r="A1239" s="36" t="s">
        <v>1201</v>
      </c>
      <c r="B1239" s="37" t="s">
        <v>14083</v>
      </c>
      <c r="C1239" s="38"/>
      <c r="D1239" s="39" t="s">
        <v>14077</v>
      </c>
    </row>
    <row r="1240" spans="1:4">
      <c r="A1240" s="40" t="s">
        <v>1202</v>
      </c>
      <c r="B1240" s="41" t="s">
        <v>14084</v>
      </c>
      <c r="C1240" s="42"/>
      <c r="D1240" s="43" t="s">
        <v>14077</v>
      </c>
    </row>
    <row r="1241" spans="1:4">
      <c r="A1241" s="36" t="s">
        <v>1203</v>
      </c>
      <c r="B1241" s="37" t="s">
        <v>14085</v>
      </c>
      <c r="C1241" s="38"/>
      <c r="D1241" s="39" t="s">
        <v>14077</v>
      </c>
    </row>
    <row r="1242" spans="1:4">
      <c r="A1242" s="40" t="s">
        <v>1204</v>
      </c>
      <c r="B1242" s="41" t="s">
        <v>14088</v>
      </c>
      <c r="C1242" s="42" t="s">
        <v>14086</v>
      </c>
      <c r="D1242" s="43" t="s">
        <v>14087</v>
      </c>
    </row>
    <row r="1243" spans="1:4">
      <c r="A1243" s="36" t="s">
        <v>1205</v>
      </c>
      <c r="B1243" s="37" t="s">
        <v>14089</v>
      </c>
      <c r="C1243" s="38"/>
      <c r="D1243" s="39" t="s">
        <v>14087</v>
      </c>
    </row>
    <row r="1244" spans="1:4">
      <c r="A1244" s="40" t="s">
        <v>1206</v>
      </c>
      <c r="B1244" s="41" t="s">
        <v>14090</v>
      </c>
      <c r="C1244" s="42"/>
      <c r="D1244" s="43" t="s">
        <v>14087</v>
      </c>
    </row>
    <row r="1245" spans="1:4">
      <c r="A1245" s="36" t="s">
        <v>1207</v>
      </c>
      <c r="B1245" s="37" t="s">
        <v>14091</v>
      </c>
      <c r="C1245" s="38"/>
      <c r="D1245" s="39" t="s">
        <v>14087</v>
      </c>
    </row>
    <row r="1246" spans="1:4">
      <c r="A1246" s="40" t="s">
        <v>1208</v>
      </c>
      <c r="B1246" s="41" t="s">
        <v>14092</v>
      </c>
      <c r="C1246" s="42"/>
      <c r="D1246" s="43" t="s">
        <v>14087</v>
      </c>
    </row>
    <row r="1247" spans="1:4">
      <c r="A1247" s="36" t="s">
        <v>1209</v>
      </c>
      <c r="B1247" s="37" t="s">
        <v>14095</v>
      </c>
      <c r="C1247" s="38" t="s">
        <v>14093</v>
      </c>
      <c r="D1247" s="39" t="s">
        <v>14094</v>
      </c>
    </row>
    <row r="1248" spans="1:4">
      <c r="A1248" s="40" t="s">
        <v>1210</v>
      </c>
      <c r="B1248" s="41" t="s">
        <v>14096</v>
      </c>
      <c r="C1248" s="42"/>
      <c r="D1248" s="43" t="s">
        <v>14094</v>
      </c>
    </row>
    <row r="1249" spans="1:4">
      <c r="A1249" s="36" t="s">
        <v>1211</v>
      </c>
      <c r="B1249" s="37" t="s">
        <v>14097</v>
      </c>
      <c r="C1249" s="38"/>
      <c r="D1249" s="39" t="s">
        <v>14094</v>
      </c>
    </row>
    <row r="1250" spans="1:4">
      <c r="A1250" s="40" t="s">
        <v>1212</v>
      </c>
      <c r="B1250" s="41" t="s">
        <v>14098</v>
      </c>
      <c r="C1250" s="42"/>
      <c r="D1250" s="43" t="s">
        <v>14094</v>
      </c>
    </row>
    <row r="1251" spans="1:4">
      <c r="A1251" s="36" t="s">
        <v>1213</v>
      </c>
      <c r="B1251" s="37" t="s">
        <v>14099</v>
      </c>
      <c r="C1251" s="38"/>
      <c r="D1251" s="39" t="s">
        <v>14094</v>
      </c>
    </row>
    <row r="1252" spans="1:4">
      <c r="A1252" s="40" t="s">
        <v>1214</v>
      </c>
      <c r="B1252" s="41" t="s">
        <v>14100</v>
      </c>
      <c r="C1252" s="42"/>
      <c r="D1252" s="43" t="s">
        <v>14094</v>
      </c>
    </row>
    <row r="1253" spans="1:4">
      <c r="A1253" s="36" t="s">
        <v>1215</v>
      </c>
      <c r="B1253" s="37" t="s">
        <v>14101</v>
      </c>
      <c r="C1253" s="38"/>
      <c r="D1253" s="39" t="s">
        <v>14094</v>
      </c>
    </row>
    <row r="1254" spans="1:4">
      <c r="A1254" s="40" t="s">
        <v>1216</v>
      </c>
      <c r="B1254" s="41" t="s">
        <v>14102</v>
      </c>
      <c r="C1254" s="42"/>
      <c r="D1254" s="43" t="s">
        <v>14094</v>
      </c>
    </row>
    <row r="1255" spans="1:4">
      <c r="A1255" s="36" t="s">
        <v>1217</v>
      </c>
      <c r="B1255" s="37" t="s">
        <v>14103</v>
      </c>
      <c r="C1255" s="38"/>
      <c r="D1255" s="39" t="s">
        <v>14094</v>
      </c>
    </row>
    <row r="1256" spans="1:4">
      <c r="A1256" s="40" t="s">
        <v>1218</v>
      </c>
      <c r="B1256" s="41" t="s">
        <v>14104</v>
      </c>
      <c r="C1256" s="42"/>
      <c r="D1256" s="43" t="s">
        <v>14094</v>
      </c>
    </row>
    <row r="1257" spans="1:4">
      <c r="A1257" s="36" t="s">
        <v>1219</v>
      </c>
      <c r="B1257" s="37" t="s">
        <v>14107</v>
      </c>
      <c r="C1257" s="38" t="s">
        <v>14105</v>
      </c>
      <c r="D1257" s="39" t="s">
        <v>14106</v>
      </c>
    </row>
    <row r="1258" spans="1:4">
      <c r="A1258" s="40" t="s">
        <v>1220</v>
      </c>
      <c r="B1258" s="41" t="s">
        <v>14108</v>
      </c>
      <c r="C1258" s="42"/>
      <c r="D1258" s="43" t="s">
        <v>14106</v>
      </c>
    </row>
    <row r="1259" spans="1:4">
      <c r="A1259" s="36" t="s">
        <v>1221</v>
      </c>
      <c r="B1259" s="37" t="s">
        <v>14109</v>
      </c>
      <c r="C1259" s="38"/>
      <c r="D1259" s="39" t="s">
        <v>14106</v>
      </c>
    </row>
    <row r="1260" spans="1:4">
      <c r="A1260" s="40" t="s">
        <v>1222</v>
      </c>
      <c r="B1260" s="41" t="s">
        <v>14110</v>
      </c>
      <c r="C1260" s="42"/>
      <c r="D1260" s="43" t="s">
        <v>14106</v>
      </c>
    </row>
    <row r="1261" spans="1:4">
      <c r="A1261" s="36" t="s">
        <v>1223</v>
      </c>
      <c r="B1261" s="37" t="s">
        <v>14111</v>
      </c>
      <c r="C1261" s="38"/>
      <c r="D1261" s="39" t="s">
        <v>14106</v>
      </c>
    </row>
    <row r="1262" spans="1:4">
      <c r="A1262" s="40" t="s">
        <v>1224</v>
      </c>
      <c r="B1262" s="41" t="s">
        <v>14112</v>
      </c>
      <c r="C1262" s="42"/>
      <c r="D1262" s="43" t="s">
        <v>14106</v>
      </c>
    </row>
    <row r="1263" spans="1:4">
      <c r="A1263" s="36" t="s">
        <v>1225</v>
      </c>
      <c r="B1263" s="37" t="s">
        <v>14113</v>
      </c>
      <c r="C1263" s="38"/>
      <c r="D1263" s="39" t="s">
        <v>14106</v>
      </c>
    </row>
    <row r="1264" spans="1:4">
      <c r="A1264" s="40" t="s">
        <v>1226</v>
      </c>
      <c r="B1264" s="41" t="s">
        <v>14114</v>
      </c>
      <c r="C1264" s="42"/>
      <c r="D1264" s="43" t="s">
        <v>14106</v>
      </c>
    </row>
    <row r="1265" spans="1:4">
      <c r="A1265" s="36" t="s">
        <v>1227</v>
      </c>
      <c r="B1265" s="37" t="s">
        <v>14115</v>
      </c>
      <c r="C1265" s="38"/>
      <c r="D1265" s="39" t="s">
        <v>14106</v>
      </c>
    </row>
    <row r="1266" spans="1:4">
      <c r="A1266" s="40" t="s">
        <v>1228</v>
      </c>
      <c r="B1266" s="41" t="s">
        <v>14116</v>
      </c>
      <c r="C1266" s="42"/>
      <c r="D1266" s="43" t="s">
        <v>14106</v>
      </c>
    </row>
    <row r="1267" spans="1:4">
      <c r="A1267" s="36" t="s">
        <v>1229</v>
      </c>
      <c r="B1267" s="37" t="s">
        <v>14119</v>
      </c>
      <c r="C1267" s="38" t="s">
        <v>14117</v>
      </c>
      <c r="D1267" s="39" t="s">
        <v>14118</v>
      </c>
    </row>
    <row r="1268" spans="1:4">
      <c r="A1268" s="40" t="s">
        <v>1230</v>
      </c>
      <c r="B1268" s="41" t="s">
        <v>14120</v>
      </c>
      <c r="C1268" s="42"/>
      <c r="D1268" s="43" t="s">
        <v>14118</v>
      </c>
    </row>
    <row r="1269" spans="1:4">
      <c r="A1269" s="36" t="s">
        <v>1231</v>
      </c>
      <c r="B1269" s="37" t="s">
        <v>14121</v>
      </c>
      <c r="C1269" s="38"/>
      <c r="D1269" s="39" t="s">
        <v>14118</v>
      </c>
    </row>
    <row r="1270" spans="1:4">
      <c r="A1270" s="40" t="s">
        <v>1232</v>
      </c>
      <c r="B1270" s="41" t="s">
        <v>14122</v>
      </c>
      <c r="C1270" s="42"/>
      <c r="D1270" s="43" t="s">
        <v>14118</v>
      </c>
    </row>
    <row r="1271" spans="1:4">
      <c r="A1271" s="36" t="s">
        <v>1233</v>
      </c>
      <c r="B1271" s="37" t="s">
        <v>14125</v>
      </c>
      <c r="C1271" s="38" t="s">
        <v>14123</v>
      </c>
      <c r="D1271" s="39" t="s">
        <v>14124</v>
      </c>
    </row>
    <row r="1272" spans="1:4">
      <c r="A1272" s="40" t="s">
        <v>1234</v>
      </c>
      <c r="B1272" s="41" t="s">
        <v>14126</v>
      </c>
      <c r="C1272" s="42"/>
      <c r="D1272" s="43" t="s">
        <v>14124</v>
      </c>
    </row>
    <row r="1273" spans="1:4">
      <c r="A1273" s="36" t="s">
        <v>1235</v>
      </c>
      <c r="B1273" s="37" t="s">
        <v>14127</v>
      </c>
      <c r="C1273" s="38"/>
      <c r="D1273" s="39" t="s">
        <v>14124</v>
      </c>
    </row>
    <row r="1274" spans="1:4">
      <c r="A1274" s="40" t="s">
        <v>1236</v>
      </c>
      <c r="B1274" s="41" t="s">
        <v>14128</v>
      </c>
      <c r="C1274" s="42"/>
      <c r="D1274" s="43" t="s">
        <v>14124</v>
      </c>
    </row>
    <row r="1275" spans="1:4">
      <c r="A1275" s="36" t="s">
        <v>1237</v>
      </c>
      <c r="B1275" s="37" t="s">
        <v>14131</v>
      </c>
      <c r="C1275" s="38" t="s">
        <v>14129</v>
      </c>
      <c r="D1275" s="39" t="s">
        <v>14130</v>
      </c>
    </row>
    <row r="1276" spans="1:4">
      <c r="A1276" s="40" t="s">
        <v>1238</v>
      </c>
      <c r="B1276" s="41" t="s">
        <v>14132</v>
      </c>
      <c r="C1276" s="42"/>
      <c r="D1276" s="43" t="s">
        <v>14130</v>
      </c>
    </row>
    <row r="1277" spans="1:4">
      <c r="A1277" s="36" t="s">
        <v>1239</v>
      </c>
      <c r="B1277" s="37" t="s">
        <v>14133</v>
      </c>
      <c r="C1277" s="38"/>
      <c r="D1277" s="39" t="s">
        <v>14130</v>
      </c>
    </row>
    <row r="1278" spans="1:4">
      <c r="A1278" s="40" t="s">
        <v>1240</v>
      </c>
      <c r="B1278" s="41" t="s">
        <v>14134</v>
      </c>
      <c r="C1278" s="42"/>
      <c r="D1278" s="43" t="s">
        <v>14130</v>
      </c>
    </row>
    <row r="1279" spans="1:4">
      <c r="A1279" s="36" t="s">
        <v>1241</v>
      </c>
      <c r="B1279" s="37" t="s">
        <v>14135</v>
      </c>
      <c r="C1279" s="38"/>
      <c r="D1279" s="39" t="s">
        <v>14130</v>
      </c>
    </row>
    <row r="1280" spans="1:4">
      <c r="A1280" s="40" t="s">
        <v>1242</v>
      </c>
      <c r="B1280" s="41" t="s">
        <v>14136</v>
      </c>
      <c r="C1280" s="42"/>
      <c r="D1280" s="43" t="s">
        <v>14130</v>
      </c>
    </row>
    <row r="1281" spans="1:4">
      <c r="A1281" s="36" t="s">
        <v>1243</v>
      </c>
      <c r="B1281" s="37" t="s">
        <v>14137</v>
      </c>
      <c r="C1281" s="38"/>
      <c r="D1281" s="39" t="s">
        <v>14130</v>
      </c>
    </row>
    <row r="1282" spans="1:4">
      <c r="A1282" s="40" t="s">
        <v>1244</v>
      </c>
      <c r="B1282" s="41" t="s">
        <v>14140</v>
      </c>
      <c r="C1282" s="42" t="s">
        <v>14138</v>
      </c>
      <c r="D1282" s="43" t="s">
        <v>14139</v>
      </c>
    </row>
    <row r="1283" spans="1:4">
      <c r="A1283" s="36" t="s">
        <v>1245</v>
      </c>
      <c r="B1283" s="37" t="s">
        <v>14141</v>
      </c>
      <c r="C1283" s="38"/>
      <c r="D1283" s="39" t="s">
        <v>14139</v>
      </c>
    </row>
    <row r="1284" spans="1:4">
      <c r="A1284" s="40" t="s">
        <v>1246</v>
      </c>
      <c r="B1284" s="41" t="s">
        <v>14142</v>
      </c>
      <c r="C1284" s="42"/>
      <c r="D1284" s="43" t="s">
        <v>14139</v>
      </c>
    </row>
    <row r="1285" spans="1:4">
      <c r="A1285" s="36" t="s">
        <v>1247</v>
      </c>
      <c r="B1285" s="37" t="s">
        <v>14143</v>
      </c>
      <c r="C1285" s="38"/>
      <c r="D1285" s="39" t="s">
        <v>14139</v>
      </c>
    </row>
    <row r="1286" spans="1:4">
      <c r="A1286" s="40" t="s">
        <v>1248</v>
      </c>
      <c r="B1286" s="41" t="s">
        <v>14144</v>
      </c>
      <c r="C1286" s="42"/>
      <c r="D1286" s="43" t="s">
        <v>14139</v>
      </c>
    </row>
    <row r="1287" spans="1:4">
      <c r="A1287" s="36" t="s">
        <v>1249</v>
      </c>
      <c r="B1287" s="37" t="s">
        <v>14145</v>
      </c>
      <c r="C1287" s="38"/>
      <c r="D1287" s="39" t="s">
        <v>14139</v>
      </c>
    </row>
    <row r="1288" spans="1:4">
      <c r="A1288" s="40" t="s">
        <v>1250</v>
      </c>
      <c r="B1288" s="41" t="s">
        <v>14148</v>
      </c>
      <c r="C1288" s="42" t="s">
        <v>14146</v>
      </c>
      <c r="D1288" s="43" t="s">
        <v>14147</v>
      </c>
    </row>
    <row r="1289" spans="1:4">
      <c r="A1289" s="36" t="s">
        <v>1251</v>
      </c>
      <c r="B1289" s="37" t="s">
        <v>14149</v>
      </c>
      <c r="C1289" s="38"/>
      <c r="D1289" s="39" t="s">
        <v>14147</v>
      </c>
    </row>
    <row r="1290" spans="1:4">
      <c r="A1290" s="40" t="s">
        <v>1252</v>
      </c>
      <c r="B1290" s="41" t="s">
        <v>14150</v>
      </c>
      <c r="C1290" s="42"/>
      <c r="D1290" s="43" t="s">
        <v>14147</v>
      </c>
    </row>
    <row r="1291" spans="1:4">
      <c r="A1291" s="36" t="s">
        <v>1253</v>
      </c>
      <c r="B1291" s="37" t="s">
        <v>14151</v>
      </c>
      <c r="C1291" s="38"/>
      <c r="D1291" s="39" t="s">
        <v>14147</v>
      </c>
    </row>
    <row r="1292" spans="1:4">
      <c r="A1292" s="40" t="s">
        <v>1254</v>
      </c>
      <c r="B1292" s="41" t="s">
        <v>14152</v>
      </c>
      <c r="C1292" s="42"/>
      <c r="D1292" s="43" t="s">
        <v>14147</v>
      </c>
    </row>
    <row r="1293" spans="1:4">
      <c r="A1293" s="36" t="s">
        <v>1255</v>
      </c>
      <c r="B1293" s="37" t="s">
        <v>14153</v>
      </c>
      <c r="C1293" s="38"/>
      <c r="D1293" s="39" t="s">
        <v>14147</v>
      </c>
    </row>
    <row r="1294" spans="1:4">
      <c r="A1294" s="40" t="s">
        <v>1256</v>
      </c>
      <c r="B1294" s="41" t="s">
        <v>14154</v>
      </c>
      <c r="C1294" s="42"/>
      <c r="D1294" s="43" t="s">
        <v>14147</v>
      </c>
    </row>
    <row r="1295" spans="1:4">
      <c r="A1295" s="36" t="s">
        <v>1257</v>
      </c>
      <c r="B1295" s="37" t="s">
        <v>14155</v>
      </c>
      <c r="C1295" s="38"/>
      <c r="D1295" s="39" t="s">
        <v>14147</v>
      </c>
    </row>
    <row r="1296" spans="1:4">
      <c r="A1296" s="40" t="s">
        <v>1258</v>
      </c>
      <c r="B1296" s="41" t="s">
        <v>14156</v>
      </c>
      <c r="C1296" s="42"/>
      <c r="D1296" s="43" t="s">
        <v>14147</v>
      </c>
    </row>
    <row r="1297" spans="1:4">
      <c r="A1297" s="36" t="s">
        <v>1259</v>
      </c>
      <c r="B1297" s="37" t="s">
        <v>14159</v>
      </c>
      <c r="C1297" s="38" t="s">
        <v>14157</v>
      </c>
      <c r="D1297" s="39" t="s">
        <v>14158</v>
      </c>
    </row>
    <row r="1298" spans="1:4">
      <c r="A1298" s="40" t="s">
        <v>1260</v>
      </c>
      <c r="B1298" s="41" t="s">
        <v>14160</v>
      </c>
      <c r="C1298" s="42"/>
      <c r="D1298" s="43" t="s">
        <v>14158</v>
      </c>
    </row>
    <row r="1299" spans="1:4">
      <c r="A1299" s="36" t="s">
        <v>1261</v>
      </c>
      <c r="B1299" s="37" t="s">
        <v>14161</v>
      </c>
      <c r="C1299" s="38"/>
      <c r="D1299" s="39" t="s">
        <v>14158</v>
      </c>
    </row>
    <row r="1300" spans="1:4">
      <c r="A1300" s="40" t="s">
        <v>1262</v>
      </c>
      <c r="B1300" s="41" t="s">
        <v>14164</v>
      </c>
      <c r="C1300" s="42" t="s">
        <v>14162</v>
      </c>
      <c r="D1300" s="43" t="s">
        <v>14163</v>
      </c>
    </row>
    <row r="1301" spans="1:4">
      <c r="A1301" s="36" t="s">
        <v>1263</v>
      </c>
      <c r="B1301" s="37" t="s">
        <v>14165</v>
      </c>
      <c r="C1301" s="38"/>
      <c r="D1301" s="39" t="s">
        <v>14163</v>
      </c>
    </row>
    <row r="1302" spans="1:4">
      <c r="A1302" s="40" t="s">
        <v>1264</v>
      </c>
      <c r="B1302" s="41" t="s">
        <v>14166</v>
      </c>
      <c r="C1302" s="42"/>
      <c r="D1302" s="43" t="s">
        <v>14163</v>
      </c>
    </row>
    <row r="1303" spans="1:4">
      <c r="A1303" s="36" t="s">
        <v>1265</v>
      </c>
      <c r="B1303" s="37" t="s">
        <v>14167</v>
      </c>
      <c r="C1303" s="38"/>
      <c r="D1303" s="39" t="s">
        <v>14163</v>
      </c>
    </row>
    <row r="1304" spans="1:4">
      <c r="A1304" s="40" t="s">
        <v>1266</v>
      </c>
      <c r="B1304" s="41" t="s">
        <v>14168</v>
      </c>
      <c r="C1304" s="42"/>
      <c r="D1304" s="43" t="s">
        <v>14163</v>
      </c>
    </row>
    <row r="1305" spans="1:4">
      <c r="A1305" s="36" t="s">
        <v>1267</v>
      </c>
      <c r="B1305" s="37" t="s">
        <v>14169</v>
      </c>
      <c r="C1305" s="38"/>
      <c r="D1305" s="39" t="s">
        <v>14163</v>
      </c>
    </row>
    <row r="1306" spans="1:4">
      <c r="A1306" s="40" t="s">
        <v>1268</v>
      </c>
      <c r="B1306" s="41" t="s">
        <v>14170</v>
      </c>
      <c r="C1306" s="42"/>
      <c r="D1306" s="43" t="s">
        <v>14163</v>
      </c>
    </row>
    <row r="1307" spans="1:4">
      <c r="A1307" s="36" t="s">
        <v>1269</v>
      </c>
      <c r="B1307" s="37" t="s">
        <v>14171</v>
      </c>
      <c r="C1307" s="38"/>
      <c r="D1307" s="39" t="s">
        <v>14163</v>
      </c>
    </row>
    <row r="1308" spans="1:4">
      <c r="A1308" s="40" t="s">
        <v>1270</v>
      </c>
      <c r="B1308" s="41" t="s">
        <v>14172</v>
      </c>
      <c r="C1308" s="42"/>
      <c r="D1308" s="43" t="s">
        <v>14163</v>
      </c>
    </row>
    <row r="1309" spans="1:4">
      <c r="A1309" s="36" t="s">
        <v>1271</v>
      </c>
      <c r="B1309" s="37" t="s">
        <v>14173</v>
      </c>
      <c r="C1309" s="38"/>
      <c r="D1309" s="39" t="s">
        <v>14163</v>
      </c>
    </row>
    <row r="1310" spans="1:4">
      <c r="A1310" s="40" t="s">
        <v>1272</v>
      </c>
      <c r="B1310" s="41" t="s">
        <v>14176</v>
      </c>
      <c r="C1310" s="42" t="s">
        <v>14174</v>
      </c>
      <c r="D1310" s="43" t="s">
        <v>14175</v>
      </c>
    </row>
    <row r="1311" spans="1:4">
      <c r="A1311" s="36" t="s">
        <v>1273</v>
      </c>
      <c r="B1311" s="37" t="s">
        <v>14177</v>
      </c>
      <c r="C1311" s="38"/>
      <c r="D1311" s="39" t="s">
        <v>14175</v>
      </c>
    </row>
    <row r="1312" spans="1:4">
      <c r="A1312" s="40" t="s">
        <v>1274</v>
      </c>
      <c r="B1312" s="41" t="s">
        <v>14178</v>
      </c>
      <c r="C1312" s="42"/>
      <c r="D1312" s="43" t="s">
        <v>14175</v>
      </c>
    </row>
    <row r="1313" spans="1:4">
      <c r="A1313" s="36" t="s">
        <v>1275</v>
      </c>
      <c r="B1313" s="37" t="s">
        <v>14179</v>
      </c>
      <c r="C1313" s="38"/>
      <c r="D1313" s="39" t="s">
        <v>14175</v>
      </c>
    </row>
    <row r="1314" spans="1:4">
      <c r="A1314" s="40" t="s">
        <v>1276</v>
      </c>
      <c r="B1314" s="41" t="s">
        <v>14180</v>
      </c>
      <c r="C1314" s="42"/>
      <c r="D1314" s="43" t="s">
        <v>14175</v>
      </c>
    </row>
    <row r="1315" spans="1:4">
      <c r="A1315" s="36" t="s">
        <v>1277</v>
      </c>
      <c r="B1315" s="37" t="s">
        <v>14181</v>
      </c>
      <c r="C1315" s="38"/>
      <c r="D1315" s="39" t="s">
        <v>14175</v>
      </c>
    </row>
    <row r="1316" spans="1:4">
      <c r="A1316" s="40" t="s">
        <v>1278</v>
      </c>
      <c r="B1316" s="41" t="s">
        <v>14182</v>
      </c>
      <c r="C1316" s="42"/>
      <c r="D1316" s="43" t="s">
        <v>14175</v>
      </c>
    </row>
    <row r="1317" spans="1:4">
      <c r="A1317" s="36" t="s">
        <v>1279</v>
      </c>
      <c r="B1317" s="37" t="s">
        <v>14183</v>
      </c>
      <c r="C1317" s="38"/>
      <c r="D1317" s="39" t="s">
        <v>14175</v>
      </c>
    </row>
    <row r="1318" spans="1:4">
      <c r="A1318" s="40" t="s">
        <v>1280</v>
      </c>
      <c r="B1318" s="41" t="s">
        <v>14184</v>
      </c>
      <c r="C1318" s="42"/>
      <c r="D1318" s="43" t="s">
        <v>14175</v>
      </c>
    </row>
    <row r="1319" spans="1:4">
      <c r="A1319" s="36" t="s">
        <v>1281</v>
      </c>
      <c r="B1319" s="37" t="s">
        <v>14187</v>
      </c>
      <c r="C1319" s="38" t="s">
        <v>14185</v>
      </c>
      <c r="D1319" s="39" t="s">
        <v>14186</v>
      </c>
    </row>
    <row r="1320" spans="1:4">
      <c r="A1320" s="40" t="s">
        <v>1282</v>
      </c>
      <c r="B1320" s="41" t="s">
        <v>14188</v>
      </c>
      <c r="C1320" s="42"/>
      <c r="D1320" s="43" t="s">
        <v>14186</v>
      </c>
    </row>
    <row r="1321" spans="1:4">
      <c r="A1321" s="36" t="s">
        <v>1283</v>
      </c>
      <c r="B1321" s="37" t="s">
        <v>14189</v>
      </c>
      <c r="C1321" s="38"/>
      <c r="D1321" s="39" t="s">
        <v>14186</v>
      </c>
    </row>
    <row r="1322" spans="1:4">
      <c r="A1322" s="40" t="s">
        <v>1284</v>
      </c>
      <c r="B1322" s="41" t="s">
        <v>14190</v>
      </c>
      <c r="C1322" s="42"/>
      <c r="D1322" s="43" t="s">
        <v>14186</v>
      </c>
    </row>
    <row r="1323" spans="1:4">
      <c r="A1323" s="36" t="s">
        <v>1285</v>
      </c>
      <c r="B1323" s="37" t="s">
        <v>14191</v>
      </c>
      <c r="C1323" s="38"/>
      <c r="D1323" s="39" t="s">
        <v>14186</v>
      </c>
    </row>
    <row r="1324" spans="1:4">
      <c r="A1324" s="40" t="s">
        <v>1286</v>
      </c>
      <c r="B1324" s="41" t="s">
        <v>14194</v>
      </c>
      <c r="C1324" s="42" t="s">
        <v>14192</v>
      </c>
      <c r="D1324" s="43" t="s">
        <v>14193</v>
      </c>
    </row>
    <row r="1325" spans="1:4">
      <c r="A1325" s="36" t="s">
        <v>1287</v>
      </c>
      <c r="B1325" s="37" t="s">
        <v>14195</v>
      </c>
      <c r="C1325" s="38"/>
      <c r="D1325" s="39" t="s">
        <v>14193</v>
      </c>
    </row>
    <row r="1326" spans="1:4">
      <c r="A1326" s="40" t="s">
        <v>1288</v>
      </c>
      <c r="B1326" s="41" t="s">
        <v>14196</v>
      </c>
      <c r="C1326" s="42"/>
      <c r="D1326" s="43" t="s">
        <v>14193</v>
      </c>
    </row>
    <row r="1327" spans="1:4">
      <c r="A1327" s="36" t="s">
        <v>1289</v>
      </c>
      <c r="B1327" s="37" t="s">
        <v>14197</v>
      </c>
      <c r="C1327" s="38"/>
      <c r="D1327" s="39" t="s">
        <v>14193</v>
      </c>
    </row>
    <row r="1328" spans="1:4">
      <c r="A1328" s="40" t="s">
        <v>1290</v>
      </c>
      <c r="B1328" s="41" t="s">
        <v>14198</v>
      </c>
      <c r="C1328" s="42"/>
      <c r="D1328" s="43" t="s">
        <v>14193</v>
      </c>
    </row>
    <row r="1329" spans="1:4">
      <c r="A1329" s="36" t="s">
        <v>1291</v>
      </c>
      <c r="B1329" s="37" t="s">
        <v>14201</v>
      </c>
      <c r="C1329" s="38" t="s">
        <v>14199</v>
      </c>
      <c r="D1329" s="39" t="s">
        <v>14200</v>
      </c>
    </row>
    <row r="1330" spans="1:4">
      <c r="A1330" s="40" t="s">
        <v>1292</v>
      </c>
      <c r="B1330" s="41" t="s">
        <v>14202</v>
      </c>
      <c r="C1330" s="42"/>
      <c r="D1330" s="43" t="s">
        <v>14200</v>
      </c>
    </row>
    <row r="1331" spans="1:4">
      <c r="A1331" s="36" t="s">
        <v>1293</v>
      </c>
      <c r="B1331" s="37" t="s">
        <v>14203</v>
      </c>
      <c r="C1331" s="38"/>
      <c r="D1331" s="39" t="s">
        <v>14200</v>
      </c>
    </row>
    <row r="1332" spans="1:4">
      <c r="A1332" s="40" t="s">
        <v>1294</v>
      </c>
      <c r="B1332" s="41" t="s">
        <v>14204</v>
      </c>
      <c r="C1332" s="42"/>
      <c r="D1332" s="43" t="s">
        <v>14200</v>
      </c>
    </row>
    <row r="1333" spans="1:4">
      <c r="A1333" s="36" t="s">
        <v>1295</v>
      </c>
      <c r="B1333" s="37" t="s">
        <v>14205</v>
      </c>
      <c r="C1333" s="38"/>
      <c r="D1333" s="39" t="s">
        <v>14200</v>
      </c>
    </row>
    <row r="1334" spans="1:4">
      <c r="A1334" s="40" t="s">
        <v>1296</v>
      </c>
      <c r="B1334" s="41" t="s">
        <v>14206</v>
      </c>
      <c r="C1334" s="42"/>
      <c r="D1334" s="43" t="s">
        <v>14200</v>
      </c>
    </row>
    <row r="1335" spans="1:4">
      <c r="A1335" s="36" t="s">
        <v>1297</v>
      </c>
      <c r="B1335" s="37" t="s">
        <v>14207</v>
      </c>
      <c r="C1335" s="38"/>
      <c r="D1335" s="39" t="s">
        <v>14200</v>
      </c>
    </row>
    <row r="1336" spans="1:4">
      <c r="A1336" s="40" t="s">
        <v>1298</v>
      </c>
      <c r="B1336" s="41" t="s">
        <v>14208</v>
      </c>
      <c r="C1336" s="42"/>
      <c r="D1336" s="43" t="s">
        <v>14200</v>
      </c>
    </row>
    <row r="1337" spans="1:4">
      <c r="A1337" s="36" t="s">
        <v>1299</v>
      </c>
      <c r="B1337" s="37" t="s">
        <v>14209</v>
      </c>
      <c r="C1337" s="38"/>
      <c r="D1337" s="39" t="s">
        <v>14200</v>
      </c>
    </row>
    <row r="1338" spans="1:4">
      <c r="A1338" s="40" t="s">
        <v>1300</v>
      </c>
      <c r="B1338" s="41" t="s">
        <v>14210</v>
      </c>
      <c r="C1338" s="42"/>
      <c r="D1338" s="43" t="s">
        <v>14200</v>
      </c>
    </row>
    <row r="1339" spans="1:4">
      <c r="A1339" s="36" t="s">
        <v>1301</v>
      </c>
      <c r="B1339" s="37" t="s">
        <v>14213</v>
      </c>
      <c r="C1339" s="38" t="s">
        <v>14211</v>
      </c>
      <c r="D1339" s="39" t="s">
        <v>14212</v>
      </c>
    </row>
    <row r="1340" spans="1:4">
      <c r="A1340" s="40" t="s">
        <v>1302</v>
      </c>
      <c r="B1340" s="41" t="s">
        <v>14214</v>
      </c>
      <c r="C1340" s="42"/>
      <c r="D1340" s="43" t="s">
        <v>14212</v>
      </c>
    </row>
    <row r="1341" spans="1:4">
      <c r="A1341" s="36" t="s">
        <v>1303</v>
      </c>
      <c r="B1341" s="37" t="s">
        <v>14215</v>
      </c>
      <c r="C1341" s="38"/>
      <c r="D1341" s="39" t="s">
        <v>14212</v>
      </c>
    </row>
    <row r="1342" spans="1:4">
      <c r="A1342" s="40" t="s">
        <v>1304</v>
      </c>
      <c r="B1342" s="41" t="s">
        <v>14216</v>
      </c>
      <c r="C1342" s="42"/>
      <c r="D1342" s="43" t="s">
        <v>14212</v>
      </c>
    </row>
    <row r="1343" spans="1:4">
      <c r="A1343" s="36" t="s">
        <v>1305</v>
      </c>
      <c r="B1343" s="37" t="s">
        <v>14217</v>
      </c>
      <c r="C1343" s="38"/>
      <c r="D1343" s="39" t="s">
        <v>14212</v>
      </c>
    </row>
    <row r="1344" spans="1:4">
      <c r="A1344" s="40" t="s">
        <v>1306</v>
      </c>
      <c r="B1344" s="41" t="s">
        <v>14218</v>
      </c>
      <c r="C1344" s="42"/>
      <c r="D1344" s="43" t="s">
        <v>14212</v>
      </c>
    </row>
    <row r="1345" spans="1:4">
      <c r="A1345" s="36" t="s">
        <v>1307</v>
      </c>
      <c r="B1345" s="37" t="s">
        <v>14219</v>
      </c>
      <c r="C1345" s="38"/>
      <c r="D1345" s="39" t="s">
        <v>14212</v>
      </c>
    </row>
    <row r="1346" spans="1:4">
      <c r="A1346" s="40" t="s">
        <v>1308</v>
      </c>
      <c r="B1346" s="41" t="s">
        <v>14220</v>
      </c>
      <c r="C1346" s="42"/>
      <c r="D1346" s="43" t="s">
        <v>14212</v>
      </c>
    </row>
    <row r="1347" spans="1:4">
      <c r="A1347" s="36" t="s">
        <v>1309</v>
      </c>
      <c r="B1347" s="37" t="s">
        <v>14221</v>
      </c>
      <c r="C1347" s="38"/>
      <c r="D1347" s="39" t="s">
        <v>14212</v>
      </c>
    </row>
    <row r="1348" spans="1:4">
      <c r="A1348" s="40" t="s">
        <v>1310</v>
      </c>
      <c r="B1348" s="41" t="s">
        <v>14224</v>
      </c>
      <c r="C1348" s="42" t="s">
        <v>14222</v>
      </c>
      <c r="D1348" s="43" t="s">
        <v>14223</v>
      </c>
    </row>
    <row r="1349" spans="1:4">
      <c r="A1349" s="36" t="s">
        <v>1311</v>
      </c>
      <c r="B1349" s="37" t="s">
        <v>14225</v>
      </c>
      <c r="C1349" s="38"/>
      <c r="D1349" s="39" t="s">
        <v>14223</v>
      </c>
    </row>
    <row r="1350" spans="1:4">
      <c r="A1350" s="40" t="s">
        <v>1312</v>
      </c>
      <c r="B1350" s="41" t="s">
        <v>14228</v>
      </c>
      <c r="C1350" s="42" t="s">
        <v>14226</v>
      </c>
      <c r="D1350" s="43" t="s">
        <v>14227</v>
      </c>
    </row>
    <row r="1351" spans="1:4">
      <c r="A1351" s="36" t="s">
        <v>1313</v>
      </c>
      <c r="B1351" s="37" t="s">
        <v>14229</v>
      </c>
      <c r="C1351" s="38"/>
      <c r="D1351" s="39" t="s">
        <v>14227</v>
      </c>
    </row>
    <row r="1352" spans="1:4">
      <c r="A1352" s="40" t="s">
        <v>1314</v>
      </c>
      <c r="B1352" s="41" t="s">
        <v>14230</v>
      </c>
      <c r="C1352" s="42"/>
      <c r="D1352" s="43" t="s">
        <v>14227</v>
      </c>
    </row>
    <row r="1353" spans="1:4">
      <c r="A1353" s="36" t="s">
        <v>1315</v>
      </c>
      <c r="B1353" s="37" t="s">
        <v>14231</v>
      </c>
      <c r="C1353" s="38"/>
      <c r="D1353" s="39" t="s">
        <v>14227</v>
      </c>
    </row>
    <row r="1354" spans="1:4">
      <c r="A1354" s="40" t="s">
        <v>1316</v>
      </c>
      <c r="B1354" s="41" t="s">
        <v>14234</v>
      </c>
      <c r="C1354" s="42" t="s">
        <v>14232</v>
      </c>
      <c r="D1354" s="43" t="s">
        <v>14233</v>
      </c>
    </row>
    <row r="1355" spans="1:4">
      <c r="A1355" s="36" t="s">
        <v>1317</v>
      </c>
      <c r="B1355" s="37" t="s">
        <v>14235</v>
      </c>
      <c r="C1355" s="38"/>
      <c r="D1355" s="39" t="s">
        <v>14233</v>
      </c>
    </row>
    <row r="1356" spans="1:4">
      <c r="A1356" s="40" t="s">
        <v>1318</v>
      </c>
      <c r="B1356" s="41" t="s">
        <v>14238</v>
      </c>
      <c r="C1356" s="42" t="s">
        <v>14236</v>
      </c>
      <c r="D1356" s="43" t="s">
        <v>14237</v>
      </c>
    </row>
    <row r="1357" spans="1:4">
      <c r="A1357" s="36" t="s">
        <v>1319</v>
      </c>
      <c r="B1357" s="37" t="s">
        <v>14239</v>
      </c>
      <c r="C1357" s="38"/>
      <c r="D1357" s="39" t="s">
        <v>14237</v>
      </c>
    </row>
    <row r="1358" spans="1:4">
      <c r="A1358" s="40" t="s">
        <v>1320</v>
      </c>
      <c r="B1358" s="41" t="s">
        <v>14240</v>
      </c>
      <c r="C1358" s="42"/>
      <c r="D1358" s="43" t="s">
        <v>14237</v>
      </c>
    </row>
    <row r="1359" spans="1:4">
      <c r="A1359" s="36" t="s">
        <v>1321</v>
      </c>
      <c r="B1359" s="37" t="s">
        <v>14241</v>
      </c>
      <c r="C1359" s="38"/>
      <c r="D1359" s="39" t="s">
        <v>14237</v>
      </c>
    </row>
    <row r="1360" spans="1:4">
      <c r="A1360" s="40" t="s">
        <v>1322</v>
      </c>
      <c r="B1360" s="41" t="s">
        <v>14242</v>
      </c>
      <c r="C1360" s="42"/>
      <c r="D1360" s="43" t="s">
        <v>14237</v>
      </c>
    </row>
    <row r="1361" spans="1:4">
      <c r="A1361" s="36" t="s">
        <v>1323</v>
      </c>
      <c r="B1361" s="37" t="s">
        <v>14243</v>
      </c>
      <c r="C1361" s="38"/>
      <c r="D1361" s="39" t="s">
        <v>14237</v>
      </c>
    </row>
    <row r="1362" spans="1:4">
      <c r="A1362" s="40" t="s">
        <v>1324</v>
      </c>
      <c r="B1362" s="41" t="s">
        <v>14244</v>
      </c>
      <c r="C1362" s="42"/>
      <c r="D1362" s="43" t="s">
        <v>14237</v>
      </c>
    </row>
    <row r="1363" spans="1:4">
      <c r="A1363" s="36" t="s">
        <v>1325</v>
      </c>
      <c r="B1363" s="37" t="s">
        <v>14245</v>
      </c>
      <c r="C1363" s="38"/>
      <c r="D1363" s="39" t="s">
        <v>14237</v>
      </c>
    </row>
    <row r="1364" spans="1:4">
      <c r="A1364" s="40" t="s">
        <v>1326</v>
      </c>
      <c r="B1364" s="41" t="s">
        <v>14248</v>
      </c>
      <c r="C1364" s="42" t="s">
        <v>14246</v>
      </c>
      <c r="D1364" s="43" t="s">
        <v>14247</v>
      </c>
    </row>
    <row r="1365" spans="1:4">
      <c r="A1365" s="36" t="s">
        <v>1327</v>
      </c>
      <c r="B1365" s="37" t="s">
        <v>14249</v>
      </c>
      <c r="C1365" s="38"/>
      <c r="D1365" s="39" t="s">
        <v>14247</v>
      </c>
    </row>
    <row r="1366" spans="1:4">
      <c r="A1366" s="40" t="s">
        <v>1328</v>
      </c>
      <c r="B1366" s="41" t="s">
        <v>14250</v>
      </c>
      <c r="C1366" s="42"/>
      <c r="D1366" s="43" t="s">
        <v>14247</v>
      </c>
    </row>
    <row r="1367" spans="1:4">
      <c r="A1367" s="36" t="s">
        <v>1329</v>
      </c>
      <c r="B1367" s="37" t="s">
        <v>14251</v>
      </c>
      <c r="C1367" s="38"/>
      <c r="D1367" s="39" t="s">
        <v>14247</v>
      </c>
    </row>
    <row r="1368" spans="1:4">
      <c r="A1368" s="40" t="s">
        <v>1330</v>
      </c>
      <c r="B1368" s="41" t="s">
        <v>14252</v>
      </c>
      <c r="C1368" s="42"/>
      <c r="D1368" s="43" t="s">
        <v>14247</v>
      </c>
    </row>
    <row r="1369" spans="1:4">
      <c r="A1369" s="36" t="s">
        <v>1331</v>
      </c>
      <c r="B1369" s="37" t="s">
        <v>14253</v>
      </c>
      <c r="C1369" s="38"/>
      <c r="D1369" s="39" t="s">
        <v>14247</v>
      </c>
    </row>
    <row r="1370" spans="1:4">
      <c r="A1370" s="40" t="s">
        <v>1332</v>
      </c>
      <c r="B1370" s="41" t="s">
        <v>14254</v>
      </c>
      <c r="C1370" s="42"/>
      <c r="D1370" s="43" t="s">
        <v>14247</v>
      </c>
    </row>
    <row r="1371" spans="1:4">
      <c r="A1371" s="36" t="s">
        <v>1333</v>
      </c>
      <c r="B1371" s="37" t="s">
        <v>14255</v>
      </c>
      <c r="C1371" s="38"/>
      <c r="D1371" s="39" t="s">
        <v>14247</v>
      </c>
    </row>
    <row r="1372" spans="1:4">
      <c r="A1372" s="40" t="s">
        <v>1334</v>
      </c>
      <c r="B1372" s="41" t="s">
        <v>14256</v>
      </c>
      <c r="C1372" s="42"/>
      <c r="D1372" s="43" t="s">
        <v>14247</v>
      </c>
    </row>
    <row r="1373" spans="1:4">
      <c r="A1373" s="36" t="s">
        <v>1335</v>
      </c>
      <c r="B1373" s="37" t="s">
        <v>14259</v>
      </c>
      <c r="C1373" s="38" t="s">
        <v>14257</v>
      </c>
      <c r="D1373" s="39" t="s">
        <v>14258</v>
      </c>
    </row>
    <row r="1374" spans="1:4">
      <c r="A1374" s="40" t="s">
        <v>1336</v>
      </c>
      <c r="B1374" s="41" t="s">
        <v>14260</v>
      </c>
      <c r="C1374" s="42"/>
      <c r="D1374" s="43" t="s">
        <v>14258</v>
      </c>
    </row>
    <row r="1375" spans="1:4">
      <c r="A1375" s="36" t="s">
        <v>1337</v>
      </c>
      <c r="B1375" s="37" t="s">
        <v>14261</v>
      </c>
      <c r="C1375" s="38"/>
      <c r="D1375" s="39" t="s">
        <v>14258</v>
      </c>
    </row>
    <row r="1376" spans="1:4">
      <c r="A1376" s="40" t="s">
        <v>1338</v>
      </c>
      <c r="B1376" s="41" t="s">
        <v>14262</v>
      </c>
      <c r="C1376" s="42"/>
      <c r="D1376" s="43" t="s">
        <v>14258</v>
      </c>
    </row>
    <row r="1377" spans="1:4">
      <c r="A1377" s="36" t="s">
        <v>1339</v>
      </c>
      <c r="B1377" s="37" t="s">
        <v>14263</v>
      </c>
      <c r="C1377" s="38"/>
      <c r="D1377" s="39" t="s">
        <v>14258</v>
      </c>
    </row>
    <row r="1378" spans="1:4">
      <c r="A1378" s="40" t="s">
        <v>1340</v>
      </c>
      <c r="B1378" s="41" t="s">
        <v>14264</v>
      </c>
      <c r="C1378" s="42"/>
      <c r="D1378" s="43" t="s">
        <v>14258</v>
      </c>
    </row>
    <row r="1379" spans="1:4">
      <c r="A1379" s="36" t="s">
        <v>1341</v>
      </c>
      <c r="B1379" s="37" t="s">
        <v>14265</v>
      </c>
      <c r="C1379" s="38"/>
      <c r="D1379" s="39" t="s">
        <v>14258</v>
      </c>
    </row>
    <row r="1380" spans="1:4">
      <c r="A1380" s="40" t="s">
        <v>1342</v>
      </c>
      <c r="B1380" s="41" t="s">
        <v>14266</v>
      </c>
      <c r="C1380" s="42"/>
      <c r="D1380" s="43" t="s">
        <v>14258</v>
      </c>
    </row>
    <row r="1381" spans="1:4">
      <c r="A1381" s="36" t="s">
        <v>1343</v>
      </c>
      <c r="B1381" s="37" t="s">
        <v>14267</v>
      </c>
      <c r="C1381" s="38"/>
      <c r="D1381" s="39" t="s">
        <v>14258</v>
      </c>
    </row>
    <row r="1382" spans="1:4">
      <c r="A1382" s="40" t="s">
        <v>1344</v>
      </c>
      <c r="B1382" s="41" t="s">
        <v>14268</v>
      </c>
      <c r="C1382" s="42" t="s">
        <v>1344</v>
      </c>
      <c r="D1382" s="43" t="s">
        <v>14268</v>
      </c>
    </row>
    <row r="1383" spans="1:4">
      <c r="A1383" s="36" t="s">
        <v>1345</v>
      </c>
      <c r="B1383" s="37" t="s">
        <v>14271</v>
      </c>
      <c r="C1383" s="38" t="s">
        <v>14269</v>
      </c>
      <c r="D1383" s="39" t="s">
        <v>14270</v>
      </c>
    </row>
    <row r="1384" spans="1:4">
      <c r="A1384" s="40" t="s">
        <v>1346</v>
      </c>
      <c r="B1384" s="41" t="s">
        <v>14272</v>
      </c>
      <c r="C1384" s="42"/>
      <c r="D1384" s="43" t="s">
        <v>14270</v>
      </c>
    </row>
    <row r="1385" spans="1:4">
      <c r="A1385" s="36" t="s">
        <v>1347</v>
      </c>
      <c r="B1385" s="37" t="s">
        <v>14273</v>
      </c>
      <c r="C1385" s="38"/>
      <c r="D1385" s="39" t="s">
        <v>14270</v>
      </c>
    </row>
    <row r="1386" spans="1:4">
      <c r="A1386" s="40" t="s">
        <v>1348</v>
      </c>
      <c r="B1386" s="41" t="s">
        <v>14274</v>
      </c>
      <c r="C1386" s="42"/>
      <c r="D1386" s="43" t="s">
        <v>14270</v>
      </c>
    </row>
    <row r="1387" spans="1:4">
      <c r="A1387" s="36" t="s">
        <v>1349</v>
      </c>
      <c r="B1387" s="37" t="s">
        <v>14277</v>
      </c>
      <c r="C1387" s="38" t="s">
        <v>14275</v>
      </c>
      <c r="D1387" s="39" t="s">
        <v>14276</v>
      </c>
    </row>
    <row r="1388" spans="1:4">
      <c r="A1388" s="40" t="s">
        <v>1350</v>
      </c>
      <c r="B1388" s="41" t="s">
        <v>14278</v>
      </c>
      <c r="C1388" s="42"/>
      <c r="D1388" s="43" t="s">
        <v>14276</v>
      </c>
    </row>
    <row r="1389" spans="1:4">
      <c r="A1389" s="36" t="s">
        <v>1351</v>
      </c>
      <c r="B1389" s="37" t="s">
        <v>14279</v>
      </c>
      <c r="C1389" s="38"/>
      <c r="D1389" s="39" t="s">
        <v>14276</v>
      </c>
    </row>
    <row r="1390" spans="1:4">
      <c r="A1390" s="40" t="s">
        <v>1352</v>
      </c>
      <c r="B1390" s="41" t="s">
        <v>14280</v>
      </c>
      <c r="C1390" s="42"/>
      <c r="D1390" s="43" t="s">
        <v>14276</v>
      </c>
    </row>
    <row r="1391" spans="1:4">
      <c r="A1391" s="36" t="s">
        <v>1353</v>
      </c>
      <c r="B1391" s="37" t="s">
        <v>14281</v>
      </c>
      <c r="C1391" s="38" t="s">
        <v>1353</v>
      </c>
      <c r="D1391" s="39" t="s">
        <v>14281</v>
      </c>
    </row>
    <row r="1392" spans="1:4">
      <c r="A1392" s="40" t="s">
        <v>1354</v>
      </c>
      <c r="B1392" s="41" t="s">
        <v>14284</v>
      </c>
      <c r="C1392" s="42" t="s">
        <v>14282</v>
      </c>
      <c r="D1392" s="43" t="s">
        <v>14283</v>
      </c>
    </row>
    <row r="1393" spans="1:4">
      <c r="A1393" s="36" t="s">
        <v>1355</v>
      </c>
      <c r="B1393" s="37" t="s">
        <v>14285</v>
      </c>
      <c r="C1393" s="38"/>
      <c r="D1393" s="39" t="s">
        <v>14283</v>
      </c>
    </row>
    <row r="1394" spans="1:4">
      <c r="A1394" s="40" t="s">
        <v>1356</v>
      </c>
      <c r="B1394" s="41" t="s">
        <v>14286</v>
      </c>
      <c r="C1394" s="42"/>
      <c r="D1394" s="43" t="s">
        <v>14283</v>
      </c>
    </row>
    <row r="1395" spans="1:4">
      <c r="A1395" s="36" t="s">
        <v>1357</v>
      </c>
      <c r="B1395" s="37" t="s">
        <v>14287</v>
      </c>
      <c r="C1395" s="38"/>
      <c r="D1395" s="39" t="s">
        <v>14283</v>
      </c>
    </row>
    <row r="1396" spans="1:4">
      <c r="A1396" s="40" t="s">
        <v>1358</v>
      </c>
      <c r="B1396" s="41" t="s">
        <v>14288</v>
      </c>
      <c r="C1396" s="42"/>
      <c r="D1396" s="43" t="s">
        <v>14283</v>
      </c>
    </row>
    <row r="1397" spans="1:4">
      <c r="A1397" s="36" t="s">
        <v>1359</v>
      </c>
      <c r="B1397" s="37" t="s">
        <v>14291</v>
      </c>
      <c r="C1397" s="38" t="s">
        <v>14289</v>
      </c>
      <c r="D1397" s="39" t="s">
        <v>14290</v>
      </c>
    </row>
    <row r="1398" spans="1:4">
      <c r="A1398" s="40" t="s">
        <v>1360</v>
      </c>
      <c r="B1398" s="41" t="s">
        <v>14292</v>
      </c>
      <c r="C1398" s="42"/>
      <c r="D1398" s="43" t="s">
        <v>14290</v>
      </c>
    </row>
    <row r="1399" spans="1:4">
      <c r="A1399" s="36" t="s">
        <v>1361</v>
      </c>
      <c r="B1399" s="37" t="s">
        <v>14293</v>
      </c>
      <c r="C1399" s="38"/>
      <c r="D1399" s="39" t="s">
        <v>14290</v>
      </c>
    </row>
    <row r="1400" spans="1:4">
      <c r="A1400" s="40" t="s">
        <v>1362</v>
      </c>
      <c r="B1400" s="41" t="s">
        <v>14294</v>
      </c>
      <c r="C1400" s="42"/>
      <c r="D1400" s="43" t="s">
        <v>14290</v>
      </c>
    </row>
    <row r="1401" spans="1:4">
      <c r="A1401" s="36" t="s">
        <v>1363</v>
      </c>
      <c r="B1401" s="37" t="s">
        <v>14295</v>
      </c>
      <c r="C1401" s="38"/>
      <c r="D1401" s="39" t="s">
        <v>14290</v>
      </c>
    </row>
    <row r="1402" spans="1:4">
      <c r="A1402" s="40" t="s">
        <v>1364</v>
      </c>
      <c r="B1402" s="41" t="s">
        <v>14296</v>
      </c>
      <c r="C1402" s="42"/>
      <c r="D1402" s="43" t="s">
        <v>14290</v>
      </c>
    </row>
    <row r="1403" spans="1:4">
      <c r="A1403" s="36" t="s">
        <v>1365</v>
      </c>
      <c r="B1403" s="37" t="s">
        <v>14297</v>
      </c>
      <c r="C1403" s="38"/>
      <c r="D1403" s="39" t="s">
        <v>14290</v>
      </c>
    </row>
    <row r="1404" spans="1:4">
      <c r="A1404" s="40" t="s">
        <v>1366</v>
      </c>
      <c r="B1404" s="41" t="s">
        <v>14300</v>
      </c>
      <c r="C1404" s="42" t="s">
        <v>14298</v>
      </c>
      <c r="D1404" s="43" t="s">
        <v>14299</v>
      </c>
    </row>
    <row r="1405" spans="1:4">
      <c r="A1405" s="36" t="s">
        <v>1367</v>
      </c>
      <c r="B1405" s="37" t="s">
        <v>14301</v>
      </c>
      <c r="C1405" s="38"/>
      <c r="D1405" s="39" t="s">
        <v>14299</v>
      </c>
    </row>
    <row r="1406" spans="1:4">
      <c r="A1406" s="40" t="s">
        <v>1368</v>
      </c>
      <c r="B1406" s="41" t="s">
        <v>14302</v>
      </c>
      <c r="C1406" s="42"/>
      <c r="D1406" s="43" t="s">
        <v>14299</v>
      </c>
    </row>
    <row r="1407" spans="1:4">
      <c r="A1407" s="36" t="s">
        <v>1369</v>
      </c>
      <c r="B1407" s="37" t="s">
        <v>14303</v>
      </c>
      <c r="C1407" s="38"/>
      <c r="D1407" s="39" t="s">
        <v>14299</v>
      </c>
    </row>
    <row r="1408" spans="1:4">
      <c r="A1408" s="40" t="s">
        <v>1370</v>
      </c>
      <c r="B1408" s="41" t="s">
        <v>14304</v>
      </c>
      <c r="C1408" s="42"/>
      <c r="D1408" s="43" t="s">
        <v>14299</v>
      </c>
    </row>
    <row r="1409" spans="1:4">
      <c r="A1409" s="36" t="s">
        <v>1371</v>
      </c>
      <c r="B1409" s="37" t="s">
        <v>14305</v>
      </c>
      <c r="C1409" s="38"/>
      <c r="D1409" s="39" t="s">
        <v>14299</v>
      </c>
    </row>
    <row r="1410" spans="1:4">
      <c r="A1410" s="40" t="s">
        <v>1372</v>
      </c>
      <c r="B1410" s="41" t="s">
        <v>14306</v>
      </c>
      <c r="C1410" s="42"/>
      <c r="D1410" s="43" t="s">
        <v>14299</v>
      </c>
    </row>
    <row r="1411" spans="1:4">
      <c r="A1411" s="36" t="s">
        <v>1373</v>
      </c>
      <c r="B1411" s="37" t="s">
        <v>14309</v>
      </c>
      <c r="C1411" s="38" t="s">
        <v>14307</v>
      </c>
      <c r="D1411" s="39" t="s">
        <v>14308</v>
      </c>
    </row>
    <row r="1412" spans="1:4">
      <c r="A1412" s="40" t="s">
        <v>1374</v>
      </c>
      <c r="B1412" s="41" t="s">
        <v>14310</v>
      </c>
      <c r="C1412" s="42"/>
      <c r="D1412" s="43" t="s">
        <v>14308</v>
      </c>
    </row>
    <row r="1413" spans="1:4">
      <c r="A1413" s="36" t="s">
        <v>1375</v>
      </c>
      <c r="B1413" s="37" t="s">
        <v>14311</v>
      </c>
      <c r="C1413" s="38"/>
      <c r="D1413" s="39" t="s">
        <v>14308</v>
      </c>
    </row>
    <row r="1414" spans="1:4">
      <c r="A1414" s="40" t="s">
        <v>1376</v>
      </c>
      <c r="B1414" s="41" t="s">
        <v>14312</v>
      </c>
      <c r="C1414" s="42"/>
      <c r="D1414" s="43" t="s">
        <v>14308</v>
      </c>
    </row>
    <row r="1415" spans="1:4">
      <c r="A1415" s="36" t="s">
        <v>1377</v>
      </c>
      <c r="B1415" s="37" t="s">
        <v>14313</v>
      </c>
      <c r="C1415" s="38"/>
      <c r="D1415" s="39" t="s">
        <v>14308</v>
      </c>
    </row>
    <row r="1416" spans="1:4">
      <c r="A1416" s="40" t="s">
        <v>1378</v>
      </c>
      <c r="B1416" s="41" t="s">
        <v>14314</v>
      </c>
      <c r="C1416" s="42"/>
      <c r="D1416" s="43" t="s">
        <v>14308</v>
      </c>
    </row>
    <row r="1417" spans="1:4">
      <c r="A1417" s="36" t="s">
        <v>1379</v>
      </c>
      <c r="B1417" s="37" t="s">
        <v>14315</v>
      </c>
      <c r="C1417" s="38"/>
      <c r="D1417" s="39" t="s">
        <v>14308</v>
      </c>
    </row>
    <row r="1418" spans="1:4">
      <c r="A1418" s="40" t="s">
        <v>1380</v>
      </c>
      <c r="B1418" s="41" t="s">
        <v>14316</v>
      </c>
      <c r="C1418" s="42"/>
      <c r="D1418" s="43" t="s">
        <v>14308</v>
      </c>
    </row>
    <row r="1419" spans="1:4">
      <c r="A1419" s="36" t="s">
        <v>1381</v>
      </c>
      <c r="B1419" s="37" t="s">
        <v>14319</v>
      </c>
      <c r="C1419" s="38" t="s">
        <v>14317</v>
      </c>
      <c r="D1419" s="39" t="s">
        <v>14318</v>
      </c>
    </row>
    <row r="1420" spans="1:4">
      <c r="A1420" s="40" t="s">
        <v>1382</v>
      </c>
      <c r="B1420" s="41" t="s">
        <v>14320</v>
      </c>
      <c r="C1420" s="42"/>
      <c r="D1420" s="43" t="s">
        <v>14318</v>
      </c>
    </row>
    <row r="1421" spans="1:4">
      <c r="A1421" s="36" t="s">
        <v>1383</v>
      </c>
      <c r="B1421" s="37" t="s">
        <v>14321</v>
      </c>
      <c r="C1421" s="38"/>
      <c r="D1421" s="39" t="s">
        <v>14318</v>
      </c>
    </row>
    <row r="1422" spans="1:4">
      <c r="A1422" s="40" t="s">
        <v>1384</v>
      </c>
      <c r="B1422" s="41" t="s">
        <v>14324</v>
      </c>
      <c r="C1422" s="42" t="s">
        <v>14322</v>
      </c>
      <c r="D1422" s="43" t="s">
        <v>14323</v>
      </c>
    </row>
    <row r="1423" spans="1:4">
      <c r="A1423" s="36" t="s">
        <v>1385</v>
      </c>
      <c r="B1423" s="37" t="s">
        <v>14325</v>
      </c>
      <c r="C1423" s="38"/>
      <c r="D1423" s="39" t="s">
        <v>14323</v>
      </c>
    </row>
    <row r="1424" spans="1:4">
      <c r="A1424" s="40" t="s">
        <v>1386</v>
      </c>
      <c r="B1424" s="41" t="s">
        <v>14326</v>
      </c>
      <c r="C1424" s="42"/>
      <c r="D1424" s="43" t="s">
        <v>14323</v>
      </c>
    </row>
    <row r="1425" spans="1:4">
      <c r="A1425" s="36" t="s">
        <v>1387</v>
      </c>
      <c r="B1425" s="37" t="s">
        <v>14327</v>
      </c>
      <c r="C1425" s="38"/>
      <c r="D1425" s="39" t="s">
        <v>14323</v>
      </c>
    </row>
    <row r="1426" spans="1:4">
      <c r="A1426" s="40" t="s">
        <v>1388</v>
      </c>
      <c r="B1426" s="41" t="s">
        <v>14328</v>
      </c>
      <c r="C1426" s="42"/>
      <c r="D1426" s="43" t="s">
        <v>14323</v>
      </c>
    </row>
    <row r="1427" spans="1:4">
      <c r="A1427" s="36" t="s">
        <v>1389</v>
      </c>
      <c r="B1427" s="37" t="s">
        <v>14329</v>
      </c>
      <c r="C1427" s="38"/>
      <c r="D1427" s="39" t="s">
        <v>14323</v>
      </c>
    </row>
    <row r="1428" spans="1:4">
      <c r="A1428" s="40" t="s">
        <v>1390</v>
      </c>
      <c r="B1428" s="41" t="s">
        <v>14330</v>
      </c>
      <c r="C1428" s="42"/>
      <c r="D1428" s="43" t="s">
        <v>14323</v>
      </c>
    </row>
    <row r="1429" spans="1:4">
      <c r="A1429" s="36" t="s">
        <v>1391</v>
      </c>
      <c r="B1429" s="37" t="s">
        <v>14331</v>
      </c>
      <c r="C1429" s="38" t="s">
        <v>1391</v>
      </c>
      <c r="D1429" s="39" t="s">
        <v>14331</v>
      </c>
    </row>
    <row r="1430" spans="1:4">
      <c r="A1430" s="40" t="s">
        <v>1392</v>
      </c>
      <c r="B1430" s="41" t="s">
        <v>14334</v>
      </c>
      <c r="C1430" s="42" t="s">
        <v>14332</v>
      </c>
      <c r="D1430" s="43" t="s">
        <v>14333</v>
      </c>
    </row>
    <row r="1431" spans="1:4">
      <c r="A1431" s="36" t="s">
        <v>1393</v>
      </c>
      <c r="B1431" s="37" t="s">
        <v>14335</v>
      </c>
      <c r="C1431" s="38"/>
      <c r="D1431" s="39" t="s">
        <v>14333</v>
      </c>
    </row>
    <row r="1432" spans="1:4">
      <c r="A1432" s="40" t="s">
        <v>1394</v>
      </c>
      <c r="B1432" s="41" t="s">
        <v>14336</v>
      </c>
      <c r="C1432" s="42"/>
      <c r="D1432" s="43" t="s">
        <v>14333</v>
      </c>
    </row>
    <row r="1433" spans="1:4">
      <c r="A1433" s="36" t="s">
        <v>1395</v>
      </c>
      <c r="B1433" s="37" t="s">
        <v>14337</v>
      </c>
      <c r="C1433" s="38"/>
      <c r="D1433" s="39" t="s">
        <v>14333</v>
      </c>
    </row>
    <row r="1434" spans="1:4">
      <c r="A1434" s="40" t="s">
        <v>1396</v>
      </c>
      <c r="B1434" s="41" t="s">
        <v>14338</v>
      </c>
      <c r="C1434" s="42"/>
      <c r="D1434" s="43" t="s">
        <v>14333</v>
      </c>
    </row>
    <row r="1435" spans="1:4">
      <c r="A1435" s="36" t="s">
        <v>1397</v>
      </c>
      <c r="B1435" s="37" t="s">
        <v>14339</v>
      </c>
      <c r="C1435" s="38"/>
      <c r="D1435" s="39" t="s">
        <v>14333</v>
      </c>
    </row>
    <row r="1436" spans="1:4">
      <c r="A1436" s="40" t="s">
        <v>1398</v>
      </c>
      <c r="B1436" s="41" t="s">
        <v>14340</v>
      </c>
      <c r="C1436" s="42"/>
      <c r="D1436" s="43" t="s">
        <v>14333</v>
      </c>
    </row>
    <row r="1437" spans="1:4">
      <c r="A1437" s="36" t="s">
        <v>1399</v>
      </c>
      <c r="B1437" s="37" t="s">
        <v>14341</v>
      </c>
      <c r="C1437" s="38"/>
      <c r="D1437" s="39" t="s">
        <v>14333</v>
      </c>
    </row>
    <row r="1438" spans="1:4">
      <c r="A1438" s="40" t="s">
        <v>1400</v>
      </c>
      <c r="B1438" s="41" t="s">
        <v>14342</v>
      </c>
      <c r="C1438" s="42"/>
      <c r="D1438" s="43" t="s">
        <v>14333</v>
      </c>
    </row>
    <row r="1439" spans="1:4">
      <c r="A1439" s="36" t="s">
        <v>1401</v>
      </c>
      <c r="B1439" s="37" t="s">
        <v>14343</v>
      </c>
      <c r="C1439" s="38"/>
      <c r="D1439" s="39" t="s">
        <v>14333</v>
      </c>
    </row>
    <row r="1440" spans="1:4">
      <c r="A1440" s="40" t="s">
        <v>1402</v>
      </c>
      <c r="B1440" s="41" t="s">
        <v>14346</v>
      </c>
      <c r="C1440" s="42" t="s">
        <v>14344</v>
      </c>
      <c r="D1440" s="43" t="s">
        <v>14345</v>
      </c>
    </row>
    <row r="1441" spans="1:4">
      <c r="A1441" s="36" t="s">
        <v>1403</v>
      </c>
      <c r="B1441" s="37" t="s">
        <v>14347</v>
      </c>
      <c r="C1441" s="38"/>
      <c r="D1441" s="39" t="s">
        <v>14345</v>
      </c>
    </row>
    <row r="1442" spans="1:4">
      <c r="A1442" s="40" t="s">
        <v>1404</v>
      </c>
      <c r="B1442" s="41" t="s">
        <v>14348</v>
      </c>
      <c r="C1442" s="42"/>
      <c r="D1442" s="43" t="s">
        <v>14345</v>
      </c>
    </row>
    <row r="1443" spans="1:4">
      <c r="A1443" s="36" t="s">
        <v>1405</v>
      </c>
      <c r="B1443" s="37" t="s">
        <v>14349</v>
      </c>
      <c r="C1443" s="38"/>
      <c r="D1443" s="39" t="s">
        <v>14345</v>
      </c>
    </row>
    <row r="1444" spans="1:4" ht="22.5">
      <c r="A1444" s="40" t="s">
        <v>1406</v>
      </c>
      <c r="B1444" s="41" t="s">
        <v>14352</v>
      </c>
      <c r="C1444" s="42" t="s">
        <v>14350</v>
      </c>
      <c r="D1444" s="43" t="s">
        <v>14351</v>
      </c>
    </row>
    <row r="1445" spans="1:4" ht="22.5">
      <c r="A1445" s="36" t="s">
        <v>1407</v>
      </c>
      <c r="B1445" s="37" t="s">
        <v>14353</v>
      </c>
      <c r="C1445" s="38"/>
      <c r="D1445" s="39" t="s">
        <v>14351</v>
      </c>
    </row>
    <row r="1446" spans="1:4" ht="22.5">
      <c r="A1446" s="40" t="s">
        <v>1408</v>
      </c>
      <c r="B1446" s="41" t="s">
        <v>14354</v>
      </c>
      <c r="C1446" s="42"/>
      <c r="D1446" s="43" t="s">
        <v>14351</v>
      </c>
    </row>
    <row r="1447" spans="1:4" ht="22.5">
      <c r="A1447" s="36" t="s">
        <v>1409</v>
      </c>
      <c r="B1447" s="37" t="s">
        <v>14355</v>
      </c>
      <c r="C1447" s="38"/>
      <c r="D1447" s="39" t="s">
        <v>14351</v>
      </c>
    </row>
    <row r="1448" spans="1:4" ht="22.5">
      <c r="A1448" s="40" t="s">
        <v>1410</v>
      </c>
      <c r="B1448" s="41" t="s">
        <v>14356</v>
      </c>
      <c r="C1448" s="42"/>
      <c r="D1448" s="43" t="s">
        <v>14351</v>
      </c>
    </row>
    <row r="1449" spans="1:4" ht="22.5">
      <c r="A1449" s="36" t="s">
        <v>1411</v>
      </c>
      <c r="B1449" s="37" t="s">
        <v>14357</v>
      </c>
      <c r="C1449" s="38"/>
      <c r="D1449" s="39" t="s">
        <v>14351</v>
      </c>
    </row>
    <row r="1450" spans="1:4" ht="22.5">
      <c r="A1450" s="40" t="s">
        <v>1412</v>
      </c>
      <c r="B1450" s="41" t="s">
        <v>14358</v>
      </c>
      <c r="C1450" s="42"/>
      <c r="D1450" s="43" t="s">
        <v>14351</v>
      </c>
    </row>
    <row r="1451" spans="1:4" ht="22.5">
      <c r="A1451" s="36" t="s">
        <v>1413</v>
      </c>
      <c r="B1451" s="37" t="s">
        <v>14359</v>
      </c>
      <c r="C1451" s="38"/>
      <c r="D1451" s="39" t="s">
        <v>14351</v>
      </c>
    </row>
    <row r="1452" spans="1:4" ht="22.5">
      <c r="A1452" s="40" t="s">
        <v>1414</v>
      </c>
      <c r="B1452" s="41" t="s">
        <v>14360</v>
      </c>
      <c r="C1452" s="42"/>
      <c r="D1452" s="43" t="s">
        <v>14351</v>
      </c>
    </row>
    <row r="1453" spans="1:4" ht="22.5">
      <c r="A1453" s="36" t="s">
        <v>1415</v>
      </c>
      <c r="B1453" s="37" t="s">
        <v>14363</v>
      </c>
      <c r="C1453" s="38" t="s">
        <v>14361</v>
      </c>
      <c r="D1453" s="39" t="s">
        <v>14362</v>
      </c>
    </row>
    <row r="1454" spans="1:4" ht="22.5">
      <c r="A1454" s="40" t="s">
        <v>1416</v>
      </c>
      <c r="B1454" s="41" t="s">
        <v>14364</v>
      </c>
      <c r="C1454" s="42"/>
      <c r="D1454" s="43" t="s">
        <v>14362</v>
      </c>
    </row>
    <row r="1455" spans="1:4" ht="22.5">
      <c r="A1455" s="36" t="s">
        <v>1417</v>
      </c>
      <c r="B1455" s="37" t="s">
        <v>14365</v>
      </c>
      <c r="C1455" s="38"/>
      <c r="D1455" s="39" t="s">
        <v>14362</v>
      </c>
    </row>
    <row r="1456" spans="1:4" ht="22.5">
      <c r="A1456" s="40" t="s">
        <v>1418</v>
      </c>
      <c r="B1456" s="41" t="s">
        <v>14366</v>
      </c>
      <c r="C1456" s="42"/>
      <c r="D1456" s="43" t="s">
        <v>14362</v>
      </c>
    </row>
    <row r="1457" spans="1:4" ht="22.5">
      <c r="A1457" s="36" t="s">
        <v>1419</v>
      </c>
      <c r="B1457" s="37" t="s">
        <v>14367</v>
      </c>
      <c r="C1457" s="38"/>
      <c r="D1457" s="39" t="s">
        <v>14362</v>
      </c>
    </row>
    <row r="1458" spans="1:4" ht="22.5">
      <c r="A1458" s="40" t="s">
        <v>1420</v>
      </c>
      <c r="B1458" s="41" t="s">
        <v>14368</v>
      </c>
      <c r="C1458" s="42"/>
      <c r="D1458" s="43" t="s">
        <v>14362</v>
      </c>
    </row>
    <row r="1459" spans="1:4" ht="22.5">
      <c r="A1459" s="36" t="s">
        <v>1421</v>
      </c>
      <c r="B1459" s="37" t="s">
        <v>14369</v>
      </c>
      <c r="C1459" s="38"/>
      <c r="D1459" s="39" t="s">
        <v>14362</v>
      </c>
    </row>
    <row r="1460" spans="1:4">
      <c r="A1460" s="40" t="s">
        <v>1422</v>
      </c>
      <c r="B1460" s="41" t="s">
        <v>14372</v>
      </c>
      <c r="C1460" s="42" t="s">
        <v>14370</v>
      </c>
      <c r="D1460" s="43" t="s">
        <v>14371</v>
      </c>
    </row>
    <row r="1461" spans="1:4">
      <c r="A1461" s="36" t="s">
        <v>1423</v>
      </c>
      <c r="B1461" s="37" t="s">
        <v>14373</v>
      </c>
      <c r="C1461" s="38"/>
      <c r="D1461" s="39" t="s">
        <v>14371</v>
      </c>
    </row>
    <row r="1462" spans="1:4">
      <c r="A1462" s="40" t="s">
        <v>1424</v>
      </c>
      <c r="B1462" s="41" t="s">
        <v>14374</v>
      </c>
      <c r="C1462" s="42"/>
      <c r="D1462" s="43" t="s">
        <v>14371</v>
      </c>
    </row>
    <row r="1463" spans="1:4">
      <c r="A1463" s="36" t="s">
        <v>1425</v>
      </c>
      <c r="B1463" s="37" t="s">
        <v>14375</v>
      </c>
      <c r="C1463" s="38"/>
      <c r="D1463" s="39" t="s">
        <v>14371</v>
      </c>
    </row>
    <row r="1464" spans="1:4">
      <c r="A1464" s="40" t="s">
        <v>1426</v>
      </c>
      <c r="B1464" s="41" t="s">
        <v>14376</v>
      </c>
      <c r="C1464" s="42"/>
      <c r="D1464" s="43" t="s">
        <v>14371</v>
      </c>
    </row>
    <row r="1465" spans="1:4">
      <c r="A1465" s="36" t="s">
        <v>1427</v>
      </c>
      <c r="B1465" s="37" t="s">
        <v>14379</v>
      </c>
      <c r="C1465" s="38" t="s">
        <v>14377</v>
      </c>
      <c r="D1465" s="39" t="s">
        <v>14378</v>
      </c>
    </row>
    <row r="1466" spans="1:4">
      <c r="A1466" s="40" t="s">
        <v>1428</v>
      </c>
      <c r="B1466" s="41" t="s">
        <v>14380</v>
      </c>
      <c r="C1466" s="42"/>
      <c r="D1466" s="43" t="s">
        <v>14378</v>
      </c>
    </row>
    <row r="1467" spans="1:4">
      <c r="A1467" s="36" t="s">
        <v>1429</v>
      </c>
      <c r="B1467" s="37" t="s">
        <v>14381</v>
      </c>
      <c r="C1467" s="38"/>
      <c r="D1467" s="39" t="s">
        <v>14378</v>
      </c>
    </row>
    <row r="1468" spans="1:4">
      <c r="A1468" s="40" t="s">
        <v>1430</v>
      </c>
      <c r="B1468" s="41" t="s">
        <v>14382</v>
      </c>
      <c r="C1468" s="42"/>
      <c r="D1468" s="43" t="s">
        <v>14378</v>
      </c>
    </row>
    <row r="1469" spans="1:4">
      <c r="A1469" s="36" t="s">
        <v>1431</v>
      </c>
      <c r="B1469" s="37" t="s">
        <v>14385</v>
      </c>
      <c r="C1469" s="38" t="s">
        <v>14383</v>
      </c>
      <c r="D1469" s="39" t="s">
        <v>14384</v>
      </c>
    </row>
    <row r="1470" spans="1:4">
      <c r="A1470" s="40" t="s">
        <v>1432</v>
      </c>
      <c r="B1470" s="41" t="s">
        <v>14386</v>
      </c>
      <c r="C1470" s="42"/>
      <c r="D1470" s="43" t="s">
        <v>14384</v>
      </c>
    </row>
    <row r="1471" spans="1:4">
      <c r="A1471" s="36" t="s">
        <v>1433</v>
      </c>
      <c r="B1471" s="37" t="s">
        <v>14387</v>
      </c>
      <c r="C1471" s="38"/>
      <c r="D1471" s="39" t="s">
        <v>14384</v>
      </c>
    </row>
    <row r="1472" spans="1:4">
      <c r="A1472" s="40" t="s">
        <v>1434</v>
      </c>
      <c r="B1472" s="41" t="s">
        <v>14388</v>
      </c>
      <c r="C1472" s="42"/>
      <c r="D1472" s="43" t="s">
        <v>14384</v>
      </c>
    </row>
    <row r="1473" spans="1:4">
      <c r="A1473" s="36" t="s">
        <v>1435</v>
      </c>
      <c r="B1473" s="37" t="s">
        <v>14389</v>
      </c>
      <c r="C1473" s="38"/>
      <c r="D1473" s="39" t="s">
        <v>14384</v>
      </c>
    </row>
    <row r="1474" spans="1:4">
      <c r="A1474" s="40" t="s">
        <v>1436</v>
      </c>
      <c r="B1474" s="41" t="s">
        <v>14390</v>
      </c>
      <c r="C1474" s="42"/>
      <c r="D1474" s="43" t="s">
        <v>14384</v>
      </c>
    </row>
    <row r="1475" spans="1:4">
      <c r="A1475" s="36" t="s">
        <v>1437</v>
      </c>
      <c r="B1475" s="37" t="s">
        <v>14391</v>
      </c>
      <c r="C1475" s="38"/>
      <c r="D1475" s="39" t="s">
        <v>14384</v>
      </c>
    </row>
    <row r="1476" spans="1:4">
      <c r="A1476" s="40" t="s">
        <v>1438</v>
      </c>
      <c r="B1476" s="41" t="s">
        <v>14394</v>
      </c>
      <c r="C1476" s="42" t="s">
        <v>14392</v>
      </c>
      <c r="D1476" s="43" t="s">
        <v>14393</v>
      </c>
    </row>
    <row r="1477" spans="1:4">
      <c r="A1477" s="36" t="s">
        <v>1439</v>
      </c>
      <c r="B1477" s="37" t="s">
        <v>14395</v>
      </c>
      <c r="C1477" s="38"/>
      <c r="D1477" s="39" t="s">
        <v>14393</v>
      </c>
    </row>
    <row r="1478" spans="1:4">
      <c r="A1478" s="40" t="s">
        <v>1440</v>
      </c>
      <c r="B1478" s="41" t="s">
        <v>14396</v>
      </c>
      <c r="C1478" s="42"/>
      <c r="D1478" s="43" t="s">
        <v>14393</v>
      </c>
    </row>
    <row r="1479" spans="1:4">
      <c r="A1479" s="36" t="s">
        <v>1441</v>
      </c>
      <c r="B1479" s="37" t="s">
        <v>14399</v>
      </c>
      <c r="C1479" s="38" t="s">
        <v>14397</v>
      </c>
      <c r="D1479" s="39" t="s">
        <v>14398</v>
      </c>
    </row>
    <row r="1480" spans="1:4">
      <c r="A1480" s="40" t="s">
        <v>1442</v>
      </c>
      <c r="B1480" s="41" t="s">
        <v>14400</v>
      </c>
      <c r="C1480" s="42"/>
      <c r="D1480" s="43" t="s">
        <v>14398</v>
      </c>
    </row>
    <row r="1481" spans="1:4">
      <c r="A1481" s="36" t="s">
        <v>1443</v>
      </c>
      <c r="B1481" s="37" t="s">
        <v>14401</v>
      </c>
      <c r="C1481" s="38"/>
      <c r="D1481" s="39" t="s">
        <v>14398</v>
      </c>
    </row>
    <row r="1482" spans="1:4">
      <c r="A1482" s="40" t="s">
        <v>1444</v>
      </c>
      <c r="B1482" s="41" t="s">
        <v>14402</v>
      </c>
      <c r="C1482" s="42"/>
      <c r="D1482" s="43" t="s">
        <v>14398</v>
      </c>
    </row>
    <row r="1483" spans="1:4">
      <c r="A1483" s="36" t="s">
        <v>1445</v>
      </c>
      <c r="B1483" s="37" t="s">
        <v>14403</v>
      </c>
      <c r="C1483" s="38"/>
      <c r="D1483" s="39" t="s">
        <v>14398</v>
      </c>
    </row>
    <row r="1484" spans="1:4">
      <c r="A1484" s="40" t="s">
        <v>1446</v>
      </c>
      <c r="B1484" s="41" t="s">
        <v>14404</v>
      </c>
      <c r="C1484" s="42"/>
      <c r="D1484" s="43" t="s">
        <v>14398</v>
      </c>
    </row>
    <row r="1485" spans="1:4">
      <c r="A1485" s="36" t="s">
        <v>1447</v>
      </c>
      <c r="B1485" s="37" t="s">
        <v>14405</v>
      </c>
      <c r="C1485" s="38"/>
      <c r="D1485" s="39" t="s">
        <v>14398</v>
      </c>
    </row>
    <row r="1486" spans="1:4">
      <c r="A1486" s="40" t="s">
        <v>1448</v>
      </c>
      <c r="B1486" s="41" t="s">
        <v>14408</v>
      </c>
      <c r="C1486" s="42" t="s">
        <v>14406</v>
      </c>
      <c r="D1486" s="43" t="s">
        <v>14407</v>
      </c>
    </row>
    <row r="1487" spans="1:4">
      <c r="A1487" s="36" t="s">
        <v>1449</v>
      </c>
      <c r="B1487" s="37" t="s">
        <v>14409</v>
      </c>
      <c r="C1487" s="38"/>
      <c r="D1487" s="39" t="s">
        <v>14407</v>
      </c>
    </row>
    <row r="1488" spans="1:4">
      <c r="A1488" s="40" t="s">
        <v>1450</v>
      </c>
      <c r="B1488" s="41" t="s">
        <v>14410</v>
      </c>
      <c r="C1488" s="42"/>
      <c r="D1488" s="43" t="s">
        <v>14407</v>
      </c>
    </row>
    <row r="1489" spans="1:4">
      <c r="A1489" s="36" t="s">
        <v>1451</v>
      </c>
      <c r="B1489" s="37" t="s">
        <v>14411</v>
      </c>
      <c r="C1489" s="38"/>
      <c r="D1489" s="39" t="s">
        <v>14407</v>
      </c>
    </row>
    <row r="1490" spans="1:4">
      <c r="A1490" s="40" t="s">
        <v>1452</v>
      </c>
      <c r="B1490" s="41" t="s">
        <v>14412</v>
      </c>
      <c r="C1490" s="42"/>
      <c r="D1490" s="43" t="s">
        <v>14407</v>
      </c>
    </row>
    <row r="1491" spans="1:4">
      <c r="A1491" s="36" t="s">
        <v>1453</v>
      </c>
      <c r="B1491" s="37" t="s">
        <v>14413</v>
      </c>
      <c r="C1491" s="38"/>
      <c r="D1491" s="39" t="s">
        <v>14407</v>
      </c>
    </row>
    <row r="1492" spans="1:4">
      <c r="A1492" s="40" t="s">
        <v>1454</v>
      </c>
      <c r="B1492" s="41" t="s">
        <v>14414</v>
      </c>
      <c r="C1492" s="42"/>
      <c r="D1492" s="43" t="s">
        <v>14407</v>
      </c>
    </row>
    <row r="1493" spans="1:4">
      <c r="A1493" s="36" t="s">
        <v>1455</v>
      </c>
      <c r="B1493" s="37" t="s">
        <v>14415</v>
      </c>
      <c r="C1493" s="38"/>
      <c r="D1493" s="39" t="s">
        <v>14407</v>
      </c>
    </row>
    <row r="1494" spans="1:4">
      <c r="A1494" s="40" t="s">
        <v>1456</v>
      </c>
      <c r="B1494" s="41" t="s">
        <v>14416</v>
      </c>
      <c r="C1494" s="42"/>
      <c r="D1494" s="43" t="s">
        <v>14407</v>
      </c>
    </row>
    <row r="1495" spans="1:4">
      <c r="A1495" s="36" t="s">
        <v>1457</v>
      </c>
      <c r="B1495" s="37" t="s">
        <v>14417</v>
      </c>
      <c r="C1495" s="38"/>
      <c r="D1495" s="39" t="s">
        <v>14407</v>
      </c>
    </row>
    <row r="1496" spans="1:4">
      <c r="A1496" s="40" t="s">
        <v>1458</v>
      </c>
      <c r="B1496" s="41" t="s">
        <v>14418</v>
      </c>
      <c r="C1496" s="42" t="s">
        <v>1458</v>
      </c>
      <c r="D1496" s="43" t="s">
        <v>14418</v>
      </c>
    </row>
    <row r="1497" spans="1:4">
      <c r="A1497" s="36" t="s">
        <v>1459</v>
      </c>
      <c r="B1497" s="37" t="s">
        <v>14421</v>
      </c>
      <c r="C1497" s="38" t="s">
        <v>14419</v>
      </c>
      <c r="D1497" s="39" t="s">
        <v>14420</v>
      </c>
    </row>
    <row r="1498" spans="1:4">
      <c r="A1498" s="40" t="s">
        <v>1460</v>
      </c>
      <c r="B1498" s="41" t="s">
        <v>14422</v>
      </c>
      <c r="C1498" s="42"/>
      <c r="D1498" s="43" t="s">
        <v>14420</v>
      </c>
    </row>
    <row r="1499" spans="1:4">
      <c r="A1499" s="36" t="s">
        <v>1461</v>
      </c>
      <c r="B1499" s="37" t="s">
        <v>14423</v>
      </c>
      <c r="C1499" s="38"/>
      <c r="D1499" s="39" t="s">
        <v>14420</v>
      </c>
    </row>
    <row r="1500" spans="1:4">
      <c r="A1500" s="40" t="s">
        <v>1462</v>
      </c>
      <c r="B1500" s="41" t="s">
        <v>14424</v>
      </c>
      <c r="C1500" s="42"/>
      <c r="D1500" s="43" t="s">
        <v>14420</v>
      </c>
    </row>
    <row r="1501" spans="1:4">
      <c r="A1501" s="36" t="s">
        <v>1463</v>
      </c>
      <c r="B1501" s="37" t="s">
        <v>14425</v>
      </c>
      <c r="C1501" s="38"/>
      <c r="D1501" s="39" t="s">
        <v>14420</v>
      </c>
    </row>
    <row r="1502" spans="1:4">
      <c r="A1502" s="40" t="s">
        <v>1464</v>
      </c>
      <c r="B1502" s="41" t="s">
        <v>14426</v>
      </c>
      <c r="C1502" s="42"/>
      <c r="D1502" s="43" t="s">
        <v>14420</v>
      </c>
    </row>
    <row r="1503" spans="1:4">
      <c r="A1503" s="36" t="s">
        <v>1465</v>
      </c>
      <c r="B1503" s="37" t="s">
        <v>14427</v>
      </c>
      <c r="C1503" s="38"/>
      <c r="D1503" s="39" t="s">
        <v>14420</v>
      </c>
    </row>
    <row r="1504" spans="1:4" ht="22.5">
      <c r="A1504" s="40" t="s">
        <v>1466</v>
      </c>
      <c r="B1504" s="41" t="s">
        <v>14430</v>
      </c>
      <c r="C1504" s="42" t="s">
        <v>14428</v>
      </c>
      <c r="D1504" s="43" t="s">
        <v>14429</v>
      </c>
    </row>
    <row r="1505" spans="1:4" ht="22.5">
      <c r="A1505" s="36" t="s">
        <v>1467</v>
      </c>
      <c r="B1505" s="37" t="s">
        <v>14431</v>
      </c>
      <c r="C1505" s="38"/>
      <c r="D1505" s="39" t="s">
        <v>14429</v>
      </c>
    </row>
    <row r="1506" spans="1:4" ht="22.5">
      <c r="A1506" s="40" t="s">
        <v>1468</v>
      </c>
      <c r="B1506" s="41" t="s">
        <v>14432</v>
      </c>
      <c r="C1506" s="42"/>
      <c r="D1506" s="43" t="s">
        <v>14429</v>
      </c>
    </row>
    <row r="1507" spans="1:4" ht="22.5">
      <c r="A1507" s="36" t="s">
        <v>1469</v>
      </c>
      <c r="B1507" s="37" t="s">
        <v>14433</v>
      </c>
      <c r="C1507" s="38"/>
      <c r="D1507" s="39" t="s">
        <v>14429</v>
      </c>
    </row>
    <row r="1508" spans="1:4" ht="22.5">
      <c r="A1508" s="40" t="s">
        <v>1470</v>
      </c>
      <c r="B1508" s="41" t="s">
        <v>14434</v>
      </c>
      <c r="C1508" s="42"/>
      <c r="D1508" s="43" t="s">
        <v>14429</v>
      </c>
    </row>
    <row r="1509" spans="1:4" ht="22.5">
      <c r="A1509" s="36" t="s">
        <v>1471</v>
      </c>
      <c r="B1509" s="37" t="s">
        <v>14435</v>
      </c>
      <c r="C1509" s="38"/>
      <c r="D1509" s="39" t="s">
        <v>14429</v>
      </c>
    </row>
    <row r="1510" spans="1:4" ht="22.5">
      <c r="A1510" s="40" t="s">
        <v>1472</v>
      </c>
      <c r="B1510" s="41" t="s">
        <v>14438</v>
      </c>
      <c r="C1510" s="42" t="s">
        <v>14436</v>
      </c>
      <c r="D1510" s="43" t="s">
        <v>14437</v>
      </c>
    </row>
    <row r="1511" spans="1:4" ht="22.5">
      <c r="A1511" s="36" t="s">
        <v>1473</v>
      </c>
      <c r="B1511" s="37" t="s">
        <v>14439</v>
      </c>
      <c r="C1511" s="38"/>
      <c r="D1511" s="39" t="s">
        <v>14437</v>
      </c>
    </row>
    <row r="1512" spans="1:4" ht="22.5">
      <c r="A1512" s="40" t="s">
        <v>1474</v>
      </c>
      <c r="B1512" s="41" t="s">
        <v>14440</v>
      </c>
      <c r="C1512" s="42"/>
      <c r="D1512" s="43" t="s">
        <v>14437</v>
      </c>
    </row>
    <row r="1513" spans="1:4" ht="22.5">
      <c r="A1513" s="36" t="s">
        <v>1475</v>
      </c>
      <c r="B1513" s="37" t="s">
        <v>14441</v>
      </c>
      <c r="C1513" s="38"/>
      <c r="D1513" s="39" t="s">
        <v>14437</v>
      </c>
    </row>
    <row r="1514" spans="1:4" ht="22.5">
      <c r="A1514" s="40" t="s">
        <v>1476</v>
      </c>
      <c r="B1514" s="41" t="s">
        <v>14442</v>
      </c>
      <c r="C1514" s="42"/>
      <c r="D1514" s="43" t="s">
        <v>14437</v>
      </c>
    </row>
    <row r="1515" spans="1:4" ht="22.5">
      <c r="A1515" s="36" t="s">
        <v>1477</v>
      </c>
      <c r="B1515" s="37" t="s">
        <v>14443</v>
      </c>
      <c r="C1515" s="38"/>
      <c r="D1515" s="39" t="s">
        <v>14437</v>
      </c>
    </row>
    <row r="1516" spans="1:4" ht="22.5">
      <c r="A1516" s="40" t="s">
        <v>1478</v>
      </c>
      <c r="B1516" s="41" t="s">
        <v>14444</v>
      </c>
      <c r="C1516" s="42"/>
      <c r="D1516" s="43" t="s">
        <v>14437</v>
      </c>
    </row>
    <row r="1517" spans="1:4" ht="22.5">
      <c r="A1517" s="36" t="s">
        <v>1479</v>
      </c>
      <c r="B1517" s="37" t="s">
        <v>14445</v>
      </c>
      <c r="C1517" s="38"/>
      <c r="D1517" s="39" t="s">
        <v>14437</v>
      </c>
    </row>
    <row r="1518" spans="1:4" ht="22.5">
      <c r="A1518" s="40" t="s">
        <v>1480</v>
      </c>
      <c r="B1518" s="41" t="s">
        <v>14446</v>
      </c>
      <c r="C1518" s="42"/>
      <c r="D1518" s="43" t="s">
        <v>14437</v>
      </c>
    </row>
    <row r="1519" spans="1:4">
      <c r="A1519" s="36" t="s">
        <v>1481</v>
      </c>
      <c r="B1519" s="37" t="s">
        <v>14449</v>
      </c>
      <c r="C1519" s="38" t="s">
        <v>14447</v>
      </c>
      <c r="D1519" s="39" t="s">
        <v>14448</v>
      </c>
    </row>
    <row r="1520" spans="1:4">
      <c r="A1520" s="40" t="s">
        <v>1482</v>
      </c>
      <c r="B1520" s="41" t="s">
        <v>14450</v>
      </c>
      <c r="C1520" s="42"/>
      <c r="D1520" s="43" t="s">
        <v>14448</v>
      </c>
    </row>
    <row r="1521" spans="1:4">
      <c r="A1521" s="36" t="s">
        <v>1483</v>
      </c>
      <c r="B1521" s="37" t="s">
        <v>14451</v>
      </c>
      <c r="C1521" s="38"/>
      <c r="D1521" s="39" t="s">
        <v>14448</v>
      </c>
    </row>
    <row r="1522" spans="1:4">
      <c r="A1522" s="40" t="s">
        <v>1484</v>
      </c>
      <c r="B1522" s="41" t="s">
        <v>14452</v>
      </c>
      <c r="C1522" s="42"/>
      <c r="D1522" s="43" t="s">
        <v>14448</v>
      </c>
    </row>
    <row r="1523" spans="1:4">
      <c r="A1523" s="36" t="s">
        <v>1485</v>
      </c>
      <c r="B1523" s="37" t="s">
        <v>14455</v>
      </c>
      <c r="C1523" s="38" t="s">
        <v>14453</v>
      </c>
      <c r="D1523" s="39" t="s">
        <v>14454</v>
      </c>
    </row>
    <row r="1524" spans="1:4">
      <c r="A1524" s="40" t="s">
        <v>1486</v>
      </c>
      <c r="B1524" s="41" t="s">
        <v>14456</v>
      </c>
      <c r="C1524" s="42"/>
      <c r="D1524" s="43" t="s">
        <v>14454</v>
      </c>
    </row>
    <row r="1525" spans="1:4">
      <c r="A1525" s="36" t="s">
        <v>1487</v>
      </c>
      <c r="B1525" s="37" t="s">
        <v>14457</v>
      </c>
      <c r="C1525" s="38"/>
      <c r="D1525" s="39" t="s">
        <v>14454</v>
      </c>
    </row>
    <row r="1526" spans="1:4">
      <c r="A1526" s="40" t="s">
        <v>1488</v>
      </c>
      <c r="B1526" s="41" t="s">
        <v>14458</v>
      </c>
      <c r="C1526" s="42"/>
      <c r="D1526" s="43" t="s">
        <v>14454</v>
      </c>
    </row>
    <row r="1527" spans="1:4">
      <c r="A1527" s="36" t="s">
        <v>1489</v>
      </c>
      <c r="B1527" s="37" t="s">
        <v>14459</v>
      </c>
      <c r="C1527" s="38"/>
      <c r="D1527" s="39" t="s">
        <v>14454</v>
      </c>
    </row>
    <row r="1528" spans="1:4">
      <c r="A1528" s="40" t="s">
        <v>1490</v>
      </c>
      <c r="B1528" s="41" t="s">
        <v>14460</v>
      </c>
      <c r="C1528" s="42"/>
      <c r="D1528" s="43" t="s">
        <v>14454</v>
      </c>
    </row>
    <row r="1529" spans="1:4">
      <c r="A1529" s="36" t="s">
        <v>1491</v>
      </c>
      <c r="B1529" s="37" t="s">
        <v>14463</v>
      </c>
      <c r="C1529" s="38" t="s">
        <v>14461</v>
      </c>
      <c r="D1529" s="39" t="s">
        <v>14462</v>
      </c>
    </row>
    <row r="1530" spans="1:4">
      <c r="A1530" s="40" t="s">
        <v>1492</v>
      </c>
      <c r="B1530" s="41" t="s">
        <v>14464</v>
      </c>
      <c r="C1530" s="42"/>
      <c r="D1530" s="43" t="s">
        <v>14462</v>
      </c>
    </row>
    <row r="1531" spans="1:4">
      <c r="A1531" s="36" t="s">
        <v>1493</v>
      </c>
      <c r="B1531" s="37" t="s">
        <v>14465</v>
      </c>
      <c r="C1531" s="38"/>
      <c r="D1531" s="39" t="s">
        <v>14462</v>
      </c>
    </row>
    <row r="1532" spans="1:4">
      <c r="A1532" s="40" t="s">
        <v>1494</v>
      </c>
      <c r="B1532" s="41" t="s">
        <v>14466</v>
      </c>
      <c r="C1532" s="42"/>
      <c r="D1532" s="43" t="s">
        <v>14462</v>
      </c>
    </row>
    <row r="1533" spans="1:4">
      <c r="A1533" s="36" t="s">
        <v>1495</v>
      </c>
      <c r="B1533" s="37" t="s">
        <v>14469</v>
      </c>
      <c r="C1533" s="38" t="s">
        <v>14467</v>
      </c>
      <c r="D1533" s="39" t="s">
        <v>14468</v>
      </c>
    </row>
    <row r="1534" spans="1:4">
      <c r="A1534" s="40" t="s">
        <v>1496</v>
      </c>
      <c r="B1534" s="41" t="s">
        <v>14470</v>
      </c>
      <c r="C1534" s="42"/>
      <c r="D1534" s="43" t="s">
        <v>14468</v>
      </c>
    </row>
    <row r="1535" spans="1:4">
      <c r="A1535" s="36" t="s">
        <v>1497</v>
      </c>
      <c r="B1535" s="37" t="s">
        <v>14471</v>
      </c>
      <c r="C1535" s="38"/>
      <c r="D1535" s="39" t="s">
        <v>14468</v>
      </c>
    </row>
    <row r="1536" spans="1:4">
      <c r="A1536" s="40" t="s">
        <v>1498</v>
      </c>
      <c r="B1536" s="41" t="s">
        <v>14472</v>
      </c>
      <c r="C1536" s="42"/>
      <c r="D1536" s="43" t="s">
        <v>14468</v>
      </c>
    </row>
    <row r="1537" spans="1:4">
      <c r="A1537" s="36" t="s">
        <v>1499</v>
      </c>
      <c r="B1537" s="37" t="s">
        <v>14473</v>
      </c>
      <c r="C1537" s="38"/>
      <c r="D1537" s="39" t="s">
        <v>14468</v>
      </c>
    </row>
    <row r="1538" spans="1:4">
      <c r="A1538" s="40" t="s">
        <v>1500</v>
      </c>
      <c r="B1538" s="41" t="s">
        <v>14476</v>
      </c>
      <c r="C1538" s="42" t="s">
        <v>14474</v>
      </c>
      <c r="D1538" s="43" t="s">
        <v>14475</v>
      </c>
    </row>
    <row r="1539" spans="1:4">
      <c r="A1539" s="36" t="s">
        <v>1501</v>
      </c>
      <c r="B1539" s="37" t="s">
        <v>14477</v>
      </c>
      <c r="C1539" s="38"/>
      <c r="D1539" s="39" t="s">
        <v>14475</v>
      </c>
    </row>
    <row r="1540" spans="1:4">
      <c r="A1540" s="40" t="s">
        <v>1502</v>
      </c>
      <c r="B1540" s="41" t="s">
        <v>14478</v>
      </c>
      <c r="C1540" s="42"/>
      <c r="D1540" s="43" t="s">
        <v>14475</v>
      </c>
    </row>
    <row r="1541" spans="1:4">
      <c r="A1541" s="36" t="s">
        <v>1503</v>
      </c>
      <c r="B1541" s="37" t="s">
        <v>14479</v>
      </c>
      <c r="C1541" s="38"/>
      <c r="D1541" s="39" t="s">
        <v>14475</v>
      </c>
    </row>
    <row r="1542" spans="1:4">
      <c r="A1542" s="40" t="s">
        <v>1504</v>
      </c>
      <c r="B1542" s="41" t="s">
        <v>14480</v>
      </c>
      <c r="C1542" s="42"/>
      <c r="D1542" s="43" t="s">
        <v>14475</v>
      </c>
    </row>
    <row r="1543" spans="1:4">
      <c r="A1543" s="36" t="s">
        <v>1505</v>
      </c>
      <c r="B1543" s="37" t="s">
        <v>14481</v>
      </c>
      <c r="C1543" s="38"/>
      <c r="D1543" s="39" t="s">
        <v>14475</v>
      </c>
    </row>
    <row r="1544" spans="1:4">
      <c r="A1544" s="40" t="s">
        <v>1506</v>
      </c>
      <c r="B1544" s="41" t="s">
        <v>14484</v>
      </c>
      <c r="C1544" s="42" t="s">
        <v>14482</v>
      </c>
      <c r="D1544" s="43" t="s">
        <v>14483</v>
      </c>
    </row>
    <row r="1545" spans="1:4">
      <c r="A1545" s="36" t="s">
        <v>1507</v>
      </c>
      <c r="B1545" s="37" t="s">
        <v>14485</v>
      </c>
      <c r="C1545" s="38"/>
      <c r="D1545" s="39" t="s">
        <v>14483</v>
      </c>
    </row>
    <row r="1546" spans="1:4">
      <c r="A1546" s="40" t="s">
        <v>1508</v>
      </c>
      <c r="B1546" s="41" t="s">
        <v>14486</v>
      </c>
      <c r="C1546" s="42"/>
      <c r="D1546" s="43" t="s">
        <v>14483</v>
      </c>
    </row>
    <row r="1547" spans="1:4">
      <c r="A1547" s="36" t="s">
        <v>1509</v>
      </c>
      <c r="B1547" s="37" t="s">
        <v>14487</v>
      </c>
      <c r="C1547" s="38"/>
      <c r="D1547" s="39" t="s">
        <v>14483</v>
      </c>
    </row>
    <row r="1548" spans="1:4">
      <c r="A1548" s="40" t="s">
        <v>1510</v>
      </c>
      <c r="B1548" s="41" t="s">
        <v>14488</v>
      </c>
      <c r="C1548" s="42"/>
      <c r="D1548" s="43" t="s">
        <v>14483</v>
      </c>
    </row>
    <row r="1549" spans="1:4">
      <c r="A1549" s="36" t="s">
        <v>1511</v>
      </c>
      <c r="B1549" s="37" t="s">
        <v>14489</v>
      </c>
      <c r="C1549" s="38"/>
      <c r="D1549" s="39" t="s">
        <v>14483</v>
      </c>
    </row>
    <row r="1550" spans="1:4">
      <c r="A1550" s="40" t="s">
        <v>1512</v>
      </c>
      <c r="B1550" s="41" t="s">
        <v>14490</v>
      </c>
      <c r="C1550" s="42"/>
      <c r="D1550" s="43" t="s">
        <v>14483</v>
      </c>
    </row>
    <row r="1551" spans="1:4">
      <c r="A1551" s="36" t="s">
        <v>1513</v>
      </c>
      <c r="B1551" s="37" t="s">
        <v>14493</v>
      </c>
      <c r="C1551" s="38" t="s">
        <v>14491</v>
      </c>
      <c r="D1551" s="39" t="s">
        <v>14492</v>
      </c>
    </row>
    <row r="1552" spans="1:4">
      <c r="A1552" s="40" t="s">
        <v>1514</v>
      </c>
      <c r="B1552" s="41" t="s">
        <v>14494</v>
      </c>
      <c r="C1552" s="42"/>
      <c r="D1552" s="43" t="s">
        <v>14492</v>
      </c>
    </row>
    <row r="1553" spans="1:4">
      <c r="A1553" s="36" t="s">
        <v>1515</v>
      </c>
      <c r="B1553" s="37" t="s">
        <v>14495</v>
      </c>
      <c r="C1553" s="38"/>
      <c r="D1553" s="39" t="s">
        <v>14492</v>
      </c>
    </row>
    <row r="1554" spans="1:4">
      <c r="A1554" s="40" t="s">
        <v>1516</v>
      </c>
      <c r="B1554" s="41" t="s">
        <v>14496</v>
      </c>
      <c r="C1554" s="42"/>
      <c r="D1554" s="43" t="s">
        <v>14492</v>
      </c>
    </row>
    <row r="1555" spans="1:4">
      <c r="A1555" s="36" t="s">
        <v>1517</v>
      </c>
      <c r="B1555" s="37" t="s">
        <v>14497</v>
      </c>
      <c r="C1555" s="38"/>
      <c r="D1555" s="39" t="s">
        <v>14492</v>
      </c>
    </row>
    <row r="1556" spans="1:4">
      <c r="A1556" s="40" t="s">
        <v>1518</v>
      </c>
      <c r="B1556" s="41" t="s">
        <v>14500</v>
      </c>
      <c r="C1556" s="42" t="s">
        <v>14498</v>
      </c>
      <c r="D1556" s="43" t="s">
        <v>14499</v>
      </c>
    </row>
    <row r="1557" spans="1:4">
      <c r="A1557" s="36" t="s">
        <v>1519</v>
      </c>
      <c r="B1557" s="37" t="s">
        <v>14501</v>
      </c>
      <c r="C1557" s="38"/>
      <c r="D1557" s="39" t="s">
        <v>14499</v>
      </c>
    </row>
    <row r="1558" spans="1:4">
      <c r="A1558" s="40" t="s">
        <v>1520</v>
      </c>
      <c r="B1558" s="41" t="s">
        <v>14502</v>
      </c>
      <c r="C1558" s="42"/>
      <c r="D1558" s="43" t="s">
        <v>14499</v>
      </c>
    </row>
    <row r="1559" spans="1:4">
      <c r="A1559" s="36" t="s">
        <v>1521</v>
      </c>
      <c r="B1559" s="37" t="s">
        <v>14503</v>
      </c>
      <c r="C1559" s="38"/>
      <c r="D1559" s="39" t="s">
        <v>14499</v>
      </c>
    </row>
    <row r="1560" spans="1:4">
      <c r="A1560" s="40" t="s">
        <v>1522</v>
      </c>
      <c r="B1560" s="41" t="s">
        <v>14504</v>
      </c>
      <c r="C1560" s="42"/>
      <c r="D1560" s="43" t="s">
        <v>14499</v>
      </c>
    </row>
    <row r="1561" spans="1:4">
      <c r="A1561" s="36" t="s">
        <v>1523</v>
      </c>
      <c r="B1561" s="37" t="s">
        <v>14507</v>
      </c>
      <c r="C1561" s="38" t="s">
        <v>14505</v>
      </c>
      <c r="D1561" s="39" t="s">
        <v>14506</v>
      </c>
    </row>
    <row r="1562" spans="1:4">
      <c r="A1562" s="40" t="s">
        <v>1524</v>
      </c>
      <c r="B1562" s="41" t="s">
        <v>14508</v>
      </c>
      <c r="C1562" s="42"/>
      <c r="D1562" s="43" t="s">
        <v>14506</v>
      </c>
    </row>
    <row r="1563" spans="1:4">
      <c r="A1563" s="36" t="s">
        <v>1525</v>
      </c>
      <c r="B1563" s="37" t="s">
        <v>14509</v>
      </c>
      <c r="C1563" s="38"/>
      <c r="D1563" s="39" t="s">
        <v>14506</v>
      </c>
    </row>
    <row r="1564" spans="1:4">
      <c r="A1564" s="40" t="s">
        <v>1526</v>
      </c>
      <c r="B1564" s="41" t="s">
        <v>14510</v>
      </c>
      <c r="C1564" s="42"/>
      <c r="D1564" s="43" t="s">
        <v>14506</v>
      </c>
    </row>
    <row r="1565" spans="1:4">
      <c r="A1565" s="36" t="s">
        <v>1527</v>
      </c>
      <c r="B1565" s="37" t="s">
        <v>14511</v>
      </c>
      <c r="C1565" s="38"/>
      <c r="D1565" s="39" t="s">
        <v>14506</v>
      </c>
    </row>
    <row r="1566" spans="1:4">
      <c r="A1566" s="40" t="s">
        <v>1528</v>
      </c>
      <c r="B1566" s="41" t="s">
        <v>14512</v>
      </c>
      <c r="C1566" s="42"/>
      <c r="D1566" s="43" t="s">
        <v>14506</v>
      </c>
    </row>
    <row r="1567" spans="1:4">
      <c r="A1567" s="36" t="s">
        <v>1529</v>
      </c>
      <c r="B1567" s="37" t="s">
        <v>14513</v>
      </c>
      <c r="C1567" s="38"/>
      <c r="D1567" s="39" t="s">
        <v>14506</v>
      </c>
    </row>
    <row r="1568" spans="1:4">
      <c r="A1568" s="40" t="s">
        <v>1530</v>
      </c>
      <c r="B1568" s="41" t="s">
        <v>14514</v>
      </c>
      <c r="C1568" s="42"/>
      <c r="D1568" s="43" t="s">
        <v>14506</v>
      </c>
    </row>
    <row r="1569" spans="1:4">
      <c r="A1569" s="36" t="s">
        <v>1531</v>
      </c>
      <c r="B1569" s="37" t="s">
        <v>14515</v>
      </c>
      <c r="C1569" s="38"/>
      <c r="D1569" s="39" t="s">
        <v>14506</v>
      </c>
    </row>
    <row r="1570" spans="1:4">
      <c r="A1570" s="40" t="s">
        <v>1532</v>
      </c>
      <c r="B1570" s="41" t="s">
        <v>14518</v>
      </c>
      <c r="C1570" s="42" t="s">
        <v>14516</v>
      </c>
      <c r="D1570" s="43" t="s">
        <v>14517</v>
      </c>
    </row>
    <row r="1571" spans="1:4">
      <c r="A1571" s="36" t="s">
        <v>1533</v>
      </c>
      <c r="B1571" s="37" t="s">
        <v>14519</v>
      </c>
      <c r="C1571" s="38"/>
      <c r="D1571" s="39" t="s">
        <v>14517</v>
      </c>
    </row>
    <row r="1572" spans="1:4">
      <c r="A1572" s="40" t="s">
        <v>1534</v>
      </c>
      <c r="B1572" s="41" t="s">
        <v>14520</v>
      </c>
      <c r="C1572" s="42"/>
      <c r="D1572" s="43" t="s">
        <v>14517</v>
      </c>
    </row>
    <row r="1573" spans="1:4">
      <c r="A1573" s="36" t="s">
        <v>1535</v>
      </c>
      <c r="B1573" s="37" t="s">
        <v>14521</v>
      </c>
      <c r="C1573" s="38"/>
      <c r="D1573" s="39" t="s">
        <v>14517</v>
      </c>
    </row>
    <row r="1574" spans="1:4">
      <c r="A1574" s="40" t="s">
        <v>1536</v>
      </c>
      <c r="B1574" s="41" t="s">
        <v>14524</v>
      </c>
      <c r="C1574" s="42" t="s">
        <v>14522</v>
      </c>
      <c r="D1574" s="43" t="s">
        <v>14523</v>
      </c>
    </row>
    <row r="1575" spans="1:4">
      <c r="A1575" s="36" t="s">
        <v>1537</v>
      </c>
      <c r="B1575" s="37" t="s">
        <v>14525</v>
      </c>
      <c r="C1575" s="38"/>
      <c r="D1575" s="39" t="s">
        <v>14523</v>
      </c>
    </row>
    <row r="1576" spans="1:4">
      <c r="A1576" s="40" t="s">
        <v>1538</v>
      </c>
      <c r="B1576" s="41" t="s">
        <v>14526</v>
      </c>
      <c r="C1576" s="42"/>
      <c r="D1576" s="43" t="s">
        <v>14523</v>
      </c>
    </row>
    <row r="1577" spans="1:4">
      <c r="A1577" s="36" t="s">
        <v>1539</v>
      </c>
      <c r="B1577" s="37" t="s">
        <v>14527</v>
      </c>
      <c r="C1577" s="38"/>
      <c r="D1577" s="39" t="s">
        <v>14523</v>
      </c>
    </row>
    <row r="1578" spans="1:4">
      <c r="A1578" s="40" t="s">
        <v>1540</v>
      </c>
      <c r="B1578" s="41" t="s">
        <v>14528</v>
      </c>
      <c r="C1578" s="42"/>
      <c r="D1578" s="43" t="s">
        <v>14523</v>
      </c>
    </row>
    <row r="1579" spans="1:4">
      <c r="A1579" s="36" t="s">
        <v>1541</v>
      </c>
      <c r="B1579" s="37" t="s">
        <v>14529</v>
      </c>
      <c r="C1579" s="38"/>
      <c r="D1579" s="39" t="s">
        <v>14523</v>
      </c>
    </row>
    <row r="1580" spans="1:4">
      <c r="A1580" s="40" t="s">
        <v>1542</v>
      </c>
      <c r="B1580" s="41" t="s">
        <v>14530</v>
      </c>
      <c r="C1580" s="42" t="s">
        <v>1542</v>
      </c>
      <c r="D1580" s="43" t="s">
        <v>14530</v>
      </c>
    </row>
    <row r="1581" spans="1:4">
      <c r="A1581" s="36" t="s">
        <v>28529</v>
      </c>
      <c r="B1581" s="37" t="s">
        <v>14533</v>
      </c>
      <c r="C1581" s="38" t="s">
        <v>14531</v>
      </c>
      <c r="D1581" s="39" t="s">
        <v>14532</v>
      </c>
    </row>
    <row r="1582" spans="1:4">
      <c r="A1582" s="40" t="s">
        <v>28530</v>
      </c>
      <c r="B1582" s="41" t="s">
        <v>14534</v>
      </c>
      <c r="C1582" s="42"/>
      <c r="D1582" s="43" t="s">
        <v>14532</v>
      </c>
    </row>
    <row r="1583" spans="1:4">
      <c r="A1583" s="36" t="s">
        <v>1543</v>
      </c>
      <c r="B1583" s="37" t="s">
        <v>14537</v>
      </c>
      <c r="C1583" s="38" t="s">
        <v>14535</v>
      </c>
      <c r="D1583" s="39" t="s">
        <v>14536</v>
      </c>
    </row>
    <row r="1584" spans="1:4">
      <c r="A1584" s="40" t="s">
        <v>1544</v>
      </c>
      <c r="B1584" s="41" t="s">
        <v>14538</v>
      </c>
      <c r="C1584" s="42"/>
      <c r="D1584" s="43" t="s">
        <v>14536</v>
      </c>
    </row>
    <row r="1585" spans="1:4">
      <c r="A1585" s="36" t="s">
        <v>1545</v>
      </c>
      <c r="B1585" s="37" t="s">
        <v>14539</v>
      </c>
      <c r="C1585" s="38"/>
      <c r="D1585" s="39" t="s">
        <v>14536</v>
      </c>
    </row>
    <row r="1586" spans="1:4">
      <c r="A1586" s="40" t="s">
        <v>1546</v>
      </c>
      <c r="B1586" s="41" t="s">
        <v>14540</v>
      </c>
      <c r="C1586" s="42"/>
      <c r="D1586" s="43" t="s">
        <v>14536</v>
      </c>
    </row>
    <row r="1587" spans="1:4">
      <c r="A1587" s="36" t="s">
        <v>1547</v>
      </c>
      <c r="B1587" s="37" t="s">
        <v>14541</v>
      </c>
      <c r="C1587" s="38"/>
      <c r="D1587" s="39" t="s">
        <v>14536</v>
      </c>
    </row>
    <row r="1588" spans="1:4">
      <c r="A1588" s="40" t="s">
        <v>1548</v>
      </c>
      <c r="B1588" s="41" t="s">
        <v>14542</v>
      </c>
      <c r="C1588" s="42"/>
      <c r="D1588" s="43" t="s">
        <v>14536</v>
      </c>
    </row>
    <row r="1589" spans="1:4">
      <c r="A1589" s="36" t="s">
        <v>1549</v>
      </c>
      <c r="B1589" s="37" t="s">
        <v>14543</v>
      </c>
      <c r="C1589" s="38"/>
      <c r="D1589" s="39" t="s">
        <v>14536</v>
      </c>
    </row>
    <row r="1590" spans="1:4">
      <c r="A1590" s="40" t="s">
        <v>1550</v>
      </c>
      <c r="B1590" s="41" t="s">
        <v>14545</v>
      </c>
      <c r="C1590" s="42" t="s">
        <v>1550</v>
      </c>
      <c r="D1590" s="43" t="s">
        <v>14544</v>
      </c>
    </row>
    <row r="1591" spans="1:4">
      <c r="A1591" s="36" t="s">
        <v>1551</v>
      </c>
      <c r="B1591" s="37" t="s">
        <v>14546</v>
      </c>
      <c r="C1591" s="38" t="s">
        <v>1551</v>
      </c>
      <c r="D1591" s="39" t="s">
        <v>14546</v>
      </c>
    </row>
    <row r="1592" spans="1:4">
      <c r="A1592" s="40" t="s">
        <v>1552</v>
      </c>
      <c r="B1592" s="41" t="s">
        <v>14547</v>
      </c>
      <c r="C1592" s="42" t="s">
        <v>1552</v>
      </c>
      <c r="D1592" s="43" t="s">
        <v>14547</v>
      </c>
    </row>
    <row r="1593" spans="1:4">
      <c r="A1593" s="36" t="s">
        <v>1553</v>
      </c>
      <c r="B1593" s="37" t="s">
        <v>14550</v>
      </c>
      <c r="C1593" s="38" t="s">
        <v>14548</v>
      </c>
      <c r="D1593" s="39" t="s">
        <v>14549</v>
      </c>
    </row>
    <row r="1594" spans="1:4">
      <c r="A1594" s="40" t="s">
        <v>1554</v>
      </c>
      <c r="B1594" s="41" t="s">
        <v>14551</v>
      </c>
      <c r="C1594" s="42"/>
      <c r="D1594" s="43" t="s">
        <v>14549</v>
      </c>
    </row>
    <row r="1595" spans="1:4">
      <c r="A1595" s="36" t="s">
        <v>1555</v>
      </c>
      <c r="B1595" s="37" t="s">
        <v>14552</v>
      </c>
      <c r="C1595" s="38"/>
      <c r="D1595" s="39" t="s">
        <v>14549</v>
      </c>
    </row>
    <row r="1596" spans="1:4">
      <c r="A1596" s="40" t="s">
        <v>1556</v>
      </c>
      <c r="B1596" s="41" t="s">
        <v>14553</v>
      </c>
      <c r="C1596" s="42"/>
      <c r="D1596" s="43" t="s">
        <v>14549</v>
      </c>
    </row>
    <row r="1597" spans="1:4">
      <c r="A1597" s="36" t="s">
        <v>1557</v>
      </c>
      <c r="B1597" s="37" t="s">
        <v>14554</v>
      </c>
      <c r="C1597" s="38"/>
      <c r="D1597" s="39" t="s">
        <v>14549</v>
      </c>
    </row>
    <row r="1598" spans="1:4">
      <c r="A1598" s="40" t="s">
        <v>1558</v>
      </c>
      <c r="B1598" s="41" t="s">
        <v>14555</v>
      </c>
      <c r="C1598" s="42"/>
      <c r="D1598" s="43" t="s">
        <v>14549</v>
      </c>
    </row>
    <row r="1599" spans="1:4">
      <c r="A1599" s="36" t="s">
        <v>1559</v>
      </c>
      <c r="B1599" s="37" t="s">
        <v>14556</v>
      </c>
      <c r="C1599" s="38"/>
      <c r="D1599" s="39" t="s">
        <v>14549</v>
      </c>
    </row>
    <row r="1600" spans="1:4">
      <c r="A1600" s="40" t="s">
        <v>1560</v>
      </c>
      <c r="B1600" s="41" t="s">
        <v>14559</v>
      </c>
      <c r="C1600" s="42" t="s">
        <v>14557</v>
      </c>
      <c r="D1600" s="43" t="s">
        <v>14558</v>
      </c>
    </row>
    <row r="1601" spans="1:4">
      <c r="A1601" s="36" t="s">
        <v>1561</v>
      </c>
      <c r="B1601" s="37" t="s">
        <v>14560</v>
      </c>
      <c r="C1601" s="38"/>
      <c r="D1601" s="39" t="s">
        <v>14558</v>
      </c>
    </row>
    <row r="1602" spans="1:4">
      <c r="A1602" s="40" t="s">
        <v>1562</v>
      </c>
      <c r="B1602" s="41" t="s">
        <v>14561</v>
      </c>
      <c r="C1602" s="42"/>
      <c r="D1602" s="43" t="s">
        <v>14558</v>
      </c>
    </row>
    <row r="1603" spans="1:4">
      <c r="A1603" s="36" t="s">
        <v>1563</v>
      </c>
      <c r="B1603" s="37" t="s">
        <v>14562</v>
      </c>
      <c r="C1603" s="38"/>
      <c r="D1603" s="39" t="s">
        <v>14558</v>
      </c>
    </row>
    <row r="1604" spans="1:4">
      <c r="A1604" s="40" t="s">
        <v>1564</v>
      </c>
      <c r="B1604" s="41" t="s">
        <v>14563</v>
      </c>
      <c r="C1604" s="42"/>
      <c r="D1604" s="43" t="s">
        <v>14558</v>
      </c>
    </row>
    <row r="1605" spans="1:4">
      <c r="A1605" s="36" t="s">
        <v>1565</v>
      </c>
      <c r="B1605" s="37" t="s">
        <v>14564</v>
      </c>
      <c r="C1605" s="38"/>
      <c r="D1605" s="39" t="s">
        <v>14558</v>
      </c>
    </row>
    <row r="1606" spans="1:4">
      <c r="A1606" s="40" t="s">
        <v>1566</v>
      </c>
      <c r="B1606" s="41" t="s">
        <v>14565</v>
      </c>
      <c r="C1606" s="42"/>
      <c r="D1606" s="43" t="s">
        <v>14558</v>
      </c>
    </row>
    <row r="1607" spans="1:4">
      <c r="A1607" s="36" t="s">
        <v>1567</v>
      </c>
      <c r="B1607" s="37" t="s">
        <v>14566</v>
      </c>
      <c r="C1607" s="38"/>
      <c r="D1607" s="39" t="s">
        <v>14558</v>
      </c>
    </row>
    <row r="1608" spans="1:4">
      <c r="A1608" s="40" t="s">
        <v>1568</v>
      </c>
      <c r="B1608" s="41" t="s">
        <v>14567</v>
      </c>
      <c r="C1608" s="42"/>
      <c r="D1608" s="43" t="s">
        <v>14558</v>
      </c>
    </row>
    <row r="1609" spans="1:4">
      <c r="A1609" s="36" t="s">
        <v>1569</v>
      </c>
      <c r="B1609" s="37" t="s">
        <v>14568</v>
      </c>
      <c r="C1609" s="38" t="s">
        <v>1569</v>
      </c>
      <c r="D1609" s="39" t="s">
        <v>14568</v>
      </c>
    </row>
    <row r="1610" spans="1:4">
      <c r="A1610" s="40" t="s">
        <v>1570</v>
      </c>
      <c r="B1610" s="41" t="s">
        <v>14570</v>
      </c>
      <c r="C1610" s="42" t="s">
        <v>1570</v>
      </c>
      <c r="D1610" s="43" t="s">
        <v>14569</v>
      </c>
    </row>
    <row r="1611" spans="1:4">
      <c r="A1611" s="36" t="s">
        <v>1571</v>
      </c>
      <c r="B1611" s="37" t="s">
        <v>14573</v>
      </c>
      <c r="C1611" s="38" t="s">
        <v>14571</v>
      </c>
      <c r="D1611" s="39" t="s">
        <v>14572</v>
      </c>
    </row>
    <row r="1612" spans="1:4">
      <c r="A1612" s="40" t="s">
        <v>1572</v>
      </c>
      <c r="B1612" s="41" t="s">
        <v>14574</v>
      </c>
      <c r="C1612" s="42"/>
      <c r="D1612" s="43" t="s">
        <v>14572</v>
      </c>
    </row>
    <row r="1613" spans="1:4">
      <c r="A1613" s="36" t="s">
        <v>1573</v>
      </c>
      <c r="B1613" s="37" t="s">
        <v>14575</v>
      </c>
      <c r="C1613" s="38"/>
      <c r="D1613" s="39" t="s">
        <v>14572</v>
      </c>
    </row>
    <row r="1614" spans="1:4">
      <c r="A1614" s="40" t="s">
        <v>1574</v>
      </c>
      <c r="B1614" s="41" t="s">
        <v>14576</v>
      </c>
      <c r="C1614" s="42"/>
      <c r="D1614" s="43" t="s">
        <v>14572</v>
      </c>
    </row>
    <row r="1615" spans="1:4">
      <c r="A1615" s="36" t="s">
        <v>1575</v>
      </c>
      <c r="B1615" s="37" t="s">
        <v>14579</v>
      </c>
      <c r="C1615" s="38" t="s">
        <v>14577</v>
      </c>
      <c r="D1615" s="39" t="s">
        <v>14578</v>
      </c>
    </row>
    <row r="1616" spans="1:4">
      <c r="A1616" s="40" t="s">
        <v>1576</v>
      </c>
      <c r="B1616" s="41" t="s">
        <v>14580</v>
      </c>
      <c r="C1616" s="42"/>
      <c r="D1616" s="43" t="s">
        <v>14578</v>
      </c>
    </row>
    <row r="1617" spans="1:4">
      <c r="A1617" s="36" t="s">
        <v>1577</v>
      </c>
      <c r="B1617" s="37" t="s">
        <v>14581</v>
      </c>
      <c r="C1617" s="38"/>
      <c r="D1617" s="39" t="s">
        <v>14578</v>
      </c>
    </row>
    <row r="1618" spans="1:4">
      <c r="A1618" s="40" t="s">
        <v>1578</v>
      </c>
      <c r="B1618" s="41" t="s">
        <v>14582</v>
      </c>
      <c r="C1618" s="42"/>
      <c r="D1618" s="43" t="s">
        <v>14578</v>
      </c>
    </row>
    <row r="1619" spans="1:4">
      <c r="A1619" s="36" t="s">
        <v>1579</v>
      </c>
      <c r="B1619" s="37" t="s">
        <v>14583</v>
      </c>
      <c r="C1619" s="38"/>
      <c r="D1619" s="39" t="s">
        <v>14578</v>
      </c>
    </row>
    <row r="1620" spans="1:4">
      <c r="A1620" s="40" t="s">
        <v>1580</v>
      </c>
      <c r="B1620" s="41" t="s">
        <v>14584</v>
      </c>
      <c r="C1620" s="42"/>
      <c r="D1620" s="43" t="s">
        <v>14578</v>
      </c>
    </row>
    <row r="1621" spans="1:4">
      <c r="A1621" s="36" t="s">
        <v>1581</v>
      </c>
      <c r="B1621" s="37" t="s">
        <v>14585</v>
      </c>
      <c r="C1621" s="38"/>
      <c r="D1621" s="39" t="s">
        <v>14578</v>
      </c>
    </row>
    <row r="1622" spans="1:4">
      <c r="A1622" s="40" t="s">
        <v>1582</v>
      </c>
      <c r="B1622" s="41" t="s">
        <v>14586</v>
      </c>
      <c r="C1622" s="42"/>
      <c r="D1622" s="43" t="s">
        <v>14578</v>
      </c>
    </row>
    <row r="1623" spans="1:4">
      <c r="A1623" s="36" t="s">
        <v>1583</v>
      </c>
      <c r="B1623" s="37" t="s">
        <v>14589</v>
      </c>
      <c r="C1623" s="38" t="s">
        <v>14587</v>
      </c>
      <c r="D1623" s="39" t="s">
        <v>14588</v>
      </c>
    </row>
    <row r="1624" spans="1:4">
      <c r="A1624" s="40" t="s">
        <v>1584</v>
      </c>
      <c r="B1624" s="41" t="s">
        <v>14590</v>
      </c>
      <c r="C1624" s="42"/>
      <c r="D1624" s="43" t="s">
        <v>14588</v>
      </c>
    </row>
    <row r="1625" spans="1:4">
      <c r="A1625" s="36" t="s">
        <v>1585</v>
      </c>
      <c r="B1625" s="37" t="s">
        <v>14591</v>
      </c>
      <c r="C1625" s="38"/>
      <c r="D1625" s="39" t="s">
        <v>14588</v>
      </c>
    </row>
    <row r="1626" spans="1:4">
      <c r="A1626" s="40" t="s">
        <v>1586</v>
      </c>
      <c r="B1626" s="41" t="s">
        <v>14594</v>
      </c>
      <c r="C1626" s="42" t="s">
        <v>14592</v>
      </c>
      <c r="D1626" s="43" t="s">
        <v>14593</v>
      </c>
    </row>
    <row r="1627" spans="1:4">
      <c r="A1627" s="36" t="s">
        <v>1587</v>
      </c>
      <c r="B1627" s="37" t="s">
        <v>14595</v>
      </c>
      <c r="C1627" s="38"/>
      <c r="D1627" s="39" t="s">
        <v>14593</v>
      </c>
    </row>
    <row r="1628" spans="1:4">
      <c r="A1628" s="40" t="s">
        <v>1588</v>
      </c>
      <c r="B1628" s="41" t="s">
        <v>14596</v>
      </c>
      <c r="C1628" s="42"/>
      <c r="D1628" s="43" t="s">
        <v>14593</v>
      </c>
    </row>
    <row r="1629" spans="1:4">
      <c r="A1629" s="36" t="s">
        <v>1589</v>
      </c>
      <c r="B1629" s="37" t="s">
        <v>14597</v>
      </c>
      <c r="C1629" s="38"/>
      <c r="D1629" s="39" t="s">
        <v>14593</v>
      </c>
    </row>
    <row r="1630" spans="1:4">
      <c r="A1630" s="40" t="s">
        <v>1590</v>
      </c>
      <c r="B1630" s="41" t="s">
        <v>14598</v>
      </c>
      <c r="C1630" s="42"/>
      <c r="D1630" s="43" t="s">
        <v>14593</v>
      </c>
    </row>
    <row r="1631" spans="1:4" ht="22.5">
      <c r="A1631" s="36" t="s">
        <v>1591</v>
      </c>
      <c r="B1631" s="37" t="s">
        <v>14601</v>
      </c>
      <c r="C1631" s="38" t="s">
        <v>14599</v>
      </c>
      <c r="D1631" s="39" t="s">
        <v>14600</v>
      </c>
    </row>
    <row r="1632" spans="1:4" ht="22.5">
      <c r="A1632" s="40" t="s">
        <v>1592</v>
      </c>
      <c r="B1632" s="41" t="s">
        <v>14602</v>
      </c>
      <c r="C1632" s="42"/>
      <c r="D1632" s="43" t="s">
        <v>14600</v>
      </c>
    </row>
    <row r="1633" spans="1:4" ht="22.5">
      <c r="A1633" s="36" t="s">
        <v>1593</v>
      </c>
      <c r="B1633" s="37" t="s">
        <v>14603</v>
      </c>
      <c r="C1633" s="38"/>
      <c r="D1633" s="39" t="s">
        <v>14600</v>
      </c>
    </row>
    <row r="1634" spans="1:4" ht="22.5">
      <c r="A1634" s="40" t="s">
        <v>1594</v>
      </c>
      <c r="B1634" s="41" t="s">
        <v>14604</v>
      </c>
      <c r="C1634" s="42"/>
      <c r="D1634" s="43" t="s">
        <v>14600</v>
      </c>
    </row>
    <row r="1635" spans="1:4" ht="22.5">
      <c r="A1635" s="36" t="s">
        <v>28531</v>
      </c>
      <c r="B1635" s="37" t="s">
        <v>14605</v>
      </c>
      <c r="C1635" s="38" t="s">
        <v>1595</v>
      </c>
      <c r="D1635" s="39" t="s">
        <v>14605</v>
      </c>
    </row>
    <row r="1636" spans="1:4">
      <c r="A1636" s="40" t="s">
        <v>1596</v>
      </c>
      <c r="B1636" s="41" t="s">
        <v>14608</v>
      </c>
      <c r="C1636" s="42" t="s">
        <v>14606</v>
      </c>
      <c r="D1636" s="43" t="s">
        <v>14607</v>
      </c>
    </row>
    <row r="1637" spans="1:4">
      <c r="A1637" s="36" t="s">
        <v>1597</v>
      </c>
      <c r="B1637" s="37" t="s">
        <v>14609</v>
      </c>
      <c r="C1637" s="38"/>
      <c r="D1637" s="39" t="s">
        <v>14607</v>
      </c>
    </row>
    <row r="1638" spans="1:4">
      <c r="A1638" s="40" t="s">
        <v>1598</v>
      </c>
      <c r="B1638" s="41" t="s">
        <v>14610</v>
      </c>
      <c r="C1638" s="42"/>
      <c r="D1638" s="43" t="s">
        <v>14607</v>
      </c>
    </row>
    <row r="1639" spans="1:4">
      <c r="A1639" s="36" t="s">
        <v>1599</v>
      </c>
      <c r="B1639" s="37" t="s">
        <v>14611</v>
      </c>
      <c r="C1639" s="38"/>
      <c r="D1639" s="39" t="s">
        <v>14607</v>
      </c>
    </row>
    <row r="1640" spans="1:4">
      <c r="A1640" s="40" t="s">
        <v>1600</v>
      </c>
      <c r="B1640" s="41" t="s">
        <v>14612</v>
      </c>
      <c r="C1640" s="42"/>
      <c r="D1640" s="43" t="s">
        <v>14607</v>
      </c>
    </row>
    <row r="1641" spans="1:4">
      <c r="A1641" s="36" t="s">
        <v>1601</v>
      </c>
      <c r="B1641" s="37" t="s">
        <v>14613</v>
      </c>
      <c r="C1641" s="38"/>
      <c r="D1641" s="39" t="s">
        <v>14607</v>
      </c>
    </row>
    <row r="1642" spans="1:4">
      <c r="A1642" s="40" t="s">
        <v>1602</v>
      </c>
      <c r="B1642" s="41" t="s">
        <v>14614</v>
      </c>
      <c r="C1642" s="42"/>
      <c r="D1642" s="43" t="s">
        <v>14607</v>
      </c>
    </row>
    <row r="1643" spans="1:4">
      <c r="A1643" s="36" t="s">
        <v>1603</v>
      </c>
      <c r="B1643" s="37" t="s">
        <v>14615</v>
      </c>
      <c r="C1643" s="38"/>
      <c r="D1643" s="39" t="s">
        <v>14607</v>
      </c>
    </row>
    <row r="1644" spans="1:4">
      <c r="A1644" s="40" t="s">
        <v>1604</v>
      </c>
      <c r="B1644" s="41" t="s">
        <v>14616</v>
      </c>
      <c r="C1644" s="42"/>
      <c r="D1644" s="43" t="s">
        <v>14607</v>
      </c>
    </row>
    <row r="1645" spans="1:4">
      <c r="A1645" s="36" t="s">
        <v>1605</v>
      </c>
      <c r="B1645" s="37" t="s">
        <v>14617</v>
      </c>
      <c r="C1645" s="38"/>
      <c r="D1645" s="39" t="s">
        <v>14607</v>
      </c>
    </row>
    <row r="1646" spans="1:4">
      <c r="A1646" s="40" t="s">
        <v>1606</v>
      </c>
      <c r="B1646" s="41" t="s">
        <v>14620</v>
      </c>
      <c r="C1646" s="42" t="s">
        <v>14618</v>
      </c>
      <c r="D1646" s="43" t="s">
        <v>14619</v>
      </c>
    </row>
    <row r="1647" spans="1:4">
      <c r="A1647" s="36" t="s">
        <v>1607</v>
      </c>
      <c r="B1647" s="37" t="s">
        <v>14621</v>
      </c>
      <c r="C1647" s="38"/>
      <c r="D1647" s="39" t="s">
        <v>14619</v>
      </c>
    </row>
    <row r="1648" spans="1:4">
      <c r="A1648" s="40" t="s">
        <v>1608</v>
      </c>
      <c r="B1648" s="41" t="s">
        <v>14622</v>
      </c>
      <c r="C1648" s="42"/>
      <c r="D1648" s="43" t="s">
        <v>14619</v>
      </c>
    </row>
    <row r="1649" spans="1:4">
      <c r="A1649" s="36" t="s">
        <v>1609</v>
      </c>
      <c r="B1649" s="37" t="s">
        <v>14623</v>
      </c>
      <c r="C1649" s="38"/>
      <c r="D1649" s="39" t="s">
        <v>14619</v>
      </c>
    </row>
    <row r="1650" spans="1:4">
      <c r="A1650" s="40" t="s">
        <v>1610</v>
      </c>
      <c r="B1650" s="41" t="s">
        <v>14624</v>
      </c>
      <c r="C1650" s="42"/>
      <c r="D1650" s="43" t="s">
        <v>14619</v>
      </c>
    </row>
    <row r="1651" spans="1:4">
      <c r="A1651" s="36" t="s">
        <v>1611</v>
      </c>
      <c r="B1651" s="37" t="s">
        <v>14625</v>
      </c>
      <c r="C1651" s="38"/>
      <c r="D1651" s="39" t="s">
        <v>14619</v>
      </c>
    </row>
    <row r="1652" spans="1:4">
      <c r="A1652" s="40" t="s">
        <v>1612</v>
      </c>
      <c r="B1652" s="41" t="s">
        <v>14626</v>
      </c>
      <c r="C1652" s="42"/>
      <c r="D1652" s="43" t="s">
        <v>14619</v>
      </c>
    </row>
    <row r="1653" spans="1:4">
      <c r="A1653" s="36" t="s">
        <v>1613</v>
      </c>
      <c r="B1653" s="37" t="s">
        <v>14627</v>
      </c>
      <c r="C1653" s="38"/>
      <c r="D1653" s="39" t="s">
        <v>14619</v>
      </c>
    </row>
    <row r="1654" spans="1:4">
      <c r="A1654" s="40" t="s">
        <v>1614</v>
      </c>
      <c r="B1654" s="41" t="s">
        <v>14628</v>
      </c>
      <c r="C1654" s="42"/>
      <c r="D1654" s="43" t="s">
        <v>14619</v>
      </c>
    </row>
    <row r="1655" spans="1:4">
      <c r="A1655" s="36" t="s">
        <v>1615</v>
      </c>
      <c r="B1655" s="37" t="s">
        <v>14629</v>
      </c>
      <c r="C1655" s="38"/>
      <c r="D1655" s="39" t="s">
        <v>14619</v>
      </c>
    </row>
    <row r="1656" spans="1:4">
      <c r="A1656" s="40" t="s">
        <v>1616</v>
      </c>
      <c r="B1656" s="41" t="s">
        <v>14632</v>
      </c>
      <c r="C1656" s="42" t="s">
        <v>14630</v>
      </c>
      <c r="D1656" s="43" t="s">
        <v>14631</v>
      </c>
    </row>
    <row r="1657" spans="1:4">
      <c r="A1657" s="36" t="s">
        <v>1617</v>
      </c>
      <c r="B1657" s="37" t="s">
        <v>14633</v>
      </c>
      <c r="C1657" s="38"/>
      <c r="D1657" s="39" t="s">
        <v>14631</v>
      </c>
    </row>
    <row r="1658" spans="1:4">
      <c r="A1658" s="40" t="s">
        <v>1618</v>
      </c>
      <c r="B1658" s="41" t="s">
        <v>14634</v>
      </c>
      <c r="C1658" s="42"/>
      <c r="D1658" s="43" t="s">
        <v>14631</v>
      </c>
    </row>
    <row r="1659" spans="1:4">
      <c r="A1659" s="36" t="s">
        <v>1619</v>
      </c>
      <c r="B1659" s="37" t="s">
        <v>14635</v>
      </c>
      <c r="C1659" s="38"/>
      <c r="D1659" s="39" t="s">
        <v>14631</v>
      </c>
    </row>
    <row r="1660" spans="1:4">
      <c r="A1660" s="40" t="s">
        <v>1620</v>
      </c>
      <c r="B1660" s="41" t="s">
        <v>14636</v>
      </c>
      <c r="C1660" s="42"/>
      <c r="D1660" s="43" t="s">
        <v>14631</v>
      </c>
    </row>
    <row r="1661" spans="1:4">
      <c r="A1661" s="36" t="s">
        <v>1621</v>
      </c>
      <c r="B1661" s="37" t="s">
        <v>14637</v>
      </c>
      <c r="C1661" s="38"/>
      <c r="D1661" s="39" t="s">
        <v>14631</v>
      </c>
    </row>
    <row r="1662" spans="1:4">
      <c r="A1662" s="40" t="s">
        <v>1622</v>
      </c>
      <c r="B1662" s="41" t="s">
        <v>14638</v>
      </c>
      <c r="C1662" s="42"/>
      <c r="D1662" s="43" t="s">
        <v>14631</v>
      </c>
    </row>
    <row r="1663" spans="1:4">
      <c r="A1663" s="36" t="s">
        <v>1623</v>
      </c>
      <c r="B1663" s="37" t="s">
        <v>14641</v>
      </c>
      <c r="C1663" s="38" t="s">
        <v>14639</v>
      </c>
      <c r="D1663" s="39" t="s">
        <v>14640</v>
      </c>
    </row>
    <row r="1664" spans="1:4">
      <c r="A1664" s="40" t="s">
        <v>1624</v>
      </c>
      <c r="B1664" s="41" t="s">
        <v>14642</v>
      </c>
      <c r="C1664" s="42"/>
      <c r="D1664" s="43" t="s">
        <v>14640</v>
      </c>
    </row>
    <row r="1665" spans="1:4">
      <c r="A1665" s="36" t="s">
        <v>1625</v>
      </c>
      <c r="B1665" s="37" t="s">
        <v>14643</v>
      </c>
      <c r="C1665" s="38"/>
      <c r="D1665" s="39" t="s">
        <v>14640</v>
      </c>
    </row>
    <row r="1666" spans="1:4">
      <c r="A1666" s="40" t="s">
        <v>1626</v>
      </c>
      <c r="B1666" s="41" t="s">
        <v>14644</v>
      </c>
      <c r="C1666" s="42"/>
      <c r="D1666" s="43" t="s">
        <v>14640</v>
      </c>
    </row>
    <row r="1667" spans="1:4">
      <c r="A1667" s="36" t="s">
        <v>1627</v>
      </c>
      <c r="B1667" s="37" t="s">
        <v>14645</v>
      </c>
      <c r="C1667" s="38"/>
      <c r="D1667" s="39" t="s">
        <v>14640</v>
      </c>
    </row>
    <row r="1668" spans="1:4">
      <c r="A1668" s="40" t="s">
        <v>1628</v>
      </c>
      <c r="B1668" s="41" t="s">
        <v>14648</v>
      </c>
      <c r="C1668" s="42" t="s">
        <v>14646</v>
      </c>
      <c r="D1668" s="43" t="s">
        <v>14647</v>
      </c>
    </row>
    <row r="1669" spans="1:4">
      <c r="A1669" s="36" t="s">
        <v>1629</v>
      </c>
      <c r="B1669" s="37" t="s">
        <v>14649</v>
      </c>
      <c r="C1669" s="38"/>
      <c r="D1669" s="39" t="s">
        <v>14647</v>
      </c>
    </row>
    <row r="1670" spans="1:4">
      <c r="A1670" s="40" t="s">
        <v>1630</v>
      </c>
      <c r="B1670" s="41" t="s">
        <v>14650</v>
      </c>
      <c r="C1670" s="42"/>
      <c r="D1670" s="43" t="s">
        <v>14647</v>
      </c>
    </row>
    <row r="1671" spans="1:4">
      <c r="A1671" s="36" t="s">
        <v>1631</v>
      </c>
      <c r="B1671" s="37" t="s">
        <v>14651</v>
      </c>
      <c r="C1671" s="38"/>
      <c r="D1671" s="39" t="s">
        <v>14647</v>
      </c>
    </row>
    <row r="1672" spans="1:4">
      <c r="A1672" s="40" t="s">
        <v>1632</v>
      </c>
      <c r="B1672" s="41" t="s">
        <v>14654</v>
      </c>
      <c r="C1672" s="42" t="s">
        <v>14652</v>
      </c>
      <c r="D1672" s="43" t="s">
        <v>14653</v>
      </c>
    </row>
    <row r="1673" spans="1:4">
      <c r="A1673" s="36" t="s">
        <v>1633</v>
      </c>
      <c r="B1673" s="37" t="s">
        <v>14655</v>
      </c>
      <c r="C1673" s="38"/>
      <c r="D1673" s="39" t="s">
        <v>14653</v>
      </c>
    </row>
    <row r="1674" spans="1:4">
      <c r="A1674" s="40" t="s">
        <v>1634</v>
      </c>
      <c r="B1674" s="41" t="s">
        <v>14656</v>
      </c>
      <c r="C1674" s="42"/>
      <c r="D1674" s="43" t="s">
        <v>14653</v>
      </c>
    </row>
    <row r="1675" spans="1:4">
      <c r="A1675" s="36" t="s">
        <v>1635</v>
      </c>
      <c r="B1675" s="37" t="s">
        <v>14657</v>
      </c>
      <c r="C1675" s="38"/>
      <c r="D1675" s="39" t="s">
        <v>14653</v>
      </c>
    </row>
    <row r="1676" spans="1:4">
      <c r="A1676" s="40" t="s">
        <v>1636</v>
      </c>
      <c r="B1676" s="41" t="s">
        <v>14658</v>
      </c>
      <c r="C1676" s="42"/>
      <c r="D1676" s="43" t="s">
        <v>14653</v>
      </c>
    </row>
    <row r="1677" spans="1:4">
      <c r="A1677" s="36" t="s">
        <v>1637</v>
      </c>
      <c r="B1677" s="37" t="s">
        <v>14659</v>
      </c>
      <c r="C1677" s="38"/>
      <c r="D1677" s="39" t="s">
        <v>14653</v>
      </c>
    </row>
    <row r="1678" spans="1:4" ht="22.5">
      <c r="A1678" s="40" t="s">
        <v>1638</v>
      </c>
      <c r="B1678" s="41" t="s">
        <v>14662</v>
      </c>
      <c r="C1678" s="42" t="s">
        <v>14660</v>
      </c>
      <c r="D1678" s="43" t="s">
        <v>14661</v>
      </c>
    </row>
    <row r="1679" spans="1:4" ht="22.5">
      <c r="A1679" s="36" t="s">
        <v>1639</v>
      </c>
      <c r="B1679" s="37" t="s">
        <v>14663</v>
      </c>
      <c r="C1679" s="38"/>
      <c r="D1679" s="39" t="s">
        <v>14661</v>
      </c>
    </row>
    <row r="1680" spans="1:4" ht="22.5">
      <c r="A1680" s="40" t="s">
        <v>1640</v>
      </c>
      <c r="B1680" s="41" t="s">
        <v>14664</v>
      </c>
      <c r="C1680" s="42"/>
      <c r="D1680" s="43" t="s">
        <v>14661</v>
      </c>
    </row>
    <row r="1681" spans="1:4" ht="22.5">
      <c r="A1681" s="36" t="s">
        <v>1641</v>
      </c>
      <c r="B1681" s="37" t="s">
        <v>14665</v>
      </c>
      <c r="C1681" s="38"/>
      <c r="D1681" s="39" t="s">
        <v>14661</v>
      </c>
    </row>
    <row r="1682" spans="1:4" ht="22.5">
      <c r="A1682" s="40" t="s">
        <v>1642</v>
      </c>
      <c r="B1682" s="41" t="s">
        <v>14666</v>
      </c>
      <c r="C1682" s="42"/>
      <c r="D1682" s="43" t="s">
        <v>14661</v>
      </c>
    </row>
    <row r="1683" spans="1:4">
      <c r="A1683" s="36" t="s">
        <v>1643</v>
      </c>
      <c r="B1683" s="37" t="s">
        <v>14669</v>
      </c>
      <c r="C1683" s="38" t="s">
        <v>14667</v>
      </c>
      <c r="D1683" s="39" t="s">
        <v>14668</v>
      </c>
    </row>
    <row r="1684" spans="1:4">
      <c r="A1684" s="40" t="s">
        <v>1644</v>
      </c>
      <c r="B1684" s="41" t="s">
        <v>14670</v>
      </c>
      <c r="C1684" s="42"/>
      <c r="D1684" s="43" t="s">
        <v>14668</v>
      </c>
    </row>
    <row r="1685" spans="1:4">
      <c r="A1685" s="36" t="s">
        <v>1645</v>
      </c>
      <c r="B1685" s="37" t="s">
        <v>14671</v>
      </c>
      <c r="C1685" s="38"/>
      <c r="D1685" s="39" t="s">
        <v>14668</v>
      </c>
    </row>
    <row r="1686" spans="1:4">
      <c r="A1686" s="40" t="s">
        <v>1646</v>
      </c>
      <c r="B1686" s="41" t="s">
        <v>14672</v>
      </c>
      <c r="C1686" s="42"/>
      <c r="D1686" s="43" t="s">
        <v>14668</v>
      </c>
    </row>
    <row r="1687" spans="1:4" ht="22.5">
      <c r="A1687" s="36" t="s">
        <v>1647</v>
      </c>
      <c r="B1687" s="37" t="s">
        <v>14675</v>
      </c>
      <c r="C1687" s="38" t="s">
        <v>14673</v>
      </c>
      <c r="D1687" s="39" t="s">
        <v>14674</v>
      </c>
    </row>
    <row r="1688" spans="1:4" ht="22.5">
      <c r="A1688" s="40" t="s">
        <v>1648</v>
      </c>
      <c r="B1688" s="41" t="s">
        <v>14676</v>
      </c>
      <c r="C1688" s="42"/>
      <c r="D1688" s="43" t="s">
        <v>14674</v>
      </c>
    </row>
    <row r="1689" spans="1:4" ht="22.5">
      <c r="A1689" s="36" t="s">
        <v>1649</v>
      </c>
      <c r="B1689" s="37" t="s">
        <v>14677</v>
      </c>
      <c r="C1689" s="38"/>
      <c r="D1689" s="39" t="s">
        <v>14674</v>
      </c>
    </row>
    <row r="1690" spans="1:4" ht="22.5">
      <c r="A1690" s="40" t="s">
        <v>1650</v>
      </c>
      <c r="B1690" s="41" t="s">
        <v>14678</v>
      </c>
      <c r="C1690" s="42"/>
      <c r="D1690" s="43" t="s">
        <v>14674</v>
      </c>
    </row>
    <row r="1691" spans="1:4">
      <c r="A1691" s="36" t="s">
        <v>1651</v>
      </c>
      <c r="B1691" s="37" t="s">
        <v>14680</v>
      </c>
      <c r="C1691" s="38" t="s">
        <v>1651</v>
      </c>
      <c r="D1691" s="39" t="s">
        <v>14679</v>
      </c>
    </row>
    <row r="1692" spans="1:4">
      <c r="A1692" s="40" t="s">
        <v>1652</v>
      </c>
      <c r="B1692" s="41" t="s">
        <v>14683</v>
      </c>
      <c r="C1692" s="42" t="s">
        <v>14681</v>
      </c>
      <c r="D1692" s="43" t="s">
        <v>14682</v>
      </c>
    </row>
    <row r="1693" spans="1:4">
      <c r="A1693" s="36" t="s">
        <v>1653</v>
      </c>
      <c r="B1693" s="37" t="s">
        <v>14684</v>
      </c>
      <c r="C1693" s="38"/>
      <c r="D1693" s="39" t="s">
        <v>14682</v>
      </c>
    </row>
    <row r="1694" spans="1:4">
      <c r="A1694" s="40" t="s">
        <v>1654</v>
      </c>
      <c r="B1694" s="41" t="s">
        <v>14685</v>
      </c>
      <c r="C1694" s="42"/>
      <c r="D1694" s="43" t="s">
        <v>14682</v>
      </c>
    </row>
    <row r="1695" spans="1:4">
      <c r="A1695" s="36" t="s">
        <v>1655</v>
      </c>
      <c r="B1695" s="37" t="s">
        <v>14686</v>
      </c>
      <c r="C1695" s="38"/>
      <c r="D1695" s="39" t="s">
        <v>14682</v>
      </c>
    </row>
    <row r="1696" spans="1:4">
      <c r="A1696" s="40" t="s">
        <v>1656</v>
      </c>
      <c r="B1696" s="41" t="s">
        <v>14687</v>
      </c>
      <c r="C1696" s="42"/>
      <c r="D1696" s="43" t="s">
        <v>14682</v>
      </c>
    </row>
    <row r="1697" spans="1:4">
      <c r="A1697" s="36" t="s">
        <v>1657</v>
      </c>
      <c r="B1697" s="37" t="s">
        <v>14688</v>
      </c>
      <c r="C1697" s="38"/>
      <c r="D1697" s="39" t="s">
        <v>14682</v>
      </c>
    </row>
    <row r="1698" spans="1:4">
      <c r="A1698" s="40" t="s">
        <v>1658</v>
      </c>
      <c r="B1698" s="41" t="s">
        <v>14689</v>
      </c>
      <c r="C1698" s="42"/>
      <c r="D1698" s="43" t="s">
        <v>14682</v>
      </c>
    </row>
    <row r="1699" spans="1:4">
      <c r="A1699" s="36" t="s">
        <v>1659</v>
      </c>
      <c r="B1699" s="37" t="s">
        <v>14690</v>
      </c>
      <c r="C1699" s="38"/>
      <c r="D1699" s="39" t="s">
        <v>14682</v>
      </c>
    </row>
    <row r="1700" spans="1:4">
      <c r="A1700" s="40" t="s">
        <v>1660</v>
      </c>
      <c r="B1700" s="41" t="s">
        <v>14693</v>
      </c>
      <c r="C1700" s="42" t="s">
        <v>14691</v>
      </c>
      <c r="D1700" s="43" t="s">
        <v>14692</v>
      </c>
    </row>
    <row r="1701" spans="1:4">
      <c r="A1701" s="36" t="s">
        <v>1661</v>
      </c>
      <c r="B1701" s="37" t="s">
        <v>14694</v>
      </c>
      <c r="C1701" s="38"/>
      <c r="D1701" s="39" t="s">
        <v>14692</v>
      </c>
    </row>
    <row r="1702" spans="1:4">
      <c r="A1702" s="40" t="s">
        <v>1662</v>
      </c>
      <c r="B1702" s="41" t="s">
        <v>14695</v>
      </c>
      <c r="C1702" s="42"/>
      <c r="D1702" s="43" t="s">
        <v>14692</v>
      </c>
    </row>
    <row r="1703" spans="1:4">
      <c r="A1703" s="36" t="s">
        <v>1663</v>
      </c>
      <c r="B1703" s="37" t="s">
        <v>14696</v>
      </c>
      <c r="C1703" s="38"/>
      <c r="D1703" s="39" t="s">
        <v>14692</v>
      </c>
    </row>
    <row r="1704" spans="1:4">
      <c r="A1704" s="40" t="s">
        <v>1664</v>
      </c>
      <c r="B1704" s="41" t="s">
        <v>14697</v>
      </c>
      <c r="C1704" s="42"/>
      <c r="D1704" s="43" t="s">
        <v>14692</v>
      </c>
    </row>
    <row r="1705" spans="1:4">
      <c r="A1705" s="36" t="s">
        <v>1665</v>
      </c>
      <c r="B1705" s="37" t="s">
        <v>14700</v>
      </c>
      <c r="C1705" s="38" t="s">
        <v>14698</v>
      </c>
      <c r="D1705" s="39" t="s">
        <v>14699</v>
      </c>
    </row>
    <row r="1706" spans="1:4">
      <c r="A1706" s="40" t="s">
        <v>1666</v>
      </c>
      <c r="B1706" s="41" t="s">
        <v>14701</v>
      </c>
      <c r="C1706" s="42"/>
      <c r="D1706" s="43" t="s">
        <v>14699</v>
      </c>
    </row>
    <row r="1707" spans="1:4">
      <c r="A1707" s="36" t="s">
        <v>1667</v>
      </c>
      <c r="B1707" s="37" t="s">
        <v>14702</v>
      </c>
      <c r="C1707" s="38"/>
      <c r="D1707" s="39" t="s">
        <v>14699</v>
      </c>
    </row>
    <row r="1708" spans="1:4">
      <c r="A1708" s="40" t="s">
        <v>1668</v>
      </c>
      <c r="B1708" s="41" t="s">
        <v>14703</v>
      </c>
      <c r="C1708" s="42"/>
      <c r="D1708" s="43" t="s">
        <v>14699</v>
      </c>
    </row>
    <row r="1709" spans="1:4">
      <c r="A1709" s="36" t="s">
        <v>1669</v>
      </c>
      <c r="B1709" s="37" t="s">
        <v>14704</v>
      </c>
      <c r="C1709" s="38"/>
      <c r="D1709" s="39" t="s">
        <v>14699</v>
      </c>
    </row>
    <row r="1710" spans="1:4">
      <c r="A1710" s="40" t="s">
        <v>1670</v>
      </c>
      <c r="B1710" s="41" t="s">
        <v>14705</v>
      </c>
      <c r="C1710" s="42"/>
      <c r="D1710" s="43" t="s">
        <v>14699</v>
      </c>
    </row>
    <row r="1711" spans="1:4">
      <c r="A1711" s="36" t="s">
        <v>1671</v>
      </c>
      <c r="B1711" s="37" t="s">
        <v>14706</v>
      </c>
      <c r="C1711" s="38"/>
      <c r="D1711" s="39" t="s">
        <v>14699</v>
      </c>
    </row>
    <row r="1712" spans="1:4">
      <c r="A1712" s="40" t="s">
        <v>1672</v>
      </c>
      <c r="B1712" s="41" t="s">
        <v>14707</v>
      </c>
      <c r="C1712" s="42"/>
      <c r="D1712" s="43" t="s">
        <v>14699</v>
      </c>
    </row>
    <row r="1713" spans="1:4">
      <c r="A1713" s="36" t="s">
        <v>1673</v>
      </c>
      <c r="B1713" s="37" t="s">
        <v>14710</v>
      </c>
      <c r="C1713" s="38" t="s">
        <v>14708</v>
      </c>
      <c r="D1713" s="39" t="s">
        <v>14709</v>
      </c>
    </row>
    <row r="1714" spans="1:4">
      <c r="A1714" s="40" t="s">
        <v>1674</v>
      </c>
      <c r="B1714" s="41" t="s">
        <v>14711</v>
      </c>
      <c r="C1714" s="42"/>
      <c r="D1714" s="43" t="s">
        <v>14709</v>
      </c>
    </row>
    <row r="1715" spans="1:4">
      <c r="A1715" s="36" t="s">
        <v>1675</v>
      </c>
      <c r="B1715" s="37" t="s">
        <v>14712</v>
      </c>
      <c r="C1715" s="38"/>
      <c r="D1715" s="39" t="s">
        <v>14709</v>
      </c>
    </row>
    <row r="1716" spans="1:4">
      <c r="A1716" s="40" t="s">
        <v>1676</v>
      </c>
      <c r="B1716" s="41" t="s">
        <v>14713</v>
      </c>
      <c r="C1716" s="42"/>
      <c r="D1716" s="43" t="s">
        <v>14709</v>
      </c>
    </row>
    <row r="1717" spans="1:4">
      <c r="A1717" s="36" t="s">
        <v>1677</v>
      </c>
      <c r="B1717" s="37" t="s">
        <v>14714</v>
      </c>
      <c r="C1717" s="38"/>
      <c r="D1717" s="39" t="s">
        <v>14709</v>
      </c>
    </row>
    <row r="1718" spans="1:4">
      <c r="A1718" s="40" t="s">
        <v>1678</v>
      </c>
      <c r="B1718" s="41" t="s">
        <v>14715</v>
      </c>
      <c r="C1718" s="42"/>
      <c r="D1718" s="43" t="s">
        <v>14709</v>
      </c>
    </row>
    <row r="1719" spans="1:4">
      <c r="A1719" s="36" t="s">
        <v>1679</v>
      </c>
      <c r="B1719" s="37" t="s">
        <v>14716</v>
      </c>
      <c r="C1719" s="38"/>
      <c r="D1719" s="39" t="s">
        <v>14709</v>
      </c>
    </row>
    <row r="1720" spans="1:4">
      <c r="A1720" s="40" t="s">
        <v>1680</v>
      </c>
      <c r="B1720" s="41" t="s">
        <v>14719</v>
      </c>
      <c r="C1720" s="42" t="s">
        <v>14717</v>
      </c>
      <c r="D1720" s="43" t="s">
        <v>14718</v>
      </c>
    </row>
    <row r="1721" spans="1:4">
      <c r="A1721" s="36" t="s">
        <v>1681</v>
      </c>
      <c r="B1721" s="37" t="s">
        <v>14720</v>
      </c>
      <c r="C1721" s="38"/>
      <c r="D1721" s="39" t="s">
        <v>14718</v>
      </c>
    </row>
    <row r="1722" spans="1:4">
      <c r="A1722" s="40" t="s">
        <v>1682</v>
      </c>
      <c r="B1722" s="41" t="s">
        <v>14721</v>
      </c>
      <c r="C1722" s="42"/>
      <c r="D1722" s="43" t="s">
        <v>14718</v>
      </c>
    </row>
    <row r="1723" spans="1:4">
      <c r="A1723" s="36" t="s">
        <v>1683</v>
      </c>
      <c r="B1723" s="37" t="s">
        <v>14722</v>
      </c>
      <c r="C1723" s="38"/>
      <c r="D1723" s="39" t="s">
        <v>14718</v>
      </c>
    </row>
    <row r="1724" spans="1:4">
      <c r="A1724" s="40" t="s">
        <v>1684</v>
      </c>
      <c r="B1724" s="41" t="s">
        <v>14725</v>
      </c>
      <c r="C1724" s="42" t="s">
        <v>14723</v>
      </c>
      <c r="D1724" s="43" t="s">
        <v>14724</v>
      </c>
    </row>
    <row r="1725" spans="1:4">
      <c r="A1725" s="36" t="s">
        <v>1685</v>
      </c>
      <c r="B1725" s="37" t="s">
        <v>14726</v>
      </c>
      <c r="C1725" s="38"/>
      <c r="D1725" s="39" t="s">
        <v>14724</v>
      </c>
    </row>
    <row r="1726" spans="1:4">
      <c r="A1726" s="40" t="s">
        <v>28492</v>
      </c>
      <c r="B1726" s="41" t="s">
        <v>14727</v>
      </c>
      <c r="C1726" s="42"/>
      <c r="D1726" s="43" t="s">
        <v>14724</v>
      </c>
    </row>
    <row r="1727" spans="1:4">
      <c r="A1727" s="36" t="s">
        <v>28493</v>
      </c>
      <c r="B1727" s="37" t="s">
        <v>14728</v>
      </c>
      <c r="C1727" s="38"/>
      <c r="D1727" s="39" t="s">
        <v>14724</v>
      </c>
    </row>
    <row r="1728" spans="1:4">
      <c r="A1728" s="40" t="s">
        <v>28494</v>
      </c>
      <c r="B1728" s="41" t="s">
        <v>14729</v>
      </c>
      <c r="C1728" s="42"/>
      <c r="D1728" s="43" t="s">
        <v>14724</v>
      </c>
    </row>
    <row r="1729" spans="1:4">
      <c r="A1729" s="36" t="s">
        <v>1686</v>
      </c>
      <c r="B1729" s="37" t="s">
        <v>14730</v>
      </c>
      <c r="C1729" s="38"/>
      <c r="D1729" s="39" t="s">
        <v>14724</v>
      </c>
    </row>
    <row r="1730" spans="1:4">
      <c r="A1730" s="40" t="s">
        <v>1687</v>
      </c>
      <c r="B1730" s="41" t="s">
        <v>14731</v>
      </c>
      <c r="C1730" s="42"/>
      <c r="D1730" s="43" t="s">
        <v>14724</v>
      </c>
    </row>
    <row r="1731" spans="1:4">
      <c r="A1731" s="36" t="s">
        <v>1688</v>
      </c>
      <c r="B1731" s="37" t="s">
        <v>14732</v>
      </c>
      <c r="C1731" s="38"/>
      <c r="D1731" s="39" t="s">
        <v>14724</v>
      </c>
    </row>
    <row r="1732" spans="1:4">
      <c r="A1732" s="40" t="s">
        <v>1689</v>
      </c>
      <c r="B1732" s="41" t="s">
        <v>14733</v>
      </c>
      <c r="C1732" s="42"/>
      <c r="D1732" s="43" t="s">
        <v>14724</v>
      </c>
    </row>
    <row r="1733" spans="1:4">
      <c r="A1733" s="36" t="s">
        <v>1690</v>
      </c>
      <c r="B1733" s="37" t="s">
        <v>14734</v>
      </c>
      <c r="C1733" s="38"/>
      <c r="D1733" s="39" t="s">
        <v>14724</v>
      </c>
    </row>
    <row r="1734" spans="1:4">
      <c r="A1734" s="40" t="s">
        <v>1691</v>
      </c>
      <c r="B1734" s="41" t="s">
        <v>14737</v>
      </c>
      <c r="C1734" s="42" t="s">
        <v>14735</v>
      </c>
      <c r="D1734" s="43" t="s">
        <v>14736</v>
      </c>
    </row>
    <row r="1735" spans="1:4">
      <c r="A1735" s="36" t="s">
        <v>1692</v>
      </c>
      <c r="B1735" s="37" t="s">
        <v>14738</v>
      </c>
      <c r="C1735" s="38"/>
      <c r="D1735" s="39" t="s">
        <v>14736</v>
      </c>
    </row>
    <row r="1736" spans="1:4">
      <c r="A1736" s="40" t="s">
        <v>28495</v>
      </c>
      <c r="B1736" s="41" t="s">
        <v>14739</v>
      </c>
      <c r="C1736" s="42"/>
      <c r="D1736" s="43" t="s">
        <v>14736</v>
      </c>
    </row>
    <row r="1737" spans="1:4">
      <c r="A1737" s="36" t="s">
        <v>28496</v>
      </c>
      <c r="B1737" s="37" t="s">
        <v>14740</v>
      </c>
      <c r="C1737" s="38"/>
      <c r="D1737" s="39" t="s">
        <v>14736</v>
      </c>
    </row>
    <row r="1738" spans="1:4">
      <c r="A1738" s="40" t="s">
        <v>28497</v>
      </c>
      <c r="B1738" s="41" t="s">
        <v>14741</v>
      </c>
      <c r="C1738" s="42"/>
      <c r="D1738" s="43" t="s">
        <v>14736</v>
      </c>
    </row>
    <row r="1739" spans="1:4">
      <c r="A1739" s="36" t="s">
        <v>1693</v>
      </c>
      <c r="B1739" s="37" t="s">
        <v>14742</v>
      </c>
      <c r="C1739" s="38"/>
      <c r="D1739" s="39" t="s">
        <v>14736</v>
      </c>
    </row>
    <row r="1740" spans="1:4">
      <c r="A1740" s="40" t="s">
        <v>1694</v>
      </c>
      <c r="B1740" s="41" t="s">
        <v>14743</v>
      </c>
      <c r="C1740" s="42"/>
      <c r="D1740" s="43" t="s">
        <v>14736</v>
      </c>
    </row>
    <row r="1741" spans="1:4">
      <c r="A1741" s="36" t="s">
        <v>1695</v>
      </c>
      <c r="B1741" s="37" t="s">
        <v>14744</v>
      </c>
      <c r="C1741" s="38"/>
      <c r="D1741" s="39" t="s">
        <v>14736</v>
      </c>
    </row>
    <row r="1742" spans="1:4">
      <c r="A1742" s="40" t="s">
        <v>1696</v>
      </c>
      <c r="B1742" s="41" t="s">
        <v>14745</v>
      </c>
      <c r="C1742" s="42"/>
      <c r="D1742" s="43" t="s">
        <v>14736</v>
      </c>
    </row>
    <row r="1743" spans="1:4">
      <c r="A1743" s="36" t="s">
        <v>1697</v>
      </c>
      <c r="B1743" s="37" t="s">
        <v>14746</v>
      </c>
      <c r="C1743" s="38"/>
      <c r="D1743" s="39" t="s">
        <v>14736</v>
      </c>
    </row>
    <row r="1744" spans="1:4">
      <c r="A1744" s="40" t="s">
        <v>1698</v>
      </c>
      <c r="B1744" s="41" t="s">
        <v>14749</v>
      </c>
      <c r="C1744" s="42" t="s">
        <v>14747</v>
      </c>
      <c r="D1744" s="43" t="s">
        <v>14748</v>
      </c>
    </row>
    <row r="1745" spans="1:4">
      <c r="A1745" s="36" t="s">
        <v>1699</v>
      </c>
      <c r="B1745" s="37" t="s">
        <v>14750</v>
      </c>
      <c r="C1745" s="38"/>
      <c r="D1745" s="39" t="s">
        <v>14748</v>
      </c>
    </row>
    <row r="1746" spans="1:4">
      <c r="A1746" s="40" t="s">
        <v>1700</v>
      </c>
      <c r="B1746" s="41" t="s">
        <v>14751</v>
      </c>
      <c r="C1746" s="42"/>
      <c r="D1746" s="43" t="s">
        <v>14748</v>
      </c>
    </row>
    <row r="1747" spans="1:4">
      <c r="A1747" s="36" t="s">
        <v>1701</v>
      </c>
      <c r="B1747" s="37" t="s">
        <v>14752</v>
      </c>
      <c r="C1747" s="38"/>
      <c r="D1747" s="39" t="s">
        <v>14748</v>
      </c>
    </row>
    <row r="1748" spans="1:4">
      <c r="A1748" s="40" t="s">
        <v>1702</v>
      </c>
      <c r="B1748" s="41" t="s">
        <v>14753</v>
      </c>
      <c r="C1748" s="42"/>
      <c r="D1748" s="43" t="s">
        <v>14748</v>
      </c>
    </row>
    <row r="1749" spans="1:4">
      <c r="A1749" s="36" t="s">
        <v>1703</v>
      </c>
      <c r="B1749" s="37" t="s">
        <v>14754</v>
      </c>
      <c r="C1749" s="38"/>
      <c r="D1749" s="39" t="s">
        <v>14748</v>
      </c>
    </row>
    <row r="1750" spans="1:4">
      <c r="A1750" s="40" t="s">
        <v>1704</v>
      </c>
      <c r="B1750" s="41" t="s">
        <v>14755</v>
      </c>
      <c r="C1750" s="42"/>
      <c r="D1750" s="43" t="s">
        <v>14748</v>
      </c>
    </row>
    <row r="1751" spans="1:4">
      <c r="A1751" s="36" t="s">
        <v>1705</v>
      </c>
      <c r="B1751" s="37" t="s">
        <v>14756</v>
      </c>
      <c r="C1751" s="38"/>
      <c r="D1751" s="39" t="s">
        <v>14748</v>
      </c>
    </row>
    <row r="1752" spans="1:4">
      <c r="A1752" s="40" t="s">
        <v>1706</v>
      </c>
      <c r="B1752" s="41" t="s">
        <v>14757</v>
      </c>
      <c r="C1752" s="42"/>
      <c r="D1752" s="43" t="s">
        <v>14748</v>
      </c>
    </row>
    <row r="1753" spans="1:4">
      <c r="A1753" s="36" t="s">
        <v>1707</v>
      </c>
      <c r="B1753" s="37" t="s">
        <v>14758</v>
      </c>
      <c r="C1753" s="38"/>
      <c r="D1753" s="39" t="s">
        <v>14748</v>
      </c>
    </row>
    <row r="1754" spans="1:4">
      <c r="A1754" s="40" t="s">
        <v>1708</v>
      </c>
      <c r="B1754" s="41" t="s">
        <v>14761</v>
      </c>
      <c r="C1754" s="42" t="s">
        <v>14759</v>
      </c>
      <c r="D1754" s="43" t="s">
        <v>14760</v>
      </c>
    </row>
    <row r="1755" spans="1:4">
      <c r="A1755" s="36" t="s">
        <v>1709</v>
      </c>
      <c r="B1755" s="37" t="s">
        <v>14762</v>
      </c>
      <c r="C1755" s="38"/>
      <c r="D1755" s="39" t="s">
        <v>14760</v>
      </c>
    </row>
    <row r="1756" spans="1:4">
      <c r="A1756" s="40" t="s">
        <v>28498</v>
      </c>
      <c r="B1756" s="41" t="s">
        <v>14763</v>
      </c>
      <c r="C1756" s="42"/>
      <c r="D1756" s="43" t="s">
        <v>14760</v>
      </c>
    </row>
    <row r="1757" spans="1:4">
      <c r="A1757" s="36" t="s">
        <v>28499</v>
      </c>
      <c r="B1757" s="37" t="s">
        <v>14764</v>
      </c>
      <c r="C1757" s="38"/>
      <c r="D1757" s="39" t="s">
        <v>14760</v>
      </c>
    </row>
    <row r="1758" spans="1:4">
      <c r="A1758" s="40" t="s">
        <v>28500</v>
      </c>
      <c r="B1758" s="41" t="s">
        <v>14765</v>
      </c>
      <c r="C1758" s="42"/>
      <c r="D1758" s="43" t="s">
        <v>14760</v>
      </c>
    </row>
    <row r="1759" spans="1:4">
      <c r="A1759" s="36" t="s">
        <v>1710</v>
      </c>
      <c r="B1759" s="37" t="s">
        <v>14766</v>
      </c>
      <c r="C1759" s="38"/>
      <c r="D1759" s="39" t="s">
        <v>14760</v>
      </c>
    </row>
    <row r="1760" spans="1:4">
      <c r="A1760" s="40" t="s">
        <v>1711</v>
      </c>
      <c r="B1760" s="41" t="s">
        <v>14767</v>
      </c>
      <c r="C1760" s="42"/>
      <c r="D1760" s="43" t="s">
        <v>14760</v>
      </c>
    </row>
    <row r="1761" spans="1:4">
      <c r="A1761" s="36" t="s">
        <v>1712</v>
      </c>
      <c r="B1761" s="37" t="s">
        <v>14768</v>
      </c>
      <c r="C1761" s="38"/>
      <c r="D1761" s="39" t="s">
        <v>14760</v>
      </c>
    </row>
    <row r="1762" spans="1:4">
      <c r="A1762" s="40" t="s">
        <v>1713</v>
      </c>
      <c r="B1762" s="41" t="s">
        <v>14769</v>
      </c>
      <c r="C1762" s="42"/>
      <c r="D1762" s="43" t="s">
        <v>14760</v>
      </c>
    </row>
    <row r="1763" spans="1:4">
      <c r="A1763" s="36" t="s">
        <v>1714</v>
      </c>
      <c r="B1763" s="37" t="s">
        <v>14770</v>
      </c>
      <c r="C1763" s="38"/>
      <c r="D1763" s="39" t="s">
        <v>14760</v>
      </c>
    </row>
    <row r="1764" spans="1:4">
      <c r="A1764" s="40" t="s">
        <v>1715</v>
      </c>
      <c r="B1764" s="41" t="s">
        <v>14773</v>
      </c>
      <c r="C1764" s="42" t="s">
        <v>14771</v>
      </c>
      <c r="D1764" s="43" t="s">
        <v>14772</v>
      </c>
    </row>
    <row r="1765" spans="1:4">
      <c r="A1765" s="36" t="s">
        <v>1716</v>
      </c>
      <c r="B1765" s="37" t="s">
        <v>14774</v>
      </c>
      <c r="C1765" s="38"/>
      <c r="D1765" s="39" t="s">
        <v>14772</v>
      </c>
    </row>
    <row r="1766" spans="1:4">
      <c r="A1766" s="40" t="s">
        <v>1717</v>
      </c>
      <c r="B1766" s="41" t="s">
        <v>14775</v>
      </c>
      <c r="C1766" s="42"/>
      <c r="D1766" s="43" t="s">
        <v>14772</v>
      </c>
    </row>
    <row r="1767" spans="1:4">
      <c r="A1767" s="36" t="s">
        <v>1718</v>
      </c>
      <c r="B1767" s="37" t="s">
        <v>14776</v>
      </c>
      <c r="C1767" s="38"/>
      <c r="D1767" s="39" t="s">
        <v>14772</v>
      </c>
    </row>
    <row r="1768" spans="1:4">
      <c r="A1768" s="40" t="s">
        <v>1719</v>
      </c>
      <c r="B1768" s="41" t="s">
        <v>14777</v>
      </c>
      <c r="C1768" s="42"/>
      <c r="D1768" s="43" t="s">
        <v>14772</v>
      </c>
    </row>
    <row r="1769" spans="1:4">
      <c r="A1769" s="36" t="s">
        <v>1720</v>
      </c>
      <c r="B1769" s="37" t="s">
        <v>14778</v>
      </c>
      <c r="C1769" s="38"/>
      <c r="D1769" s="39" t="s">
        <v>14772</v>
      </c>
    </row>
    <row r="1770" spans="1:4">
      <c r="A1770" s="40" t="s">
        <v>1721</v>
      </c>
      <c r="B1770" s="41" t="s">
        <v>14779</v>
      </c>
      <c r="C1770" s="42"/>
      <c r="D1770" s="43" t="s">
        <v>14772</v>
      </c>
    </row>
    <row r="1771" spans="1:4">
      <c r="A1771" s="36" t="s">
        <v>1722</v>
      </c>
      <c r="B1771" s="37" t="s">
        <v>14780</v>
      </c>
      <c r="C1771" s="38"/>
      <c r="D1771" s="39" t="s">
        <v>14772</v>
      </c>
    </row>
    <row r="1772" spans="1:4">
      <c r="A1772" s="40" t="s">
        <v>1723</v>
      </c>
      <c r="B1772" s="41" t="s">
        <v>14781</v>
      </c>
      <c r="C1772" s="42"/>
      <c r="D1772" s="43" t="s">
        <v>14772</v>
      </c>
    </row>
    <row r="1773" spans="1:4">
      <c r="A1773" s="36" t="s">
        <v>1724</v>
      </c>
      <c r="B1773" s="37" t="s">
        <v>14782</v>
      </c>
      <c r="C1773" s="38"/>
      <c r="D1773" s="39" t="s">
        <v>14772</v>
      </c>
    </row>
    <row r="1774" spans="1:4">
      <c r="A1774" s="40" t="s">
        <v>1725</v>
      </c>
      <c r="B1774" s="41" t="s">
        <v>14783</v>
      </c>
      <c r="C1774" s="42" t="s">
        <v>1725</v>
      </c>
      <c r="D1774" s="43" t="s">
        <v>14783</v>
      </c>
    </row>
    <row r="1775" spans="1:4">
      <c r="A1775" s="36" t="s">
        <v>1726</v>
      </c>
      <c r="B1775" s="37" t="s">
        <v>14786</v>
      </c>
      <c r="C1775" s="38" t="s">
        <v>14784</v>
      </c>
      <c r="D1775" s="39" t="s">
        <v>14785</v>
      </c>
    </row>
    <row r="1776" spans="1:4">
      <c r="A1776" s="40" t="s">
        <v>1727</v>
      </c>
      <c r="B1776" s="41" t="s">
        <v>14787</v>
      </c>
      <c r="C1776" s="42"/>
      <c r="D1776" s="43" t="s">
        <v>14785</v>
      </c>
    </row>
    <row r="1777" spans="1:4">
      <c r="A1777" s="36" t="s">
        <v>1728</v>
      </c>
      <c r="B1777" s="37" t="s">
        <v>14788</v>
      </c>
      <c r="C1777" s="38"/>
      <c r="D1777" s="39" t="s">
        <v>14785</v>
      </c>
    </row>
    <row r="1778" spans="1:4">
      <c r="A1778" s="40" t="s">
        <v>1729</v>
      </c>
      <c r="B1778" s="41" t="s">
        <v>14789</v>
      </c>
      <c r="C1778" s="42"/>
      <c r="D1778" s="43" t="s">
        <v>14785</v>
      </c>
    </row>
    <row r="1779" spans="1:4">
      <c r="A1779" s="36" t="s">
        <v>1730</v>
      </c>
      <c r="B1779" s="37" t="s">
        <v>14790</v>
      </c>
      <c r="C1779" s="38"/>
      <c r="D1779" s="39" t="s">
        <v>14785</v>
      </c>
    </row>
    <row r="1780" spans="1:4">
      <c r="A1780" s="40" t="s">
        <v>1731</v>
      </c>
      <c r="B1780" s="41" t="s">
        <v>14791</v>
      </c>
      <c r="C1780" s="42"/>
      <c r="D1780" s="43" t="s">
        <v>14785</v>
      </c>
    </row>
    <row r="1781" spans="1:4">
      <c r="A1781" s="36" t="s">
        <v>1732</v>
      </c>
      <c r="B1781" s="37" t="s">
        <v>14792</v>
      </c>
      <c r="C1781" s="38"/>
      <c r="D1781" s="39" t="s">
        <v>14785</v>
      </c>
    </row>
    <row r="1782" spans="1:4">
      <c r="A1782" s="40" t="s">
        <v>1733</v>
      </c>
      <c r="B1782" s="41" t="s">
        <v>14795</v>
      </c>
      <c r="C1782" s="42" t="s">
        <v>14793</v>
      </c>
      <c r="D1782" s="43" t="s">
        <v>14794</v>
      </c>
    </row>
    <row r="1783" spans="1:4">
      <c r="A1783" s="36" t="s">
        <v>1734</v>
      </c>
      <c r="B1783" s="37" t="s">
        <v>14796</v>
      </c>
      <c r="C1783" s="38"/>
      <c r="D1783" s="39" t="s">
        <v>14794</v>
      </c>
    </row>
    <row r="1784" spans="1:4">
      <c r="A1784" s="40" t="s">
        <v>1735</v>
      </c>
      <c r="B1784" s="41" t="s">
        <v>14797</v>
      </c>
      <c r="C1784" s="42"/>
      <c r="D1784" s="43" t="s">
        <v>14794</v>
      </c>
    </row>
    <row r="1785" spans="1:4">
      <c r="A1785" s="36" t="s">
        <v>1736</v>
      </c>
      <c r="B1785" s="37" t="s">
        <v>14798</v>
      </c>
      <c r="C1785" s="38"/>
      <c r="D1785" s="39" t="s">
        <v>14794</v>
      </c>
    </row>
    <row r="1786" spans="1:4">
      <c r="A1786" s="40" t="s">
        <v>1737</v>
      </c>
      <c r="B1786" s="41" t="s">
        <v>14801</v>
      </c>
      <c r="C1786" s="42" t="s">
        <v>14799</v>
      </c>
      <c r="D1786" s="43" t="s">
        <v>14800</v>
      </c>
    </row>
    <row r="1787" spans="1:4">
      <c r="A1787" s="36" t="s">
        <v>1738</v>
      </c>
      <c r="B1787" s="37" t="s">
        <v>14802</v>
      </c>
      <c r="C1787" s="38"/>
      <c r="D1787" s="39" t="s">
        <v>14800</v>
      </c>
    </row>
    <row r="1788" spans="1:4">
      <c r="A1788" s="40" t="s">
        <v>1739</v>
      </c>
      <c r="B1788" s="41" t="s">
        <v>14803</v>
      </c>
      <c r="C1788" s="42"/>
      <c r="D1788" s="43" t="s">
        <v>14800</v>
      </c>
    </row>
    <row r="1789" spans="1:4">
      <c r="A1789" s="36" t="s">
        <v>1740</v>
      </c>
      <c r="B1789" s="37" t="s">
        <v>14804</v>
      </c>
      <c r="C1789" s="38"/>
      <c r="D1789" s="39" t="s">
        <v>14800</v>
      </c>
    </row>
    <row r="1790" spans="1:4">
      <c r="A1790" s="40" t="s">
        <v>1741</v>
      </c>
      <c r="B1790" s="41" t="s">
        <v>14805</v>
      </c>
      <c r="C1790" s="42"/>
      <c r="D1790" s="43" t="s">
        <v>14800</v>
      </c>
    </row>
    <row r="1791" spans="1:4">
      <c r="A1791" s="36" t="s">
        <v>1742</v>
      </c>
      <c r="B1791" s="37" t="s">
        <v>14806</v>
      </c>
      <c r="C1791" s="38"/>
      <c r="D1791" s="39" t="s">
        <v>14800</v>
      </c>
    </row>
    <row r="1792" spans="1:4">
      <c r="A1792" s="40" t="s">
        <v>1743</v>
      </c>
      <c r="B1792" s="41" t="s">
        <v>14809</v>
      </c>
      <c r="C1792" s="42" t="s">
        <v>14807</v>
      </c>
      <c r="D1792" s="43" t="s">
        <v>14808</v>
      </c>
    </row>
    <row r="1793" spans="1:4">
      <c r="A1793" s="36" t="s">
        <v>1744</v>
      </c>
      <c r="B1793" s="37" t="s">
        <v>14810</v>
      </c>
      <c r="C1793" s="38"/>
      <c r="D1793" s="39" t="s">
        <v>14808</v>
      </c>
    </row>
    <row r="1794" spans="1:4">
      <c r="A1794" s="40" t="s">
        <v>1745</v>
      </c>
      <c r="B1794" s="41" t="s">
        <v>14811</v>
      </c>
      <c r="C1794" s="42"/>
      <c r="D1794" s="43" t="s">
        <v>14808</v>
      </c>
    </row>
    <row r="1795" spans="1:4">
      <c r="A1795" s="36" t="s">
        <v>1746</v>
      </c>
      <c r="B1795" s="37" t="s">
        <v>14812</v>
      </c>
      <c r="C1795" s="38"/>
      <c r="D1795" s="39" t="s">
        <v>14808</v>
      </c>
    </row>
    <row r="1796" spans="1:4">
      <c r="A1796" s="40" t="s">
        <v>1747</v>
      </c>
      <c r="B1796" s="41" t="s">
        <v>14813</v>
      </c>
      <c r="C1796" s="42"/>
      <c r="D1796" s="43" t="s">
        <v>14808</v>
      </c>
    </row>
    <row r="1797" spans="1:4">
      <c r="A1797" s="36" t="s">
        <v>1748</v>
      </c>
      <c r="B1797" s="37" t="s">
        <v>14816</v>
      </c>
      <c r="C1797" s="38" t="s">
        <v>14814</v>
      </c>
      <c r="D1797" s="39" t="s">
        <v>14815</v>
      </c>
    </row>
    <row r="1798" spans="1:4">
      <c r="A1798" s="40" t="s">
        <v>1749</v>
      </c>
      <c r="B1798" s="41" t="s">
        <v>14817</v>
      </c>
      <c r="C1798" s="42"/>
      <c r="D1798" s="43" t="s">
        <v>14815</v>
      </c>
    </row>
    <row r="1799" spans="1:4">
      <c r="A1799" s="36" t="s">
        <v>1750</v>
      </c>
      <c r="B1799" s="37" t="s">
        <v>14818</v>
      </c>
      <c r="C1799" s="38"/>
      <c r="D1799" s="39" t="s">
        <v>14815</v>
      </c>
    </row>
    <row r="1800" spans="1:4">
      <c r="A1800" s="40" t="s">
        <v>1751</v>
      </c>
      <c r="B1800" s="41" t="s">
        <v>14819</v>
      </c>
      <c r="C1800" s="42"/>
      <c r="D1800" s="43" t="s">
        <v>14815</v>
      </c>
    </row>
    <row r="1801" spans="1:4">
      <c r="A1801" s="36" t="s">
        <v>1752</v>
      </c>
      <c r="B1801" s="37" t="s">
        <v>14820</v>
      </c>
      <c r="C1801" s="38"/>
      <c r="D1801" s="39" t="s">
        <v>14815</v>
      </c>
    </row>
    <row r="1802" spans="1:4">
      <c r="A1802" s="40" t="s">
        <v>1753</v>
      </c>
      <c r="B1802" s="41" t="s">
        <v>14821</v>
      </c>
      <c r="C1802" s="42"/>
      <c r="D1802" s="43" t="s">
        <v>14815</v>
      </c>
    </row>
    <row r="1803" spans="1:4">
      <c r="A1803" s="36" t="s">
        <v>1754</v>
      </c>
      <c r="B1803" s="37" t="s">
        <v>14824</v>
      </c>
      <c r="C1803" s="38" t="s">
        <v>14822</v>
      </c>
      <c r="D1803" s="39" t="s">
        <v>14823</v>
      </c>
    </row>
    <row r="1804" spans="1:4">
      <c r="A1804" s="40" t="s">
        <v>1755</v>
      </c>
      <c r="B1804" s="41" t="s">
        <v>14825</v>
      </c>
      <c r="C1804" s="42"/>
      <c r="D1804" s="43" t="s">
        <v>14823</v>
      </c>
    </row>
    <row r="1805" spans="1:4">
      <c r="A1805" s="36" t="s">
        <v>1756</v>
      </c>
      <c r="B1805" s="37" t="s">
        <v>14826</v>
      </c>
      <c r="C1805" s="38"/>
      <c r="D1805" s="39" t="s">
        <v>14823</v>
      </c>
    </row>
    <row r="1806" spans="1:4">
      <c r="A1806" s="40" t="s">
        <v>1757</v>
      </c>
      <c r="B1806" s="41" t="s">
        <v>14827</v>
      </c>
      <c r="C1806" s="42"/>
      <c r="D1806" s="43" t="s">
        <v>14823</v>
      </c>
    </row>
    <row r="1807" spans="1:4">
      <c r="A1807" s="36" t="s">
        <v>1758</v>
      </c>
      <c r="B1807" s="37" t="s">
        <v>14828</v>
      </c>
      <c r="C1807" s="38"/>
      <c r="D1807" s="39" t="s">
        <v>14823</v>
      </c>
    </row>
    <row r="1808" spans="1:4">
      <c r="A1808" s="40" t="s">
        <v>1759</v>
      </c>
      <c r="B1808" s="41" t="s">
        <v>14829</v>
      </c>
      <c r="C1808" s="42"/>
      <c r="D1808" s="43" t="s">
        <v>14823</v>
      </c>
    </row>
    <row r="1809" spans="1:4">
      <c r="A1809" s="36" t="s">
        <v>1760</v>
      </c>
      <c r="B1809" s="37" t="s">
        <v>14830</v>
      </c>
      <c r="C1809" s="38"/>
      <c r="D1809" s="39" t="s">
        <v>14823</v>
      </c>
    </row>
    <row r="1810" spans="1:4">
      <c r="A1810" s="40" t="s">
        <v>1761</v>
      </c>
      <c r="B1810" s="41" t="s">
        <v>14833</v>
      </c>
      <c r="C1810" s="42" t="s">
        <v>14831</v>
      </c>
      <c r="D1810" s="43" t="s">
        <v>14832</v>
      </c>
    </row>
    <row r="1811" spans="1:4">
      <c r="A1811" s="36" t="s">
        <v>1762</v>
      </c>
      <c r="B1811" s="37" t="s">
        <v>14834</v>
      </c>
      <c r="C1811" s="38"/>
      <c r="D1811" s="39" t="s">
        <v>14832</v>
      </c>
    </row>
    <row r="1812" spans="1:4">
      <c r="A1812" s="40" t="s">
        <v>1763</v>
      </c>
      <c r="B1812" s="41" t="s">
        <v>14835</v>
      </c>
      <c r="C1812" s="42"/>
      <c r="D1812" s="43" t="s">
        <v>14832</v>
      </c>
    </row>
    <row r="1813" spans="1:4">
      <c r="A1813" s="36" t="s">
        <v>1764</v>
      </c>
      <c r="B1813" s="37" t="s">
        <v>14838</v>
      </c>
      <c r="C1813" s="38" t="s">
        <v>14836</v>
      </c>
      <c r="D1813" s="39" t="s">
        <v>14837</v>
      </c>
    </row>
    <row r="1814" spans="1:4">
      <c r="A1814" s="40" t="s">
        <v>1765</v>
      </c>
      <c r="B1814" s="41" t="s">
        <v>14839</v>
      </c>
      <c r="C1814" s="42"/>
      <c r="D1814" s="43" t="s">
        <v>14837</v>
      </c>
    </row>
    <row r="1815" spans="1:4">
      <c r="A1815" s="36" t="s">
        <v>1766</v>
      </c>
      <c r="B1815" s="37" t="s">
        <v>14840</v>
      </c>
      <c r="C1815" s="38"/>
      <c r="D1815" s="39" t="s">
        <v>14837</v>
      </c>
    </row>
    <row r="1816" spans="1:4">
      <c r="A1816" s="40" t="s">
        <v>1767</v>
      </c>
      <c r="B1816" s="41" t="s">
        <v>14841</v>
      </c>
      <c r="C1816" s="42"/>
      <c r="D1816" s="43" t="s">
        <v>14837</v>
      </c>
    </row>
    <row r="1817" spans="1:4">
      <c r="A1817" s="36" t="s">
        <v>1768</v>
      </c>
      <c r="B1817" s="37" t="s">
        <v>14844</v>
      </c>
      <c r="C1817" s="38" t="s">
        <v>14842</v>
      </c>
      <c r="D1817" s="39" t="s">
        <v>14843</v>
      </c>
    </row>
    <row r="1818" spans="1:4">
      <c r="A1818" s="40" t="s">
        <v>1769</v>
      </c>
      <c r="B1818" s="41" t="s">
        <v>14845</v>
      </c>
      <c r="C1818" s="42"/>
      <c r="D1818" s="43" t="s">
        <v>14843</v>
      </c>
    </row>
    <row r="1819" spans="1:4">
      <c r="A1819" s="36" t="s">
        <v>1770</v>
      </c>
      <c r="B1819" s="37" t="s">
        <v>14846</v>
      </c>
      <c r="C1819" s="38"/>
      <c r="D1819" s="39" t="s">
        <v>14843</v>
      </c>
    </row>
    <row r="1820" spans="1:4">
      <c r="A1820" s="40" t="s">
        <v>1771</v>
      </c>
      <c r="B1820" s="41" t="s">
        <v>14847</v>
      </c>
      <c r="C1820" s="42"/>
      <c r="D1820" s="43" t="s">
        <v>14843</v>
      </c>
    </row>
    <row r="1821" spans="1:4">
      <c r="A1821" s="36" t="s">
        <v>1772</v>
      </c>
      <c r="B1821" s="37" t="s">
        <v>14848</v>
      </c>
      <c r="C1821" s="38"/>
      <c r="D1821" s="39" t="s">
        <v>14843</v>
      </c>
    </row>
    <row r="1822" spans="1:4">
      <c r="A1822" s="40" t="s">
        <v>1773</v>
      </c>
      <c r="B1822" s="41" t="s">
        <v>14849</v>
      </c>
      <c r="C1822" s="42"/>
      <c r="D1822" s="43" t="s">
        <v>14843</v>
      </c>
    </row>
    <row r="1823" spans="1:4">
      <c r="A1823" s="36" t="s">
        <v>1774</v>
      </c>
      <c r="B1823" s="37" t="s">
        <v>14850</v>
      </c>
      <c r="C1823" s="38"/>
      <c r="D1823" s="39" t="s">
        <v>14843</v>
      </c>
    </row>
    <row r="1824" spans="1:4">
      <c r="A1824" s="40" t="s">
        <v>1775</v>
      </c>
      <c r="B1824" s="41" t="s">
        <v>14851</v>
      </c>
      <c r="C1824" s="42"/>
      <c r="D1824" s="43" t="s">
        <v>14843</v>
      </c>
    </row>
    <row r="1825" spans="1:4">
      <c r="A1825" s="36" t="s">
        <v>1776</v>
      </c>
      <c r="B1825" s="37" t="s">
        <v>14854</v>
      </c>
      <c r="C1825" s="38" t="s">
        <v>14852</v>
      </c>
      <c r="D1825" s="39" t="s">
        <v>14853</v>
      </c>
    </row>
    <row r="1826" spans="1:4">
      <c r="A1826" s="40" t="s">
        <v>1777</v>
      </c>
      <c r="B1826" s="41" t="s">
        <v>14855</v>
      </c>
      <c r="C1826" s="42"/>
      <c r="D1826" s="43" t="s">
        <v>14853</v>
      </c>
    </row>
    <row r="1827" spans="1:4">
      <c r="A1827" s="36" t="s">
        <v>1778</v>
      </c>
      <c r="B1827" s="37" t="s">
        <v>14856</v>
      </c>
      <c r="C1827" s="38"/>
      <c r="D1827" s="39" t="s">
        <v>14853</v>
      </c>
    </row>
    <row r="1828" spans="1:4">
      <c r="A1828" s="40" t="s">
        <v>1779</v>
      </c>
      <c r="B1828" s="41" t="s">
        <v>14857</v>
      </c>
      <c r="C1828" s="42"/>
      <c r="D1828" s="43" t="s">
        <v>14853</v>
      </c>
    </row>
    <row r="1829" spans="1:4">
      <c r="A1829" s="36" t="s">
        <v>1780</v>
      </c>
      <c r="B1829" s="37" t="s">
        <v>14858</v>
      </c>
      <c r="C1829" s="38"/>
      <c r="D1829" s="39" t="s">
        <v>14853</v>
      </c>
    </row>
    <row r="1830" spans="1:4">
      <c r="A1830" s="40" t="s">
        <v>1781</v>
      </c>
      <c r="B1830" s="41" t="s">
        <v>14859</v>
      </c>
      <c r="C1830" s="42"/>
      <c r="D1830" s="43" t="s">
        <v>14853</v>
      </c>
    </row>
    <row r="1831" spans="1:4">
      <c r="A1831" s="36" t="s">
        <v>1782</v>
      </c>
      <c r="B1831" s="37" t="s">
        <v>14862</v>
      </c>
      <c r="C1831" s="38" t="s">
        <v>14860</v>
      </c>
      <c r="D1831" s="39" t="s">
        <v>14861</v>
      </c>
    </row>
    <row r="1832" spans="1:4">
      <c r="A1832" s="40" t="s">
        <v>1783</v>
      </c>
      <c r="B1832" s="41" t="s">
        <v>14863</v>
      </c>
      <c r="C1832" s="42"/>
      <c r="D1832" s="43" t="s">
        <v>14861</v>
      </c>
    </row>
    <row r="1833" spans="1:4">
      <c r="A1833" s="36" t="s">
        <v>1784</v>
      </c>
      <c r="B1833" s="37" t="s">
        <v>14864</v>
      </c>
      <c r="C1833" s="38"/>
      <c r="D1833" s="39" t="s">
        <v>14861</v>
      </c>
    </row>
    <row r="1834" spans="1:4">
      <c r="A1834" s="40" t="s">
        <v>1785</v>
      </c>
      <c r="B1834" s="41" t="s">
        <v>14865</v>
      </c>
      <c r="C1834" s="42"/>
      <c r="D1834" s="43" t="s">
        <v>14861</v>
      </c>
    </row>
    <row r="1835" spans="1:4">
      <c r="A1835" s="36" t="s">
        <v>1786</v>
      </c>
      <c r="B1835" s="37" t="s">
        <v>14868</v>
      </c>
      <c r="C1835" s="38" t="s">
        <v>14866</v>
      </c>
      <c r="D1835" s="39" t="s">
        <v>14867</v>
      </c>
    </row>
    <row r="1836" spans="1:4">
      <c r="A1836" s="40" t="s">
        <v>1787</v>
      </c>
      <c r="B1836" s="41" t="s">
        <v>14869</v>
      </c>
      <c r="C1836" s="42"/>
      <c r="D1836" s="43" t="s">
        <v>14867</v>
      </c>
    </row>
    <row r="1837" spans="1:4">
      <c r="A1837" s="36" t="s">
        <v>1788</v>
      </c>
      <c r="B1837" s="37" t="s">
        <v>14870</v>
      </c>
      <c r="C1837" s="38"/>
      <c r="D1837" s="39" t="s">
        <v>14867</v>
      </c>
    </row>
    <row r="1838" spans="1:4">
      <c r="A1838" s="40" t="s">
        <v>1789</v>
      </c>
      <c r="B1838" s="41" t="s">
        <v>14871</v>
      </c>
      <c r="C1838" s="42"/>
      <c r="D1838" s="43" t="s">
        <v>14867</v>
      </c>
    </row>
    <row r="1839" spans="1:4">
      <c r="A1839" s="36" t="s">
        <v>1790</v>
      </c>
      <c r="B1839" s="37" t="s">
        <v>14874</v>
      </c>
      <c r="C1839" s="38" t="s">
        <v>14872</v>
      </c>
      <c r="D1839" s="39" t="s">
        <v>14873</v>
      </c>
    </row>
    <row r="1840" spans="1:4">
      <c r="A1840" s="40" t="s">
        <v>1791</v>
      </c>
      <c r="B1840" s="41" t="s">
        <v>14875</v>
      </c>
      <c r="C1840" s="42"/>
      <c r="D1840" s="43" t="s">
        <v>14873</v>
      </c>
    </row>
    <row r="1841" spans="1:4">
      <c r="A1841" s="36" t="s">
        <v>1792</v>
      </c>
      <c r="B1841" s="37" t="s">
        <v>14876</v>
      </c>
      <c r="C1841" s="38"/>
      <c r="D1841" s="39" t="s">
        <v>14873</v>
      </c>
    </row>
    <row r="1842" spans="1:4">
      <c r="A1842" s="40" t="s">
        <v>1793</v>
      </c>
      <c r="B1842" s="41" t="s">
        <v>14877</v>
      </c>
      <c r="C1842" s="42"/>
      <c r="D1842" s="43" t="s">
        <v>14873</v>
      </c>
    </row>
    <row r="1843" spans="1:4">
      <c r="A1843" s="36" t="s">
        <v>1794</v>
      </c>
      <c r="B1843" s="37" t="s">
        <v>14880</v>
      </c>
      <c r="C1843" s="38" t="s">
        <v>14878</v>
      </c>
      <c r="D1843" s="39" t="s">
        <v>14879</v>
      </c>
    </row>
    <row r="1844" spans="1:4">
      <c r="A1844" s="40" t="s">
        <v>1795</v>
      </c>
      <c r="B1844" s="41" t="s">
        <v>14881</v>
      </c>
      <c r="C1844" s="42"/>
      <c r="D1844" s="43" t="s">
        <v>14879</v>
      </c>
    </row>
    <row r="1845" spans="1:4">
      <c r="A1845" s="36" t="s">
        <v>1796</v>
      </c>
      <c r="B1845" s="37" t="s">
        <v>14882</v>
      </c>
      <c r="C1845" s="38"/>
      <c r="D1845" s="39" t="s">
        <v>14879</v>
      </c>
    </row>
    <row r="1846" spans="1:4">
      <c r="A1846" s="40" t="s">
        <v>1797</v>
      </c>
      <c r="B1846" s="41" t="s">
        <v>14883</v>
      </c>
      <c r="C1846" s="42"/>
      <c r="D1846" s="43" t="s">
        <v>14879</v>
      </c>
    </row>
    <row r="1847" spans="1:4">
      <c r="A1847" s="36" t="s">
        <v>1798</v>
      </c>
      <c r="B1847" s="37" t="s">
        <v>14886</v>
      </c>
      <c r="C1847" s="38" t="s">
        <v>14884</v>
      </c>
      <c r="D1847" s="39" t="s">
        <v>14885</v>
      </c>
    </row>
    <row r="1848" spans="1:4">
      <c r="A1848" s="40" t="s">
        <v>1799</v>
      </c>
      <c r="B1848" s="41" t="s">
        <v>14887</v>
      </c>
      <c r="C1848" s="42"/>
      <c r="D1848" s="43" t="s">
        <v>14885</v>
      </c>
    </row>
    <row r="1849" spans="1:4">
      <c r="A1849" s="36" t="s">
        <v>1800</v>
      </c>
      <c r="B1849" s="37" t="s">
        <v>14888</v>
      </c>
      <c r="C1849" s="38"/>
      <c r="D1849" s="39" t="s">
        <v>14885</v>
      </c>
    </row>
    <row r="1850" spans="1:4">
      <c r="A1850" s="40" t="s">
        <v>1801</v>
      </c>
      <c r="B1850" s="41" t="s">
        <v>14889</v>
      </c>
      <c r="C1850" s="42"/>
      <c r="D1850" s="43" t="s">
        <v>14885</v>
      </c>
    </row>
    <row r="1851" spans="1:4">
      <c r="A1851" s="36" t="s">
        <v>1802</v>
      </c>
      <c r="B1851" s="37" t="s">
        <v>14890</v>
      </c>
      <c r="C1851" s="38"/>
      <c r="D1851" s="39" t="s">
        <v>14885</v>
      </c>
    </row>
    <row r="1852" spans="1:4">
      <c r="A1852" s="40" t="s">
        <v>1803</v>
      </c>
      <c r="B1852" s="41" t="s">
        <v>14891</v>
      </c>
      <c r="C1852" s="42"/>
      <c r="D1852" s="43" t="s">
        <v>14885</v>
      </c>
    </row>
    <row r="1853" spans="1:4">
      <c r="A1853" s="36" t="s">
        <v>1804</v>
      </c>
      <c r="B1853" s="37" t="s">
        <v>14892</v>
      </c>
      <c r="C1853" s="38"/>
      <c r="D1853" s="39" t="s">
        <v>14885</v>
      </c>
    </row>
    <row r="1854" spans="1:4">
      <c r="A1854" s="40" t="s">
        <v>1805</v>
      </c>
      <c r="B1854" s="41" t="s">
        <v>14893</v>
      </c>
      <c r="C1854" s="42"/>
      <c r="D1854" s="43" t="s">
        <v>14885</v>
      </c>
    </row>
    <row r="1855" spans="1:4">
      <c r="A1855" s="36" t="s">
        <v>28501</v>
      </c>
      <c r="B1855" s="37" t="s">
        <v>14896</v>
      </c>
      <c r="C1855" s="38" t="s">
        <v>14894</v>
      </c>
      <c r="D1855" s="39" t="s">
        <v>14895</v>
      </c>
    </row>
    <row r="1856" spans="1:4">
      <c r="A1856" s="40" t="s">
        <v>28502</v>
      </c>
      <c r="B1856" s="41" t="s">
        <v>14897</v>
      </c>
      <c r="C1856" s="42"/>
      <c r="D1856" s="43" t="s">
        <v>14895</v>
      </c>
    </row>
    <row r="1857" spans="1:4">
      <c r="A1857" s="36" t="s">
        <v>28503</v>
      </c>
      <c r="B1857" s="37" t="s">
        <v>14898</v>
      </c>
      <c r="C1857" s="38"/>
      <c r="D1857" s="39" t="s">
        <v>14895</v>
      </c>
    </row>
    <row r="1858" spans="1:4">
      <c r="A1858" s="40" t="s">
        <v>1806</v>
      </c>
      <c r="B1858" s="41" t="s">
        <v>14899</v>
      </c>
      <c r="C1858" s="42" t="s">
        <v>1806</v>
      </c>
      <c r="D1858" s="43" t="s">
        <v>14899</v>
      </c>
    </row>
    <row r="1859" spans="1:4">
      <c r="A1859" s="36" t="s">
        <v>1807</v>
      </c>
      <c r="B1859" s="37" t="s">
        <v>14900</v>
      </c>
      <c r="C1859" s="38" t="s">
        <v>1807</v>
      </c>
      <c r="D1859" s="39" t="s">
        <v>14900</v>
      </c>
    </row>
    <row r="1860" spans="1:4">
      <c r="A1860" s="40" t="s">
        <v>1808</v>
      </c>
      <c r="B1860" s="41" t="s">
        <v>14901</v>
      </c>
      <c r="C1860" s="42" t="s">
        <v>1808</v>
      </c>
      <c r="D1860" s="43" t="s">
        <v>14901</v>
      </c>
    </row>
    <row r="1861" spans="1:4">
      <c r="A1861" s="36" t="s">
        <v>1809</v>
      </c>
      <c r="B1861" s="37" t="s">
        <v>14903</v>
      </c>
      <c r="C1861" s="38" t="s">
        <v>1809</v>
      </c>
      <c r="D1861" s="39" t="s">
        <v>14902</v>
      </c>
    </row>
    <row r="1862" spans="1:4">
      <c r="A1862" s="40" t="s">
        <v>1810</v>
      </c>
      <c r="B1862" s="41" t="s">
        <v>14906</v>
      </c>
      <c r="C1862" s="42" t="s">
        <v>14904</v>
      </c>
      <c r="D1862" s="43" t="s">
        <v>14905</v>
      </c>
    </row>
    <row r="1863" spans="1:4">
      <c r="A1863" s="36" t="s">
        <v>1811</v>
      </c>
      <c r="B1863" s="37" t="s">
        <v>14907</v>
      </c>
      <c r="C1863" s="38"/>
      <c r="D1863" s="39" t="s">
        <v>14905</v>
      </c>
    </row>
    <row r="1864" spans="1:4">
      <c r="A1864" s="40" t="s">
        <v>1812</v>
      </c>
      <c r="B1864" s="41" t="s">
        <v>14909</v>
      </c>
      <c r="C1864" s="42" t="s">
        <v>1812</v>
      </c>
      <c r="D1864" s="43" t="s">
        <v>14908</v>
      </c>
    </row>
    <row r="1865" spans="1:4">
      <c r="A1865" s="36" t="s">
        <v>1813</v>
      </c>
      <c r="B1865" s="37" t="s">
        <v>14911</v>
      </c>
      <c r="C1865" s="38" t="s">
        <v>1813</v>
      </c>
      <c r="D1865" s="39" t="s">
        <v>14910</v>
      </c>
    </row>
    <row r="1866" spans="1:4">
      <c r="A1866" s="40" t="s">
        <v>1814</v>
      </c>
      <c r="B1866" s="41" t="s">
        <v>14914</v>
      </c>
      <c r="C1866" s="42" t="s">
        <v>14912</v>
      </c>
      <c r="D1866" s="43" t="s">
        <v>14913</v>
      </c>
    </row>
    <row r="1867" spans="1:4">
      <c r="A1867" s="36" t="s">
        <v>1815</v>
      </c>
      <c r="B1867" s="37" t="s">
        <v>14915</v>
      </c>
      <c r="C1867" s="38"/>
      <c r="D1867" s="39" t="s">
        <v>14913</v>
      </c>
    </row>
    <row r="1868" spans="1:4">
      <c r="A1868" s="40" t="s">
        <v>1816</v>
      </c>
      <c r="B1868" s="41" t="s">
        <v>14916</v>
      </c>
      <c r="C1868" s="42"/>
      <c r="D1868" s="43" t="s">
        <v>14913</v>
      </c>
    </row>
    <row r="1869" spans="1:4">
      <c r="A1869" s="36" t="s">
        <v>1817</v>
      </c>
      <c r="B1869" s="37" t="s">
        <v>14917</v>
      </c>
      <c r="C1869" s="38"/>
      <c r="D1869" s="39" t="s">
        <v>14913</v>
      </c>
    </row>
    <row r="1870" spans="1:4">
      <c r="A1870" s="40" t="s">
        <v>1818</v>
      </c>
      <c r="B1870" s="41" t="s">
        <v>14918</v>
      </c>
      <c r="C1870" s="42"/>
      <c r="D1870" s="43" t="s">
        <v>14913</v>
      </c>
    </row>
    <row r="1871" spans="1:4">
      <c r="A1871" s="36" t="s">
        <v>1819</v>
      </c>
      <c r="B1871" s="37" t="s">
        <v>14919</v>
      </c>
      <c r="C1871" s="38"/>
      <c r="D1871" s="39" t="s">
        <v>14913</v>
      </c>
    </row>
    <row r="1872" spans="1:4">
      <c r="A1872" s="40" t="s">
        <v>1820</v>
      </c>
      <c r="B1872" s="41" t="s">
        <v>14920</v>
      </c>
      <c r="C1872" s="42"/>
      <c r="D1872" s="43" t="s">
        <v>14913</v>
      </c>
    </row>
    <row r="1873" spans="1:4">
      <c r="A1873" s="36" t="s">
        <v>1821</v>
      </c>
      <c r="B1873" s="37" t="s">
        <v>14921</v>
      </c>
      <c r="C1873" s="38"/>
      <c r="D1873" s="39" t="s">
        <v>14913</v>
      </c>
    </row>
    <row r="1874" spans="1:4">
      <c r="A1874" s="40" t="s">
        <v>1822</v>
      </c>
      <c r="B1874" s="41" t="s">
        <v>14922</v>
      </c>
      <c r="C1874" s="42"/>
      <c r="D1874" s="43" t="s">
        <v>14913</v>
      </c>
    </row>
    <row r="1875" spans="1:4">
      <c r="A1875" s="36" t="s">
        <v>1823</v>
      </c>
      <c r="B1875" s="37" t="s">
        <v>14923</v>
      </c>
      <c r="C1875" s="38"/>
      <c r="D1875" s="39" t="s">
        <v>14913</v>
      </c>
    </row>
    <row r="1876" spans="1:4">
      <c r="A1876" s="40" t="s">
        <v>1824</v>
      </c>
      <c r="B1876" s="41" t="s">
        <v>14926</v>
      </c>
      <c r="C1876" s="42" t="s">
        <v>14924</v>
      </c>
      <c r="D1876" s="43" t="s">
        <v>14925</v>
      </c>
    </row>
    <row r="1877" spans="1:4">
      <c r="A1877" s="36" t="s">
        <v>1825</v>
      </c>
      <c r="B1877" s="37" t="s">
        <v>14927</v>
      </c>
      <c r="C1877" s="38"/>
      <c r="D1877" s="39" t="s">
        <v>14925</v>
      </c>
    </row>
    <row r="1878" spans="1:4">
      <c r="A1878" s="40" t="s">
        <v>1826</v>
      </c>
      <c r="B1878" s="41" t="s">
        <v>14928</v>
      </c>
      <c r="C1878" s="42"/>
      <c r="D1878" s="43" t="s">
        <v>14925</v>
      </c>
    </row>
    <row r="1879" spans="1:4">
      <c r="A1879" s="36" t="s">
        <v>1827</v>
      </c>
      <c r="B1879" s="37" t="s">
        <v>14929</v>
      </c>
      <c r="C1879" s="38"/>
      <c r="D1879" s="39" t="s">
        <v>14925</v>
      </c>
    </row>
    <row r="1880" spans="1:4">
      <c r="A1880" s="40" t="s">
        <v>1828</v>
      </c>
      <c r="B1880" s="41" t="s">
        <v>14931</v>
      </c>
      <c r="C1880" s="42" t="s">
        <v>1828</v>
      </c>
      <c r="D1880" s="43" t="s">
        <v>14930</v>
      </c>
    </row>
    <row r="1881" spans="1:4">
      <c r="A1881" s="36" t="s">
        <v>1829</v>
      </c>
      <c r="B1881" s="37" t="s">
        <v>14934</v>
      </c>
      <c r="C1881" s="38" t="s">
        <v>14932</v>
      </c>
      <c r="D1881" s="39" t="s">
        <v>14933</v>
      </c>
    </row>
    <row r="1882" spans="1:4">
      <c r="A1882" s="40" t="s">
        <v>1830</v>
      </c>
      <c r="B1882" s="41" t="s">
        <v>14935</v>
      </c>
      <c r="C1882" s="42"/>
      <c r="D1882" s="43" t="s">
        <v>14933</v>
      </c>
    </row>
    <row r="1883" spans="1:4">
      <c r="A1883" s="36" t="s">
        <v>1831</v>
      </c>
      <c r="B1883" s="37" t="s">
        <v>14933</v>
      </c>
      <c r="C1883" s="38"/>
      <c r="D1883" s="39" t="s">
        <v>14933</v>
      </c>
    </row>
    <row r="1884" spans="1:4">
      <c r="A1884" s="40" t="s">
        <v>1832</v>
      </c>
      <c r="B1884" s="41" t="s">
        <v>14936</v>
      </c>
      <c r="C1884" s="42"/>
      <c r="D1884" s="43" t="s">
        <v>14933</v>
      </c>
    </row>
    <row r="1885" spans="1:4">
      <c r="A1885" s="36" t="s">
        <v>1833</v>
      </c>
      <c r="B1885" s="37" t="s">
        <v>14937</v>
      </c>
      <c r="C1885" s="38" t="s">
        <v>1833</v>
      </c>
      <c r="D1885" s="39" t="s">
        <v>14937</v>
      </c>
    </row>
    <row r="1886" spans="1:4">
      <c r="A1886" s="40" t="s">
        <v>1834</v>
      </c>
      <c r="B1886" s="41" t="s">
        <v>14940</v>
      </c>
      <c r="C1886" s="42" t="s">
        <v>14938</v>
      </c>
      <c r="D1886" s="43" t="s">
        <v>14939</v>
      </c>
    </row>
    <row r="1887" spans="1:4">
      <c r="A1887" s="36" t="s">
        <v>1835</v>
      </c>
      <c r="B1887" s="37" t="s">
        <v>14941</v>
      </c>
      <c r="C1887" s="38"/>
      <c r="D1887" s="39" t="s">
        <v>14939</v>
      </c>
    </row>
    <row r="1888" spans="1:4">
      <c r="A1888" s="40" t="s">
        <v>1836</v>
      </c>
      <c r="B1888" s="41" t="s">
        <v>14944</v>
      </c>
      <c r="C1888" s="42" t="s">
        <v>14942</v>
      </c>
      <c r="D1888" s="43" t="s">
        <v>14943</v>
      </c>
    </row>
    <row r="1889" spans="1:4">
      <c r="A1889" s="36" t="s">
        <v>1837</v>
      </c>
      <c r="B1889" s="37" t="s">
        <v>14945</v>
      </c>
      <c r="C1889" s="38"/>
      <c r="D1889" s="39" t="s">
        <v>14943</v>
      </c>
    </row>
    <row r="1890" spans="1:4">
      <c r="A1890" s="40" t="s">
        <v>1838</v>
      </c>
      <c r="B1890" s="41" t="s">
        <v>14946</v>
      </c>
      <c r="C1890" s="42"/>
      <c r="D1890" s="43" t="s">
        <v>14943</v>
      </c>
    </row>
    <row r="1891" spans="1:4">
      <c r="A1891" s="36" t="s">
        <v>1839</v>
      </c>
      <c r="B1891" s="37" t="s">
        <v>14947</v>
      </c>
      <c r="C1891" s="38"/>
      <c r="D1891" s="39" t="s">
        <v>14943</v>
      </c>
    </row>
    <row r="1892" spans="1:4">
      <c r="A1892" s="40" t="s">
        <v>1840</v>
      </c>
      <c r="B1892" s="41" t="s">
        <v>14948</v>
      </c>
      <c r="C1892" s="42" t="s">
        <v>1840</v>
      </c>
      <c r="D1892" s="43" t="s">
        <v>14948</v>
      </c>
    </row>
    <row r="1893" spans="1:4">
      <c r="A1893" s="36" t="s">
        <v>1841</v>
      </c>
      <c r="B1893" s="37" t="s">
        <v>14949</v>
      </c>
      <c r="C1893" s="38" t="s">
        <v>1841</v>
      </c>
      <c r="D1893" s="39" t="s">
        <v>14949</v>
      </c>
    </row>
    <row r="1894" spans="1:4">
      <c r="A1894" s="40" t="s">
        <v>1842</v>
      </c>
      <c r="B1894" s="41" t="s">
        <v>14950</v>
      </c>
      <c r="C1894" s="42" t="s">
        <v>1842</v>
      </c>
      <c r="D1894" s="43" t="s">
        <v>14950</v>
      </c>
    </row>
    <row r="1895" spans="1:4">
      <c r="A1895" s="36" t="s">
        <v>1843</v>
      </c>
      <c r="B1895" s="37" t="s">
        <v>14953</v>
      </c>
      <c r="C1895" s="38" t="s">
        <v>14951</v>
      </c>
      <c r="D1895" s="39" t="s">
        <v>14952</v>
      </c>
    </row>
    <row r="1896" spans="1:4">
      <c r="A1896" s="40" t="s">
        <v>1844</v>
      </c>
      <c r="B1896" s="41" t="s">
        <v>14954</v>
      </c>
      <c r="C1896" s="42"/>
      <c r="D1896" s="43" t="s">
        <v>14952</v>
      </c>
    </row>
    <row r="1897" spans="1:4">
      <c r="A1897" s="36" t="s">
        <v>1845</v>
      </c>
      <c r="B1897" s="37" t="s">
        <v>14955</v>
      </c>
      <c r="C1897" s="38"/>
      <c r="D1897" s="39" t="s">
        <v>14952</v>
      </c>
    </row>
    <row r="1898" spans="1:4">
      <c r="A1898" s="40" t="s">
        <v>1846</v>
      </c>
      <c r="B1898" s="41" t="s">
        <v>14956</v>
      </c>
      <c r="C1898" s="42"/>
      <c r="D1898" s="43" t="s">
        <v>14952</v>
      </c>
    </row>
    <row r="1899" spans="1:4">
      <c r="A1899" s="36" t="s">
        <v>1847</v>
      </c>
      <c r="B1899" s="37" t="s">
        <v>14957</v>
      </c>
      <c r="C1899" s="38"/>
      <c r="D1899" s="39" t="s">
        <v>14952</v>
      </c>
    </row>
    <row r="1900" spans="1:4">
      <c r="A1900" s="40" t="s">
        <v>1848</v>
      </c>
      <c r="B1900" s="41" t="s">
        <v>14958</v>
      </c>
      <c r="C1900" s="42"/>
      <c r="D1900" s="43" t="s">
        <v>14952</v>
      </c>
    </row>
    <row r="1901" spans="1:4">
      <c r="A1901" s="36" t="s">
        <v>1849</v>
      </c>
      <c r="B1901" s="37" t="s">
        <v>14959</v>
      </c>
      <c r="C1901" s="38"/>
      <c r="D1901" s="39" t="s">
        <v>14952</v>
      </c>
    </row>
    <row r="1902" spans="1:4">
      <c r="A1902" s="40" t="s">
        <v>1850</v>
      </c>
      <c r="B1902" s="41" t="s">
        <v>14960</v>
      </c>
      <c r="C1902" s="42"/>
      <c r="D1902" s="43" t="s">
        <v>14952</v>
      </c>
    </row>
    <row r="1903" spans="1:4">
      <c r="A1903" s="36" t="s">
        <v>1851</v>
      </c>
      <c r="B1903" s="37" t="s">
        <v>14961</v>
      </c>
      <c r="C1903" s="38"/>
      <c r="D1903" s="39" t="s">
        <v>14952</v>
      </c>
    </row>
    <row r="1904" spans="1:4">
      <c r="A1904" s="40" t="s">
        <v>1852</v>
      </c>
      <c r="B1904" s="41" t="s">
        <v>14962</v>
      </c>
      <c r="C1904" s="42"/>
      <c r="D1904" s="43" t="s">
        <v>14952</v>
      </c>
    </row>
    <row r="1905" spans="1:4">
      <c r="A1905" s="36" t="s">
        <v>1853</v>
      </c>
      <c r="B1905" s="37" t="s">
        <v>14965</v>
      </c>
      <c r="C1905" s="38" t="s">
        <v>14963</v>
      </c>
      <c r="D1905" s="39" t="s">
        <v>14964</v>
      </c>
    </row>
    <row r="1906" spans="1:4">
      <c r="A1906" s="40" t="s">
        <v>1854</v>
      </c>
      <c r="B1906" s="41" t="s">
        <v>14966</v>
      </c>
      <c r="C1906" s="42"/>
      <c r="D1906" s="43" t="s">
        <v>14964</v>
      </c>
    </row>
    <row r="1907" spans="1:4">
      <c r="A1907" s="36" t="s">
        <v>1855</v>
      </c>
      <c r="B1907" s="37" t="s">
        <v>14967</v>
      </c>
      <c r="C1907" s="38"/>
      <c r="D1907" s="39" t="s">
        <v>14964</v>
      </c>
    </row>
    <row r="1908" spans="1:4">
      <c r="A1908" s="40" t="s">
        <v>1856</v>
      </c>
      <c r="B1908" s="41" t="s">
        <v>14968</v>
      </c>
      <c r="C1908" s="42"/>
      <c r="D1908" s="43" t="s">
        <v>14964</v>
      </c>
    </row>
    <row r="1909" spans="1:4">
      <c r="A1909" s="36" t="s">
        <v>1857</v>
      </c>
      <c r="B1909" s="37" t="s">
        <v>14971</v>
      </c>
      <c r="C1909" s="38" t="s">
        <v>14969</v>
      </c>
      <c r="D1909" s="39" t="s">
        <v>14970</v>
      </c>
    </row>
    <row r="1910" spans="1:4">
      <c r="A1910" s="40" t="s">
        <v>1858</v>
      </c>
      <c r="B1910" s="41" t="s">
        <v>14972</v>
      </c>
      <c r="C1910" s="42"/>
      <c r="D1910" s="43" t="s">
        <v>14970</v>
      </c>
    </row>
    <row r="1911" spans="1:4">
      <c r="A1911" s="36" t="s">
        <v>1859</v>
      </c>
      <c r="B1911" s="37" t="s">
        <v>14973</v>
      </c>
      <c r="C1911" s="38"/>
      <c r="D1911" s="39" t="s">
        <v>14970</v>
      </c>
    </row>
    <row r="1912" spans="1:4">
      <c r="A1912" s="40" t="s">
        <v>1860</v>
      </c>
      <c r="B1912" s="41" t="s">
        <v>14974</v>
      </c>
      <c r="C1912" s="42"/>
      <c r="D1912" s="43" t="s">
        <v>14970</v>
      </c>
    </row>
    <row r="1913" spans="1:4">
      <c r="A1913" s="36" t="s">
        <v>1861</v>
      </c>
      <c r="B1913" s="37" t="s">
        <v>14975</v>
      </c>
      <c r="C1913" s="38"/>
      <c r="D1913" s="39" t="s">
        <v>14970</v>
      </c>
    </row>
    <row r="1914" spans="1:4">
      <c r="A1914" s="40" t="s">
        <v>1862</v>
      </c>
      <c r="B1914" s="41" t="s">
        <v>14976</v>
      </c>
      <c r="C1914" s="42"/>
      <c r="D1914" s="43" t="s">
        <v>14970</v>
      </c>
    </row>
    <row r="1915" spans="1:4">
      <c r="A1915" s="36" t="s">
        <v>1863</v>
      </c>
      <c r="B1915" s="37" t="s">
        <v>14977</v>
      </c>
      <c r="C1915" s="38" t="s">
        <v>1863</v>
      </c>
      <c r="D1915" s="39" t="s">
        <v>14977</v>
      </c>
    </row>
    <row r="1916" spans="1:4">
      <c r="A1916" s="40" t="s">
        <v>1864</v>
      </c>
      <c r="B1916" s="41" t="s">
        <v>14980</v>
      </c>
      <c r="C1916" s="42" t="s">
        <v>14978</v>
      </c>
      <c r="D1916" s="43" t="s">
        <v>14979</v>
      </c>
    </row>
    <row r="1917" spans="1:4">
      <c r="A1917" s="36" t="s">
        <v>1865</v>
      </c>
      <c r="B1917" s="37" t="s">
        <v>14981</v>
      </c>
      <c r="C1917" s="38"/>
      <c r="D1917" s="39" t="s">
        <v>14979</v>
      </c>
    </row>
    <row r="1918" spans="1:4">
      <c r="A1918" s="40" t="s">
        <v>1866</v>
      </c>
      <c r="B1918" s="41" t="s">
        <v>14982</v>
      </c>
      <c r="C1918" s="42"/>
      <c r="D1918" s="43" t="s">
        <v>14979</v>
      </c>
    </row>
    <row r="1919" spans="1:4">
      <c r="A1919" s="36" t="s">
        <v>1867</v>
      </c>
      <c r="B1919" s="37" t="s">
        <v>14983</v>
      </c>
      <c r="C1919" s="38"/>
      <c r="D1919" s="39" t="s">
        <v>14979</v>
      </c>
    </row>
    <row r="1920" spans="1:4">
      <c r="A1920" s="40" t="s">
        <v>1868</v>
      </c>
      <c r="B1920" s="41" t="s">
        <v>14984</v>
      </c>
      <c r="C1920" s="42"/>
      <c r="D1920" s="43" t="s">
        <v>14979</v>
      </c>
    </row>
    <row r="1921" spans="1:4">
      <c r="A1921" s="36" t="s">
        <v>1869</v>
      </c>
      <c r="B1921" s="37" t="s">
        <v>14987</v>
      </c>
      <c r="C1921" s="38" t="s">
        <v>14985</v>
      </c>
      <c r="D1921" s="39" t="s">
        <v>14986</v>
      </c>
    </row>
    <row r="1922" spans="1:4">
      <c r="A1922" s="40" t="s">
        <v>1870</v>
      </c>
      <c r="B1922" s="41" t="s">
        <v>14988</v>
      </c>
      <c r="C1922" s="42"/>
      <c r="D1922" s="43" t="s">
        <v>14986</v>
      </c>
    </row>
    <row r="1923" spans="1:4">
      <c r="A1923" s="36" t="s">
        <v>1871</v>
      </c>
      <c r="B1923" s="37" t="s">
        <v>14989</v>
      </c>
      <c r="C1923" s="38"/>
      <c r="D1923" s="39" t="s">
        <v>14986</v>
      </c>
    </row>
    <row r="1924" spans="1:4">
      <c r="A1924" s="40" t="s">
        <v>1872</v>
      </c>
      <c r="B1924" s="41" t="s">
        <v>14990</v>
      </c>
      <c r="C1924" s="42"/>
      <c r="D1924" s="43" t="s">
        <v>14986</v>
      </c>
    </row>
    <row r="1925" spans="1:4">
      <c r="A1925" s="36" t="s">
        <v>1873</v>
      </c>
      <c r="B1925" s="37" t="s">
        <v>14991</v>
      </c>
      <c r="C1925" s="38"/>
      <c r="D1925" s="39" t="s">
        <v>14986</v>
      </c>
    </row>
    <row r="1926" spans="1:4">
      <c r="A1926" s="40" t="s">
        <v>1874</v>
      </c>
      <c r="B1926" s="41" t="s">
        <v>14992</v>
      </c>
      <c r="C1926" s="42" t="s">
        <v>1874</v>
      </c>
      <c r="D1926" s="43" t="s">
        <v>14992</v>
      </c>
    </row>
    <row r="1927" spans="1:4">
      <c r="A1927" s="36" t="s">
        <v>1875</v>
      </c>
      <c r="B1927" s="37" t="s">
        <v>14995</v>
      </c>
      <c r="C1927" s="38" t="s">
        <v>14993</v>
      </c>
      <c r="D1927" s="39" t="s">
        <v>14994</v>
      </c>
    </row>
    <row r="1928" spans="1:4">
      <c r="A1928" s="40" t="s">
        <v>1876</v>
      </c>
      <c r="B1928" s="41" t="s">
        <v>14996</v>
      </c>
      <c r="C1928" s="42"/>
      <c r="D1928" s="43" t="s">
        <v>14994</v>
      </c>
    </row>
    <row r="1929" spans="1:4">
      <c r="A1929" s="36" t="s">
        <v>1877</v>
      </c>
      <c r="B1929" s="37" t="s">
        <v>14997</v>
      </c>
      <c r="C1929" s="38"/>
      <c r="D1929" s="39" t="s">
        <v>14994</v>
      </c>
    </row>
    <row r="1930" spans="1:4">
      <c r="A1930" s="40" t="s">
        <v>1878</v>
      </c>
      <c r="B1930" s="41" t="s">
        <v>14998</v>
      </c>
      <c r="C1930" s="42"/>
      <c r="D1930" s="43" t="s">
        <v>14994</v>
      </c>
    </row>
    <row r="1931" spans="1:4">
      <c r="A1931" s="36" t="s">
        <v>1879</v>
      </c>
      <c r="B1931" s="37" t="s">
        <v>14999</v>
      </c>
      <c r="C1931" s="38"/>
      <c r="D1931" s="39" t="s">
        <v>14994</v>
      </c>
    </row>
    <row r="1932" spans="1:4">
      <c r="A1932" s="40" t="s">
        <v>1880</v>
      </c>
      <c r="B1932" s="41" t="s">
        <v>15000</v>
      </c>
      <c r="C1932" s="42"/>
      <c r="D1932" s="43" t="s">
        <v>14994</v>
      </c>
    </row>
    <row r="1933" spans="1:4" ht="22.5">
      <c r="A1933" s="36" t="s">
        <v>1881</v>
      </c>
      <c r="B1933" s="37" t="s">
        <v>15003</v>
      </c>
      <c r="C1933" s="38" t="s">
        <v>15001</v>
      </c>
      <c r="D1933" s="39" t="s">
        <v>15002</v>
      </c>
    </row>
    <row r="1934" spans="1:4" ht="22.5">
      <c r="A1934" s="40" t="s">
        <v>1882</v>
      </c>
      <c r="B1934" s="41" t="s">
        <v>15004</v>
      </c>
      <c r="C1934" s="42"/>
      <c r="D1934" s="43" t="s">
        <v>15002</v>
      </c>
    </row>
    <row r="1935" spans="1:4" ht="22.5">
      <c r="A1935" s="36" t="s">
        <v>1883</v>
      </c>
      <c r="B1935" s="37" t="s">
        <v>15005</v>
      </c>
      <c r="C1935" s="38"/>
      <c r="D1935" s="39" t="s">
        <v>15002</v>
      </c>
    </row>
    <row r="1936" spans="1:4" ht="22.5">
      <c r="A1936" s="40" t="s">
        <v>1884</v>
      </c>
      <c r="B1936" s="41" t="s">
        <v>15006</v>
      </c>
      <c r="C1936" s="42"/>
      <c r="D1936" s="43" t="s">
        <v>15002</v>
      </c>
    </row>
    <row r="1937" spans="1:4">
      <c r="A1937" s="36" t="s">
        <v>1885</v>
      </c>
      <c r="B1937" s="37" t="s">
        <v>15009</v>
      </c>
      <c r="C1937" s="38" t="s">
        <v>15007</v>
      </c>
      <c r="D1937" s="39" t="s">
        <v>15008</v>
      </c>
    </row>
    <row r="1938" spans="1:4">
      <c r="A1938" s="40" t="s">
        <v>1886</v>
      </c>
      <c r="B1938" s="41" t="s">
        <v>15010</v>
      </c>
      <c r="C1938" s="42"/>
      <c r="D1938" s="43" t="s">
        <v>15008</v>
      </c>
    </row>
    <row r="1939" spans="1:4">
      <c r="A1939" s="36" t="s">
        <v>1887</v>
      </c>
      <c r="B1939" s="37" t="s">
        <v>15011</v>
      </c>
      <c r="C1939" s="38"/>
      <c r="D1939" s="39" t="s">
        <v>15008</v>
      </c>
    </row>
    <row r="1940" spans="1:4">
      <c r="A1940" s="40" t="s">
        <v>1888</v>
      </c>
      <c r="B1940" s="41" t="s">
        <v>15012</v>
      </c>
      <c r="C1940" s="42"/>
      <c r="D1940" s="43" t="s">
        <v>15008</v>
      </c>
    </row>
    <row r="1941" spans="1:4">
      <c r="A1941" s="36" t="s">
        <v>1889</v>
      </c>
      <c r="B1941" s="37" t="s">
        <v>15013</v>
      </c>
      <c r="C1941" s="38"/>
      <c r="D1941" s="39" t="s">
        <v>15008</v>
      </c>
    </row>
    <row r="1942" spans="1:4">
      <c r="A1942" s="40" t="s">
        <v>1890</v>
      </c>
      <c r="B1942" s="41" t="s">
        <v>15014</v>
      </c>
      <c r="C1942" s="42"/>
      <c r="D1942" s="43" t="s">
        <v>15008</v>
      </c>
    </row>
    <row r="1943" spans="1:4">
      <c r="A1943" s="36" t="s">
        <v>1891</v>
      </c>
      <c r="B1943" s="37" t="s">
        <v>15015</v>
      </c>
      <c r="C1943" s="38"/>
      <c r="D1943" s="39" t="s">
        <v>15008</v>
      </c>
    </row>
    <row r="1944" spans="1:4">
      <c r="A1944" s="40" t="s">
        <v>1892</v>
      </c>
      <c r="B1944" s="41" t="s">
        <v>15016</v>
      </c>
      <c r="C1944" s="42"/>
      <c r="D1944" s="43" t="s">
        <v>15008</v>
      </c>
    </row>
    <row r="1945" spans="1:4">
      <c r="A1945" s="36" t="s">
        <v>1893</v>
      </c>
      <c r="B1945" s="37" t="s">
        <v>15019</v>
      </c>
      <c r="C1945" s="38" t="s">
        <v>15017</v>
      </c>
      <c r="D1945" s="39" t="s">
        <v>15018</v>
      </c>
    </row>
    <row r="1946" spans="1:4">
      <c r="A1946" s="40" t="s">
        <v>1894</v>
      </c>
      <c r="B1946" s="41" t="s">
        <v>15020</v>
      </c>
      <c r="C1946" s="42"/>
      <c r="D1946" s="43" t="s">
        <v>15018</v>
      </c>
    </row>
    <row r="1947" spans="1:4">
      <c r="A1947" s="36" t="s">
        <v>1895</v>
      </c>
      <c r="B1947" s="37" t="s">
        <v>15021</v>
      </c>
      <c r="C1947" s="38"/>
      <c r="D1947" s="39" t="s">
        <v>15018</v>
      </c>
    </row>
    <row r="1948" spans="1:4">
      <c r="A1948" s="40" t="s">
        <v>1896</v>
      </c>
      <c r="B1948" s="41" t="s">
        <v>15022</v>
      </c>
      <c r="C1948" s="42"/>
      <c r="D1948" s="43" t="s">
        <v>15018</v>
      </c>
    </row>
    <row r="1949" spans="1:4">
      <c r="A1949" s="36" t="s">
        <v>1897</v>
      </c>
      <c r="B1949" s="37" t="s">
        <v>15025</v>
      </c>
      <c r="C1949" s="38" t="s">
        <v>15023</v>
      </c>
      <c r="D1949" s="39" t="s">
        <v>15024</v>
      </c>
    </row>
    <row r="1950" spans="1:4">
      <c r="A1950" s="40" t="s">
        <v>1898</v>
      </c>
      <c r="B1950" s="41" t="s">
        <v>15026</v>
      </c>
      <c r="C1950" s="42"/>
      <c r="D1950" s="43" t="s">
        <v>15024</v>
      </c>
    </row>
    <row r="1951" spans="1:4">
      <c r="A1951" s="36" t="s">
        <v>1899</v>
      </c>
      <c r="B1951" s="37" t="s">
        <v>15027</v>
      </c>
      <c r="C1951" s="38"/>
      <c r="D1951" s="39" t="s">
        <v>15024</v>
      </c>
    </row>
    <row r="1952" spans="1:4">
      <c r="A1952" s="40" t="s">
        <v>1900</v>
      </c>
      <c r="B1952" s="41" t="s">
        <v>15028</v>
      </c>
      <c r="C1952" s="42"/>
      <c r="D1952" s="43" t="s">
        <v>15024</v>
      </c>
    </row>
    <row r="1953" spans="1:4">
      <c r="A1953" s="36" t="s">
        <v>1901</v>
      </c>
      <c r="B1953" s="37" t="s">
        <v>15029</v>
      </c>
      <c r="C1953" s="38"/>
      <c r="D1953" s="39" t="s">
        <v>15024</v>
      </c>
    </row>
    <row r="1954" spans="1:4">
      <c r="A1954" s="40" t="s">
        <v>1902</v>
      </c>
      <c r="B1954" s="41" t="s">
        <v>15030</v>
      </c>
      <c r="C1954" s="42"/>
      <c r="D1954" s="43" t="s">
        <v>15024</v>
      </c>
    </row>
    <row r="1955" spans="1:4">
      <c r="A1955" s="36" t="s">
        <v>1903</v>
      </c>
      <c r="B1955" s="37" t="s">
        <v>15031</v>
      </c>
      <c r="C1955" s="38"/>
      <c r="D1955" s="39" t="s">
        <v>15024</v>
      </c>
    </row>
    <row r="1956" spans="1:4" ht="22.5">
      <c r="A1956" s="40" t="s">
        <v>1904</v>
      </c>
      <c r="B1956" s="41" t="s">
        <v>15034</v>
      </c>
      <c r="C1956" s="42" t="s">
        <v>15032</v>
      </c>
      <c r="D1956" s="43" t="s">
        <v>15033</v>
      </c>
    </row>
    <row r="1957" spans="1:4" ht="22.5">
      <c r="A1957" s="36" t="s">
        <v>1905</v>
      </c>
      <c r="B1957" s="37" t="s">
        <v>15035</v>
      </c>
      <c r="C1957" s="38"/>
      <c r="D1957" s="39" t="s">
        <v>15033</v>
      </c>
    </row>
    <row r="1958" spans="1:4" ht="22.5">
      <c r="A1958" s="40" t="s">
        <v>1906</v>
      </c>
      <c r="B1958" s="41" t="s">
        <v>15036</v>
      </c>
      <c r="C1958" s="42"/>
      <c r="D1958" s="43" t="s">
        <v>15033</v>
      </c>
    </row>
    <row r="1959" spans="1:4" ht="22.5">
      <c r="A1959" s="36" t="s">
        <v>1907</v>
      </c>
      <c r="B1959" s="37" t="s">
        <v>15037</v>
      </c>
      <c r="C1959" s="38"/>
      <c r="D1959" s="39" t="s">
        <v>15033</v>
      </c>
    </row>
    <row r="1960" spans="1:4" ht="22.5">
      <c r="A1960" s="40" t="s">
        <v>1908</v>
      </c>
      <c r="B1960" s="41" t="s">
        <v>15038</v>
      </c>
      <c r="C1960" s="42"/>
      <c r="D1960" s="43" t="s">
        <v>15033</v>
      </c>
    </row>
    <row r="1961" spans="1:4" ht="22.5">
      <c r="A1961" s="36" t="s">
        <v>1909</v>
      </c>
      <c r="B1961" s="37" t="s">
        <v>15039</v>
      </c>
      <c r="C1961" s="38"/>
      <c r="D1961" s="39" t="s">
        <v>15033</v>
      </c>
    </row>
    <row r="1962" spans="1:4" ht="22.5">
      <c r="A1962" s="40" t="s">
        <v>1910</v>
      </c>
      <c r="B1962" s="41" t="s">
        <v>15040</v>
      </c>
      <c r="C1962" s="42"/>
      <c r="D1962" s="43" t="s">
        <v>15033</v>
      </c>
    </row>
    <row r="1963" spans="1:4">
      <c r="A1963" s="36" t="s">
        <v>1911</v>
      </c>
      <c r="B1963" s="37" t="s">
        <v>15043</v>
      </c>
      <c r="C1963" s="38" t="s">
        <v>15041</v>
      </c>
      <c r="D1963" s="39" t="s">
        <v>15042</v>
      </c>
    </row>
    <row r="1964" spans="1:4">
      <c r="A1964" s="40" t="s">
        <v>1912</v>
      </c>
      <c r="B1964" s="41" t="s">
        <v>15044</v>
      </c>
      <c r="C1964" s="42"/>
      <c r="D1964" s="43" t="s">
        <v>15042</v>
      </c>
    </row>
    <row r="1965" spans="1:4">
      <c r="A1965" s="36" t="s">
        <v>1913</v>
      </c>
      <c r="B1965" s="37" t="s">
        <v>15045</v>
      </c>
      <c r="C1965" s="38"/>
      <c r="D1965" s="39" t="s">
        <v>15042</v>
      </c>
    </row>
    <row r="1966" spans="1:4">
      <c r="A1966" s="40" t="s">
        <v>1914</v>
      </c>
      <c r="B1966" s="41" t="s">
        <v>15046</v>
      </c>
      <c r="C1966" s="42"/>
      <c r="D1966" s="43" t="s">
        <v>15042</v>
      </c>
    </row>
    <row r="1967" spans="1:4">
      <c r="A1967" s="36" t="s">
        <v>1915</v>
      </c>
      <c r="B1967" s="37" t="s">
        <v>15047</v>
      </c>
      <c r="C1967" s="38"/>
      <c r="D1967" s="39" t="s">
        <v>15042</v>
      </c>
    </row>
    <row r="1968" spans="1:4">
      <c r="A1968" s="40" t="s">
        <v>1916</v>
      </c>
      <c r="B1968" s="41" t="s">
        <v>15048</v>
      </c>
      <c r="C1968" s="42"/>
      <c r="D1968" s="43" t="s">
        <v>15042</v>
      </c>
    </row>
    <row r="1969" spans="1:4">
      <c r="A1969" s="36" t="s">
        <v>1917</v>
      </c>
      <c r="B1969" s="37" t="s">
        <v>15051</v>
      </c>
      <c r="C1969" s="38" t="s">
        <v>15049</v>
      </c>
      <c r="D1969" s="39" t="s">
        <v>15050</v>
      </c>
    </row>
    <row r="1970" spans="1:4">
      <c r="A1970" s="40" t="s">
        <v>1918</v>
      </c>
      <c r="B1970" s="41" t="s">
        <v>15052</v>
      </c>
      <c r="C1970" s="42"/>
      <c r="D1970" s="43" t="s">
        <v>15050</v>
      </c>
    </row>
    <row r="1971" spans="1:4">
      <c r="A1971" s="36" t="s">
        <v>1919</v>
      </c>
      <c r="B1971" s="37" t="s">
        <v>15053</v>
      </c>
      <c r="C1971" s="38"/>
      <c r="D1971" s="39" t="s">
        <v>15050</v>
      </c>
    </row>
    <row r="1972" spans="1:4">
      <c r="A1972" s="40" t="s">
        <v>1920</v>
      </c>
      <c r="B1972" s="41" t="s">
        <v>15054</v>
      </c>
      <c r="C1972" s="42"/>
      <c r="D1972" s="43" t="s">
        <v>15050</v>
      </c>
    </row>
    <row r="1973" spans="1:4">
      <c r="A1973" s="36" t="s">
        <v>1921</v>
      </c>
      <c r="B1973" s="37" t="s">
        <v>15057</v>
      </c>
      <c r="C1973" s="38" t="s">
        <v>15055</v>
      </c>
      <c r="D1973" s="39" t="s">
        <v>15056</v>
      </c>
    </row>
    <row r="1974" spans="1:4">
      <c r="A1974" s="40" t="s">
        <v>1922</v>
      </c>
      <c r="B1974" s="41" t="s">
        <v>15058</v>
      </c>
      <c r="C1974" s="42"/>
      <c r="D1974" s="43" t="s">
        <v>15056</v>
      </c>
    </row>
    <row r="1975" spans="1:4">
      <c r="A1975" s="36" t="s">
        <v>1923</v>
      </c>
      <c r="B1975" s="37" t="s">
        <v>15059</v>
      </c>
      <c r="C1975" s="38"/>
      <c r="D1975" s="39" t="s">
        <v>15056</v>
      </c>
    </row>
    <row r="1976" spans="1:4">
      <c r="A1976" s="40" t="s">
        <v>1924</v>
      </c>
      <c r="B1976" s="41" t="s">
        <v>15060</v>
      </c>
      <c r="C1976" s="42"/>
      <c r="D1976" s="43" t="s">
        <v>15056</v>
      </c>
    </row>
    <row r="1977" spans="1:4">
      <c r="A1977" s="36" t="s">
        <v>1925</v>
      </c>
      <c r="B1977" s="37" t="s">
        <v>15061</v>
      </c>
      <c r="C1977" s="38"/>
      <c r="D1977" s="39" t="s">
        <v>15056</v>
      </c>
    </row>
    <row r="1978" spans="1:4">
      <c r="A1978" s="40" t="s">
        <v>1926</v>
      </c>
      <c r="B1978" s="41" t="s">
        <v>15062</v>
      </c>
      <c r="C1978" s="42"/>
      <c r="D1978" s="43" t="s">
        <v>15056</v>
      </c>
    </row>
    <row r="1979" spans="1:4">
      <c r="A1979" s="36" t="s">
        <v>1927</v>
      </c>
      <c r="B1979" s="37" t="s">
        <v>15063</v>
      </c>
      <c r="C1979" s="38"/>
      <c r="D1979" s="39" t="s">
        <v>15056</v>
      </c>
    </row>
    <row r="1980" spans="1:4">
      <c r="A1980" s="40" t="s">
        <v>1928</v>
      </c>
      <c r="B1980" s="41" t="s">
        <v>15064</v>
      </c>
      <c r="C1980" s="42"/>
      <c r="D1980" s="43" t="s">
        <v>15056</v>
      </c>
    </row>
    <row r="1981" spans="1:4">
      <c r="A1981" s="36" t="s">
        <v>1929</v>
      </c>
      <c r="B1981" s="37" t="s">
        <v>15065</v>
      </c>
      <c r="C1981" s="38"/>
      <c r="D1981" s="39" t="s">
        <v>15056</v>
      </c>
    </row>
    <row r="1982" spans="1:4">
      <c r="A1982" s="40" t="s">
        <v>1930</v>
      </c>
      <c r="B1982" s="41" t="s">
        <v>15068</v>
      </c>
      <c r="C1982" s="42" t="s">
        <v>15066</v>
      </c>
      <c r="D1982" s="43" t="s">
        <v>15067</v>
      </c>
    </row>
    <row r="1983" spans="1:4">
      <c r="A1983" s="36" t="s">
        <v>1931</v>
      </c>
      <c r="B1983" s="37" t="s">
        <v>15069</v>
      </c>
      <c r="C1983" s="38"/>
      <c r="D1983" s="39" t="s">
        <v>15067</v>
      </c>
    </row>
    <row r="1984" spans="1:4">
      <c r="A1984" s="40" t="s">
        <v>1932</v>
      </c>
      <c r="B1984" s="41" t="s">
        <v>15070</v>
      </c>
      <c r="C1984" s="42"/>
      <c r="D1984" s="43" t="s">
        <v>15067</v>
      </c>
    </row>
    <row r="1985" spans="1:4">
      <c r="A1985" s="36" t="s">
        <v>1933</v>
      </c>
      <c r="B1985" s="37" t="s">
        <v>15071</v>
      </c>
      <c r="C1985" s="38"/>
      <c r="D1985" s="39" t="s">
        <v>15067</v>
      </c>
    </row>
    <row r="1986" spans="1:4">
      <c r="A1986" s="40" t="s">
        <v>1934</v>
      </c>
      <c r="B1986" s="41" t="s">
        <v>15074</v>
      </c>
      <c r="C1986" s="42" t="s">
        <v>15072</v>
      </c>
      <c r="D1986" s="43" t="s">
        <v>15073</v>
      </c>
    </row>
    <row r="1987" spans="1:4">
      <c r="A1987" s="36" t="s">
        <v>1935</v>
      </c>
      <c r="B1987" s="37" t="s">
        <v>15075</v>
      </c>
      <c r="C1987" s="38"/>
      <c r="D1987" s="39" t="s">
        <v>15073</v>
      </c>
    </row>
    <row r="1988" spans="1:4">
      <c r="A1988" s="40" t="s">
        <v>1936</v>
      </c>
      <c r="B1988" s="41" t="s">
        <v>15076</v>
      </c>
      <c r="C1988" s="42"/>
      <c r="D1988" s="43" t="s">
        <v>15073</v>
      </c>
    </row>
    <row r="1989" spans="1:4">
      <c r="A1989" s="36" t="s">
        <v>1937</v>
      </c>
      <c r="B1989" s="37" t="s">
        <v>15077</v>
      </c>
      <c r="C1989" s="38"/>
      <c r="D1989" s="39" t="s">
        <v>15073</v>
      </c>
    </row>
    <row r="1990" spans="1:4">
      <c r="A1990" s="40" t="s">
        <v>1938</v>
      </c>
      <c r="B1990" s="41" t="s">
        <v>15078</v>
      </c>
      <c r="C1990" s="42"/>
      <c r="D1990" s="43" t="s">
        <v>15073</v>
      </c>
    </row>
    <row r="1991" spans="1:4">
      <c r="A1991" s="36" t="s">
        <v>1939</v>
      </c>
      <c r="B1991" s="37" t="s">
        <v>15079</v>
      </c>
      <c r="C1991" s="38"/>
      <c r="D1991" s="39" t="s">
        <v>15073</v>
      </c>
    </row>
    <row r="1992" spans="1:4">
      <c r="A1992" s="40" t="s">
        <v>1940</v>
      </c>
      <c r="B1992" s="41" t="s">
        <v>15080</v>
      </c>
      <c r="C1992" s="42"/>
      <c r="D1992" s="43" t="s">
        <v>15073</v>
      </c>
    </row>
    <row r="1993" spans="1:4">
      <c r="A1993" s="36" t="s">
        <v>1941</v>
      </c>
      <c r="B1993" s="37" t="s">
        <v>15081</v>
      </c>
      <c r="C1993" s="38"/>
      <c r="D1993" s="39" t="s">
        <v>15073</v>
      </c>
    </row>
    <row r="1994" spans="1:4">
      <c r="A1994" s="40" t="s">
        <v>1942</v>
      </c>
      <c r="B1994" s="41" t="s">
        <v>15084</v>
      </c>
      <c r="C1994" s="42" t="s">
        <v>15082</v>
      </c>
      <c r="D1994" s="43" t="s">
        <v>15083</v>
      </c>
    </row>
    <row r="1995" spans="1:4">
      <c r="A1995" s="36" t="s">
        <v>1943</v>
      </c>
      <c r="B1995" s="37" t="s">
        <v>15085</v>
      </c>
      <c r="C1995" s="38"/>
      <c r="D1995" s="39" t="s">
        <v>15083</v>
      </c>
    </row>
    <row r="1996" spans="1:4">
      <c r="A1996" s="40" t="s">
        <v>1944</v>
      </c>
      <c r="B1996" s="41" t="s">
        <v>15086</v>
      </c>
      <c r="C1996" s="42"/>
      <c r="D1996" s="43" t="s">
        <v>15083</v>
      </c>
    </row>
    <row r="1997" spans="1:4">
      <c r="A1997" s="36" t="s">
        <v>1945</v>
      </c>
      <c r="B1997" s="37" t="s">
        <v>15087</v>
      </c>
      <c r="C1997" s="38"/>
      <c r="D1997" s="39" t="s">
        <v>15083</v>
      </c>
    </row>
    <row r="1998" spans="1:4">
      <c r="A1998" s="40" t="s">
        <v>1946</v>
      </c>
      <c r="B1998" s="41" t="s">
        <v>15088</v>
      </c>
      <c r="C1998" s="42"/>
      <c r="D1998" s="43" t="s">
        <v>15083</v>
      </c>
    </row>
    <row r="1999" spans="1:4">
      <c r="A1999" s="36" t="s">
        <v>1947</v>
      </c>
      <c r="B1999" s="37" t="s">
        <v>15089</v>
      </c>
      <c r="C1999" s="38"/>
      <c r="D1999" s="39" t="s">
        <v>15083</v>
      </c>
    </row>
    <row r="2000" spans="1:4">
      <c r="A2000" s="40" t="s">
        <v>1948</v>
      </c>
      <c r="B2000" s="41" t="s">
        <v>15090</v>
      </c>
      <c r="C2000" s="42"/>
      <c r="D2000" s="43" t="s">
        <v>15083</v>
      </c>
    </row>
    <row r="2001" spans="1:4">
      <c r="A2001" s="36" t="s">
        <v>1949</v>
      </c>
      <c r="B2001" s="37" t="s">
        <v>15091</v>
      </c>
      <c r="C2001" s="38"/>
      <c r="D2001" s="39" t="s">
        <v>15083</v>
      </c>
    </row>
    <row r="2002" spans="1:4">
      <c r="A2002" s="40" t="s">
        <v>1950</v>
      </c>
      <c r="B2002" s="41" t="s">
        <v>15094</v>
      </c>
      <c r="C2002" s="42" t="s">
        <v>15092</v>
      </c>
      <c r="D2002" s="43" t="s">
        <v>15093</v>
      </c>
    </row>
    <row r="2003" spans="1:4">
      <c r="A2003" s="36" t="s">
        <v>1951</v>
      </c>
      <c r="B2003" s="37" t="s">
        <v>15095</v>
      </c>
      <c r="C2003" s="38"/>
      <c r="D2003" s="39" t="s">
        <v>15093</v>
      </c>
    </row>
    <row r="2004" spans="1:4">
      <c r="A2004" s="40" t="s">
        <v>1952</v>
      </c>
      <c r="B2004" s="41" t="s">
        <v>15096</v>
      </c>
      <c r="C2004" s="42"/>
      <c r="D2004" s="43" t="s">
        <v>15093</v>
      </c>
    </row>
    <row r="2005" spans="1:4">
      <c r="A2005" s="36" t="s">
        <v>1953</v>
      </c>
      <c r="B2005" s="37" t="s">
        <v>15097</v>
      </c>
      <c r="C2005" s="38"/>
      <c r="D2005" s="39" t="s">
        <v>15093</v>
      </c>
    </row>
    <row r="2006" spans="1:4">
      <c r="A2006" s="40" t="s">
        <v>1954</v>
      </c>
      <c r="B2006" s="41" t="s">
        <v>15100</v>
      </c>
      <c r="C2006" s="42" t="s">
        <v>15098</v>
      </c>
      <c r="D2006" s="43" t="s">
        <v>15099</v>
      </c>
    </row>
    <row r="2007" spans="1:4">
      <c r="A2007" s="36" t="s">
        <v>1955</v>
      </c>
      <c r="B2007" s="37" t="s">
        <v>15101</v>
      </c>
      <c r="C2007" s="38"/>
      <c r="D2007" s="39" t="s">
        <v>15099</v>
      </c>
    </row>
    <row r="2008" spans="1:4">
      <c r="A2008" s="40" t="s">
        <v>1956</v>
      </c>
      <c r="B2008" s="41" t="s">
        <v>15102</v>
      </c>
      <c r="C2008" s="42"/>
      <c r="D2008" s="43" t="s">
        <v>15099</v>
      </c>
    </row>
    <row r="2009" spans="1:4">
      <c r="A2009" s="36" t="s">
        <v>1957</v>
      </c>
      <c r="B2009" s="37" t="s">
        <v>15103</v>
      </c>
      <c r="C2009" s="38"/>
      <c r="D2009" s="39" t="s">
        <v>15099</v>
      </c>
    </row>
    <row r="2010" spans="1:4">
      <c r="A2010" s="40" t="s">
        <v>1958</v>
      </c>
      <c r="B2010" s="41" t="s">
        <v>15104</v>
      </c>
      <c r="C2010" s="42"/>
      <c r="D2010" s="43" t="s">
        <v>15099</v>
      </c>
    </row>
    <row r="2011" spans="1:4">
      <c r="A2011" s="36" t="s">
        <v>1959</v>
      </c>
      <c r="B2011" s="37" t="s">
        <v>15105</v>
      </c>
      <c r="C2011" s="38"/>
      <c r="D2011" s="39" t="s">
        <v>15099</v>
      </c>
    </row>
    <row r="2012" spans="1:4">
      <c r="A2012" s="40" t="s">
        <v>1960</v>
      </c>
      <c r="B2012" s="41" t="s">
        <v>15106</v>
      </c>
      <c r="C2012" s="42"/>
      <c r="D2012" s="43" t="s">
        <v>15099</v>
      </c>
    </row>
    <row r="2013" spans="1:4">
      <c r="A2013" s="36" t="s">
        <v>1961</v>
      </c>
      <c r="B2013" s="37" t="s">
        <v>15107</v>
      </c>
      <c r="C2013" s="38" t="s">
        <v>1961</v>
      </c>
      <c r="D2013" s="39" t="s">
        <v>15107</v>
      </c>
    </row>
    <row r="2014" spans="1:4" ht="22.5">
      <c r="A2014" s="40" t="s">
        <v>1962</v>
      </c>
      <c r="B2014" s="41" t="s">
        <v>15110</v>
      </c>
      <c r="C2014" s="42" t="s">
        <v>15108</v>
      </c>
      <c r="D2014" s="43" t="s">
        <v>15109</v>
      </c>
    </row>
    <row r="2015" spans="1:4" ht="22.5">
      <c r="A2015" s="36" t="s">
        <v>1963</v>
      </c>
      <c r="B2015" s="37" t="s">
        <v>15111</v>
      </c>
      <c r="C2015" s="38"/>
      <c r="D2015" s="39" t="s">
        <v>15109</v>
      </c>
    </row>
    <row r="2016" spans="1:4" ht="22.5">
      <c r="A2016" s="40" t="s">
        <v>1964</v>
      </c>
      <c r="B2016" s="41" t="s">
        <v>15112</v>
      </c>
      <c r="C2016" s="42"/>
      <c r="D2016" s="43" t="s">
        <v>15109</v>
      </c>
    </row>
    <row r="2017" spans="1:4" ht="22.5">
      <c r="A2017" s="36" t="s">
        <v>1965</v>
      </c>
      <c r="B2017" s="37" t="s">
        <v>15113</v>
      </c>
      <c r="C2017" s="38"/>
      <c r="D2017" s="39" t="s">
        <v>15109</v>
      </c>
    </row>
    <row r="2018" spans="1:4" ht="22.5">
      <c r="A2018" s="40" t="s">
        <v>1966</v>
      </c>
      <c r="B2018" s="41" t="s">
        <v>15114</v>
      </c>
      <c r="C2018" s="42"/>
      <c r="D2018" s="43" t="s">
        <v>15109</v>
      </c>
    </row>
    <row r="2019" spans="1:4" ht="22.5">
      <c r="A2019" s="36" t="s">
        <v>1967</v>
      </c>
      <c r="B2019" s="37" t="s">
        <v>15115</v>
      </c>
      <c r="C2019" s="38"/>
      <c r="D2019" s="39" t="s">
        <v>15109</v>
      </c>
    </row>
    <row r="2020" spans="1:4" ht="22.5">
      <c r="A2020" s="40" t="s">
        <v>1968</v>
      </c>
      <c r="B2020" s="41" t="s">
        <v>15116</v>
      </c>
      <c r="C2020" s="42"/>
      <c r="D2020" s="43" t="s">
        <v>15109</v>
      </c>
    </row>
    <row r="2021" spans="1:4" ht="22.5">
      <c r="A2021" s="36" t="s">
        <v>1969</v>
      </c>
      <c r="B2021" s="37" t="s">
        <v>15117</v>
      </c>
      <c r="C2021" s="38"/>
      <c r="D2021" s="39" t="s">
        <v>15109</v>
      </c>
    </row>
    <row r="2022" spans="1:4" ht="22.5">
      <c r="A2022" s="40" t="s">
        <v>1970</v>
      </c>
      <c r="B2022" s="41" t="s">
        <v>15118</v>
      </c>
      <c r="C2022" s="42"/>
      <c r="D2022" s="43" t="s">
        <v>15109</v>
      </c>
    </row>
    <row r="2023" spans="1:4">
      <c r="A2023" s="36" t="s">
        <v>1971</v>
      </c>
      <c r="B2023" s="37" t="s">
        <v>15121</v>
      </c>
      <c r="C2023" s="38" t="s">
        <v>15119</v>
      </c>
      <c r="D2023" s="39" t="s">
        <v>15120</v>
      </c>
    </row>
    <row r="2024" spans="1:4">
      <c r="A2024" s="40" t="s">
        <v>1972</v>
      </c>
      <c r="B2024" s="41" t="s">
        <v>15122</v>
      </c>
      <c r="C2024" s="42"/>
      <c r="D2024" s="43" t="s">
        <v>15120</v>
      </c>
    </row>
    <row r="2025" spans="1:4">
      <c r="A2025" s="36" t="s">
        <v>1973</v>
      </c>
      <c r="B2025" s="37" t="s">
        <v>15123</v>
      </c>
      <c r="C2025" s="38"/>
      <c r="D2025" s="39" t="s">
        <v>15120</v>
      </c>
    </row>
    <row r="2026" spans="1:4">
      <c r="A2026" s="40" t="s">
        <v>1974</v>
      </c>
      <c r="B2026" s="41" t="s">
        <v>15124</v>
      </c>
      <c r="C2026" s="42"/>
      <c r="D2026" s="43" t="s">
        <v>15120</v>
      </c>
    </row>
    <row r="2027" spans="1:4">
      <c r="A2027" s="36" t="s">
        <v>1975</v>
      </c>
      <c r="B2027" s="37" t="s">
        <v>15125</v>
      </c>
      <c r="C2027" s="38"/>
      <c r="D2027" s="39" t="s">
        <v>15120</v>
      </c>
    </row>
    <row r="2028" spans="1:4" ht="22.5">
      <c r="A2028" s="40" t="s">
        <v>1976</v>
      </c>
      <c r="B2028" s="41" t="s">
        <v>15128</v>
      </c>
      <c r="C2028" s="42" t="s">
        <v>15126</v>
      </c>
      <c r="D2028" s="43" t="s">
        <v>15127</v>
      </c>
    </row>
    <row r="2029" spans="1:4" ht="22.5">
      <c r="A2029" s="36" t="s">
        <v>1977</v>
      </c>
      <c r="B2029" s="37" t="s">
        <v>15129</v>
      </c>
      <c r="C2029" s="38"/>
      <c r="D2029" s="39" t="s">
        <v>15127</v>
      </c>
    </row>
    <row r="2030" spans="1:4" ht="22.5">
      <c r="A2030" s="40" t="s">
        <v>1978</v>
      </c>
      <c r="B2030" s="41" t="s">
        <v>15130</v>
      </c>
      <c r="C2030" s="42"/>
      <c r="D2030" s="43" t="s">
        <v>15127</v>
      </c>
    </row>
    <row r="2031" spans="1:4" ht="22.5">
      <c r="A2031" s="36" t="s">
        <v>1979</v>
      </c>
      <c r="B2031" s="37" t="s">
        <v>15131</v>
      </c>
      <c r="C2031" s="38"/>
      <c r="D2031" s="39" t="s">
        <v>15127</v>
      </c>
    </row>
    <row r="2032" spans="1:4" ht="22.5">
      <c r="A2032" s="40" t="s">
        <v>1980</v>
      </c>
      <c r="B2032" s="41" t="s">
        <v>15132</v>
      </c>
      <c r="C2032" s="42"/>
      <c r="D2032" s="43" t="s">
        <v>15127</v>
      </c>
    </row>
    <row r="2033" spans="1:4" ht="22.5">
      <c r="A2033" s="36" t="s">
        <v>1981</v>
      </c>
      <c r="B2033" s="37" t="s">
        <v>15133</v>
      </c>
      <c r="C2033" s="38"/>
      <c r="D2033" s="39" t="s">
        <v>15127</v>
      </c>
    </row>
    <row r="2034" spans="1:4" ht="22.5">
      <c r="A2034" s="40" t="s">
        <v>1982</v>
      </c>
      <c r="B2034" s="41" t="s">
        <v>15134</v>
      </c>
      <c r="C2034" s="42"/>
      <c r="D2034" s="43" t="s">
        <v>15127</v>
      </c>
    </row>
    <row r="2035" spans="1:4" ht="22.5">
      <c r="A2035" s="36" t="s">
        <v>1983</v>
      </c>
      <c r="B2035" s="37" t="s">
        <v>15135</v>
      </c>
      <c r="C2035" s="38"/>
      <c r="D2035" s="39" t="s">
        <v>15127</v>
      </c>
    </row>
    <row r="2036" spans="1:4" ht="22.5">
      <c r="A2036" s="40" t="s">
        <v>1984</v>
      </c>
      <c r="B2036" s="41" t="s">
        <v>15136</v>
      </c>
      <c r="C2036" s="42"/>
      <c r="D2036" s="43" t="s">
        <v>15127</v>
      </c>
    </row>
    <row r="2037" spans="1:4" ht="22.5">
      <c r="A2037" s="36" t="s">
        <v>1985</v>
      </c>
      <c r="B2037" s="37" t="s">
        <v>15138</v>
      </c>
      <c r="C2037" s="38" t="s">
        <v>1985</v>
      </c>
      <c r="D2037" s="39" t="s">
        <v>15137</v>
      </c>
    </row>
    <row r="2038" spans="1:4">
      <c r="A2038" s="40" t="s">
        <v>1986</v>
      </c>
      <c r="B2038" s="41" t="s">
        <v>15141</v>
      </c>
      <c r="C2038" s="42" t="s">
        <v>15139</v>
      </c>
      <c r="D2038" s="43" t="s">
        <v>15140</v>
      </c>
    </row>
    <row r="2039" spans="1:4">
      <c r="A2039" s="36" t="s">
        <v>1987</v>
      </c>
      <c r="B2039" s="37" t="s">
        <v>15142</v>
      </c>
      <c r="C2039" s="38"/>
      <c r="D2039" s="39" t="s">
        <v>15140</v>
      </c>
    </row>
    <row r="2040" spans="1:4">
      <c r="A2040" s="40" t="s">
        <v>1988</v>
      </c>
      <c r="B2040" s="41" t="s">
        <v>15143</v>
      </c>
      <c r="C2040" s="42"/>
      <c r="D2040" s="43" t="s">
        <v>15140</v>
      </c>
    </row>
    <row r="2041" spans="1:4">
      <c r="A2041" s="36" t="s">
        <v>1989</v>
      </c>
      <c r="B2041" s="37" t="s">
        <v>15144</v>
      </c>
      <c r="C2041" s="38"/>
      <c r="D2041" s="39" t="s">
        <v>15140</v>
      </c>
    </row>
    <row r="2042" spans="1:4">
      <c r="A2042" s="40" t="s">
        <v>1990</v>
      </c>
      <c r="B2042" s="41" t="s">
        <v>15147</v>
      </c>
      <c r="C2042" s="42" t="s">
        <v>15145</v>
      </c>
      <c r="D2042" s="43" t="s">
        <v>15146</v>
      </c>
    </row>
    <row r="2043" spans="1:4">
      <c r="A2043" s="36" t="s">
        <v>1991</v>
      </c>
      <c r="B2043" s="37" t="s">
        <v>15148</v>
      </c>
      <c r="C2043" s="38"/>
      <c r="D2043" s="39" t="s">
        <v>15146</v>
      </c>
    </row>
    <row r="2044" spans="1:4">
      <c r="A2044" s="40" t="s">
        <v>1992</v>
      </c>
      <c r="B2044" s="41" t="s">
        <v>15149</v>
      </c>
      <c r="C2044" s="42"/>
      <c r="D2044" s="43" t="s">
        <v>15146</v>
      </c>
    </row>
    <row r="2045" spans="1:4">
      <c r="A2045" s="36" t="s">
        <v>1993</v>
      </c>
      <c r="B2045" s="37" t="s">
        <v>15150</v>
      </c>
      <c r="C2045" s="38"/>
      <c r="D2045" s="39" t="s">
        <v>15146</v>
      </c>
    </row>
    <row r="2046" spans="1:4">
      <c r="A2046" s="40" t="s">
        <v>1994</v>
      </c>
      <c r="B2046" s="41" t="s">
        <v>15151</v>
      </c>
      <c r="C2046" s="42"/>
      <c r="D2046" s="43" t="s">
        <v>15146</v>
      </c>
    </row>
    <row r="2047" spans="1:4">
      <c r="A2047" s="36" t="s">
        <v>1995</v>
      </c>
      <c r="B2047" s="37" t="s">
        <v>15152</v>
      </c>
      <c r="C2047" s="38"/>
      <c r="D2047" s="39" t="s">
        <v>15146</v>
      </c>
    </row>
    <row r="2048" spans="1:4">
      <c r="A2048" s="40" t="s">
        <v>1996</v>
      </c>
      <c r="B2048" s="41" t="s">
        <v>15155</v>
      </c>
      <c r="C2048" s="42" t="s">
        <v>15153</v>
      </c>
      <c r="D2048" s="43" t="s">
        <v>15154</v>
      </c>
    </row>
    <row r="2049" spans="1:4">
      <c r="A2049" s="36" t="s">
        <v>1997</v>
      </c>
      <c r="B2049" s="37" t="s">
        <v>15156</v>
      </c>
      <c r="C2049" s="38"/>
      <c r="D2049" s="39" t="s">
        <v>15154</v>
      </c>
    </row>
    <row r="2050" spans="1:4">
      <c r="A2050" s="40" t="s">
        <v>1998</v>
      </c>
      <c r="B2050" s="41" t="s">
        <v>15157</v>
      </c>
      <c r="C2050" s="42"/>
      <c r="D2050" s="43" t="s">
        <v>15154</v>
      </c>
    </row>
    <row r="2051" spans="1:4">
      <c r="A2051" s="36" t="s">
        <v>1999</v>
      </c>
      <c r="B2051" s="37" t="s">
        <v>15158</v>
      </c>
      <c r="C2051" s="38"/>
      <c r="D2051" s="39" t="s">
        <v>15154</v>
      </c>
    </row>
    <row r="2052" spans="1:4">
      <c r="A2052" s="40" t="s">
        <v>2000</v>
      </c>
      <c r="B2052" s="41" t="s">
        <v>15159</v>
      </c>
      <c r="C2052" s="42"/>
      <c r="D2052" s="43" t="s">
        <v>15154</v>
      </c>
    </row>
    <row r="2053" spans="1:4">
      <c r="A2053" s="36" t="s">
        <v>2001</v>
      </c>
      <c r="B2053" s="37" t="s">
        <v>15160</v>
      </c>
      <c r="C2053" s="38"/>
      <c r="D2053" s="39" t="s">
        <v>15154</v>
      </c>
    </row>
    <row r="2054" spans="1:4">
      <c r="A2054" s="40" t="s">
        <v>2002</v>
      </c>
      <c r="B2054" s="41" t="s">
        <v>15162</v>
      </c>
      <c r="C2054" s="42" t="s">
        <v>2002</v>
      </c>
      <c r="D2054" s="43" t="s">
        <v>15161</v>
      </c>
    </row>
    <row r="2055" spans="1:4" ht="22.5">
      <c r="A2055" s="36" t="s">
        <v>2003</v>
      </c>
      <c r="B2055" s="37" t="s">
        <v>15164</v>
      </c>
      <c r="C2055" s="38" t="s">
        <v>2003</v>
      </c>
      <c r="D2055" s="39" t="s">
        <v>15163</v>
      </c>
    </row>
    <row r="2056" spans="1:4">
      <c r="A2056" s="40" t="s">
        <v>2004</v>
      </c>
      <c r="B2056" s="41" t="s">
        <v>15167</v>
      </c>
      <c r="C2056" s="42" t="s">
        <v>15165</v>
      </c>
      <c r="D2056" s="43" t="s">
        <v>15166</v>
      </c>
    </row>
    <row r="2057" spans="1:4">
      <c r="A2057" s="36" t="s">
        <v>2005</v>
      </c>
      <c r="B2057" s="37" t="s">
        <v>15168</v>
      </c>
      <c r="C2057" s="38"/>
      <c r="D2057" s="39" t="s">
        <v>15166</v>
      </c>
    </row>
    <row r="2058" spans="1:4">
      <c r="A2058" s="40" t="s">
        <v>2006</v>
      </c>
      <c r="B2058" s="41" t="s">
        <v>15169</v>
      </c>
      <c r="C2058" s="42"/>
      <c r="D2058" s="43" t="s">
        <v>15166</v>
      </c>
    </row>
    <row r="2059" spans="1:4">
      <c r="A2059" s="36" t="s">
        <v>2007</v>
      </c>
      <c r="B2059" s="37" t="s">
        <v>15170</v>
      </c>
      <c r="C2059" s="38"/>
      <c r="D2059" s="39" t="s">
        <v>15166</v>
      </c>
    </row>
    <row r="2060" spans="1:4" ht="22.5">
      <c r="A2060" s="40" t="s">
        <v>2008</v>
      </c>
      <c r="B2060" s="41" t="s">
        <v>15173</v>
      </c>
      <c r="C2060" s="42" t="s">
        <v>15171</v>
      </c>
      <c r="D2060" s="43" t="s">
        <v>15172</v>
      </c>
    </row>
    <row r="2061" spans="1:4" ht="22.5">
      <c r="A2061" s="36" t="s">
        <v>2009</v>
      </c>
      <c r="B2061" s="37" t="s">
        <v>15174</v>
      </c>
      <c r="C2061" s="38"/>
      <c r="D2061" s="39" t="s">
        <v>15172</v>
      </c>
    </row>
    <row r="2062" spans="1:4" ht="22.5">
      <c r="A2062" s="40" t="s">
        <v>2010</v>
      </c>
      <c r="B2062" s="41" t="s">
        <v>15175</v>
      </c>
      <c r="C2062" s="42"/>
      <c r="D2062" s="43" t="s">
        <v>15172</v>
      </c>
    </row>
    <row r="2063" spans="1:4" ht="22.5">
      <c r="A2063" s="36" t="s">
        <v>2011</v>
      </c>
      <c r="B2063" s="37" t="s">
        <v>15176</v>
      </c>
      <c r="C2063" s="38"/>
      <c r="D2063" s="39" t="s">
        <v>15172</v>
      </c>
    </row>
    <row r="2064" spans="1:4" ht="22.5">
      <c r="A2064" s="40" t="s">
        <v>2012</v>
      </c>
      <c r="B2064" s="41" t="s">
        <v>15177</v>
      </c>
      <c r="C2064" s="42"/>
      <c r="D2064" s="43" t="s">
        <v>15172</v>
      </c>
    </row>
    <row r="2065" spans="1:4" ht="22.5">
      <c r="A2065" s="36" t="s">
        <v>2013</v>
      </c>
      <c r="B2065" s="37" t="s">
        <v>15178</v>
      </c>
      <c r="C2065" s="38"/>
      <c r="D2065" s="39" t="s">
        <v>15172</v>
      </c>
    </row>
    <row r="2066" spans="1:4" ht="22.5">
      <c r="A2066" s="40" t="s">
        <v>2014</v>
      </c>
      <c r="B2066" s="41" t="s">
        <v>15179</v>
      </c>
      <c r="C2066" s="42"/>
      <c r="D2066" s="43" t="s">
        <v>15172</v>
      </c>
    </row>
    <row r="2067" spans="1:4" ht="22.5">
      <c r="A2067" s="36" t="s">
        <v>2015</v>
      </c>
      <c r="B2067" s="37" t="s">
        <v>15180</v>
      </c>
      <c r="C2067" s="38"/>
      <c r="D2067" s="39" t="s">
        <v>15172</v>
      </c>
    </row>
    <row r="2068" spans="1:4" ht="22.5">
      <c r="A2068" s="40" t="s">
        <v>2016</v>
      </c>
      <c r="B2068" s="41" t="s">
        <v>15181</v>
      </c>
      <c r="C2068" s="42"/>
      <c r="D2068" s="43" t="s">
        <v>15172</v>
      </c>
    </row>
    <row r="2069" spans="1:4" ht="22.5">
      <c r="A2069" s="36" t="s">
        <v>2017</v>
      </c>
      <c r="B2069" s="37" t="s">
        <v>15182</v>
      </c>
      <c r="C2069" s="38"/>
      <c r="D2069" s="39" t="s">
        <v>15172</v>
      </c>
    </row>
    <row r="2070" spans="1:4" ht="22.5">
      <c r="A2070" s="40" t="s">
        <v>2018</v>
      </c>
      <c r="B2070" s="41" t="s">
        <v>15185</v>
      </c>
      <c r="C2070" s="42" t="s">
        <v>15183</v>
      </c>
      <c r="D2070" s="43" t="s">
        <v>15184</v>
      </c>
    </row>
    <row r="2071" spans="1:4" ht="22.5">
      <c r="A2071" s="36" t="s">
        <v>2019</v>
      </c>
      <c r="B2071" s="37" t="s">
        <v>15186</v>
      </c>
      <c r="C2071" s="38"/>
      <c r="D2071" s="39" t="s">
        <v>15184</v>
      </c>
    </row>
    <row r="2072" spans="1:4" ht="22.5">
      <c r="A2072" s="40" t="s">
        <v>2020</v>
      </c>
      <c r="B2072" s="41" t="s">
        <v>15187</v>
      </c>
      <c r="C2072" s="42"/>
      <c r="D2072" s="43" t="s">
        <v>15184</v>
      </c>
    </row>
    <row r="2073" spans="1:4" ht="22.5">
      <c r="A2073" s="36" t="s">
        <v>2021</v>
      </c>
      <c r="B2073" s="37" t="s">
        <v>15188</v>
      </c>
      <c r="C2073" s="38"/>
      <c r="D2073" s="39" t="s">
        <v>15184</v>
      </c>
    </row>
    <row r="2074" spans="1:4" ht="22.5">
      <c r="A2074" s="40" t="s">
        <v>2022</v>
      </c>
      <c r="B2074" s="41" t="s">
        <v>15189</v>
      </c>
      <c r="C2074" s="42"/>
      <c r="D2074" s="43" t="s">
        <v>15184</v>
      </c>
    </row>
    <row r="2075" spans="1:4">
      <c r="A2075" s="36" t="s">
        <v>2023</v>
      </c>
      <c r="B2075" s="37" t="s">
        <v>15190</v>
      </c>
      <c r="C2075" s="38" t="s">
        <v>2023</v>
      </c>
      <c r="D2075" s="39" t="s">
        <v>15190</v>
      </c>
    </row>
    <row r="2076" spans="1:4">
      <c r="A2076" s="40" t="s">
        <v>2024</v>
      </c>
      <c r="B2076" s="41" t="s">
        <v>15193</v>
      </c>
      <c r="C2076" s="42" t="s">
        <v>15191</v>
      </c>
      <c r="D2076" s="43" t="s">
        <v>15192</v>
      </c>
    </row>
    <row r="2077" spans="1:4">
      <c r="A2077" s="36" t="s">
        <v>2025</v>
      </c>
      <c r="B2077" s="37" t="s">
        <v>15194</v>
      </c>
      <c r="C2077" s="38"/>
      <c r="D2077" s="39" t="s">
        <v>15192</v>
      </c>
    </row>
    <row r="2078" spans="1:4">
      <c r="A2078" s="40" t="s">
        <v>2026</v>
      </c>
      <c r="B2078" s="41" t="s">
        <v>15195</v>
      </c>
      <c r="C2078" s="42"/>
      <c r="D2078" s="43" t="s">
        <v>15192</v>
      </c>
    </row>
    <row r="2079" spans="1:4">
      <c r="A2079" s="36" t="s">
        <v>2027</v>
      </c>
      <c r="B2079" s="37" t="s">
        <v>15196</v>
      </c>
      <c r="C2079" s="38"/>
      <c r="D2079" s="39" t="s">
        <v>15192</v>
      </c>
    </row>
    <row r="2080" spans="1:4">
      <c r="A2080" s="40" t="s">
        <v>2028</v>
      </c>
      <c r="B2080" s="41" t="s">
        <v>15197</v>
      </c>
      <c r="C2080" s="42"/>
      <c r="D2080" s="43" t="s">
        <v>15192</v>
      </c>
    </row>
    <row r="2081" spans="1:4">
      <c r="A2081" s="36" t="s">
        <v>2029</v>
      </c>
      <c r="B2081" s="37" t="s">
        <v>15198</v>
      </c>
      <c r="C2081" s="38"/>
      <c r="D2081" s="39" t="s">
        <v>15192</v>
      </c>
    </row>
    <row r="2082" spans="1:4">
      <c r="A2082" s="40" t="s">
        <v>2030</v>
      </c>
      <c r="B2082" s="41" t="s">
        <v>15199</v>
      </c>
      <c r="C2082" s="42"/>
      <c r="D2082" s="43" t="s">
        <v>15192</v>
      </c>
    </row>
    <row r="2083" spans="1:4">
      <c r="A2083" s="36" t="s">
        <v>2031</v>
      </c>
      <c r="B2083" s="37" t="s">
        <v>15200</v>
      </c>
      <c r="C2083" s="38"/>
      <c r="D2083" s="39" t="s">
        <v>15192</v>
      </c>
    </row>
    <row r="2084" spans="1:4">
      <c r="A2084" s="40" t="s">
        <v>2032</v>
      </c>
      <c r="B2084" s="41" t="s">
        <v>15201</v>
      </c>
      <c r="C2084" s="42"/>
      <c r="D2084" s="43" t="s">
        <v>15192</v>
      </c>
    </row>
    <row r="2085" spans="1:4">
      <c r="A2085" s="36" t="s">
        <v>2033</v>
      </c>
      <c r="B2085" s="37" t="s">
        <v>15202</v>
      </c>
      <c r="C2085" s="38"/>
      <c r="D2085" s="39" t="s">
        <v>15192</v>
      </c>
    </row>
    <row r="2086" spans="1:4">
      <c r="A2086" s="40" t="s">
        <v>2034</v>
      </c>
      <c r="B2086" s="41" t="s">
        <v>15205</v>
      </c>
      <c r="C2086" s="42" t="s">
        <v>15203</v>
      </c>
      <c r="D2086" s="43" t="s">
        <v>15204</v>
      </c>
    </row>
    <row r="2087" spans="1:4">
      <c r="A2087" s="36" t="s">
        <v>2035</v>
      </c>
      <c r="B2087" s="37" t="s">
        <v>15206</v>
      </c>
      <c r="C2087" s="38"/>
      <c r="D2087" s="39" t="s">
        <v>15204</v>
      </c>
    </row>
    <row r="2088" spans="1:4">
      <c r="A2088" s="40" t="s">
        <v>2036</v>
      </c>
      <c r="B2088" s="41" t="s">
        <v>15207</v>
      </c>
      <c r="C2088" s="42"/>
      <c r="D2088" s="43" t="s">
        <v>15204</v>
      </c>
    </row>
    <row r="2089" spans="1:4">
      <c r="A2089" s="36" t="s">
        <v>2037</v>
      </c>
      <c r="B2089" s="37" t="s">
        <v>15208</v>
      </c>
      <c r="C2089" s="38"/>
      <c r="D2089" s="39" t="s">
        <v>15204</v>
      </c>
    </row>
    <row r="2090" spans="1:4">
      <c r="A2090" s="40" t="s">
        <v>2038</v>
      </c>
      <c r="B2090" s="41" t="s">
        <v>15209</v>
      </c>
      <c r="C2090" s="42"/>
      <c r="D2090" s="43" t="s">
        <v>15204</v>
      </c>
    </row>
    <row r="2091" spans="1:4">
      <c r="A2091" s="36" t="s">
        <v>2039</v>
      </c>
      <c r="B2091" s="37" t="s">
        <v>15210</v>
      </c>
      <c r="C2091" s="38"/>
      <c r="D2091" s="39" t="s">
        <v>15204</v>
      </c>
    </row>
    <row r="2092" spans="1:4">
      <c r="A2092" s="40" t="s">
        <v>2040</v>
      </c>
      <c r="B2092" s="41" t="s">
        <v>15211</v>
      </c>
      <c r="C2092" s="42"/>
      <c r="D2092" s="43" t="s">
        <v>15204</v>
      </c>
    </row>
    <row r="2093" spans="1:4">
      <c r="A2093" s="36" t="s">
        <v>2041</v>
      </c>
      <c r="B2093" s="37" t="s">
        <v>15212</v>
      </c>
      <c r="C2093" s="38"/>
      <c r="D2093" s="39" t="s">
        <v>15204</v>
      </c>
    </row>
    <row r="2094" spans="1:4">
      <c r="A2094" s="40" t="s">
        <v>2042</v>
      </c>
      <c r="B2094" s="41" t="s">
        <v>15213</v>
      </c>
      <c r="C2094" s="42"/>
      <c r="D2094" s="43" t="s">
        <v>15204</v>
      </c>
    </row>
    <row r="2095" spans="1:4">
      <c r="A2095" s="36" t="s">
        <v>2043</v>
      </c>
      <c r="B2095" s="37" t="s">
        <v>15214</v>
      </c>
      <c r="C2095" s="38"/>
      <c r="D2095" s="39" t="s">
        <v>15204</v>
      </c>
    </row>
    <row r="2096" spans="1:4">
      <c r="A2096" s="40" t="s">
        <v>2044</v>
      </c>
      <c r="B2096" s="41" t="s">
        <v>15217</v>
      </c>
      <c r="C2096" s="42" t="s">
        <v>15215</v>
      </c>
      <c r="D2096" s="43" t="s">
        <v>15216</v>
      </c>
    </row>
    <row r="2097" spans="1:4">
      <c r="A2097" s="36" t="s">
        <v>2045</v>
      </c>
      <c r="B2097" s="37" t="s">
        <v>15218</v>
      </c>
      <c r="C2097" s="38"/>
      <c r="D2097" s="39" t="s">
        <v>15216</v>
      </c>
    </row>
    <row r="2098" spans="1:4">
      <c r="A2098" s="40" t="s">
        <v>2046</v>
      </c>
      <c r="B2098" s="41" t="s">
        <v>15219</v>
      </c>
      <c r="C2098" s="42"/>
      <c r="D2098" s="43" t="s">
        <v>15216</v>
      </c>
    </row>
    <row r="2099" spans="1:4">
      <c r="A2099" s="36" t="s">
        <v>2047</v>
      </c>
      <c r="B2099" s="37" t="s">
        <v>15220</v>
      </c>
      <c r="C2099" s="38"/>
      <c r="D2099" s="39" t="s">
        <v>15216</v>
      </c>
    </row>
    <row r="2100" spans="1:4">
      <c r="A2100" s="40" t="s">
        <v>2048</v>
      </c>
      <c r="B2100" s="41" t="s">
        <v>15221</v>
      </c>
      <c r="C2100" s="42"/>
      <c r="D2100" s="43" t="s">
        <v>15216</v>
      </c>
    </row>
    <row r="2101" spans="1:4">
      <c r="A2101" s="36" t="s">
        <v>2049</v>
      </c>
      <c r="B2101" s="37" t="s">
        <v>15222</v>
      </c>
      <c r="C2101" s="38"/>
      <c r="D2101" s="39" t="s">
        <v>15216</v>
      </c>
    </row>
    <row r="2102" spans="1:4">
      <c r="A2102" s="40" t="s">
        <v>2050</v>
      </c>
      <c r="B2102" s="41" t="s">
        <v>15223</v>
      </c>
      <c r="C2102" s="42"/>
      <c r="D2102" s="43" t="s">
        <v>15216</v>
      </c>
    </row>
    <row r="2103" spans="1:4">
      <c r="A2103" s="36" t="s">
        <v>2051</v>
      </c>
      <c r="B2103" s="37" t="s">
        <v>15224</v>
      </c>
      <c r="C2103" s="38"/>
      <c r="D2103" s="39" t="s">
        <v>15216</v>
      </c>
    </row>
    <row r="2104" spans="1:4">
      <c r="A2104" s="40" t="s">
        <v>2052</v>
      </c>
      <c r="B2104" s="41" t="s">
        <v>15225</v>
      </c>
      <c r="C2104" s="42"/>
      <c r="D2104" s="43" t="s">
        <v>15216</v>
      </c>
    </row>
    <row r="2105" spans="1:4">
      <c r="A2105" s="36" t="s">
        <v>2053</v>
      </c>
      <c r="B2105" s="37" t="s">
        <v>15226</v>
      </c>
      <c r="C2105" s="38"/>
      <c r="D2105" s="39" t="s">
        <v>15216</v>
      </c>
    </row>
    <row r="2106" spans="1:4" ht="22.5">
      <c r="A2106" s="40" t="s">
        <v>2054</v>
      </c>
      <c r="B2106" s="41" t="s">
        <v>15229</v>
      </c>
      <c r="C2106" s="42" t="s">
        <v>15227</v>
      </c>
      <c r="D2106" s="43" t="s">
        <v>15228</v>
      </c>
    </row>
    <row r="2107" spans="1:4" ht="22.5">
      <c r="A2107" s="36" t="s">
        <v>2055</v>
      </c>
      <c r="B2107" s="37" t="s">
        <v>15230</v>
      </c>
      <c r="C2107" s="38"/>
      <c r="D2107" s="39" t="s">
        <v>15228</v>
      </c>
    </row>
    <row r="2108" spans="1:4" ht="22.5">
      <c r="A2108" s="40" t="s">
        <v>2056</v>
      </c>
      <c r="B2108" s="41" t="s">
        <v>15231</v>
      </c>
      <c r="C2108" s="42"/>
      <c r="D2108" s="43" t="s">
        <v>15228</v>
      </c>
    </row>
    <row r="2109" spans="1:4" ht="22.5">
      <c r="A2109" s="36" t="s">
        <v>2057</v>
      </c>
      <c r="B2109" s="37" t="s">
        <v>15232</v>
      </c>
      <c r="C2109" s="38"/>
      <c r="D2109" s="39" t="s">
        <v>15228</v>
      </c>
    </row>
    <row r="2110" spans="1:4" ht="22.5">
      <c r="A2110" s="40" t="s">
        <v>2058</v>
      </c>
      <c r="B2110" s="41" t="s">
        <v>15233</v>
      </c>
      <c r="C2110" s="42"/>
      <c r="D2110" s="43" t="s">
        <v>15228</v>
      </c>
    </row>
    <row r="2111" spans="1:4" ht="22.5">
      <c r="A2111" s="36" t="s">
        <v>2059</v>
      </c>
      <c r="B2111" s="37" t="s">
        <v>15234</v>
      </c>
      <c r="C2111" s="38"/>
      <c r="D2111" s="39" t="s">
        <v>15228</v>
      </c>
    </row>
    <row r="2112" spans="1:4" ht="22.5">
      <c r="A2112" s="40" t="s">
        <v>2060</v>
      </c>
      <c r="B2112" s="41" t="s">
        <v>15235</v>
      </c>
      <c r="C2112" s="42"/>
      <c r="D2112" s="43" t="s">
        <v>15228</v>
      </c>
    </row>
    <row r="2113" spans="1:4" ht="22.5">
      <c r="A2113" s="36" t="s">
        <v>2061</v>
      </c>
      <c r="B2113" s="37" t="s">
        <v>15236</v>
      </c>
      <c r="C2113" s="38"/>
      <c r="D2113" s="39" t="s">
        <v>15228</v>
      </c>
    </row>
    <row r="2114" spans="1:4" ht="22.5">
      <c r="A2114" s="40" t="s">
        <v>2062</v>
      </c>
      <c r="B2114" s="41" t="s">
        <v>15237</v>
      </c>
      <c r="C2114" s="42"/>
      <c r="D2114" s="43" t="s">
        <v>15228</v>
      </c>
    </row>
    <row r="2115" spans="1:4" ht="22.5">
      <c r="A2115" s="36" t="s">
        <v>2063</v>
      </c>
      <c r="B2115" s="37" t="s">
        <v>15238</v>
      </c>
      <c r="C2115" s="38"/>
      <c r="D2115" s="39" t="s">
        <v>15228</v>
      </c>
    </row>
    <row r="2116" spans="1:4">
      <c r="A2116" s="40" t="s">
        <v>2064</v>
      </c>
      <c r="B2116" s="41" t="s">
        <v>15241</v>
      </c>
      <c r="C2116" s="42" t="s">
        <v>15239</v>
      </c>
      <c r="D2116" s="43" t="s">
        <v>15240</v>
      </c>
    </row>
    <row r="2117" spans="1:4">
      <c r="A2117" s="36" t="s">
        <v>2065</v>
      </c>
      <c r="B2117" s="37" t="s">
        <v>15242</v>
      </c>
      <c r="C2117" s="38"/>
      <c r="D2117" s="39" t="s">
        <v>15240</v>
      </c>
    </row>
    <row r="2118" spans="1:4">
      <c r="A2118" s="40" t="s">
        <v>2066</v>
      </c>
      <c r="B2118" s="41" t="s">
        <v>15243</v>
      </c>
      <c r="C2118" s="42"/>
      <c r="D2118" s="43" t="s">
        <v>15240</v>
      </c>
    </row>
    <row r="2119" spans="1:4">
      <c r="A2119" s="36" t="s">
        <v>2067</v>
      </c>
      <c r="B2119" s="37" t="s">
        <v>15244</v>
      </c>
      <c r="C2119" s="38"/>
      <c r="D2119" s="39" t="s">
        <v>15240</v>
      </c>
    </row>
    <row r="2120" spans="1:4">
      <c r="A2120" s="40" t="s">
        <v>2068</v>
      </c>
      <c r="B2120" s="41" t="s">
        <v>15245</v>
      </c>
      <c r="C2120" s="42"/>
      <c r="D2120" s="43" t="s">
        <v>15240</v>
      </c>
    </row>
    <row r="2121" spans="1:4">
      <c r="A2121" s="36" t="s">
        <v>2069</v>
      </c>
      <c r="B2121" s="37" t="s">
        <v>15246</v>
      </c>
      <c r="C2121" s="38"/>
      <c r="D2121" s="39" t="s">
        <v>15240</v>
      </c>
    </row>
    <row r="2122" spans="1:4">
      <c r="A2122" s="40" t="s">
        <v>2070</v>
      </c>
      <c r="B2122" s="41" t="s">
        <v>15247</v>
      </c>
      <c r="C2122" s="42"/>
      <c r="D2122" s="43" t="s">
        <v>15240</v>
      </c>
    </row>
    <row r="2123" spans="1:4">
      <c r="A2123" s="36" t="s">
        <v>2071</v>
      </c>
      <c r="B2123" s="37" t="s">
        <v>15248</v>
      </c>
      <c r="C2123" s="38"/>
      <c r="D2123" s="39" t="s">
        <v>15240</v>
      </c>
    </row>
    <row r="2124" spans="1:4">
      <c r="A2124" s="40" t="s">
        <v>2072</v>
      </c>
      <c r="B2124" s="41" t="s">
        <v>15249</v>
      </c>
      <c r="C2124" s="42"/>
      <c r="D2124" s="43" t="s">
        <v>15240</v>
      </c>
    </row>
    <row r="2125" spans="1:4">
      <c r="A2125" s="36" t="s">
        <v>2073</v>
      </c>
      <c r="B2125" s="37" t="s">
        <v>15250</v>
      </c>
      <c r="C2125" s="38"/>
      <c r="D2125" s="39" t="s">
        <v>15240</v>
      </c>
    </row>
    <row r="2126" spans="1:4" ht="22.5">
      <c r="A2126" s="40" t="s">
        <v>2074</v>
      </c>
      <c r="B2126" s="41" t="s">
        <v>15253</v>
      </c>
      <c r="C2126" s="42" t="s">
        <v>15251</v>
      </c>
      <c r="D2126" s="43" t="s">
        <v>15252</v>
      </c>
    </row>
    <row r="2127" spans="1:4" ht="22.5">
      <c r="A2127" s="36" t="s">
        <v>2075</v>
      </c>
      <c r="B2127" s="37" t="s">
        <v>15254</v>
      </c>
      <c r="C2127" s="38"/>
      <c r="D2127" s="39" t="s">
        <v>15252</v>
      </c>
    </row>
    <row r="2128" spans="1:4" ht="22.5">
      <c r="A2128" s="40" t="s">
        <v>2076</v>
      </c>
      <c r="B2128" s="41" t="s">
        <v>15255</v>
      </c>
      <c r="C2128" s="42"/>
      <c r="D2128" s="43" t="s">
        <v>15252</v>
      </c>
    </row>
    <row r="2129" spans="1:4" ht="22.5">
      <c r="A2129" s="36" t="s">
        <v>2077</v>
      </c>
      <c r="B2129" s="37" t="s">
        <v>15256</v>
      </c>
      <c r="C2129" s="38"/>
      <c r="D2129" s="39" t="s">
        <v>15252</v>
      </c>
    </row>
    <row r="2130" spans="1:4" ht="22.5">
      <c r="A2130" s="40" t="s">
        <v>2078</v>
      </c>
      <c r="B2130" s="41" t="s">
        <v>15257</v>
      </c>
      <c r="C2130" s="42"/>
      <c r="D2130" s="43" t="s">
        <v>15252</v>
      </c>
    </row>
    <row r="2131" spans="1:4" ht="22.5">
      <c r="A2131" s="36" t="s">
        <v>2079</v>
      </c>
      <c r="B2131" s="37" t="s">
        <v>15258</v>
      </c>
      <c r="C2131" s="38"/>
      <c r="D2131" s="39" t="s">
        <v>15252</v>
      </c>
    </row>
    <row r="2132" spans="1:4" ht="22.5">
      <c r="A2132" s="40" t="s">
        <v>2080</v>
      </c>
      <c r="B2132" s="41" t="s">
        <v>15259</v>
      </c>
      <c r="C2132" s="42"/>
      <c r="D2132" s="43" t="s">
        <v>15252</v>
      </c>
    </row>
    <row r="2133" spans="1:4" ht="22.5">
      <c r="A2133" s="36" t="s">
        <v>2081</v>
      </c>
      <c r="B2133" s="37" t="s">
        <v>15260</v>
      </c>
      <c r="C2133" s="38"/>
      <c r="D2133" s="39" t="s">
        <v>15252</v>
      </c>
    </row>
    <row r="2134" spans="1:4" ht="22.5">
      <c r="A2134" s="40" t="s">
        <v>2082</v>
      </c>
      <c r="B2134" s="41" t="s">
        <v>15261</v>
      </c>
      <c r="C2134" s="42"/>
      <c r="D2134" s="43" t="s">
        <v>15252</v>
      </c>
    </row>
    <row r="2135" spans="1:4" ht="22.5">
      <c r="A2135" s="36" t="s">
        <v>2083</v>
      </c>
      <c r="B2135" s="37" t="s">
        <v>15262</v>
      </c>
      <c r="C2135" s="38"/>
      <c r="D2135" s="39" t="s">
        <v>15252</v>
      </c>
    </row>
    <row r="2136" spans="1:4">
      <c r="A2136" s="40" t="s">
        <v>2084</v>
      </c>
      <c r="B2136" s="41" t="s">
        <v>15265</v>
      </c>
      <c r="C2136" s="42" t="s">
        <v>15263</v>
      </c>
      <c r="D2136" s="43" t="s">
        <v>15264</v>
      </c>
    </row>
    <row r="2137" spans="1:4">
      <c r="A2137" s="36" t="s">
        <v>2085</v>
      </c>
      <c r="B2137" s="37" t="s">
        <v>15266</v>
      </c>
      <c r="C2137" s="38"/>
      <c r="D2137" s="39" t="s">
        <v>15264</v>
      </c>
    </row>
    <row r="2138" spans="1:4">
      <c r="A2138" s="40" t="s">
        <v>2086</v>
      </c>
      <c r="B2138" s="41" t="s">
        <v>15267</v>
      </c>
      <c r="C2138" s="42"/>
      <c r="D2138" s="43" t="s">
        <v>15264</v>
      </c>
    </row>
    <row r="2139" spans="1:4">
      <c r="A2139" s="36" t="s">
        <v>2087</v>
      </c>
      <c r="B2139" s="37" t="s">
        <v>15268</v>
      </c>
      <c r="C2139" s="38"/>
      <c r="D2139" s="39" t="s">
        <v>15264</v>
      </c>
    </row>
    <row r="2140" spans="1:4">
      <c r="A2140" s="40" t="s">
        <v>2088</v>
      </c>
      <c r="B2140" s="41" t="s">
        <v>15269</v>
      </c>
      <c r="C2140" s="42"/>
      <c r="D2140" s="43" t="s">
        <v>15264</v>
      </c>
    </row>
    <row r="2141" spans="1:4">
      <c r="A2141" s="36" t="s">
        <v>2089</v>
      </c>
      <c r="B2141" s="37" t="s">
        <v>15270</v>
      </c>
      <c r="C2141" s="38"/>
      <c r="D2141" s="39" t="s">
        <v>15264</v>
      </c>
    </row>
    <row r="2142" spans="1:4">
      <c r="A2142" s="40" t="s">
        <v>2090</v>
      </c>
      <c r="B2142" s="41" t="s">
        <v>15271</v>
      </c>
      <c r="C2142" s="42"/>
      <c r="D2142" s="43" t="s">
        <v>15264</v>
      </c>
    </row>
    <row r="2143" spans="1:4">
      <c r="A2143" s="36" t="s">
        <v>2091</v>
      </c>
      <c r="B2143" s="37" t="s">
        <v>15272</v>
      </c>
      <c r="C2143" s="38"/>
      <c r="D2143" s="39" t="s">
        <v>15264</v>
      </c>
    </row>
    <row r="2144" spans="1:4">
      <c r="A2144" s="40" t="s">
        <v>2092</v>
      </c>
      <c r="B2144" s="41" t="s">
        <v>15273</v>
      </c>
      <c r="C2144" s="42"/>
      <c r="D2144" s="43" t="s">
        <v>15264</v>
      </c>
    </row>
    <row r="2145" spans="1:4">
      <c r="A2145" s="36" t="s">
        <v>2093</v>
      </c>
      <c r="B2145" s="37" t="s">
        <v>15274</v>
      </c>
      <c r="C2145" s="38"/>
      <c r="D2145" s="39" t="s">
        <v>15264</v>
      </c>
    </row>
    <row r="2146" spans="1:4">
      <c r="A2146" s="40" t="s">
        <v>2094</v>
      </c>
      <c r="B2146" s="41" t="s">
        <v>15277</v>
      </c>
      <c r="C2146" s="42" t="s">
        <v>15275</v>
      </c>
      <c r="D2146" s="43" t="s">
        <v>15276</v>
      </c>
    </row>
    <row r="2147" spans="1:4">
      <c r="A2147" s="36" t="s">
        <v>2095</v>
      </c>
      <c r="B2147" s="37" t="s">
        <v>15278</v>
      </c>
      <c r="C2147" s="38"/>
      <c r="D2147" s="39" t="s">
        <v>15276</v>
      </c>
    </row>
    <row r="2148" spans="1:4">
      <c r="A2148" s="40" t="s">
        <v>2096</v>
      </c>
      <c r="B2148" s="41" t="s">
        <v>15279</v>
      </c>
      <c r="C2148" s="42"/>
      <c r="D2148" s="43" t="s">
        <v>15276</v>
      </c>
    </row>
    <row r="2149" spans="1:4">
      <c r="A2149" s="36" t="s">
        <v>2097</v>
      </c>
      <c r="B2149" s="37" t="s">
        <v>15280</v>
      </c>
      <c r="C2149" s="38"/>
      <c r="D2149" s="39" t="s">
        <v>15276</v>
      </c>
    </row>
    <row r="2150" spans="1:4">
      <c r="A2150" s="40" t="s">
        <v>2098</v>
      </c>
      <c r="B2150" s="41" t="s">
        <v>15281</v>
      </c>
      <c r="C2150" s="42"/>
      <c r="D2150" s="43" t="s">
        <v>15276</v>
      </c>
    </row>
    <row r="2151" spans="1:4">
      <c r="A2151" s="36" t="s">
        <v>2099</v>
      </c>
      <c r="B2151" s="37" t="s">
        <v>15282</v>
      </c>
      <c r="C2151" s="38"/>
      <c r="D2151" s="39" t="s">
        <v>15276</v>
      </c>
    </row>
    <row r="2152" spans="1:4">
      <c r="A2152" s="40" t="s">
        <v>2100</v>
      </c>
      <c r="B2152" s="41" t="s">
        <v>15283</v>
      </c>
      <c r="C2152" s="42"/>
      <c r="D2152" s="43" t="s">
        <v>15276</v>
      </c>
    </row>
    <row r="2153" spans="1:4">
      <c r="A2153" s="36" t="s">
        <v>2101</v>
      </c>
      <c r="B2153" s="37" t="s">
        <v>15284</v>
      </c>
      <c r="C2153" s="38"/>
      <c r="D2153" s="39" t="s">
        <v>15276</v>
      </c>
    </row>
    <row r="2154" spans="1:4">
      <c r="A2154" s="40" t="s">
        <v>2102</v>
      </c>
      <c r="B2154" s="41" t="s">
        <v>15285</v>
      </c>
      <c r="C2154" s="42"/>
      <c r="D2154" s="43" t="s">
        <v>15276</v>
      </c>
    </row>
    <row r="2155" spans="1:4">
      <c r="A2155" s="36" t="s">
        <v>2103</v>
      </c>
      <c r="B2155" s="37" t="s">
        <v>15286</v>
      </c>
      <c r="C2155" s="38"/>
      <c r="D2155" s="39" t="s">
        <v>15276</v>
      </c>
    </row>
    <row r="2156" spans="1:4" ht="22.5">
      <c r="A2156" s="40" t="s">
        <v>2104</v>
      </c>
      <c r="B2156" s="41" t="s">
        <v>15289</v>
      </c>
      <c r="C2156" s="42" t="s">
        <v>15287</v>
      </c>
      <c r="D2156" s="43" t="s">
        <v>15288</v>
      </c>
    </row>
    <row r="2157" spans="1:4" ht="22.5">
      <c r="A2157" s="36" t="s">
        <v>2105</v>
      </c>
      <c r="B2157" s="37" t="s">
        <v>15290</v>
      </c>
      <c r="C2157" s="38"/>
      <c r="D2157" s="39" t="s">
        <v>15288</v>
      </c>
    </row>
    <row r="2158" spans="1:4" ht="22.5">
      <c r="A2158" s="40" t="s">
        <v>2106</v>
      </c>
      <c r="B2158" s="41" t="s">
        <v>15291</v>
      </c>
      <c r="C2158" s="42"/>
      <c r="D2158" s="43" t="s">
        <v>15288</v>
      </c>
    </row>
    <row r="2159" spans="1:4" ht="22.5">
      <c r="A2159" s="36" t="s">
        <v>2107</v>
      </c>
      <c r="B2159" s="37" t="s">
        <v>15292</v>
      </c>
      <c r="C2159" s="38"/>
      <c r="D2159" s="39" t="s">
        <v>15288</v>
      </c>
    </row>
    <row r="2160" spans="1:4" ht="22.5">
      <c r="A2160" s="40" t="s">
        <v>2108</v>
      </c>
      <c r="B2160" s="41" t="s">
        <v>15293</v>
      </c>
      <c r="C2160" s="42"/>
      <c r="D2160" s="43" t="s">
        <v>15288</v>
      </c>
    </row>
    <row r="2161" spans="1:4" ht="22.5">
      <c r="A2161" s="36" t="s">
        <v>2109</v>
      </c>
      <c r="B2161" s="37" t="s">
        <v>15294</v>
      </c>
      <c r="C2161" s="38"/>
      <c r="D2161" s="39" t="s">
        <v>15288</v>
      </c>
    </row>
    <row r="2162" spans="1:4" ht="22.5">
      <c r="A2162" s="40" t="s">
        <v>2110</v>
      </c>
      <c r="B2162" s="41" t="s">
        <v>15295</v>
      </c>
      <c r="C2162" s="42"/>
      <c r="D2162" s="43" t="s">
        <v>15288</v>
      </c>
    </row>
    <row r="2163" spans="1:4" ht="22.5">
      <c r="A2163" s="36" t="s">
        <v>2111</v>
      </c>
      <c r="B2163" s="37" t="s">
        <v>15296</v>
      </c>
      <c r="C2163" s="38"/>
      <c r="D2163" s="39" t="s">
        <v>15288</v>
      </c>
    </row>
    <row r="2164" spans="1:4" ht="22.5">
      <c r="A2164" s="40" t="s">
        <v>2112</v>
      </c>
      <c r="B2164" s="41" t="s">
        <v>15297</v>
      </c>
      <c r="C2164" s="42"/>
      <c r="D2164" s="43" t="s">
        <v>15288</v>
      </c>
    </row>
    <row r="2165" spans="1:4" ht="22.5">
      <c r="A2165" s="36" t="s">
        <v>2113</v>
      </c>
      <c r="B2165" s="37" t="s">
        <v>15298</v>
      </c>
      <c r="C2165" s="38"/>
      <c r="D2165" s="39" t="s">
        <v>15288</v>
      </c>
    </row>
    <row r="2166" spans="1:4" ht="22.5">
      <c r="A2166" s="40" t="s">
        <v>2114</v>
      </c>
      <c r="B2166" s="41" t="s">
        <v>15301</v>
      </c>
      <c r="C2166" s="42" t="s">
        <v>15299</v>
      </c>
      <c r="D2166" s="43" t="s">
        <v>15300</v>
      </c>
    </row>
    <row r="2167" spans="1:4" ht="22.5">
      <c r="A2167" s="36" t="s">
        <v>2115</v>
      </c>
      <c r="B2167" s="37" t="s">
        <v>15302</v>
      </c>
      <c r="C2167" s="38"/>
      <c r="D2167" s="39" t="s">
        <v>15300</v>
      </c>
    </row>
    <row r="2168" spans="1:4" ht="22.5">
      <c r="A2168" s="40" t="s">
        <v>2116</v>
      </c>
      <c r="B2168" s="41" t="s">
        <v>15303</v>
      </c>
      <c r="C2168" s="42"/>
      <c r="D2168" s="43" t="s">
        <v>15300</v>
      </c>
    </row>
    <row r="2169" spans="1:4" ht="22.5">
      <c r="A2169" s="36" t="s">
        <v>2117</v>
      </c>
      <c r="B2169" s="37" t="s">
        <v>15304</v>
      </c>
      <c r="C2169" s="38"/>
      <c r="D2169" s="39" t="s">
        <v>15300</v>
      </c>
    </row>
    <row r="2170" spans="1:4" ht="22.5">
      <c r="A2170" s="40" t="s">
        <v>2118</v>
      </c>
      <c r="B2170" s="41" t="s">
        <v>15305</v>
      </c>
      <c r="C2170" s="42"/>
      <c r="D2170" s="43" t="s">
        <v>15300</v>
      </c>
    </row>
    <row r="2171" spans="1:4" ht="22.5">
      <c r="A2171" s="36" t="s">
        <v>2119</v>
      </c>
      <c r="B2171" s="37" t="s">
        <v>15306</v>
      </c>
      <c r="C2171" s="38"/>
      <c r="D2171" s="39" t="s">
        <v>15300</v>
      </c>
    </row>
    <row r="2172" spans="1:4" ht="22.5">
      <c r="A2172" s="40" t="s">
        <v>2120</v>
      </c>
      <c r="B2172" s="41" t="s">
        <v>15307</v>
      </c>
      <c r="C2172" s="42"/>
      <c r="D2172" s="43" t="s">
        <v>15300</v>
      </c>
    </row>
    <row r="2173" spans="1:4" ht="22.5">
      <c r="A2173" s="36" t="s">
        <v>2121</v>
      </c>
      <c r="B2173" s="37" t="s">
        <v>15308</v>
      </c>
      <c r="C2173" s="38"/>
      <c r="D2173" s="39" t="s">
        <v>15300</v>
      </c>
    </row>
    <row r="2174" spans="1:4" ht="22.5">
      <c r="A2174" s="40" t="s">
        <v>2122</v>
      </c>
      <c r="B2174" s="41" t="s">
        <v>15309</v>
      </c>
      <c r="C2174" s="42"/>
      <c r="D2174" s="43" t="s">
        <v>15300</v>
      </c>
    </row>
    <row r="2175" spans="1:4" ht="22.5">
      <c r="A2175" s="36" t="s">
        <v>2123</v>
      </c>
      <c r="B2175" s="37" t="s">
        <v>15310</v>
      </c>
      <c r="C2175" s="38"/>
      <c r="D2175" s="39" t="s">
        <v>15300</v>
      </c>
    </row>
    <row r="2176" spans="1:4">
      <c r="A2176" s="40" t="s">
        <v>2124</v>
      </c>
      <c r="B2176" s="41" t="s">
        <v>15313</v>
      </c>
      <c r="C2176" s="42" t="s">
        <v>15311</v>
      </c>
      <c r="D2176" s="43" t="s">
        <v>15312</v>
      </c>
    </row>
    <row r="2177" spans="1:4">
      <c r="A2177" s="36" t="s">
        <v>2125</v>
      </c>
      <c r="B2177" s="37" t="s">
        <v>15314</v>
      </c>
      <c r="C2177" s="38"/>
      <c r="D2177" s="39" t="s">
        <v>15312</v>
      </c>
    </row>
    <row r="2178" spans="1:4">
      <c r="A2178" s="40" t="s">
        <v>2126</v>
      </c>
      <c r="B2178" s="41" t="s">
        <v>15315</v>
      </c>
      <c r="C2178" s="42"/>
      <c r="D2178" s="43" t="s">
        <v>15312</v>
      </c>
    </row>
    <row r="2179" spans="1:4">
      <c r="A2179" s="36" t="s">
        <v>2127</v>
      </c>
      <c r="B2179" s="37" t="s">
        <v>15316</v>
      </c>
      <c r="C2179" s="38"/>
      <c r="D2179" s="39" t="s">
        <v>15312</v>
      </c>
    </row>
    <row r="2180" spans="1:4">
      <c r="A2180" s="40" t="s">
        <v>2128</v>
      </c>
      <c r="B2180" s="41" t="s">
        <v>15317</v>
      </c>
      <c r="C2180" s="42"/>
      <c r="D2180" s="43" t="s">
        <v>15312</v>
      </c>
    </row>
    <row r="2181" spans="1:4">
      <c r="A2181" s="36" t="s">
        <v>2129</v>
      </c>
      <c r="B2181" s="37" t="s">
        <v>15318</v>
      </c>
      <c r="C2181" s="38"/>
      <c r="D2181" s="39" t="s">
        <v>15312</v>
      </c>
    </row>
    <row r="2182" spans="1:4">
      <c r="A2182" s="40" t="s">
        <v>2130</v>
      </c>
      <c r="B2182" s="41" t="s">
        <v>15319</v>
      </c>
      <c r="C2182" s="42"/>
      <c r="D2182" s="43" t="s">
        <v>15312</v>
      </c>
    </row>
    <row r="2183" spans="1:4">
      <c r="A2183" s="36" t="s">
        <v>2131</v>
      </c>
      <c r="B2183" s="37" t="s">
        <v>15320</v>
      </c>
      <c r="C2183" s="38"/>
      <c r="D2183" s="39" t="s">
        <v>15312</v>
      </c>
    </row>
    <row r="2184" spans="1:4">
      <c r="A2184" s="40" t="s">
        <v>2132</v>
      </c>
      <c r="B2184" s="41" t="s">
        <v>15321</v>
      </c>
      <c r="C2184" s="42"/>
      <c r="D2184" s="43" t="s">
        <v>15312</v>
      </c>
    </row>
    <row r="2185" spans="1:4">
      <c r="A2185" s="36" t="s">
        <v>2133</v>
      </c>
      <c r="B2185" s="37" t="s">
        <v>15322</v>
      </c>
      <c r="C2185" s="38" t="s">
        <v>2133</v>
      </c>
      <c r="D2185" s="39" t="s">
        <v>15322</v>
      </c>
    </row>
    <row r="2186" spans="1:4">
      <c r="A2186" s="40" t="s">
        <v>2134</v>
      </c>
      <c r="B2186" s="41" t="s">
        <v>15325</v>
      </c>
      <c r="C2186" s="42" t="s">
        <v>15323</v>
      </c>
      <c r="D2186" s="43" t="s">
        <v>15324</v>
      </c>
    </row>
    <row r="2187" spans="1:4">
      <c r="A2187" s="36" t="s">
        <v>2135</v>
      </c>
      <c r="B2187" s="37" t="s">
        <v>15326</v>
      </c>
      <c r="C2187" s="38"/>
      <c r="D2187" s="39" t="s">
        <v>15324</v>
      </c>
    </row>
    <row r="2188" spans="1:4">
      <c r="A2188" s="40" t="s">
        <v>2136</v>
      </c>
      <c r="B2188" s="41" t="s">
        <v>15327</v>
      </c>
      <c r="C2188" s="42"/>
      <c r="D2188" s="43" t="s">
        <v>15324</v>
      </c>
    </row>
    <row r="2189" spans="1:4">
      <c r="A2189" s="36" t="s">
        <v>2137</v>
      </c>
      <c r="B2189" s="37" t="s">
        <v>15330</v>
      </c>
      <c r="C2189" s="38" t="s">
        <v>15328</v>
      </c>
      <c r="D2189" s="39" t="s">
        <v>15329</v>
      </c>
    </row>
    <row r="2190" spans="1:4">
      <c r="A2190" s="40" t="s">
        <v>2138</v>
      </c>
      <c r="B2190" s="41" t="s">
        <v>15331</v>
      </c>
      <c r="C2190" s="42"/>
      <c r="D2190" s="43" t="s">
        <v>15329</v>
      </c>
    </row>
    <row r="2191" spans="1:4">
      <c r="A2191" s="36" t="s">
        <v>2139</v>
      </c>
      <c r="B2191" s="37" t="s">
        <v>15332</v>
      </c>
      <c r="C2191" s="38"/>
      <c r="D2191" s="39" t="s">
        <v>15329</v>
      </c>
    </row>
    <row r="2192" spans="1:4">
      <c r="A2192" s="40" t="s">
        <v>2140</v>
      </c>
      <c r="B2192" s="41" t="s">
        <v>15333</v>
      </c>
      <c r="C2192" s="42"/>
      <c r="D2192" s="43" t="s">
        <v>15329</v>
      </c>
    </row>
    <row r="2193" spans="1:4">
      <c r="A2193" s="36" t="s">
        <v>2141</v>
      </c>
      <c r="B2193" s="37" t="s">
        <v>15334</v>
      </c>
      <c r="C2193" s="38"/>
      <c r="D2193" s="39" t="s">
        <v>15329</v>
      </c>
    </row>
    <row r="2194" spans="1:4">
      <c r="A2194" s="40" t="s">
        <v>2142</v>
      </c>
      <c r="B2194" s="41" t="s">
        <v>15335</v>
      </c>
      <c r="C2194" s="42"/>
      <c r="D2194" s="43" t="s">
        <v>15329</v>
      </c>
    </row>
    <row r="2195" spans="1:4">
      <c r="A2195" s="36" t="s">
        <v>2143</v>
      </c>
      <c r="B2195" s="37" t="s">
        <v>15336</v>
      </c>
      <c r="C2195" s="38" t="s">
        <v>2143</v>
      </c>
      <c r="D2195" s="39" t="s">
        <v>15336</v>
      </c>
    </row>
    <row r="2196" spans="1:4">
      <c r="A2196" s="40" t="s">
        <v>2144</v>
      </c>
      <c r="B2196" s="41" t="s">
        <v>15339</v>
      </c>
      <c r="C2196" s="42" t="s">
        <v>15337</v>
      </c>
      <c r="D2196" s="43" t="s">
        <v>15338</v>
      </c>
    </row>
    <row r="2197" spans="1:4">
      <c r="A2197" s="36" t="s">
        <v>2145</v>
      </c>
      <c r="B2197" s="37" t="s">
        <v>15340</v>
      </c>
      <c r="C2197" s="38"/>
      <c r="D2197" s="39" t="s">
        <v>15338</v>
      </c>
    </row>
    <row r="2198" spans="1:4">
      <c r="A2198" s="40" t="s">
        <v>2146</v>
      </c>
      <c r="B2198" s="41" t="s">
        <v>15341</v>
      </c>
      <c r="C2198" s="42"/>
      <c r="D2198" s="43" t="s">
        <v>15338</v>
      </c>
    </row>
    <row r="2199" spans="1:4">
      <c r="A2199" s="36" t="s">
        <v>2147</v>
      </c>
      <c r="B2199" s="37" t="s">
        <v>15342</v>
      </c>
      <c r="C2199" s="38"/>
      <c r="D2199" s="39" t="s">
        <v>15338</v>
      </c>
    </row>
    <row r="2200" spans="1:4">
      <c r="A2200" s="40" t="s">
        <v>2148</v>
      </c>
      <c r="B2200" s="41" t="s">
        <v>15343</v>
      </c>
      <c r="C2200" s="42"/>
      <c r="D2200" s="43" t="s">
        <v>15338</v>
      </c>
    </row>
    <row r="2201" spans="1:4">
      <c r="A2201" s="36" t="s">
        <v>2149</v>
      </c>
      <c r="B2201" s="37" t="s">
        <v>15344</v>
      </c>
      <c r="C2201" s="38" t="s">
        <v>2149</v>
      </c>
      <c r="D2201" s="39" t="s">
        <v>15344</v>
      </c>
    </row>
    <row r="2202" spans="1:4">
      <c r="A2202" s="40" t="s">
        <v>2150</v>
      </c>
      <c r="B2202" s="41" t="s">
        <v>15345</v>
      </c>
      <c r="C2202" s="42" t="s">
        <v>2150</v>
      </c>
      <c r="D2202" s="43" t="s">
        <v>15345</v>
      </c>
    </row>
    <row r="2203" spans="1:4">
      <c r="A2203" s="36" t="s">
        <v>2151</v>
      </c>
      <c r="B2203" s="37" t="s">
        <v>15348</v>
      </c>
      <c r="C2203" s="38" t="s">
        <v>15346</v>
      </c>
      <c r="D2203" s="39" t="s">
        <v>15347</v>
      </c>
    </row>
    <row r="2204" spans="1:4">
      <c r="A2204" s="40" t="s">
        <v>2152</v>
      </c>
      <c r="B2204" s="41" t="s">
        <v>15349</v>
      </c>
      <c r="C2204" s="42"/>
      <c r="D2204" s="43" t="s">
        <v>15347</v>
      </c>
    </row>
    <row r="2205" spans="1:4">
      <c r="A2205" s="36" t="s">
        <v>2153</v>
      </c>
      <c r="B2205" s="37" t="s">
        <v>15350</v>
      </c>
      <c r="C2205" s="38"/>
      <c r="D2205" s="39" t="s">
        <v>15347</v>
      </c>
    </row>
    <row r="2206" spans="1:4">
      <c r="A2206" s="40" t="s">
        <v>2154</v>
      </c>
      <c r="B2206" s="41" t="s">
        <v>15351</v>
      </c>
      <c r="C2206" s="42"/>
      <c r="D2206" s="43" t="s">
        <v>15347</v>
      </c>
    </row>
    <row r="2207" spans="1:4">
      <c r="A2207" s="36" t="s">
        <v>2155</v>
      </c>
      <c r="B2207" s="37" t="s">
        <v>15352</v>
      </c>
      <c r="C2207" s="38"/>
      <c r="D2207" s="39" t="s">
        <v>15347</v>
      </c>
    </row>
    <row r="2208" spans="1:4">
      <c r="A2208" s="40" t="s">
        <v>2156</v>
      </c>
      <c r="B2208" s="41" t="s">
        <v>15355</v>
      </c>
      <c r="C2208" s="42" t="s">
        <v>15353</v>
      </c>
      <c r="D2208" s="43" t="s">
        <v>15354</v>
      </c>
    </row>
    <row r="2209" spans="1:4">
      <c r="A2209" s="36" t="s">
        <v>2157</v>
      </c>
      <c r="B2209" s="37" t="s">
        <v>15356</v>
      </c>
      <c r="C2209" s="38"/>
      <c r="D2209" s="39" t="s">
        <v>15354</v>
      </c>
    </row>
    <row r="2210" spans="1:4">
      <c r="A2210" s="40" t="s">
        <v>2158</v>
      </c>
      <c r="B2210" s="41" t="s">
        <v>15357</v>
      </c>
      <c r="C2210" s="42"/>
      <c r="D2210" s="43" t="s">
        <v>15354</v>
      </c>
    </row>
    <row r="2211" spans="1:4">
      <c r="A2211" s="36" t="s">
        <v>2159</v>
      </c>
      <c r="B2211" s="37" t="s">
        <v>15358</v>
      </c>
      <c r="C2211" s="38"/>
      <c r="D2211" s="39" t="s">
        <v>15354</v>
      </c>
    </row>
    <row r="2212" spans="1:4">
      <c r="A2212" s="40" t="s">
        <v>2160</v>
      </c>
      <c r="B2212" s="41" t="s">
        <v>15359</v>
      </c>
      <c r="C2212" s="42"/>
      <c r="D2212" s="43" t="s">
        <v>15354</v>
      </c>
    </row>
    <row r="2213" spans="1:4">
      <c r="A2213" s="36" t="s">
        <v>2161</v>
      </c>
      <c r="B2213" s="37" t="s">
        <v>15360</v>
      </c>
      <c r="C2213" s="38"/>
      <c r="D2213" s="39" t="s">
        <v>15354</v>
      </c>
    </row>
    <row r="2214" spans="1:4">
      <c r="A2214" s="40" t="s">
        <v>2162</v>
      </c>
      <c r="B2214" s="41" t="s">
        <v>15361</v>
      </c>
      <c r="C2214" s="42"/>
      <c r="D2214" s="43" t="s">
        <v>15354</v>
      </c>
    </row>
    <row r="2215" spans="1:4">
      <c r="A2215" s="36" t="s">
        <v>2163</v>
      </c>
      <c r="B2215" s="37" t="s">
        <v>15362</v>
      </c>
      <c r="C2215" s="38"/>
      <c r="D2215" s="39" t="s">
        <v>15354</v>
      </c>
    </row>
    <row r="2216" spans="1:4">
      <c r="A2216" s="40" t="s">
        <v>2164</v>
      </c>
      <c r="B2216" s="41" t="s">
        <v>15363</v>
      </c>
      <c r="C2216" s="42"/>
      <c r="D2216" s="43" t="s">
        <v>15354</v>
      </c>
    </row>
    <row r="2217" spans="1:4">
      <c r="A2217" s="36" t="s">
        <v>2165</v>
      </c>
      <c r="B2217" s="37" t="s">
        <v>15364</v>
      </c>
      <c r="C2217" s="38"/>
      <c r="D2217" s="39" t="s">
        <v>15354</v>
      </c>
    </row>
    <row r="2218" spans="1:4">
      <c r="A2218" s="40" t="s">
        <v>2166</v>
      </c>
      <c r="B2218" s="41" t="s">
        <v>15367</v>
      </c>
      <c r="C2218" s="42" t="s">
        <v>15365</v>
      </c>
      <c r="D2218" s="43" t="s">
        <v>15366</v>
      </c>
    </row>
    <row r="2219" spans="1:4">
      <c r="A2219" s="36" t="s">
        <v>2167</v>
      </c>
      <c r="B2219" s="37" t="s">
        <v>15368</v>
      </c>
      <c r="C2219" s="38"/>
      <c r="D2219" s="39" t="s">
        <v>15366</v>
      </c>
    </row>
    <row r="2220" spans="1:4">
      <c r="A2220" s="40" t="s">
        <v>2168</v>
      </c>
      <c r="B2220" s="41" t="s">
        <v>15369</v>
      </c>
      <c r="C2220" s="42"/>
      <c r="D2220" s="43" t="s">
        <v>15366</v>
      </c>
    </row>
    <row r="2221" spans="1:4">
      <c r="A2221" s="36" t="s">
        <v>2169</v>
      </c>
      <c r="B2221" s="37" t="s">
        <v>15370</v>
      </c>
      <c r="C2221" s="38"/>
      <c r="D2221" s="39" t="s">
        <v>15366</v>
      </c>
    </row>
    <row r="2222" spans="1:4">
      <c r="A2222" s="40" t="s">
        <v>2170</v>
      </c>
      <c r="B2222" s="41" t="s">
        <v>15371</v>
      </c>
      <c r="C2222" s="42"/>
      <c r="D2222" s="43" t="s">
        <v>15366</v>
      </c>
    </row>
    <row r="2223" spans="1:4">
      <c r="A2223" s="36" t="s">
        <v>2171</v>
      </c>
      <c r="B2223" s="37" t="s">
        <v>15372</v>
      </c>
      <c r="C2223" s="38"/>
      <c r="D2223" s="39" t="s">
        <v>15366</v>
      </c>
    </row>
    <row r="2224" spans="1:4">
      <c r="A2224" s="40" t="s">
        <v>2172</v>
      </c>
      <c r="B2224" s="41" t="s">
        <v>15375</v>
      </c>
      <c r="C2224" s="42" t="s">
        <v>15373</v>
      </c>
      <c r="D2224" s="43" t="s">
        <v>15374</v>
      </c>
    </row>
    <row r="2225" spans="1:4">
      <c r="A2225" s="36" t="s">
        <v>2173</v>
      </c>
      <c r="B2225" s="37" t="s">
        <v>15376</v>
      </c>
      <c r="C2225" s="38"/>
      <c r="D2225" s="39" t="s">
        <v>15374</v>
      </c>
    </row>
    <row r="2226" spans="1:4">
      <c r="A2226" s="40" t="s">
        <v>2174</v>
      </c>
      <c r="B2226" s="41" t="s">
        <v>15377</v>
      </c>
      <c r="C2226" s="42"/>
      <c r="D2226" s="43" t="s">
        <v>15374</v>
      </c>
    </row>
    <row r="2227" spans="1:4">
      <c r="A2227" s="36" t="s">
        <v>2175</v>
      </c>
      <c r="B2227" s="37" t="s">
        <v>15378</v>
      </c>
      <c r="C2227" s="38"/>
      <c r="D2227" s="39" t="s">
        <v>15374</v>
      </c>
    </row>
    <row r="2228" spans="1:4">
      <c r="A2228" s="40" t="s">
        <v>2176</v>
      </c>
      <c r="B2228" s="41" t="s">
        <v>15379</v>
      </c>
      <c r="C2228" s="42"/>
      <c r="D2228" s="43" t="s">
        <v>15374</v>
      </c>
    </row>
    <row r="2229" spans="1:4">
      <c r="A2229" s="36" t="s">
        <v>2177</v>
      </c>
      <c r="B2229" s="37" t="s">
        <v>15380</v>
      </c>
      <c r="C2229" s="38"/>
      <c r="D2229" s="39" t="s">
        <v>15374</v>
      </c>
    </row>
    <row r="2230" spans="1:4">
      <c r="A2230" s="40" t="s">
        <v>2178</v>
      </c>
      <c r="B2230" s="41" t="s">
        <v>15381</v>
      </c>
      <c r="C2230" s="42"/>
      <c r="D2230" s="43" t="s">
        <v>15374</v>
      </c>
    </row>
    <row r="2231" spans="1:4">
      <c r="A2231" s="36" t="s">
        <v>2179</v>
      </c>
      <c r="B2231" s="37" t="s">
        <v>15384</v>
      </c>
      <c r="C2231" s="38" t="s">
        <v>15382</v>
      </c>
      <c r="D2231" s="39" t="s">
        <v>15383</v>
      </c>
    </row>
    <row r="2232" spans="1:4">
      <c r="A2232" s="40" t="s">
        <v>2180</v>
      </c>
      <c r="B2232" s="41" t="s">
        <v>15385</v>
      </c>
      <c r="C2232" s="42"/>
      <c r="D2232" s="43" t="s">
        <v>15383</v>
      </c>
    </row>
    <row r="2233" spans="1:4">
      <c r="A2233" s="36" t="s">
        <v>2181</v>
      </c>
      <c r="B2233" s="37" t="s">
        <v>15386</v>
      </c>
      <c r="C2233" s="38"/>
      <c r="D2233" s="39" t="s">
        <v>15383</v>
      </c>
    </row>
    <row r="2234" spans="1:4">
      <c r="A2234" s="40" t="s">
        <v>2182</v>
      </c>
      <c r="B2234" s="41" t="s">
        <v>15387</v>
      </c>
      <c r="C2234" s="42"/>
      <c r="D2234" s="43" t="s">
        <v>15383</v>
      </c>
    </row>
    <row r="2235" spans="1:4">
      <c r="A2235" s="36" t="s">
        <v>2183</v>
      </c>
      <c r="B2235" s="37" t="s">
        <v>15390</v>
      </c>
      <c r="C2235" s="38" t="s">
        <v>15388</v>
      </c>
      <c r="D2235" s="39" t="s">
        <v>15389</v>
      </c>
    </row>
    <row r="2236" spans="1:4">
      <c r="A2236" s="40" t="s">
        <v>2184</v>
      </c>
      <c r="B2236" s="41" t="s">
        <v>15391</v>
      </c>
      <c r="C2236" s="42"/>
      <c r="D2236" s="43" t="s">
        <v>15389</v>
      </c>
    </row>
    <row r="2237" spans="1:4">
      <c r="A2237" s="36" t="s">
        <v>2185</v>
      </c>
      <c r="B2237" s="37" t="s">
        <v>15392</v>
      </c>
      <c r="C2237" s="38"/>
      <c r="D2237" s="39" t="s">
        <v>15389</v>
      </c>
    </row>
    <row r="2238" spans="1:4">
      <c r="A2238" s="40" t="s">
        <v>2186</v>
      </c>
      <c r="B2238" s="41" t="s">
        <v>15394</v>
      </c>
      <c r="C2238" s="42" t="s">
        <v>2186</v>
      </c>
      <c r="D2238" s="43" t="s">
        <v>15393</v>
      </c>
    </row>
    <row r="2239" spans="1:4">
      <c r="A2239" s="36" t="s">
        <v>2187</v>
      </c>
      <c r="B2239" s="37" t="s">
        <v>15397</v>
      </c>
      <c r="C2239" s="38" t="s">
        <v>15395</v>
      </c>
      <c r="D2239" s="39" t="s">
        <v>15396</v>
      </c>
    </row>
    <row r="2240" spans="1:4">
      <c r="A2240" s="40" t="s">
        <v>2188</v>
      </c>
      <c r="B2240" s="41" t="s">
        <v>15398</v>
      </c>
      <c r="C2240" s="42"/>
      <c r="D2240" s="43" t="s">
        <v>15396</v>
      </c>
    </row>
    <row r="2241" spans="1:4">
      <c r="A2241" s="36" t="s">
        <v>2189</v>
      </c>
      <c r="B2241" s="37" t="s">
        <v>15399</v>
      </c>
      <c r="C2241" s="38"/>
      <c r="D2241" s="39" t="s">
        <v>15396</v>
      </c>
    </row>
    <row r="2242" spans="1:4">
      <c r="A2242" s="40" t="s">
        <v>2190</v>
      </c>
      <c r="B2242" s="41" t="s">
        <v>15400</v>
      </c>
      <c r="C2242" s="42"/>
      <c r="D2242" s="43" t="s">
        <v>15396</v>
      </c>
    </row>
    <row r="2243" spans="1:4">
      <c r="A2243" s="36" t="s">
        <v>2191</v>
      </c>
      <c r="B2243" s="37" t="s">
        <v>15401</v>
      </c>
      <c r="C2243" s="38"/>
      <c r="D2243" s="39" t="s">
        <v>15396</v>
      </c>
    </row>
    <row r="2244" spans="1:4">
      <c r="A2244" s="40" t="s">
        <v>2192</v>
      </c>
      <c r="B2244" s="41" t="s">
        <v>15404</v>
      </c>
      <c r="C2244" s="42" t="s">
        <v>15402</v>
      </c>
      <c r="D2244" s="43" t="s">
        <v>15403</v>
      </c>
    </row>
    <row r="2245" spans="1:4">
      <c r="A2245" s="36" t="s">
        <v>2193</v>
      </c>
      <c r="B2245" s="37" t="s">
        <v>15405</v>
      </c>
      <c r="C2245" s="38"/>
      <c r="D2245" s="39" t="s">
        <v>15403</v>
      </c>
    </row>
    <row r="2246" spans="1:4">
      <c r="A2246" s="40" t="s">
        <v>2194</v>
      </c>
      <c r="B2246" s="41" t="s">
        <v>15406</v>
      </c>
      <c r="C2246" s="42"/>
      <c r="D2246" s="43" t="s">
        <v>15403</v>
      </c>
    </row>
    <row r="2247" spans="1:4">
      <c r="A2247" s="36" t="s">
        <v>2195</v>
      </c>
      <c r="B2247" s="37" t="s">
        <v>15407</v>
      </c>
      <c r="C2247" s="38"/>
      <c r="D2247" s="39" t="s">
        <v>15403</v>
      </c>
    </row>
    <row r="2248" spans="1:4">
      <c r="A2248" s="40" t="s">
        <v>2196</v>
      </c>
      <c r="B2248" s="41" t="s">
        <v>15408</v>
      </c>
      <c r="C2248" s="42"/>
      <c r="D2248" s="43" t="s">
        <v>15403</v>
      </c>
    </row>
    <row r="2249" spans="1:4">
      <c r="A2249" s="36" t="s">
        <v>2197</v>
      </c>
      <c r="B2249" s="37" t="s">
        <v>15409</v>
      </c>
      <c r="C2249" s="38"/>
      <c r="D2249" s="39" t="s">
        <v>15403</v>
      </c>
    </row>
    <row r="2250" spans="1:4">
      <c r="A2250" s="40" t="s">
        <v>2198</v>
      </c>
      <c r="B2250" s="41" t="s">
        <v>15412</v>
      </c>
      <c r="C2250" s="42" t="s">
        <v>15410</v>
      </c>
      <c r="D2250" s="43" t="s">
        <v>15411</v>
      </c>
    </row>
    <row r="2251" spans="1:4">
      <c r="A2251" s="36" t="s">
        <v>2199</v>
      </c>
      <c r="B2251" s="37" t="s">
        <v>15413</v>
      </c>
      <c r="C2251" s="38"/>
      <c r="D2251" s="39" t="s">
        <v>15411</v>
      </c>
    </row>
    <row r="2252" spans="1:4">
      <c r="A2252" s="40" t="s">
        <v>2200</v>
      </c>
      <c r="B2252" s="41" t="s">
        <v>15414</v>
      </c>
      <c r="C2252" s="42"/>
      <c r="D2252" s="43" t="s">
        <v>15411</v>
      </c>
    </row>
    <row r="2253" spans="1:4">
      <c r="A2253" s="36" t="s">
        <v>2201</v>
      </c>
      <c r="B2253" s="37" t="s">
        <v>15415</v>
      </c>
      <c r="C2253" s="38"/>
      <c r="D2253" s="39" t="s">
        <v>15411</v>
      </c>
    </row>
    <row r="2254" spans="1:4">
      <c r="A2254" s="40" t="s">
        <v>2202</v>
      </c>
      <c r="B2254" s="41" t="s">
        <v>15416</v>
      </c>
      <c r="C2254" s="42"/>
      <c r="D2254" s="43" t="s">
        <v>15411</v>
      </c>
    </row>
    <row r="2255" spans="1:4">
      <c r="A2255" s="36" t="s">
        <v>2203</v>
      </c>
      <c r="B2255" s="37" t="s">
        <v>15419</v>
      </c>
      <c r="C2255" s="38" t="s">
        <v>15417</v>
      </c>
      <c r="D2255" s="39" t="s">
        <v>15418</v>
      </c>
    </row>
    <row r="2256" spans="1:4">
      <c r="A2256" s="40" t="s">
        <v>2204</v>
      </c>
      <c r="B2256" s="41" t="s">
        <v>15420</v>
      </c>
      <c r="C2256" s="42"/>
      <c r="D2256" s="43" t="s">
        <v>15418</v>
      </c>
    </row>
    <row r="2257" spans="1:4">
      <c r="A2257" s="36" t="s">
        <v>2205</v>
      </c>
      <c r="B2257" s="37" t="s">
        <v>15421</v>
      </c>
      <c r="C2257" s="38"/>
      <c r="D2257" s="39" t="s">
        <v>15418</v>
      </c>
    </row>
    <row r="2258" spans="1:4">
      <c r="A2258" s="40" t="s">
        <v>2206</v>
      </c>
      <c r="B2258" s="41" t="s">
        <v>15422</v>
      </c>
      <c r="C2258" s="42"/>
      <c r="D2258" s="43" t="s">
        <v>15418</v>
      </c>
    </row>
    <row r="2259" spans="1:4">
      <c r="A2259" s="36" t="s">
        <v>2207</v>
      </c>
      <c r="B2259" s="37" t="s">
        <v>15423</v>
      </c>
      <c r="C2259" s="38"/>
      <c r="D2259" s="39" t="s">
        <v>15418</v>
      </c>
    </row>
    <row r="2260" spans="1:4">
      <c r="A2260" s="40" t="s">
        <v>2208</v>
      </c>
      <c r="B2260" s="41" t="s">
        <v>15426</v>
      </c>
      <c r="C2260" s="42" t="s">
        <v>15424</v>
      </c>
      <c r="D2260" s="43" t="s">
        <v>15425</v>
      </c>
    </row>
    <row r="2261" spans="1:4">
      <c r="A2261" s="36" t="s">
        <v>2209</v>
      </c>
      <c r="B2261" s="37" t="s">
        <v>15427</v>
      </c>
      <c r="C2261" s="38"/>
      <c r="D2261" s="39" t="s">
        <v>15425</v>
      </c>
    </row>
    <row r="2262" spans="1:4">
      <c r="A2262" s="40" t="s">
        <v>2210</v>
      </c>
      <c r="B2262" s="41" t="s">
        <v>15428</v>
      </c>
      <c r="C2262" s="42"/>
      <c r="D2262" s="43" t="s">
        <v>15425</v>
      </c>
    </row>
    <row r="2263" spans="1:4">
      <c r="A2263" s="36" t="s">
        <v>2211</v>
      </c>
      <c r="B2263" s="37" t="s">
        <v>15429</v>
      </c>
      <c r="C2263" s="38"/>
      <c r="D2263" s="39" t="s">
        <v>15425</v>
      </c>
    </row>
    <row r="2264" spans="1:4">
      <c r="A2264" s="40" t="s">
        <v>2212</v>
      </c>
      <c r="B2264" s="41" t="s">
        <v>15430</v>
      </c>
      <c r="C2264" s="42"/>
      <c r="D2264" s="43" t="s">
        <v>15425</v>
      </c>
    </row>
    <row r="2265" spans="1:4">
      <c r="A2265" s="36" t="s">
        <v>2213</v>
      </c>
      <c r="B2265" s="37" t="s">
        <v>15431</v>
      </c>
      <c r="C2265" s="38"/>
      <c r="D2265" s="39" t="s">
        <v>15425</v>
      </c>
    </row>
    <row r="2266" spans="1:4">
      <c r="A2266" s="40" t="s">
        <v>2214</v>
      </c>
      <c r="B2266" s="41" t="s">
        <v>15432</v>
      </c>
      <c r="C2266" s="42"/>
      <c r="D2266" s="43" t="s">
        <v>15425</v>
      </c>
    </row>
    <row r="2267" spans="1:4">
      <c r="A2267" s="36" t="s">
        <v>2215</v>
      </c>
      <c r="B2267" s="37" t="s">
        <v>15433</v>
      </c>
      <c r="C2267" s="38"/>
      <c r="D2267" s="39" t="s">
        <v>15425</v>
      </c>
    </row>
    <row r="2268" spans="1:4">
      <c r="A2268" s="40" t="s">
        <v>2216</v>
      </c>
      <c r="B2268" s="41" t="s">
        <v>15434</v>
      </c>
      <c r="C2268" s="42"/>
      <c r="D2268" s="43" t="s">
        <v>15425</v>
      </c>
    </row>
    <row r="2269" spans="1:4">
      <c r="A2269" s="36" t="s">
        <v>2217</v>
      </c>
      <c r="B2269" s="37" t="s">
        <v>15435</v>
      </c>
      <c r="C2269" s="38"/>
      <c r="D2269" s="39" t="s">
        <v>15425</v>
      </c>
    </row>
    <row r="2270" spans="1:4">
      <c r="A2270" s="40" t="s">
        <v>2218</v>
      </c>
      <c r="B2270" s="41" t="s">
        <v>15438</v>
      </c>
      <c r="C2270" s="42" t="s">
        <v>15436</v>
      </c>
      <c r="D2270" s="43" t="s">
        <v>15437</v>
      </c>
    </row>
    <row r="2271" spans="1:4">
      <c r="A2271" s="36" t="s">
        <v>2219</v>
      </c>
      <c r="B2271" s="37" t="s">
        <v>15439</v>
      </c>
      <c r="C2271" s="38"/>
      <c r="D2271" s="39" t="s">
        <v>15437</v>
      </c>
    </row>
    <row r="2272" spans="1:4">
      <c r="A2272" s="40" t="s">
        <v>2220</v>
      </c>
      <c r="B2272" s="41" t="s">
        <v>15440</v>
      </c>
      <c r="C2272" s="42"/>
      <c r="D2272" s="43" t="s">
        <v>15437</v>
      </c>
    </row>
    <row r="2273" spans="1:4">
      <c r="A2273" s="36" t="s">
        <v>2221</v>
      </c>
      <c r="B2273" s="37" t="s">
        <v>15441</v>
      </c>
      <c r="C2273" s="38"/>
      <c r="D2273" s="39" t="s">
        <v>15437</v>
      </c>
    </row>
    <row r="2274" spans="1:4">
      <c r="A2274" s="40" t="s">
        <v>2222</v>
      </c>
      <c r="B2274" s="41" t="s">
        <v>15442</v>
      </c>
      <c r="C2274" s="42"/>
      <c r="D2274" s="43" t="s">
        <v>15437</v>
      </c>
    </row>
    <row r="2275" spans="1:4">
      <c r="A2275" s="36" t="s">
        <v>2223</v>
      </c>
      <c r="B2275" s="37" t="s">
        <v>15443</v>
      </c>
      <c r="C2275" s="38"/>
      <c r="D2275" s="39" t="s">
        <v>15437</v>
      </c>
    </row>
    <row r="2276" spans="1:4">
      <c r="A2276" s="40" t="s">
        <v>2224</v>
      </c>
      <c r="B2276" s="41" t="s">
        <v>15444</v>
      </c>
      <c r="C2276" s="42"/>
      <c r="D2276" s="43" t="s">
        <v>15437</v>
      </c>
    </row>
    <row r="2277" spans="1:4">
      <c r="A2277" s="36" t="s">
        <v>2225</v>
      </c>
      <c r="B2277" s="37" t="s">
        <v>15447</v>
      </c>
      <c r="C2277" s="38" t="s">
        <v>15445</v>
      </c>
      <c r="D2277" s="39" t="s">
        <v>15446</v>
      </c>
    </row>
    <row r="2278" spans="1:4">
      <c r="A2278" s="40" t="s">
        <v>2226</v>
      </c>
      <c r="B2278" s="41" t="s">
        <v>15448</v>
      </c>
      <c r="C2278" s="42"/>
      <c r="D2278" s="43" t="s">
        <v>15446</v>
      </c>
    </row>
    <row r="2279" spans="1:4">
      <c r="A2279" s="36" t="s">
        <v>2227</v>
      </c>
      <c r="B2279" s="37" t="s">
        <v>15449</v>
      </c>
      <c r="C2279" s="38"/>
      <c r="D2279" s="39" t="s">
        <v>15446</v>
      </c>
    </row>
    <row r="2280" spans="1:4">
      <c r="A2280" s="40" t="s">
        <v>2228</v>
      </c>
      <c r="B2280" s="41" t="s">
        <v>15450</v>
      </c>
      <c r="C2280" s="42"/>
      <c r="D2280" s="43" t="s">
        <v>15446</v>
      </c>
    </row>
    <row r="2281" spans="1:4">
      <c r="A2281" s="36" t="s">
        <v>2229</v>
      </c>
      <c r="B2281" s="37" t="s">
        <v>15453</v>
      </c>
      <c r="C2281" s="38" t="s">
        <v>15451</v>
      </c>
      <c r="D2281" s="39" t="s">
        <v>15452</v>
      </c>
    </row>
    <row r="2282" spans="1:4">
      <c r="A2282" s="40" t="s">
        <v>2230</v>
      </c>
      <c r="B2282" s="41" t="s">
        <v>15454</v>
      </c>
      <c r="C2282" s="42"/>
      <c r="D2282" s="43" t="s">
        <v>15452</v>
      </c>
    </row>
    <row r="2283" spans="1:4">
      <c r="A2283" s="36" t="s">
        <v>2231</v>
      </c>
      <c r="B2283" s="37" t="s">
        <v>15455</v>
      </c>
      <c r="C2283" s="38"/>
      <c r="D2283" s="39" t="s">
        <v>15452</v>
      </c>
    </row>
    <row r="2284" spans="1:4">
      <c r="A2284" s="40" t="s">
        <v>2232</v>
      </c>
      <c r="B2284" s="41" t="s">
        <v>15456</v>
      </c>
      <c r="C2284" s="42"/>
      <c r="D2284" s="43" t="s">
        <v>15452</v>
      </c>
    </row>
    <row r="2285" spans="1:4">
      <c r="A2285" s="36" t="s">
        <v>2233</v>
      </c>
      <c r="B2285" s="37" t="s">
        <v>15457</v>
      </c>
      <c r="C2285" s="38"/>
      <c r="D2285" s="39" t="s">
        <v>15452</v>
      </c>
    </row>
    <row r="2286" spans="1:4">
      <c r="A2286" s="40" t="s">
        <v>2234</v>
      </c>
      <c r="B2286" s="41" t="s">
        <v>15458</v>
      </c>
      <c r="C2286" s="42"/>
      <c r="D2286" s="43" t="s">
        <v>15452</v>
      </c>
    </row>
    <row r="2287" spans="1:4">
      <c r="A2287" s="36" t="s">
        <v>2235</v>
      </c>
      <c r="B2287" s="37" t="s">
        <v>15459</v>
      </c>
      <c r="C2287" s="38"/>
      <c r="D2287" s="39" t="s">
        <v>15452</v>
      </c>
    </row>
    <row r="2288" spans="1:4">
      <c r="A2288" s="40" t="s">
        <v>2236</v>
      </c>
      <c r="B2288" s="41" t="s">
        <v>15460</v>
      </c>
      <c r="C2288" s="42"/>
      <c r="D2288" s="43" t="s">
        <v>15452</v>
      </c>
    </row>
    <row r="2289" spans="1:4">
      <c r="A2289" s="36" t="s">
        <v>2237</v>
      </c>
      <c r="B2289" s="37" t="s">
        <v>15463</v>
      </c>
      <c r="C2289" s="38" t="s">
        <v>15461</v>
      </c>
      <c r="D2289" s="39" t="s">
        <v>15462</v>
      </c>
    </row>
    <row r="2290" spans="1:4">
      <c r="A2290" s="40" t="s">
        <v>2238</v>
      </c>
      <c r="B2290" s="41" t="s">
        <v>15464</v>
      </c>
      <c r="C2290" s="42"/>
      <c r="D2290" s="43" t="s">
        <v>15462</v>
      </c>
    </row>
    <row r="2291" spans="1:4">
      <c r="A2291" s="36" t="s">
        <v>2239</v>
      </c>
      <c r="B2291" s="37" t="s">
        <v>15465</v>
      </c>
      <c r="C2291" s="38"/>
      <c r="D2291" s="39" t="s">
        <v>15462</v>
      </c>
    </row>
    <row r="2292" spans="1:4">
      <c r="A2292" s="40" t="s">
        <v>2240</v>
      </c>
      <c r="B2292" s="41" t="s">
        <v>15466</v>
      </c>
      <c r="C2292" s="42"/>
      <c r="D2292" s="43" t="s">
        <v>15462</v>
      </c>
    </row>
    <row r="2293" spans="1:4">
      <c r="A2293" s="36" t="s">
        <v>2241</v>
      </c>
      <c r="B2293" s="37" t="s">
        <v>15467</v>
      </c>
      <c r="C2293" s="38"/>
      <c r="D2293" s="39" t="s">
        <v>15462</v>
      </c>
    </row>
    <row r="2294" spans="1:4">
      <c r="A2294" s="40" t="s">
        <v>2242</v>
      </c>
      <c r="B2294" s="41" t="s">
        <v>15468</v>
      </c>
      <c r="C2294" s="42"/>
      <c r="D2294" s="43" t="s">
        <v>15462</v>
      </c>
    </row>
    <row r="2295" spans="1:4">
      <c r="A2295" s="36" t="s">
        <v>2243</v>
      </c>
      <c r="B2295" s="37" t="s">
        <v>15469</v>
      </c>
      <c r="C2295" s="38"/>
      <c r="D2295" s="39" t="s">
        <v>15462</v>
      </c>
    </row>
    <row r="2296" spans="1:4">
      <c r="A2296" s="40" t="s">
        <v>2244</v>
      </c>
      <c r="B2296" s="41" t="s">
        <v>15470</v>
      </c>
      <c r="C2296" s="42"/>
      <c r="D2296" s="43" t="s">
        <v>15462</v>
      </c>
    </row>
    <row r="2297" spans="1:4">
      <c r="A2297" s="36" t="s">
        <v>2245</v>
      </c>
      <c r="B2297" s="37" t="s">
        <v>15473</v>
      </c>
      <c r="C2297" s="38" t="s">
        <v>15471</v>
      </c>
      <c r="D2297" s="39" t="s">
        <v>15472</v>
      </c>
    </row>
    <row r="2298" spans="1:4">
      <c r="A2298" s="40" t="s">
        <v>2246</v>
      </c>
      <c r="B2298" s="41" t="s">
        <v>15474</v>
      </c>
      <c r="C2298" s="42"/>
      <c r="D2298" s="43" t="s">
        <v>15472</v>
      </c>
    </row>
    <row r="2299" spans="1:4">
      <c r="A2299" s="36" t="s">
        <v>2247</v>
      </c>
      <c r="B2299" s="37" t="s">
        <v>15475</v>
      </c>
      <c r="C2299" s="38"/>
      <c r="D2299" s="39" t="s">
        <v>15472</v>
      </c>
    </row>
    <row r="2300" spans="1:4">
      <c r="A2300" s="40" t="s">
        <v>2248</v>
      </c>
      <c r="B2300" s="41" t="s">
        <v>15476</v>
      </c>
      <c r="C2300" s="42"/>
      <c r="D2300" s="43" t="s">
        <v>15472</v>
      </c>
    </row>
    <row r="2301" spans="1:4">
      <c r="A2301" s="36" t="s">
        <v>2249</v>
      </c>
      <c r="B2301" s="37" t="s">
        <v>15477</v>
      </c>
      <c r="C2301" s="38"/>
      <c r="D2301" s="39" t="s">
        <v>15472</v>
      </c>
    </row>
    <row r="2302" spans="1:4">
      <c r="A2302" s="40" t="s">
        <v>2250</v>
      </c>
      <c r="B2302" s="41" t="s">
        <v>15478</v>
      </c>
      <c r="C2302" s="42"/>
      <c r="D2302" s="43" t="s">
        <v>15472</v>
      </c>
    </row>
    <row r="2303" spans="1:4">
      <c r="A2303" s="36" t="s">
        <v>2251</v>
      </c>
      <c r="B2303" s="37" t="s">
        <v>15479</v>
      </c>
      <c r="C2303" s="38"/>
      <c r="D2303" s="39" t="s">
        <v>15472</v>
      </c>
    </row>
    <row r="2304" spans="1:4">
      <c r="A2304" s="40" t="s">
        <v>2252</v>
      </c>
      <c r="B2304" s="41" t="s">
        <v>15480</v>
      </c>
      <c r="C2304" s="42"/>
      <c r="D2304" s="43" t="s">
        <v>15472</v>
      </c>
    </row>
    <row r="2305" spans="1:4">
      <c r="A2305" s="36" t="s">
        <v>2253</v>
      </c>
      <c r="B2305" s="37" t="s">
        <v>15481</v>
      </c>
      <c r="C2305" s="38"/>
      <c r="D2305" s="39" t="s">
        <v>15472</v>
      </c>
    </row>
    <row r="2306" spans="1:4">
      <c r="A2306" s="40" t="s">
        <v>2254</v>
      </c>
      <c r="B2306" s="41" t="s">
        <v>15482</v>
      </c>
      <c r="C2306" s="42"/>
      <c r="D2306" s="43" t="s">
        <v>15472</v>
      </c>
    </row>
    <row r="2307" spans="1:4" ht="22.5">
      <c r="A2307" s="36" t="s">
        <v>2255</v>
      </c>
      <c r="B2307" s="37" t="s">
        <v>15485</v>
      </c>
      <c r="C2307" s="38" t="s">
        <v>15483</v>
      </c>
      <c r="D2307" s="39" t="s">
        <v>15484</v>
      </c>
    </row>
    <row r="2308" spans="1:4" ht="22.5">
      <c r="A2308" s="40" t="s">
        <v>2256</v>
      </c>
      <c r="B2308" s="41" t="s">
        <v>15486</v>
      </c>
      <c r="C2308" s="42"/>
      <c r="D2308" s="43" t="s">
        <v>15484</v>
      </c>
    </row>
    <row r="2309" spans="1:4" ht="22.5">
      <c r="A2309" s="36" t="s">
        <v>2257</v>
      </c>
      <c r="B2309" s="37" t="s">
        <v>15487</v>
      </c>
      <c r="C2309" s="38"/>
      <c r="D2309" s="39" t="s">
        <v>15484</v>
      </c>
    </row>
    <row r="2310" spans="1:4" ht="22.5">
      <c r="A2310" s="40" t="s">
        <v>2258</v>
      </c>
      <c r="B2310" s="41" t="s">
        <v>15488</v>
      </c>
      <c r="C2310" s="42"/>
      <c r="D2310" s="43" t="s">
        <v>15484</v>
      </c>
    </row>
    <row r="2311" spans="1:4" ht="22.5">
      <c r="A2311" s="36" t="s">
        <v>2259</v>
      </c>
      <c r="B2311" s="37" t="s">
        <v>15490</v>
      </c>
      <c r="C2311" s="38" t="s">
        <v>2259</v>
      </c>
      <c r="D2311" s="39" t="s">
        <v>15489</v>
      </c>
    </row>
    <row r="2312" spans="1:4">
      <c r="A2312" s="40" t="s">
        <v>2260</v>
      </c>
      <c r="B2312" s="41" t="s">
        <v>15491</v>
      </c>
      <c r="C2312" s="42" t="s">
        <v>2260</v>
      </c>
      <c r="D2312" s="43" t="s">
        <v>15491</v>
      </c>
    </row>
    <row r="2313" spans="1:4" ht="22.5">
      <c r="A2313" s="36" t="s">
        <v>2261</v>
      </c>
      <c r="B2313" s="37" t="s">
        <v>15493</v>
      </c>
      <c r="C2313" s="38" t="s">
        <v>2261</v>
      </c>
      <c r="D2313" s="39" t="s">
        <v>15492</v>
      </c>
    </row>
    <row r="2314" spans="1:4">
      <c r="A2314" s="40" t="s">
        <v>2262</v>
      </c>
      <c r="B2314" s="41" t="s">
        <v>15496</v>
      </c>
      <c r="C2314" s="42" t="s">
        <v>15494</v>
      </c>
      <c r="D2314" s="43" t="s">
        <v>15495</v>
      </c>
    </row>
    <row r="2315" spans="1:4">
      <c r="A2315" s="36" t="s">
        <v>2263</v>
      </c>
      <c r="B2315" s="37" t="s">
        <v>15497</v>
      </c>
      <c r="C2315" s="38"/>
      <c r="D2315" s="39" t="s">
        <v>15495</v>
      </c>
    </row>
    <row r="2316" spans="1:4">
      <c r="A2316" s="40" t="s">
        <v>2264</v>
      </c>
      <c r="B2316" s="41" t="s">
        <v>15498</v>
      </c>
      <c r="C2316" s="42"/>
      <c r="D2316" s="43" t="s">
        <v>15495</v>
      </c>
    </row>
    <row r="2317" spans="1:4">
      <c r="A2317" s="36" t="s">
        <v>2265</v>
      </c>
      <c r="B2317" s="37" t="s">
        <v>15499</v>
      </c>
      <c r="C2317" s="38"/>
      <c r="D2317" s="39" t="s">
        <v>15495</v>
      </c>
    </row>
    <row r="2318" spans="1:4">
      <c r="A2318" s="40" t="s">
        <v>2266</v>
      </c>
      <c r="B2318" s="41" t="s">
        <v>15500</v>
      </c>
      <c r="C2318" s="42"/>
      <c r="D2318" s="43" t="s">
        <v>15495</v>
      </c>
    </row>
    <row r="2319" spans="1:4">
      <c r="A2319" s="36" t="s">
        <v>2267</v>
      </c>
      <c r="B2319" s="37" t="s">
        <v>15501</v>
      </c>
      <c r="C2319" s="38"/>
      <c r="D2319" s="39" t="s">
        <v>15495</v>
      </c>
    </row>
    <row r="2320" spans="1:4">
      <c r="A2320" s="40" t="s">
        <v>2268</v>
      </c>
      <c r="B2320" s="41" t="s">
        <v>15502</v>
      </c>
      <c r="C2320" s="42"/>
      <c r="D2320" s="43" t="s">
        <v>15495</v>
      </c>
    </row>
    <row r="2321" spans="1:4">
      <c r="A2321" s="36" t="s">
        <v>2269</v>
      </c>
      <c r="B2321" s="37" t="s">
        <v>15503</v>
      </c>
      <c r="C2321" s="38"/>
      <c r="D2321" s="39" t="s">
        <v>15495</v>
      </c>
    </row>
    <row r="2322" spans="1:4">
      <c r="A2322" s="40" t="s">
        <v>2270</v>
      </c>
      <c r="B2322" s="41" t="s">
        <v>15504</v>
      </c>
      <c r="C2322" s="42"/>
      <c r="D2322" s="43" t="s">
        <v>15495</v>
      </c>
    </row>
    <row r="2323" spans="1:4">
      <c r="A2323" s="36" t="s">
        <v>2271</v>
      </c>
      <c r="B2323" s="37" t="s">
        <v>15505</v>
      </c>
      <c r="C2323" s="38"/>
      <c r="D2323" s="39" t="s">
        <v>15495</v>
      </c>
    </row>
    <row r="2324" spans="1:4">
      <c r="A2324" s="40" t="s">
        <v>2272</v>
      </c>
      <c r="B2324" s="41" t="s">
        <v>15506</v>
      </c>
      <c r="C2324" s="42" t="s">
        <v>2272</v>
      </c>
      <c r="D2324" s="43" t="s">
        <v>15506</v>
      </c>
    </row>
    <row r="2325" spans="1:4" ht="22.5">
      <c r="A2325" s="36" t="s">
        <v>2273</v>
      </c>
      <c r="B2325" s="37" t="s">
        <v>15509</v>
      </c>
      <c r="C2325" s="38" t="s">
        <v>15507</v>
      </c>
      <c r="D2325" s="39" t="s">
        <v>15508</v>
      </c>
    </row>
    <row r="2326" spans="1:4" ht="22.5">
      <c r="A2326" s="40" t="s">
        <v>2274</v>
      </c>
      <c r="B2326" s="41" t="s">
        <v>15510</v>
      </c>
      <c r="C2326" s="42"/>
      <c r="D2326" s="43" t="s">
        <v>15508</v>
      </c>
    </row>
    <row r="2327" spans="1:4" ht="22.5">
      <c r="A2327" s="36" t="s">
        <v>2275</v>
      </c>
      <c r="B2327" s="37" t="s">
        <v>15511</v>
      </c>
      <c r="C2327" s="38"/>
      <c r="D2327" s="39" t="s">
        <v>15508</v>
      </c>
    </row>
    <row r="2328" spans="1:4" ht="22.5">
      <c r="A2328" s="40" t="s">
        <v>2276</v>
      </c>
      <c r="B2328" s="41" t="s">
        <v>15512</v>
      </c>
      <c r="C2328" s="42"/>
      <c r="D2328" s="43" t="s">
        <v>15508</v>
      </c>
    </row>
    <row r="2329" spans="1:4">
      <c r="A2329" s="36" t="s">
        <v>2277</v>
      </c>
      <c r="B2329" s="37" t="s">
        <v>15515</v>
      </c>
      <c r="C2329" s="38" t="s">
        <v>15513</v>
      </c>
      <c r="D2329" s="39" t="s">
        <v>15514</v>
      </c>
    </row>
    <row r="2330" spans="1:4">
      <c r="A2330" s="40" t="s">
        <v>2278</v>
      </c>
      <c r="B2330" s="41" t="s">
        <v>15516</v>
      </c>
      <c r="C2330" s="42"/>
      <c r="D2330" s="43" t="s">
        <v>15514</v>
      </c>
    </row>
    <row r="2331" spans="1:4">
      <c r="A2331" s="36" t="s">
        <v>2279</v>
      </c>
      <c r="B2331" s="37" t="s">
        <v>15517</v>
      </c>
      <c r="C2331" s="38"/>
      <c r="D2331" s="39" t="s">
        <v>15514</v>
      </c>
    </row>
    <row r="2332" spans="1:4">
      <c r="A2332" s="40" t="s">
        <v>2280</v>
      </c>
      <c r="B2332" s="41" t="s">
        <v>15518</v>
      </c>
      <c r="C2332" s="42"/>
      <c r="D2332" s="43" t="s">
        <v>15514</v>
      </c>
    </row>
    <row r="2333" spans="1:4">
      <c r="A2333" s="36" t="s">
        <v>2281</v>
      </c>
      <c r="B2333" s="37" t="s">
        <v>15519</v>
      </c>
      <c r="C2333" s="38"/>
      <c r="D2333" s="39" t="s">
        <v>15514</v>
      </c>
    </row>
    <row r="2334" spans="1:4">
      <c r="A2334" s="40" t="s">
        <v>2282</v>
      </c>
      <c r="B2334" s="41" t="s">
        <v>15520</v>
      </c>
      <c r="C2334" s="42"/>
      <c r="D2334" s="43" t="s">
        <v>15514</v>
      </c>
    </row>
    <row r="2335" spans="1:4">
      <c r="A2335" s="36" t="s">
        <v>2283</v>
      </c>
      <c r="B2335" s="37" t="s">
        <v>15523</v>
      </c>
      <c r="C2335" s="38" t="s">
        <v>15521</v>
      </c>
      <c r="D2335" s="39" t="s">
        <v>15522</v>
      </c>
    </row>
    <row r="2336" spans="1:4">
      <c r="A2336" s="40" t="s">
        <v>2284</v>
      </c>
      <c r="B2336" s="41" t="s">
        <v>15524</v>
      </c>
      <c r="C2336" s="42"/>
      <c r="D2336" s="43" t="s">
        <v>15522</v>
      </c>
    </row>
    <row r="2337" spans="1:4">
      <c r="A2337" s="36" t="s">
        <v>2285</v>
      </c>
      <c r="B2337" s="37" t="s">
        <v>15525</v>
      </c>
      <c r="C2337" s="38"/>
      <c r="D2337" s="39" t="s">
        <v>15522</v>
      </c>
    </row>
    <row r="2338" spans="1:4">
      <c r="A2338" s="40" t="s">
        <v>2286</v>
      </c>
      <c r="B2338" s="41" t="s">
        <v>15526</v>
      </c>
      <c r="C2338" s="42"/>
      <c r="D2338" s="43" t="s">
        <v>15522</v>
      </c>
    </row>
    <row r="2339" spans="1:4">
      <c r="A2339" s="36" t="s">
        <v>2287</v>
      </c>
      <c r="B2339" s="37" t="s">
        <v>15527</v>
      </c>
      <c r="C2339" s="38"/>
      <c r="D2339" s="39" t="s">
        <v>15522</v>
      </c>
    </row>
    <row r="2340" spans="1:4">
      <c r="A2340" s="40" t="s">
        <v>2288</v>
      </c>
      <c r="B2340" s="41" t="s">
        <v>15530</v>
      </c>
      <c r="C2340" s="42" t="s">
        <v>15528</v>
      </c>
      <c r="D2340" s="43" t="s">
        <v>15529</v>
      </c>
    </row>
    <row r="2341" spans="1:4">
      <c r="A2341" s="36" t="s">
        <v>2289</v>
      </c>
      <c r="B2341" s="37" t="s">
        <v>15531</v>
      </c>
      <c r="C2341" s="38"/>
      <c r="D2341" s="39" t="s">
        <v>15529</v>
      </c>
    </row>
    <row r="2342" spans="1:4">
      <c r="A2342" s="40" t="s">
        <v>2290</v>
      </c>
      <c r="B2342" s="41" t="s">
        <v>15532</v>
      </c>
      <c r="C2342" s="42"/>
      <c r="D2342" s="43" t="s">
        <v>15529</v>
      </c>
    </row>
    <row r="2343" spans="1:4">
      <c r="A2343" s="36" t="s">
        <v>2291</v>
      </c>
      <c r="B2343" s="37" t="s">
        <v>15533</v>
      </c>
      <c r="C2343" s="38"/>
      <c r="D2343" s="39" t="s">
        <v>15529</v>
      </c>
    </row>
    <row r="2344" spans="1:4">
      <c r="A2344" s="40" t="s">
        <v>2292</v>
      </c>
      <c r="B2344" s="41" t="s">
        <v>15534</v>
      </c>
      <c r="C2344" s="42"/>
      <c r="D2344" s="43" t="s">
        <v>15529</v>
      </c>
    </row>
    <row r="2345" spans="1:4">
      <c r="A2345" s="36" t="s">
        <v>2293</v>
      </c>
      <c r="B2345" s="37" t="s">
        <v>15535</v>
      </c>
      <c r="C2345" s="38"/>
      <c r="D2345" s="39" t="s">
        <v>15529</v>
      </c>
    </row>
    <row r="2346" spans="1:4">
      <c r="A2346" s="40" t="s">
        <v>2294</v>
      </c>
      <c r="B2346" s="41" t="s">
        <v>15536</v>
      </c>
      <c r="C2346" s="42"/>
      <c r="D2346" s="43" t="s">
        <v>15529</v>
      </c>
    </row>
    <row r="2347" spans="1:4">
      <c r="A2347" s="36" t="s">
        <v>2295</v>
      </c>
      <c r="B2347" s="37" t="s">
        <v>15537</v>
      </c>
      <c r="C2347" s="38"/>
      <c r="D2347" s="39" t="s">
        <v>15529</v>
      </c>
    </row>
    <row r="2348" spans="1:4">
      <c r="A2348" s="40" t="s">
        <v>2296</v>
      </c>
      <c r="B2348" s="41" t="s">
        <v>15538</v>
      </c>
      <c r="C2348" s="42"/>
      <c r="D2348" s="43" t="s">
        <v>15529</v>
      </c>
    </row>
    <row r="2349" spans="1:4" ht="22.5">
      <c r="A2349" s="36" t="s">
        <v>2297</v>
      </c>
      <c r="B2349" s="37" t="s">
        <v>15541</v>
      </c>
      <c r="C2349" s="38" t="s">
        <v>15539</v>
      </c>
      <c r="D2349" s="39" t="s">
        <v>15540</v>
      </c>
    </row>
    <row r="2350" spans="1:4" ht="22.5">
      <c r="A2350" s="40" t="s">
        <v>2298</v>
      </c>
      <c r="B2350" s="41" t="s">
        <v>15542</v>
      </c>
      <c r="C2350" s="42"/>
      <c r="D2350" s="43" t="s">
        <v>15540</v>
      </c>
    </row>
    <row r="2351" spans="1:4" ht="22.5">
      <c r="A2351" s="36" t="s">
        <v>2299</v>
      </c>
      <c r="B2351" s="37" t="s">
        <v>15543</v>
      </c>
      <c r="C2351" s="38"/>
      <c r="D2351" s="39" t="s">
        <v>15540</v>
      </c>
    </row>
    <row r="2352" spans="1:4" ht="22.5">
      <c r="A2352" s="40" t="s">
        <v>2300</v>
      </c>
      <c r="B2352" s="41" t="s">
        <v>15544</v>
      </c>
      <c r="C2352" s="42"/>
      <c r="D2352" s="43" t="s">
        <v>15540</v>
      </c>
    </row>
    <row r="2353" spans="1:4" ht="22.5">
      <c r="A2353" s="36" t="s">
        <v>2301</v>
      </c>
      <c r="B2353" s="37" t="s">
        <v>15545</v>
      </c>
      <c r="C2353" s="38"/>
      <c r="D2353" s="39" t="s">
        <v>15540</v>
      </c>
    </row>
    <row r="2354" spans="1:4">
      <c r="A2354" s="40" t="s">
        <v>2302</v>
      </c>
      <c r="B2354" s="41" t="s">
        <v>15548</v>
      </c>
      <c r="C2354" s="42" t="s">
        <v>15546</v>
      </c>
      <c r="D2354" s="43" t="s">
        <v>15547</v>
      </c>
    </row>
    <row r="2355" spans="1:4">
      <c r="A2355" s="36" t="s">
        <v>2303</v>
      </c>
      <c r="B2355" s="37" t="s">
        <v>15549</v>
      </c>
      <c r="C2355" s="38"/>
      <c r="D2355" s="39" t="s">
        <v>15547</v>
      </c>
    </row>
    <row r="2356" spans="1:4">
      <c r="A2356" s="40" t="s">
        <v>2304</v>
      </c>
      <c r="B2356" s="41" t="s">
        <v>15550</v>
      </c>
      <c r="C2356" s="42"/>
      <c r="D2356" s="43" t="s">
        <v>15547</v>
      </c>
    </row>
    <row r="2357" spans="1:4">
      <c r="A2357" s="36" t="s">
        <v>2305</v>
      </c>
      <c r="B2357" s="37" t="s">
        <v>15552</v>
      </c>
      <c r="C2357" s="38" t="s">
        <v>2305</v>
      </c>
      <c r="D2357" s="39" t="s">
        <v>15551</v>
      </c>
    </row>
    <row r="2358" spans="1:4">
      <c r="A2358" s="40" t="s">
        <v>2306</v>
      </c>
      <c r="B2358" s="41" t="s">
        <v>15555</v>
      </c>
      <c r="C2358" s="42" t="s">
        <v>15553</v>
      </c>
      <c r="D2358" s="43" t="s">
        <v>15554</v>
      </c>
    </row>
    <row r="2359" spans="1:4">
      <c r="A2359" s="36" t="s">
        <v>2307</v>
      </c>
      <c r="B2359" s="37" t="s">
        <v>15556</v>
      </c>
      <c r="C2359" s="38"/>
      <c r="D2359" s="39" t="s">
        <v>15554</v>
      </c>
    </row>
    <row r="2360" spans="1:4">
      <c r="A2360" s="40" t="s">
        <v>2308</v>
      </c>
      <c r="B2360" s="41" t="s">
        <v>15557</v>
      </c>
      <c r="C2360" s="42"/>
      <c r="D2360" s="43" t="s">
        <v>15554</v>
      </c>
    </row>
    <row r="2361" spans="1:4">
      <c r="A2361" s="36" t="s">
        <v>2309</v>
      </c>
      <c r="B2361" s="37" t="s">
        <v>15558</v>
      </c>
      <c r="C2361" s="38"/>
      <c r="D2361" s="39" t="s">
        <v>15554</v>
      </c>
    </row>
    <row r="2362" spans="1:4">
      <c r="A2362" s="40" t="s">
        <v>2310</v>
      </c>
      <c r="B2362" s="41" t="s">
        <v>15561</v>
      </c>
      <c r="C2362" s="42" t="s">
        <v>15559</v>
      </c>
      <c r="D2362" s="43" t="s">
        <v>15560</v>
      </c>
    </row>
    <row r="2363" spans="1:4">
      <c r="A2363" s="36" t="s">
        <v>2311</v>
      </c>
      <c r="B2363" s="37" t="s">
        <v>15562</v>
      </c>
      <c r="C2363" s="38"/>
      <c r="D2363" s="39" t="s">
        <v>15560</v>
      </c>
    </row>
    <row r="2364" spans="1:4">
      <c r="A2364" s="40" t="s">
        <v>2312</v>
      </c>
      <c r="B2364" s="41" t="s">
        <v>15563</v>
      </c>
      <c r="C2364" s="42"/>
      <c r="D2364" s="43" t="s">
        <v>15560</v>
      </c>
    </row>
    <row r="2365" spans="1:4">
      <c r="A2365" s="36" t="s">
        <v>2313</v>
      </c>
      <c r="B2365" s="37" t="s">
        <v>15564</v>
      </c>
      <c r="C2365" s="38"/>
      <c r="D2365" s="39" t="s">
        <v>15560</v>
      </c>
    </row>
    <row r="2366" spans="1:4">
      <c r="A2366" s="40" t="s">
        <v>2314</v>
      </c>
      <c r="B2366" s="41" t="s">
        <v>15567</v>
      </c>
      <c r="C2366" s="42" t="s">
        <v>15565</v>
      </c>
      <c r="D2366" s="43" t="s">
        <v>15566</v>
      </c>
    </row>
    <row r="2367" spans="1:4">
      <c r="A2367" s="36" t="s">
        <v>2315</v>
      </c>
      <c r="B2367" s="37" t="s">
        <v>15568</v>
      </c>
      <c r="C2367" s="38"/>
      <c r="D2367" s="39" t="s">
        <v>15566</v>
      </c>
    </row>
    <row r="2368" spans="1:4">
      <c r="A2368" s="40" t="s">
        <v>2316</v>
      </c>
      <c r="B2368" s="41" t="s">
        <v>15569</v>
      </c>
      <c r="C2368" s="42"/>
      <c r="D2368" s="43" t="s">
        <v>15566</v>
      </c>
    </row>
    <row r="2369" spans="1:4">
      <c r="A2369" s="36" t="s">
        <v>2317</v>
      </c>
      <c r="B2369" s="37" t="s">
        <v>15570</v>
      </c>
      <c r="C2369" s="38"/>
      <c r="D2369" s="39" t="s">
        <v>15566</v>
      </c>
    </row>
    <row r="2370" spans="1:4">
      <c r="A2370" s="40" t="s">
        <v>2318</v>
      </c>
      <c r="B2370" s="41" t="s">
        <v>15573</v>
      </c>
      <c r="C2370" s="42" t="s">
        <v>15571</v>
      </c>
      <c r="D2370" s="43" t="s">
        <v>15572</v>
      </c>
    </row>
    <row r="2371" spans="1:4">
      <c r="A2371" s="36" t="s">
        <v>2319</v>
      </c>
      <c r="B2371" s="37" t="s">
        <v>15574</v>
      </c>
      <c r="C2371" s="38"/>
      <c r="D2371" s="39" t="s">
        <v>15572</v>
      </c>
    </row>
    <row r="2372" spans="1:4">
      <c r="A2372" s="40" t="s">
        <v>2320</v>
      </c>
      <c r="B2372" s="41" t="s">
        <v>15575</v>
      </c>
      <c r="C2372" s="42"/>
      <c r="D2372" s="43" t="s">
        <v>15572</v>
      </c>
    </row>
    <row r="2373" spans="1:4">
      <c r="A2373" s="36" t="s">
        <v>2321</v>
      </c>
      <c r="B2373" s="37" t="s">
        <v>15576</v>
      </c>
      <c r="C2373" s="38"/>
      <c r="D2373" s="39" t="s">
        <v>15572</v>
      </c>
    </row>
    <row r="2374" spans="1:4">
      <c r="A2374" s="40" t="s">
        <v>2322</v>
      </c>
      <c r="B2374" s="41" t="s">
        <v>15579</v>
      </c>
      <c r="C2374" s="42" t="s">
        <v>15577</v>
      </c>
      <c r="D2374" s="43" t="s">
        <v>15578</v>
      </c>
    </row>
    <row r="2375" spans="1:4">
      <c r="A2375" s="36" t="s">
        <v>2323</v>
      </c>
      <c r="B2375" s="37" t="s">
        <v>15580</v>
      </c>
      <c r="C2375" s="38"/>
      <c r="D2375" s="39" t="s">
        <v>15578</v>
      </c>
    </row>
    <row r="2376" spans="1:4">
      <c r="A2376" s="40" t="s">
        <v>2324</v>
      </c>
      <c r="B2376" s="41" t="s">
        <v>15581</v>
      </c>
      <c r="C2376" s="42"/>
      <c r="D2376" s="43" t="s">
        <v>15578</v>
      </c>
    </row>
    <row r="2377" spans="1:4">
      <c r="A2377" s="36" t="s">
        <v>2325</v>
      </c>
      <c r="B2377" s="37" t="s">
        <v>15582</v>
      </c>
      <c r="C2377" s="38"/>
      <c r="D2377" s="39" t="s">
        <v>15578</v>
      </c>
    </row>
    <row r="2378" spans="1:4">
      <c r="A2378" s="40" t="s">
        <v>2326</v>
      </c>
      <c r="B2378" s="41" t="s">
        <v>15585</v>
      </c>
      <c r="C2378" s="42" t="s">
        <v>15583</v>
      </c>
      <c r="D2378" s="43" t="s">
        <v>15584</v>
      </c>
    </row>
    <row r="2379" spans="1:4">
      <c r="A2379" s="36" t="s">
        <v>2327</v>
      </c>
      <c r="B2379" s="37" t="s">
        <v>15586</v>
      </c>
      <c r="C2379" s="38"/>
      <c r="D2379" s="39" t="s">
        <v>15584</v>
      </c>
    </row>
    <row r="2380" spans="1:4">
      <c r="A2380" s="40" t="s">
        <v>2328</v>
      </c>
      <c r="B2380" s="41" t="s">
        <v>15587</v>
      </c>
      <c r="C2380" s="42"/>
      <c r="D2380" s="43" t="s">
        <v>15584</v>
      </c>
    </row>
    <row r="2381" spans="1:4">
      <c r="A2381" s="36" t="s">
        <v>2329</v>
      </c>
      <c r="B2381" s="37" t="s">
        <v>15588</v>
      </c>
      <c r="C2381" s="38"/>
      <c r="D2381" s="39" t="s">
        <v>15584</v>
      </c>
    </row>
    <row r="2382" spans="1:4">
      <c r="A2382" s="40" t="s">
        <v>2330</v>
      </c>
      <c r="B2382" s="41" t="s">
        <v>15591</v>
      </c>
      <c r="C2382" s="42" t="s">
        <v>15589</v>
      </c>
      <c r="D2382" s="43" t="s">
        <v>15590</v>
      </c>
    </row>
    <row r="2383" spans="1:4">
      <c r="A2383" s="36" t="s">
        <v>2331</v>
      </c>
      <c r="B2383" s="37" t="s">
        <v>15592</v>
      </c>
      <c r="C2383" s="38"/>
      <c r="D2383" s="39" t="s">
        <v>15590</v>
      </c>
    </row>
    <row r="2384" spans="1:4">
      <c r="A2384" s="40" t="s">
        <v>2332</v>
      </c>
      <c r="B2384" s="41" t="s">
        <v>15593</v>
      </c>
      <c r="C2384" s="42"/>
      <c r="D2384" s="43" t="s">
        <v>15590</v>
      </c>
    </row>
    <row r="2385" spans="1:4">
      <c r="A2385" s="36" t="s">
        <v>2333</v>
      </c>
      <c r="B2385" s="37" t="s">
        <v>15594</v>
      </c>
      <c r="C2385" s="38"/>
      <c r="D2385" s="39" t="s">
        <v>15590</v>
      </c>
    </row>
    <row r="2386" spans="1:4">
      <c r="A2386" s="40" t="s">
        <v>2334</v>
      </c>
      <c r="B2386" s="41" t="s">
        <v>15595</v>
      </c>
      <c r="C2386" s="42"/>
      <c r="D2386" s="43" t="s">
        <v>15590</v>
      </c>
    </row>
    <row r="2387" spans="1:4">
      <c r="A2387" s="36" t="s">
        <v>2335</v>
      </c>
      <c r="B2387" s="37" t="s">
        <v>15596</v>
      </c>
      <c r="C2387" s="38"/>
      <c r="D2387" s="39" t="s">
        <v>15590</v>
      </c>
    </row>
    <row r="2388" spans="1:4">
      <c r="A2388" s="40" t="s">
        <v>2336</v>
      </c>
      <c r="B2388" s="41" t="s">
        <v>15599</v>
      </c>
      <c r="C2388" s="42" t="s">
        <v>15597</v>
      </c>
      <c r="D2388" s="43" t="s">
        <v>15598</v>
      </c>
    </row>
    <row r="2389" spans="1:4">
      <c r="A2389" s="36" t="s">
        <v>2337</v>
      </c>
      <c r="B2389" s="37" t="s">
        <v>15600</v>
      </c>
      <c r="C2389" s="38"/>
      <c r="D2389" s="39" t="s">
        <v>15598</v>
      </c>
    </row>
    <row r="2390" spans="1:4">
      <c r="A2390" s="40" t="s">
        <v>2338</v>
      </c>
      <c r="B2390" s="41" t="s">
        <v>15601</v>
      </c>
      <c r="C2390" s="42"/>
      <c r="D2390" s="43" t="s">
        <v>15598</v>
      </c>
    </row>
    <row r="2391" spans="1:4">
      <c r="A2391" s="36" t="s">
        <v>2339</v>
      </c>
      <c r="B2391" s="37" t="s">
        <v>15602</v>
      </c>
      <c r="C2391" s="38"/>
      <c r="D2391" s="39" t="s">
        <v>15598</v>
      </c>
    </row>
    <row r="2392" spans="1:4">
      <c r="A2392" s="40" t="s">
        <v>2340</v>
      </c>
      <c r="B2392" s="41" t="s">
        <v>15603</v>
      </c>
      <c r="C2392" s="42"/>
      <c r="D2392" s="43" t="s">
        <v>15598</v>
      </c>
    </row>
    <row r="2393" spans="1:4">
      <c r="A2393" s="36" t="s">
        <v>2341</v>
      </c>
      <c r="B2393" s="37" t="s">
        <v>15604</v>
      </c>
      <c r="C2393" s="38"/>
      <c r="D2393" s="39" t="s">
        <v>15598</v>
      </c>
    </row>
    <row r="2394" spans="1:4">
      <c r="A2394" s="40" t="s">
        <v>2342</v>
      </c>
      <c r="B2394" s="41" t="s">
        <v>15606</v>
      </c>
      <c r="C2394" s="42" t="s">
        <v>2342</v>
      </c>
      <c r="D2394" s="43" t="s">
        <v>15605</v>
      </c>
    </row>
    <row r="2395" spans="1:4">
      <c r="A2395" s="36" t="s">
        <v>2343</v>
      </c>
      <c r="B2395" s="37" t="s">
        <v>15608</v>
      </c>
      <c r="C2395" s="38" t="s">
        <v>2343</v>
      </c>
      <c r="D2395" s="39" t="s">
        <v>15607</v>
      </c>
    </row>
    <row r="2396" spans="1:4">
      <c r="A2396" s="40" t="s">
        <v>2344</v>
      </c>
      <c r="B2396" s="41" t="s">
        <v>15611</v>
      </c>
      <c r="C2396" s="42" t="s">
        <v>15609</v>
      </c>
      <c r="D2396" s="43" t="s">
        <v>15610</v>
      </c>
    </row>
    <row r="2397" spans="1:4">
      <c r="A2397" s="36" t="s">
        <v>2345</v>
      </c>
      <c r="B2397" s="37" t="s">
        <v>15612</v>
      </c>
      <c r="C2397" s="38"/>
      <c r="D2397" s="39" t="s">
        <v>15610</v>
      </c>
    </row>
    <row r="2398" spans="1:4">
      <c r="A2398" s="40" t="s">
        <v>2346</v>
      </c>
      <c r="B2398" s="41" t="s">
        <v>15613</v>
      </c>
      <c r="C2398" s="42"/>
      <c r="D2398" s="43" t="s">
        <v>15610</v>
      </c>
    </row>
    <row r="2399" spans="1:4">
      <c r="A2399" s="36" t="s">
        <v>2347</v>
      </c>
      <c r="B2399" s="37" t="s">
        <v>15614</v>
      </c>
      <c r="C2399" s="38"/>
      <c r="D2399" s="39" t="s">
        <v>15610</v>
      </c>
    </row>
    <row r="2400" spans="1:4">
      <c r="A2400" s="40" t="s">
        <v>2348</v>
      </c>
      <c r="B2400" s="41" t="s">
        <v>15615</v>
      </c>
      <c r="C2400" s="42"/>
      <c r="D2400" s="43" t="s">
        <v>15610</v>
      </c>
    </row>
    <row r="2401" spans="1:4">
      <c r="A2401" s="36" t="s">
        <v>2349</v>
      </c>
      <c r="B2401" s="37" t="s">
        <v>15616</v>
      </c>
      <c r="C2401" s="38"/>
      <c r="D2401" s="39" t="s">
        <v>15610</v>
      </c>
    </row>
    <row r="2402" spans="1:4">
      <c r="A2402" s="40" t="s">
        <v>2350</v>
      </c>
      <c r="B2402" s="41" t="s">
        <v>15617</v>
      </c>
      <c r="C2402" s="42"/>
      <c r="D2402" s="43" t="s">
        <v>15610</v>
      </c>
    </row>
    <row r="2403" spans="1:4">
      <c r="A2403" s="36" t="s">
        <v>2351</v>
      </c>
      <c r="B2403" s="37" t="s">
        <v>15618</v>
      </c>
      <c r="C2403" s="38"/>
      <c r="D2403" s="39" t="s">
        <v>15610</v>
      </c>
    </row>
    <row r="2404" spans="1:4">
      <c r="A2404" s="40" t="s">
        <v>2352</v>
      </c>
      <c r="B2404" s="41" t="s">
        <v>15619</v>
      </c>
      <c r="C2404" s="42" t="s">
        <v>2352</v>
      </c>
      <c r="D2404" s="43" t="s">
        <v>15619</v>
      </c>
    </row>
    <row r="2405" spans="1:4">
      <c r="A2405" s="36" t="s">
        <v>2353</v>
      </c>
      <c r="B2405" s="37" t="s">
        <v>15621</v>
      </c>
      <c r="C2405" s="38" t="s">
        <v>2353</v>
      </c>
      <c r="D2405" s="39" t="s">
        <v>15620</v>
      </c>
    </row>
    <row r="2406" spans="1:4">
      <c r="A2406" s="40" t="s">
        <v>2354</v>
      </c>
      <c r="B2406" s="41" t="s">
        <v>15624</v>
      </c>
      <c r="C2406" s="42" t="s">
        <v>15622</v>
      </c>
      <c r="D2406" s="43" t="s">
        <v>15623</v>
      </c>
    </row>
    <row r="2407" spans="1:4">
      <c r="A2407" s="36" t="s">
        <v>2355</v>
      </c>
      <c r="B2407" s="37" t="s">
        <v>15625</v>
      </c>
      <c r="C2407" s="38"/>
      <c r="D2407" s="39" t="s">
        <v>15623</v>
      </c>
    </row>
    <row r="2408" spans="1:4">
      <c r="A2408" s="40" t="s">
        <v>2356</v>
      </c>
      <c r="B2408" s="41" t="s">
        <v>15626</v>
      </c>
      <c r="C2408" s="42"/>
      <c r="D2408" s="43" t="s">
        <v>15623</v>
      </c>
    </row>
    <row r="2409" spans="1:4">
      <c r="A2409" s="36" t="s">
        <v>2357</v>
      </c>
      <c r="B2409" s="37" t="s">
        <v>15627</v>
      </c>
      <c r="C2409" s="38"/>
      <c r="D2409" s="39" t="s">
        <v>15623</v>
      </c>
    </row>
    <row r="2410" spans="1:4">
      <c r="A2410" s="40" t="s">
        <v>2358</v>
      </c>
      <c r="B2410" s="41" t="s">
        <v>15630</v>
      </c>
      <c r="C2410" s="42" t="s">
        <v>15628</v>
      </c>
      <c r="D2410" s="43" t="s">
        <v>15629</v>
      </c>
    </row>
    <row r="2411" spans="1:4">
      <c r="A2411" s="36" t="s">
        <v>2359</v>
      </c>
      <c r="B2411" s="37" t="s">
        <v>15631</v>
      </c>
      <c r="C2411" s="38"/>
      <c r="D2411" s="39" t="s">
        <v>15629</v>
      </c>
    </row>
    <row r="2412" spans="1:4">
      <c r="A2412" s="40" t="s">
        <v>2360</v>
      </c>
      <c r="B2412" s="41" t="s">
        <v>15632</v>
      </c>
      <c r="C2412" s="42"/>
      <c r="D2412" s="43" t="s">
        <v>15629</v>
      </c>
    </row>
    <row r="2413" spans="1:4">
      <c r="A2413" s="36" t="s">
        <v>2361</v>
      </c>
      <c r="B2413" s="37" t="s">
        <v>15633</v>
      </c>
      <c r="C2413" s="38"/>
      <c r="D2413" s="39" t="s">
        <v>15629</v>
      </c>
    </row>
    <row r="2414" spans="1:4">
      <c r="A2414" s="40" t="s">
        <v>2362</v>
      </c>
      <c r="B2414" s="41" t="s">
        <v>15634</v>
      </c>
      <c r="C2414" s="42"/>
      <c r="D2414" s="43" t="s">
        <v>15629</v>
      </c>
    </row>
    <row r="2415" spans="1:4">
      <c r="A2415" s="36" t="s">
        <v>2363</v>
      </c>
      <c r="B2415" s="37" t="s">
        <v>15635</v>
      </c>
      <c r="C2415" s="38"/>
      <c r="D2415" s="39" t="s">
        <v>15629</v>
      </c>
    </row>
    <row r="2416" spans="1:4">
      <c r="A2416" s="40" t="s">
        <v>2364</v>
      </c>
      <c r="B2416" s="41" t="s">
        <v>15638</v>
      </c>
      <c r="C2416" s="42" t="s">
        <v>15636</v>
      </c>
      <c r="D2416" s="43" t="s">
        <v>15637</v>
      </c>
    </row>
    <row r="2417" spans="1:4">
      <c r="A2417" s="36" t="s">
        <v>2365</v>
      </c>
      <c r="B2417" s="37" t="s">
        <v>15639</v>
      </c>
      <c r="C2417" s="38"/>
      <c r="D2417" s="39" t="s">
        <v>15637</v>
      </c>
    </row>
    <row r="2418" spans="1:4">
      <c r="A2418" s="40" t="s">
        <v>2366</v>
      </c>
      <c r="B2418" s="41" t="s">
        <v>15640</v>
      </c>
      <c r="C2418" s="42"/>
      <c r="D2418" s="43" t="s">
        <v>15637</v>
      </c>
    </row>
    <row r="2419" spans="1:4">
      <c r="A2419" s="36" t="s">
        <v>2367</v>
      </c>
      <c r="B2419" s="37" t="s">
        <v>15643</v>
      </c>
      <c r="C2419" s="38" t="s">
        <v>15641</v>
      </c>
      <c r="D2419" s="39" t="s">
        <v>15642</v>
      </c>
    </row>
    <row r="2420" spans="1:4">
      <c r="A2420" s="40" t="s">
        <v>2368</v>
      </c>
      <c r="B2420" s="41" t="s">
        <v>15644</v>
      </c>
      <c r="C2420" s="42"/>
      <c r="D2420" s="43" t="s">
        <v>15642</v>
      </c>
    </row>
    <row r="2421" spans="1:4">
      <c r="A2421" s="36" t="s">
        <v>2369</v>
      </c>
      <c r="B2421" s="37" t="s">
        <v>15645</v>
      </c>
      <c r="C2421" s="38"/>
      <c r="D2421" s="39" t="s">
        <v>15642</v>
      </c>
    </row>
    <row r="2422" spans="1:4">
      <c r="A2422" s="40" t="s">
        <v>2370</v>
      </c>
      <c r="B2422" s="41" t="s">
        <v>15646</v>
      </c>
      <c r="C2422" s="42"/>
      <c r="D2422" s="43" t="s">
        <v>15642</v>
      </c>
    </row>
    <row r="2423" spans="1:4">
      <c r="A2423" s="36" t="s">
        <v>2371</v>
      </c>
      <c r="B2423" s="37" t="s">
        <v>15647</v>
      </c>
      <c r="C2423" s="38"/>
      <c r="D2423" s="39" t="s">
        <v>15642</v>
      </c>
    </row>
    <row r="2424" spans="1:4">
      <c r="A2424" s="40" t="s">
        <v>2372</v>
      </c>
      <c r="B2424" s="41" t="s">
        <v>15648</v>
      </c>
      <c r="C2424" s="42"/>
      <c r="D2424" s="43" t="s">
        <v>15642</v>
      </c>
    </row>
    <row r="2425" spans="1:4" ht="22.5">
      <c r="A2425" s="36" t="s">
        <v>2373</v>
      </c>
      <c r="B2425" s="37" t="s">
        <v>15651</v>
      </c>
      <c r="C2425" s="38" t="s">
        <v>15649</v>
      </c>
      <c r="D2425" s="39" t="s">
        <v>15650</v>
      </c>
    </row>
    <row r="2426" spans="1:4" ht="22.5">
      <c r="A2426" s="40" t="s">
        <v>2374</v>
      </c>
      <c r="B2426" s="41" t="s">
        <v>15652</v>
      </c>
      <c r="C2426" s="42"/>
      <c r="D2426" s="43" t="s">
        <v>15650</v>
      </c>
    </row>
    <row r="2427" spans="1:4" ht="22.5">
      <c r="A2427" s="36" t="s">
        <v>2375</v>
      </c>
      <c r="B2427" s="37" t="s">
        <v>15653</v>
      </c>
      <c r="C2427" s="38"/>
      <c r="D2427" s="39" t="s">
        <v>15650</v>
      </c>
    </row>
    <row r="2428" spans="1:4" ht="22.5">
      <c r="A2428" s="40" t="s">
        <v>2376</v>
      </c>
      <c r="B2428" s="41" t="s">
        <v>15654</v>
      </c>
      <c r="C2428" s="42"/>
      <c r="D2428" s="43" t="s">
        <v>15650</v>
      </c>
    </row>
    <row r="2429" spans="1:4" ht="22.5">
      <c r="A2429" s="36" t="s">
        <v>2377</v>
      </c>
      <c r="B2429" s="37" t="s">
        <v>15655</v>
      </c>
      <c r="C2429" s="38"/>
      <c r="D2429" s="39" t="s">
        <v>15650</v>
      </c>
    </row>
    <row r="2430" spans="1:4">
      <c r="A2430" s="40" t="s">
        <v>2378</v>
      </c>
      <c r="B2430" s="41" t="s">
        <v>15658</v>
      </c>
      <c r="C2430" s="42" t="s">
        <v>15656</v>
      </c>
      <c r="D2430" s="43" t="s">
        <v>15657</v>
      </c>
    </row>
    <row r="2431" spans="1:4">
      <c r="A2431" s="36" t="s">
        <v>2379</v>
      </c>
      <c r="B2431" s="37" t="s">
        <v>15659</v>
      </c>
      <c r="C2431" s="38"/>
      <c r="D2431" s="39" t="s">
        <v>15657</v>
      </c>
    </row>
    <row r="2432" spans="1:4">
      <c r="A2432" s="40" t="s">
        <v>2380</v>
      </c>
      <c r="B2432" s="41" t="s">
        <v>15660</v>
      </c>
      <c r="C2432" s="42"/>
      <c r="D2432" s="43" t="s">
        <v>15657</v>
      </c>
    </row>
    <row r="2433" spans="1:4">
      <c r="A2433" s="36" t="s">
        <v>2381</v>
      </c>
      <c r="B2433" s="37" t="s">
        <v>15661</v>
      </c>
      <c r="C2433" s="38"/>
      <c r="D2433" s="39" t="s">
        <v>15657</v>
      </c>
    </row>
    <row r="2434" spans="1:4">
      <c r="A2434" s="40" t="s">
        <v>2382</v>
      </c>
      <c r="B2434" s="41" t="s">
        <v>15662</v>
      </c>
      <c r="C2434" s="42"/>
      <c r="D2434" s="43" t="s">
        <v>15657</v>
      </c>
    </row>
    <row r="2435" spans="1:4" ht="22.5">
      <c r="A2435" s="36" t="s">
        <v>2383</v>
      </c>
      <c r="B2435" s="37" t="s">
        <v>15665</v>
      </c>
      <c r="C2435" s="38" t="s">
        <v>15663</v>
      </c>
      <c r="D2435" s="39" t="s">
        <v>15664</v>
      </c>
    </row>
    <row r="2436" spans="1:4" ht="22.5">
      <c r="A2436" s="40" t="s">
        <v>2384</v>
      </c>
      <c r="B2436" s="41" t="s">
        <v>15666</v>
      </c>
      <c r="C2436" s="42"/>
      <c r="D2436" s="43" t="s">
        <v>15664</v>
      </c>
    </row>
    <row r="2437" spans="1:4" ht="22.5">
      <c r="A2437" s="36" t="s">
        <v>2385</v>
      </c>
      <c r="B2437" s="37" t="s">
        <v>15667</v>
      </c>
      <c r="C2437" s="38"/>
      <c r="D2437" s="39" t="s">
        <v>15664</v>
      </c>
    </row>
    <row r="2438" spans="1:4" ht="22.5">
      <c r="A2438" s="40" t="s">
        <v>2386</v>
      </c>
      <c r="B2438" s="41" t="s">
        <v>15668</v>
      </c>
      <c r="C2438" s="42"/>
      <c r="D2438" s="43" t="s">
        <v>15664</v>
      </c>
    </row>
    <row r="2439" spans="1:4" ht="22.5">
      <c r="A2439" s="36" t="s">
        <v>2387</v>
      </c>
      <c r="B2439" s="37" t="s">
        <v>15669</v>
      </c>
      <c r="C2439" s="38"/>
      <c r="D2439" s="39" t="s">
        <v>15664</v>
      </c>
    </row>
    <row r="2440" spans="1:4" ht="22.5">
      <c r="A2440" s="40" t="s">
        <v>2388</v>
      </c>
      <c r="B2440" s="41" t="s">
        <v>15670</v>
      </c>
      <c r="C2440" s="42"/>
      <c r="D2440" s="43" t="s">
        <v>15664</v>
      </c>
    </row>
    <row r="2441" spans="1:4" ht="22.5">
      <c r="A2441" s="36" t="s">
        <v>2389</v>
      </c>
      <c r="B2441" s="37" t="s">
        <v>15671</v>
      </c>
      <c r="C2441" s="38"/>
      <c r="D2441" s="39" t="s">
        <v>15664</v>
      </c>
    </row>
    <row r="2442" spans="1:4" ht="22.5">
      <c r="A2442" s="40" t="s">
        <v>2390</v>
      </c>
      <c r="B2442" s="41" t="s">
        <v>15672</v>
      </c>
      <c r="C2442" s="42"/>
      <c r="D2442" s="43" t="s">
        <v>15664</v>
      </c>
    </row>
    <row r="2443" spans="1:4" ht="22.5">
      <c r="A2443" s="36" t="s">
        <v>2391</v>
      </c>
      <c r="B2443" s="37" t="s">
        <v>15673</v>
      </c>
      <c r="C2443" s="38"/>
      <c r="D2443" s="39" t="s">
        <v>15664</v>
      </c>
    </row>
    <row r="2444" spans="1:4">
      <c r="A2444" s="40" t="s">
        <v>2392</v>
      </c>
      <c r="B2444" s="41" t="s">
        <v>15675</v>
      </c>
      <c r="C2444" s="42" t="s">
        <v>2392</v>
      </c>
      <c r="D2444" s="43" t="s">
        <v>15674</v>
      </c>
    </row>
    <row r="2445" spans="1:4">
      <c r="A2445" s="36" t="s">
        <v>2393</v>
      </c>
      <c r="B2445" s="37" t="s">
        <v>15678</v>
      </c>
      <c r="C2445" s="38" t="s">
        <v>15676</v>
      </c>
      <c r="D2445" s="39" t="s">
        <v>15677</v>
      </c>
    </row>
    <row r="2446" spans="1:4">
      <c r="A2446" s="40" t="s">
        <v>2394</v>
      </c>
      <c r="B2446" s="41" t="s">
        <v>15679</v>
      </c>
      <c r="C2446" s="42"/>
      <c r="D2446" s="43" t="s">
        <v>15677</v>
      </c>
    </row>
    <row r="2447" spans="1:4">
      <c r="A2447" s="36" t="s">
        <v>2395</v>
      </c>
      <c r="B2447" s="37" t="s">
        <v>15680</v>
      </c>
      <c r="C2447" s="38"/>
      <c r="D2447" s="39" t="s">
        <v>15677</v>
      </c>
    </row>
    <row r="2448" spans="1:4">
      <c r="A2448" s="40" t="s">
        <v>2396</v>
      </c>
      <c r="B2448" s="41" t="s">
        <v>15681</v>
      </c>
      <c r="C2448" s="42"/>
      <c r="D2448" s="43" t="s">
        <v>15677</v>
      </c>
    </row>
    <row r="2449" spans="1:4">
      <c r="A2449" s="36" t="s">
        <v>2397</v>
      </c>
      <c r="B2449" s="37" t="s">
        <v>15682</v>
      </c>
      <c r="C2449" s="38"/>
      <c r="D2449" s="39" t="s">
        <v>15677</v>
      </c>
    </row>
    <row r="2450" spans="1:4">
      <c r="A2450" s="40" t="s">
        <v>2398</v>
      </c>
      <c r="B2450" s="41" t="s">
        <v>15683</v>
      </c>
      <c r="C2450" s="42"/>
      <c r="D2450" s="43" t="s">
        <v>15677</v>
      </c>
    </row>
    <row r="2451" spans="1:4">
      <c r="A2451" s="36" t="s">
        <v>2399</v>
      </c>
      <c r="B2451" s="37" t="s">
        <v>15684</v>
      </c>
      <c r="C2451" s="38" t="s">
        <v>2399</v>
      </c>
      <c r="D2451" s="39" t="s">
        <v>15684</v>
      </c>
    </row>
    <row r="2452" spans="1:4">
      <c r="A2452" s="40" t="s">
        <v>2400</v>
      </c>
      <c r="B2452" s="41" t="s">
        <v>15687</v>
      </c>
      <c r="C2452" s="42" t="s">
        <v>15685</v>
      </c>
      <c r="D2452" s="43" t="s">
        <v>15686</v>
      </c>
    </row>
    <row r="2453" spans="1:4">
      <c r="A2453" s="36" t="s">
        <v>2401</v>
      </c>
      <c r="B2453" s="37" t="s">
        <v>15688</v>
      </c>
      <c r="C2453" s="38"/>
      <c r="D2453" s="39" t="s">
        <v>15686</v>
      </c>
    </row>
    <row r="2454" spans="1:4">
      <c r="A2454" s="40" t="s">
        <v>2402</v>
      </c>
      <c r="B2454" s="41" t="s">
        <v>15689</v>
      </c>
      <c r="C2454" s="42"/>
      <c r="D2454" s="43" t="s">
        <v>15686</v>
      </c>
    </row>
    <row r="2455" spans="1:4">
      <c r="A2455" s="36" t="s">
        <v>2403</v>
      </c>
      <c r="B2455" s="37" t="s">
        <v>15692</v>
      </c>
      <c r="C2455" s="38" t="s">
        <v>15690</v>
      </c>
      <c r="D2455" s="39" t="s">
        <v>15691</v>
      </c>
    </row>
    <row r="2456" spans="1:4">
      <c r="A2456" s="40" t="s">
        <v>2404</v>
      </c>
      <c r="B2456" s="41" t="s">
        <v>15693</v>
      </c>
      <c r="C2456" s="42"/>
      <c r="D2456" s="43" t="s">
        <v>15691</v>
      </c>
    </row>
    <row r="2457" spans="1:4">
      <c r="A2457" s="36" t="s">
        <v>2405</v>
      </c>
      <c r="B2457" s="37" t="s">
        <v>15694</v>
      </c>
      <c r="C2457" s="38"/>
      <c r="D2457" s="39" t="s">
        <v>15691</v>
      </c>
    </row>
    <row r="2458" spans="1:4">
      <c r="A2458" s="40" t="s">
        <v>2406</v>
      </c>
      <c r="B2458" s="41" t="s">
        <v>15695</v>
      </c>
      <c r="C2458" s="42"/>
      <c r="D2458" s="43" t="s">
        <v>15691</v>
      </c>
    </row>
    <row r="2459" spans="1:4">
      <c r="A2459" s="36" t="s">
        <v>2407</v>
      </c>
      <c r="B2459" s="37" t="s">
        <v>15696</v>
      </c>
      <c r="C2459" s="38"/>
      <c r="D2459" s="39" t="s">
        <v>15691</v>
      </c>
    </row>
    <row r="2460" spans="1:4">
      <c r="A2460" s="40" t="s">
        <v>2408</v>
      </c>
      <c r="B2460" s="41" t="s">
        <v>15699</v>
      </c>
      <c r="C2460" s="42" t="s">
        <v>15697</v>
      </c>
      <c r="D2460" s="43" t="s">
        <v>15698</v>
      </c>
    </row>
    <row r="2461" spans="1:4">
      <c r="A2461" s="36" t="s">
        <v>2409</v>
      </c>
      <c r="B2461" s="37" t="s">
        <v>15700</v>
      </c>
      <c r="C2461" s="38"/>
      <c r="D2461" s="39" t="s">
        <v>15698</v>
      </c>
    </row>
    <row r="2462" spans="1:4">
      <c r="A2462" s="40" t="s">
        <v>2410</v>
      </c>
      <c r="B2462" s="41" t="s">
        <v>15701</v>
      </c>
      <c r="C2462" s="42"/>
      <c r="D2462" s="43" t="s">
        <v>15698</v>
      </c>
    </row>
    <row r="2463" spans="1:4">
      <c r="A2463" s="36" t="s">
        <v>2411</v>
      </c>
      <c r="B2463" s="37" t="s">
        <v>15702</v>
      </c>
      <c r="C2463" s="38"/>
      <c r="D2463" s="39" t="s">
        <v>15698</v>
      </c>
    </row>
    <row r="2464" spans="1:4">
      <c r="A2464" s="40" t="s">
        <v>2412</v>
      </c>
      <c r="B2464" s="41" t="s">
        <v>15703</v>
      </c>
      <c r="C2464" s="42"/>
      <c r="D2464" s="43" t="s">
        <v>15698</v>
      </c>
    </row>
    <row r="2465" spans="1:4">
      <c r="A2465" s="36" t="s">
        <v>2413</v>
      </c>
      <c r="B2465" s="37" t="s">
        <v>15706</v>
      </c>
      <c r="C2465" s="38" t="s">
        <v>15704</v>
      </c>
      <c r="D2465" s="39" t="s">
        <v>15705</v>
      </c>
    </row>
    <row r="2466" spans="1:4">
      <c r="A2466" s="40" t="s">
        <v>2414</v>
      </c>
      <c r="B2466" s="41" t="s">
        <v>15707</v>
      </c>
      <c r="C2466" s="42"/>
      <c r="D2466" s="43" t="s">
        <v>15705</v>
      </c>
    </row>
    <row r="2467" spans="1:4">
      <c r="A2467" s="36" t="s">
        <v>2415</v>
      </c>
      <c r="B2467" s="37" t="s">
        <v>15708</v>
      </c>
      <c r="C2467" s="38"/>
      <c r="D2467" s="39" t="s">
        <v>15705</v>
      </c>
    </row>
    <row r="2468" spans="1:4">
      <c r="A2468" s="40" t="s">
        <v>2416</v>
      </c>
      <c r="B2468" s="41" t="s">
        <v>15709</v>
      </c>
      <c r="C2468" s="42"/>
      <c r="D2468" s="43" t="s">
        <v>15705</v>
      </c>
    </row>
    <row r="2469" spans="1:4">
      <c r="A2469" s="36" t="s">
        <v>2417</v>
      </c>
      <c r="B2469" s="37" t="s">
        <v>15712</v>
      </c>
      <c r="C2469" s="38" t="s">
        <v>15710</v>
      </c>
      <c r="D2469" s="39" t="s">
        <v>15711</v>
      </c>
    </row>
    <row r="2470" spans="1:4">
      <c r="A2470" s="40" t="s">
        <v>2418</v>
      </c>
      <c r="B2470" s="41" t="s">
        <v>15713</v>
      </c>
      <c r="C2470" s="42"/>
      <c r="D2470" s="43" t="s">
        <v>15711</v>
      </c>
    </row>
    <row r="2471" spans="1:4">
      <c r="A2471" s="36" t="s">
        <v>2419</v>
      </c>
      <c r="B2471" s="37" t="s">
        <v>15714</v>
      </c>
      <c r="C2471" s="38"/>
      <c r="D2471" s="39" t="s">
        <v>15711</v>
      </c>
    </row>
    <row r="2472" spans="1:4" ht="22.5">
      <c r="A2472" s="40" t="s">
        <v>2420</v>
      </c>
      <c r="B2472" s="41" t="s">
        <v>15716</v>
      </c>
      <c r="C2472" s="42" t="s">
        <v>15715</v>
      </c>
      <c r="D2472" s="43" t="s">
        <v>15716</v>
      </c>
    </row>
    <row r="2473" spans="1:4">
      <c r="A2473" s="36" t="s">
        <v>2421</v>
      </c>
      <c r="B2473" s="37" t="s">
        <v>15717</v>
      </c>
      <c r="C2473" s="38" t="s">
        <v>2421</v>
      </c>
      <c r="D2473" s="39" t="s">
        <v>15717</v>
      </c>
    </row>
    <row r="2474" spans="1:4">
      <c r="A2474" s="40" t="s">
        <v>2422</v>
      </c>
      <c r="B2474" s="41" t="s">
        <v>15718</v>
      </c>
      <c r="C2474" s="42" t="s">
        <v>2422</v>
      </c>
      <c r="D2474" s="43" t="s">
        <v>15718</v>
      </c>
    </row>
    <row r="2475" spans="1:4">
      <c r="A2475" s="36" t="s">
        <v>2423</v>
      </c>
      <c r="B2475" s="37" t="s">
        <v>15719</v>
      </c>
      <c r="C2475" s="38" t="s">
        <v>2423</v>
      </c>
      <c r="D2475" s="39" t="s">
        <v>15719</v>
      </c>
    </row>
    <row r="2476" spans="1:4">
      <c r="A2476" s="40" t="s">
        <v>2424</v>
      </c>
      <c r="B2476" s="41" t="s">
        <v>15722</v>
      </c>
      <c r="C2476" s="42" t="s">
        <v>15720</v>
      </c>
      <c r="D2476" s="43" t="s">
        <v>15721</v>
      </c>
    </row>
    <row r="2477" spans="1:4">
      <c r="A2477" s="36" t="s">
        <v>2425</v>
      </c>
      <c r="B2477" s="37" t="s">
        <v>15723</v>
      </c>
      <c r="C2477" s="38"/>
      <c r="D2477" s="39" t="s">
        <v>15721</v>
      </c>
    </row>
    <row r="2478" spans="1:4">
      <c r="A2478" s="40" t="s">
        <v>2426</v>
      </c>
      <c r="B2478" s="41" t="s">
        <v>15724</v>
      </c>
      <c r="C2478" s="42"/>
      <c r="D2478" s="43" t="s">
        <v>15721</v>
      </c>
    </row>
    <row r="2479" spans="1:4">
      <c r="A2479" s="36" t="s">
        <v>2427</v>
      </c>
      <c r="B2479" s="37" t="s">
        <v>15725</v>
      </c>
      <c r="C2479" s="38"/>
      <c r="D2479" s="39" t="s">
        <v>15721</v>
      </c>
    </row>
    <row r="2480" spans="1:4">
      <c r="A2480" s="40" t="s">
        <v>2428</v>
      </c>
      <c r="B2480" s="41" t="s">
        <v>15726</v>
      </c>
      <c r="C2480" s="42"/>
      <c r="D2480" s="43" t="s">
        <v>15721</v>
      </c>
    </row>
    <row r="2481" spans="1:4">
      <c r="A2481" s="36" t="s">
        <v>2429</v>
      </c>
      <c r="B2481" s="37" t="s">
        <v>15727</v>
      </c>
      <c r="C2481" s="38"/>
      <c r="D2481" s="39" t="s">
        <v>15721</v>
      </c>
    </row>
    <row r="2482" spans="1:4">
      <c r="A2482" s="40" t="s">
        <v>2430</v>
      </c>
      <c r="B2482" s="41" t="s">
        <v>15728</v>
      </c>
      <c r="C2482" s="42"/>
      <c r="D2482" s="43" t="s">
        <v>15721</v>
      </c>
    </row>
    <row r="2483" spans="1:4">
      <c r="A2483" s="36" t="s">
        <v>2431</v>
      </c>
      <c r="B2483" s="37" t="s">
        <v>15731</v>
      </c>
      <c r="C2483" s="38" t="s">
        <v>15729</v>
      </c>
      <c r="D2483" s="39" t="s">
        <v>15730</v>
      </c>
    </row>
    <row r="2484" spans="1:4">
      <c r="A2484" s="40" t="s">
        <v>2432</v>
      </c>
      <c r="B2484" s="41" t="s">
        <v>15732</v>
      </c>
      <c r="C2484" s="42"/>
      <c r="D2484" s="43" t="s">
        <v>15730</v>
      </c>
    </row>
    <row r="2485" spans="1:4">
      <c r="A2485" s="36" t="s">
        <v>2433</v>
      </c>
      <c r="B2485" s="37" t="s">
        <v>15733</v>
      </c>
      <c r="C2485" s="38"/>
      <c r="D2485" s="39" t="s">
        <v>15730</v>
      </c>
    </row>
    <row r="2486" spans="1:4">
      <c r="A2486" s="40" t="s">
        <v>2434</v>
      </c>
      <c r="B2486" s="41" t="s">
        <v>15734</v>
      </c>
      <c r="C2486" s="42"/>
      <c r="D2486" s="43" t="s">
        <v>15730</v>
      </c>
    </row>
    <row r="2487" spans="1:4">
      <c r="A2487" s="36" t="s">
        <v>2435</v>
      </c>
      <c r="B2487" s="37" t="s">
        <v>15735</v>
      </c>
      <c r="C2487" s="38"/>
      <c r="D2487" s="39" t="s">
        <v>15730</v>
      </c>
    </row>
    <row r="2488" spans="1:4" ht="22.5">
      <c r="A2488" s="40" t="s">
        <v>2436</v>
      </c>
      <c r="B2488" s="41" t="s">
        <v>15738</v>
      </c>
      <c r="C2488" s="42" t="s">
        <v>15736</v>
      </c>
      <c r="D2488" s="43" t="s">
        <v>15737</v>
      </c>
    </row>
    <row r="2489" spans="1:4" ht="22.5">
      <c r="A2489" s="36" t="s">
        <v>2437</v>
      </c>
      <c r="B2489" s="37" t="s">
        <v>15739</v>
      </c>
      <c r="C2489" s="38"/>
      <c r="D2489" s="39" t="s">
        <v>15737</v>
      </c>
    </row>
    <row r="2490" spans="1:4" ht="22.5">
      <c r="A2490" s="40" t="s">
        <v>2438</v>
      </c>
      <c r="B2490" s="41" t="s">
        <v>15740</v>
      </c>
      <c r="C2490" s="42"/>
      <c r="D2490" s="43" t="s">
        <v>15737</v>
      </c>
    </row>
    <row r="2491" spans="1:4" ht="22.5">
      <c r="A2491" s="36" t="s">
        <v>2439</v>
      </c>
      <c r="B2491" s="37" t="s">
        <v>15741</v>
      </c>
      <c r="C2491" s="38"/>
      <c r="D2491" s="39" t="s">
        <v>15737</v>
      </c>
    </row>
    <row r="2492" spans="1:4">
      <c r="A2492" s="40" t="s">
        <v>2440</v>
      </c>
      <c r="B2492" s="41" t="s">
        <v>15742</v>
      </c>
      <c r="C2492" s="42" t="s">
        <v>2440</v>
      </c>
      <c r="D2492" s="43" t="s">
        <v>15742</v>
      </c>
    </row>
    <row r="2493" spans="1:4">
      <c r="A2493" s="36" t="s">
        <v>2441</v>
      </c>
      <c r="B2493" s="37" t="s">
        <v>15745</v>
      </c>
      <c r="C2493" s="38" t="s">
        <v>15743</v>
      </c>
      <c r="D2493" s="39" t="s">
        <v>15744</v>
      </c>
    </row>
    <row r="2494" spans="1:4">
      <c r="A2494" s="40" t="s">
        <v>2442</v>
      </c>
      <c r="B2494" s="41" t="s">
        <v>15746</v>
      </c>
      <c r="C2494" s="42"/>
      <c r="D2494" s="43" t="s">
        <v>15744</v>
      </c>
    </row>
    <row r="2495" spans="1:4">
      <c r="A2495" s="36" t="s">
        <v>2443</v>
      </c>
      <c r="B2495" s="37" t="s">
        <v>15747</v>
      </c>
      <c r="C2495" s="38"/>
      <c r="D2495" s="39" t="s">
        <v>15744</v>
      </c>
    </row>
    <row r="2496" spans="1:4">
      <c r="A2496" s="40" t="s">
        <v>2444</v>
      </c>
      <c r="B2496" s="41" t="s">
        <v>15748</v>
      </c>
      <c r="C2496" s="42"/>
      <c r="D2496" s="43" t="s">
        <v>15744</v>
      </c>
    </row>
    <row r="2497" spans="1:4">
      <c r="A2497" s="36" t="s">
        <v>2445</v>
      </c>
      <c r="B2497" s="37" t="s">
        <v>15749</v>
      </c>
      <c r="C2497" s="38"/>
      <c r="D2497" s="39" t="s">
        <v>15744</v>
      </c>
    </row>
    <row r="2498" spans="1:4">
      <c r="A2498" s="40" t="s">
        <v>2446</v>
      </c>
      <c r="B2498" s="41" t="s">
        <v>15750</v>
      </c>
      <c r="C2498" s="42"/>
      <c r="D2498" s="43" t="s">
        <v>15744</v>
      </c>
    </row>
    <row r="2499" spans="1:4">
      <c r="A2499" s="36" t="s">
        <v>2447</v>
      </c>
      <c r="B2499" s="37" t="s">
        <v>15752</v>
      </c>
      <c r="C2499" s="38" t="s">
        <v>2447</v>
      </c>
      <c r="D2499" s="39" t="s">
        <v>15751</v>
      </c>
    </row>
    <row r="2500" spans="1:4">
      <c r="A2500" s="40" t="s">
        <v>2448</v>
      </c>
      <c r="B2500" s="41" t="s">
        <v>15755</v>
      </c>
      <c r="C2500" s="42" t="s">
        <v>15753</v>
      </c>
      <c r="D2500" s="43" t="s">
        <v>15754</v>
      </c>
    </row>
    <row r="2501" spans="1:4">
      <c r="A2501" s="36" t="s">
        <v>2449</v>
      </c>
      <c r="B2501" s="37" t="s">
        <v>15756</v>
      </c>
      <c r="C2501" s="38"/>
      <c r="D2501" s="39" t="s">
        <v>15754</v>
      </c>
    </row>
    <row r="2502" spans="1:4">
      <c r="A2502" s="40" t="s">
        <v>2450</v>
      </c>
      <c r="B2502" s="41" t="s">
        <v>15757</v>
      </c>
      <c r="C2502" s="42"/>
      <c r="D2502" s="43" t="s">
        <v>15754</v>
      </c>
    </row>
    <row r="2503" spans="1:4">
      <c r="A2503" s="36" t="s">
        <v>2451</v>
      </c>
      <c r="B2503" s="37" t="s">
        <v>15758</v>
      </c>
      <c r="C2503" s="38"/>
      <c r="D2503" s="39" t="s">
        <v>15754</v>
      </c>
    </row>
    <row r="2504" spans="1:4">
      <c r="A2504" s="40" t="s">
        <v>2452</v>
      </c>
      <c r="B2504" s="41" t="s">
        <v>15759</v>
      </c>
      <c r="C2504" s="42"/>
      <c r="D2504" s="43" t="s">
        <v>15754</v>
      </c>
    </row>
    <row r="2505" spans="1:4">
      <c r="A2505" s="36" t="s">
        <v>2453</v>
      </c>
      <c r="B2505" s="37" t="s">
        <v>15762</v>
      </c>
      <c r="C2505" s="38" t="s">
        <v>15760</v>
      </c>
      <c r="D2505" s="39" t="s">
        <v>15761</v>
      </c>
    </row>
    <row r="2506" spans="1:4">
      <c r="A2506" s="40" t="s">
        <v>2454</v>
      </c>
      <c r="B2506" s="41" t="s">
        <v>15763</v>
      </c>
      <c r="C2506" s="42"/>
      <c r="D2506" s="43" t="s">
        <v>15761</v>
      </c>
    </row>
    <row r="2507" spans="1:4">
      <c r="A2507" s="36" t="s">
        <v>2455</v>
      </c>
      <c r="B2507" s="37" t="s">
        <v>15764</v>
      </c>
      <c r="C2507" s="38"/>
      <c r="D2507" s="39" t="s">
        <v>15761</v>
      </c>
    </row>
    <row r="2508" spans="1:4">
      <c r="A2508" s="40" t="s">
        <v>2456</v>
      </c>
      <c r="B2508" s="41" t="s">
        <v>15765</v>
      </c>
      <c r="C2508" s="42"/>
      <c r="D2508" s="43" t="s">
        <v>15761</v>
      </c>
    </row>
    <row r="2509" spans="1:4">
      <c r="A2509" s="36" t="s">
        <v>2457</v>
      </c>
      <c r="B2509" s="37" t="s">
        <v>15766</v>
      </c>
      <c r="C2509" s="38"/>
      <c r="D2509" s="39" t="s">
        <v>15761</v>
      </c>
    </row>
    <row r="2510" spans="1:4">
      <c r="A2510" s="40" t="s">
        <v>2458</v>
      </c>
      <c r="B2510" s="41" t="s">
        <v>15767</v>
      </c>
      <c r="C2510" s="42"/>
      <c r="D2510" s="43" t="s">
        <v>15761</v>
      </c>
    </row>
    <row r="2511" spans="1:4">
      <c r="A2511" s="36" t="s">
        <v>2459</v>
      </c>
      <c r="B2511" s="37" t="s">
        <v>15768</v>
      </c>
      <c r="C2511" s="38"/>
      <c r="D2511" s="39" t="s">
        <v>15761</v>
      </c>
    </row>
    <row r="2512" spans="1:4">
      <c r="A2512" s="40" t="s">
        <v>2460</v>
      </c>
      <c r="B2512" s="41" t="s">
        <v>15769</v>
      </c>
      <c r="C2512" s="42"/>
      <c r="D2512" s="43" t="s">
        <v>15761</v>
      </c>
    </row>
    <row r="2513" spans="1:4">
      <c r="A2513" s="36" t="s">
        <v>2461</v>
      </c>
      <c r="B2513" s="37" t="s">
        <v>15772</v>
      </c>
      <c r="C2513" s="38" t="s">
        <v>15770</v>
      </c>
      <c r="D2513" s="39" t="s">
        <v>15771</v>
      </c>
    </row>
    <row r="2514" spans="1:4">
      <c r="A2514" s="40" t="s">
        <v>2462</v>
      </c>
      <c r="B2514" s="41" t="s">
        <v>15773</v>
      </c>
      <c r="C2514" s="42"/>
      <c r="D2514" s="43" t="s">
        <v>15771</v>
      </c>
    </row>
    <row r="2515" spans="1:4">
      <c r="A2515" s="36" t="s">
        <v>2463</v>
      </c>
      <c r="B2515" s="37" t="s">
        <v>15774</v>
      </c>
      <c r="C2515" s="38"/>
      <c r="D2515" s="39" t="s">
        <v>15771</v>
      </c>
    </row>
    <row r="2516" spans="1:4">
      <c r="A2516" s="40" t="s">
        <v>2464</v>
      </c>
      <c r="B2516" s="41" t="s">
        <v>15775</v>
      </c>
      <c r="C2516" s="42"/>
      <c r="D2516" s="43" t="s">
        <v>15771</v>
      </c>
    </row>
    <row r="2517" spans="1:4">
      <c r="A2517" s="36" t="s">
        <v>2465</v>
      </c>
      <c r="B2517" s="37" t="s">
        <v>15776</v>
      </c>
      <c r="C2517" s="38"/>
      <c r="D2517" s="39" t="s">
        <v>15771</v>
      </c>
    </row>
    <row r="2518" spans="1:4">
      <c r="A2518" s="40" t="s">
        <v>2466</v>
      </c>
      <c r="B2518" s="41" t="s">
        <v>15777</v>
      </c>
      <c r="C2518" s="42"/>
      <c r="D2518" s="43" t="s">
        <v>15771</v>
      </c>
    </row>
    <row r="2519" spans="1:4">
      <c r="A2519" s="36" t="s">
        <v>2467</v>
      </c>
      <c r="B2519" s="37" t="s">
        <v>15778</v>
      </c>
      <c r="C2519" s="38"/>
      <c r="D2519" s="39" t="s">
        <v>15771</v>
      </c>
    </row>
    <row r="2520" spans="1:4">
      <c r="A2520" s="40" t="s">
        <v>2468</v>
      </c>
      <c r="B2520" s="41" t="s">
        <v>15771</v>
      </c>
      <c r="C2520" s="42"/>
      <c r="D2520" s="43" t="s">
        <v>15771</v>
      </c>
    </row>
    <row r="2521" spans="1:4">
      <c r="A2521" s="36" t="s">
        <v>2469</v>
      </c>
      <c r="B2521" s="37" t="s">
        <v>15779</v>
      </c>
      <c r="C2521" s="38"/>
      <c r="D2521" s="39" t="s">
        <v>15771</v>
      </c>
    </row>
    <row r="2522" spans="1:4" ht="22.5">
      <c r="A2522" s="40" t="s">
        <v>2470</v>
      </c>
      <c r="B2522" s="41" t="s">
        <v>15781</v>
      </c>
      <c r="C2522" s="42" t="s">
        <v>2470</v>
      </c>
      <c r="D2522" s="43" t="s">
        <v>15780</v>
      </c>
    </row>
    <row r="2523" spans="1:4">
      <c r="A2523" s="36" t="s">
        <v>2471</v>
      </c>
      <c r="B2523" s="37" t="s">
        <v>15784</v>
      </c>
      <c r="C2523" s="38" t="s">
        <v>15782</v>
      </c>
      <c r="D2523" s="39" t="s">
        <v>15783</v>
      </c>
    </row>
    <row r="2524" spans="1:4">
      <c r="A2524" s="40" t="s">
        <v>2472</v>
      </c>
      <c r="B2524" s="41" t="s">
        <v>15785</v>
      </c>
      <c r="C2524" s="42"/>
      <c r="D2524" s="43" t="s">
        <v>15783</v>
      </c>
    </row>
    <row r="2525" spans="1:4">
      <c r="A2525" s="36" t="s">
        <v>2473</v>
      </c>
      <c r="B2525" s="37" t="s">
        <v>15786</v>
      </c>
      <c r="C2525" s="38"/>
      <c r="D2525" s="39" t="s">
        <v>15783</v>
      </c>
    </row>
    <row r="2526" spans="1:4">
      <c r="A2526" s="40" t="s">
        <v>2474</v>
      </c>
      <c r="B2526" s="41" t="s">
        <v>15787</v>
      </c>
      <c r="C2526" s="42"/>
      <c r="D2526" s="43" t="s">
        <v>15783</v>
      </c>
    </row>
    <row r="2527" spans="1:4" ht="22.5">
      <c r="A2527" s="36" t="s">
        <v>2475</v>
      </c>
      <c r="B2527" s="37" t="s">
        <v>15790</v>
      </c>
      <c r="C2527" s="38" t="s">
        <v>15788</v>
      </c>
      <c r="D2527" s="39" t="s">
        <v>15789</v>
      </c>
    </row>
    <row r="2528" spans="1:4" ht="22.5">
      <c r="A2528" s="40" t="s">
        <v>2476</v>
      </c>
      <c r="B2528" s="41" t="s">
        <v>15791</v>
      </c>
      <c r="C2528" s="42"/>
      <c r="D2528" s="43" t="s">
        <v>15789</v>
      </c>
    </row>
    <row r="2529" spans="1:4" ht="22.5">
      <c r="A2529" s="36" t="s">
        <v>2477</v>
      </c>
      <c r="B2529" s="37" t="s">
        <v>15792</v>
      </c>
      <c r="C2529" s="38"/>
      <c r="D2529" s="39" t="s">
        <v>15789</v>
      </c>
    </row>
    <row r="2530" spans="1:4" ht="22.5">
      <c r="A2530" s="40" t="s">
        <v>2478</v>
      </c>
      <c r="B2530" s="41" t="s">
        <v>15793</v>
      </c>
      <c r="C2530" s="42"/>
      <c r="D2530" s="43" t="s">
        <v>15789</v>
      </c>
    </row>
    <row r="2531" spans="1:4" ht="22.5">
      <c r="A2531" s="36" t="s">
        <v>2479</v>
      </c>
      <c r="B2531" s="37" t="s">
        <v>15794</v>
      </c>
      <c r="C2531" s="38"/>
      <c r="D2531" s="39" t="s">
        <v>15789</v>
      </c>
    </row>
    <row r="2532" spans="1:4" ht="22.5">
      <c r="A2532" s="40" t="s">
        <v>2480</v>
      </c>
      <c r="B2532" s="41" t="s">
        <v>15797</v>
      </c>
      <c r="C2532" s="42" t="s">
        <v>15795</v>
      </c>
      <c r="D2532" s="43" t="s">
        <v>15796</v>
      </c>
    </row>
    <row r="2533" spans="1:4" ht="22.5">
      <c r="A2533" s="36" t="s">
        <v>2481</v>
      </c>
      <c r="B2533" s="37" t="s">
        <v>15798</v>
      </c>
      <c r="C2533" s="38"/>
      <c r="D2533" s="39" t="s">
        <v>15796</v>
      </c>
    </row>
    <row r="2534" spans="1:4">
      <c r="A2534" s="40" t="s">
        <v>2482</v>
      </c>
      <c r="B2534" s="41" t="s">
        <v>15799</v>
      </c>
      <c r="C2534" s="42" t="s">
        <v>2482</v>
      </c>
      <c r="D2534" s="43" t="s">
        <v>15799</v>
      </c>
    </row>
    <row r="2535" spans="1:4">
      <c r="A2535" s="36" t="s">
        <v>2483</v>
      </c>
      <c r="B2535" s="37" t="s">
        <v>15802</v>
      </c>
      <c r="C2535" s="38" t="s">
        <v>15800</v>
      </c>
      <c r="D2535" s="39" t="s">
        <v>15801</v>
      </c>
    </row>
    <row r="2536" spans="1:4">
      <c r="A2536" s="40" t="s">
        <v>2484</v>
      </c>
      <c r="B2536" s="41" t="s">
        <v>15803</v>
      </c>
      <c r="C2536" s="42"/>
      <c r="D2536" s="43" t="s">
        <v>15801</v>
      </c>
    </row>
    <row r="2537" spans="1:4">
      <c r="A2537" s="36" t="s">
        <v>2485</v>
      </c>
      <c r="B2537" s="37" t="s">
        <v>15804</v>
      </c>
      <c r="C2537" s="38"/>
      <c r="D2537" s="39" t="s">
        <v>15801</v>
      </c>
    </row>
    <row r="2538" spans="1:4">
      <c r="A2538" s="40" t="s">
        <v>2486</v>
      </c>
      <c r="B2538" s="41" t="s">
        <v>15805</v>
      </c>
      <c r="C2538" s="42"/>
      <c r="D2538" s="43" t="s">
        <v>15801</v>
      </c>
    </row>
    <row r="2539" spans="1:4">
      <c r="A2539" s="36" t="s">
        <v>2487</v>
      </c>
      <c r="B2539" s="37" t="s">
        <v>15808</v>
      </c>
      <c r="C2539" s="38" t="s">
        <v>15806</v>
      </c>
      <c r="D2539" s="39" t="s">
        <v>15807</v>
      </c>
    </row>
    <row r="2540" spans="1:4">
      <c r="A2540" s="40" t="s">
        <v>2488</v>
      </c>
      <c r="B2540" s="41" t="s">
        <v>15809</v>
      </c>
      <c r="C2540" s="42"/>
      <c r="D2540" s="43" t="s">
        <v>15807</v>
      </c>
    </row>
    <row r="2541" spans="1:4">
      <c r="A2541" s="36" t="s">
        <v>2489</v>
      </c>
      <c r="B2541" s="37" t="s">
        <v>15810</v>
      </c>
      <c r="C2541" s="38"/>
      <c r="D2541" s="39" t="s">
        <v>15807</v>
      </c>
    </row>
    <row r="2542" spans="1:4">
      <c r="A2542" s="40" t="s">
        <v>2490</v>
      </c>
      <c r="B2542" s="41" t="s">
        <v>15811</v>
      </c>
      <c r="C2542" s="42"/>
      <c r="D2542" s="43" t="s">
        <v>15807</v>
      </c>
    </row>
    <row r="2543" spans="1:4">
      <c r="A2543" s="36" t="s">
        <v>2491</v>
      </c>
      <c r="B2543" s="37" t="s">
        <v>15812</v>
      </c>
      <c r="C2543" s="38"/>
      <c r="D2543" s="39" t="s">
        <v>15807</v>
      </c>
    </row>
    <row r="2544" spans="1:4">
      <c r="A2544" s="40" t="s">
        <v>2492</v>
      </c>
      <c r="B2544" s="41" t="s">
        <v>15813</v>
      </c>
      <c r="C2544" s="42"/>
      <c r="D2544" s="43" t="s">
        <v>15807</v>
      </c>
    </row>
    <row r="2545" spans="1:4">
      <c r="A2545" s="36" t="s">
        <v>2493</v>
      </c>
      <c r="B2545" s="37" t="s">
        <v>15814</v>
      </c>
      <c r="C2545" s="38"/>
      <c r="D2545" s="39" t="s">
        <v>15807</v>
      </c>
    </row>
    <row r="2546" spans="1:4">
      <c r="A2546" s="40" t="s">
        <v>2494</v>
      </c>
      <c r="B2546" s="41" t="s">
        <v>15815</v>
      </c>
      <c r="C2546" s="42"/>
      <c r="D2546" s="43" t="s">
        <v>15807</v>
      </c>
    </row>
    <row r="2547" spans="1:4">
      <c r="A2547" s="36" t="s">
        <v>2495</v>
      </c>
      <c r="B2547" s="37" t="s">
        <v>15818</v>
      </c>
      <c r="C2547" s="38" t="s">
        <v>15816</v>
      </c>
      <c r="D2547" s="39" t="s">
        <v>15817</v>
      </c>
    </row>
    <row r="2548" spans="1:4">
      <c r="A2548" s="40" t="s">
        <v>2496</v>
      </c>
      <c r="B2548" s="41" t="s">
        <v>15819</v>
      </c>
      <c r="C2548" s="42"/>
      <c r="D2548" s="43" t="s">
        <v>15817</v>
      </c>
    </row>
    <row r="2549" spans="1:4">
      <c r="A2549" s="36" t="s">
        <v>2497</v>
      </c>
      <c r="B2549" s="37" t="s">
        <v>15820</v>
      </c>
      <c r="C2549" s="38"/>
      <c r="D2549" s="39" t="s">
        <v>15817</v>
      </c>
    </row>
    <row r="2550" spans="1:4">
      <c r="A2550" s="40" t="s">
        <v>2498</v>
      </c>
      <c r="B2550" s="41" t="s">
        <v>15821</v>
      </c>
      <c r="C2550" s="42"/>
      <c r="D2550" s="43" t="s">
        <v>15817</v>
      </c>
    </row>
    <row r="2551" spans="1:4">
      <c r="A2551" s="36" t="s">
        <v>2499</v>
      </c>
      <c r="B2551" s="37" t="s">
        <v>15822</v>
      </c>
      <c r="C2551" s="38"/>
      <c r="D2551" s="39" t="s">
        <v>15817</v>
      </c>
    </row>
    <row r="2552" spans="1:4">
      <c r="A2552" s="40" t="s">
        <v>2500</v>
      </c>
      <c r="B2552" s="41" t="s">
        <v>15823</v>
      </c>
      <c r="C2552" s="42"/>
      <c r="D2552" s="43" t="s">
        <v>15817</v>
      </c>
    </row>
    <row r="2553" spans="1:4">
      <c r="A2553" s="36" t="s">
        <v>2501</v>
      </c>
      <c r="B2553" s="37" t="s">
        <v>15824</v>
      </c>
      <c r="C2553" s="38"/>
      <c r="D2553" s="39" t="s">
        <v>15817</v>
      </c>
    </row>
    <row r="2554" spans="1:4">
      <c r="A2554" s="40" t="s">
        <v>2502</v>
      </c>
      <c r="B2554" s="41" t="s">
        <v>15825</v>
      </c>
      <c r="C2554" s="42"/>
      <c r="D2554" s="43" t="s">
        <v>15817</v>
      </c>
    </row>
    <row r="2555" spans="1:4">
      <c r="A2555" s="36" t="s">
        <v>2503</v>
      </c>
      <c r="B2555" s="37" t="s">
        <v>15826</v>
      </c>
      <c r="C2555" s="38"/>
      <c r="D2555" s="39" t="s">
        <v>15817</v>
      </c>
    </row>
    <row r="2556" spans="1:4">
      <c r="A2556" s="40" t="s">
        <v>2504</v>
      </c>
      <c r="B2556" s="41" t="s">
        <v>15827</v>
      </c>
      <c r="C2556" s="42"/>
      <c r="D2556" s="43" t="s">
        <v>15817</v>
      </c>
    </row>
    <row r="2557" spans="1:4">
      <c r="A2557" s="36" t="s">
        <v>2505</v>
      </c>
      <c r="B2557" s="37" t="s">
        <v>15830</v>
      </c>
      <c r="C2557" s="38" t="s">
        <v>15828</v>
      </c>
      <c r="D2557" s="39" t="s">
        <v>15829</v>
      </c>
    </row>
    <row r="2558" spans="1:4">
      <c r="A2558" s="40" t="s">
        <v>2506</v>
      </c>
      <c r="B2558" s="41" t="s">
        <v>15831</v>
      </c>
      <c r="C2558" s="42"/>
      <c r="D2558" s="43" t="s">
        <v>15829</v>
      </c>
    </row>
    <row r="2559" spans="1:4">
      <c r="A2559" s="36" t="s">
        <v>2507</v>
      </c>
      <c r="B2559" s="37" t="s">
        <v>15832</v>
      </c>
      <c r="C2559" s="38"/>
      <c r="D2559" s="39" t="s">
        <v>15829</v>
      </c>
    </row>
    <row r="2560" spans="1:4">
      <c r="A2560" s="40" t="s">
        <v>2508</v>
      </c>
      <c r="B2560" s="41" t="s">
        <v>15833</v>
      </c>
      <c r="C2560" s="42"/>
      <c r="D2560" s="43" t="s">
        <v>15829</v>
      </c>
    </row>
    <row r="2561" spans="1:4">
      <c r="A2561" s="36" t="s">
        <v>2509</v>
      </c>
      <c r="B2561" s="37" t="s">
        <v>15834</v>
      </c>
      <c r="C2561" s="38"/>
      <c r="D2561" s="39" t="s">
        <v>15829</v>
      </c>
    </row>
    <row r="2562" spans="1:4">
      <c r="A2562" s="40" t="s">
        <v>2510</v>
      </c>
      <c r="B2562" s="41" t="s">
        <v>15837</v>
      </c>
      <c r="C2562" s="42" t="s">
        <v>15835</v>
      </c>
      <c r="D2562" s="43" t="s">
        <v>15836</v>
      </c>
    </row>
    <row r="2563" spans="1:4">
      <c r="A2563" s="36" t="s">
        <v>2511</v>
      </c>
      <c r="B2563" s="37" t="s">
        <v>15838</v>
      </c>
      <c r="C2563" s="38"/>
      <c r="D2563" s="39" t="s">
        <v>15836</v>
      </c>
    </row>
    <row r="2564" spans="1:4">
      <c r="A2564" s="40" t="s">
        <v>2512</v>
      </c>
      <c r="B2564" s="41" t="s">
        <v>15839</v>
      </c>
      <c r="C2564" s="42"/>
      <c r="D2564" s="43" t="s">
        <v>15836</v>
      </c>
    </row>
    <row r="2565" spans="1:4">
      <c r="A2565" s="36" t="s">
        <v>2513</v>
      </c>
      <c r="B2565" s="37" t="s">
        <v>15840</v>
      </c>
      <c r="C2565" s="38"/>
      <c r="D2565" s="39" t="s">
        <v>15836</v>
      </c>
    </row>
    <row r="2566" spans="1:4">
      <c r="A2566" s="40" t="s">
        <v>2514</v>
      </c>
      <c r="B2566" s="41" t="s">
        <v>15841</v>
      </c>
      <c r="C2566" s="42"/>
      <c r="D2566" s="43" t="s">
        <v>15836</v>
      </c>
    </row>
    <row r="2567" spans="1:4">
      <c r="A2567" s="36" t="s">
        <v>2515</v>
      </c>
      <c r="B2567" s="37" t="s">
        <v>15842</v>
      </c>
      <c r="C2567" s="38"/>
      <c r="D2567" s="39" t="s">
        <v>15836</v>
      </c>
    </row>
    <row r="2568" spans="1:4">
      <c r="A2568" s="40" t="s">
        <v>2516</v>
      </c>
      <c r="B2568" s="41" t="s">
        <v>15845</v>
      </c>
      <c r="C2568" s="42" t="s">
        <v>15843</v>
      </c>
      <c r="D2568" s="43" t="s">
        <v>15844</v>
      </c>
    </row>
    <row r="2569" spans="1:4">
      <c r="A2569" s="36" t="s">
        <v>2517</v>
      </c>
      <c r="B2569" s="37" t="s">
        <v>15846</v>
      </c>
      <c r="C2569" s="38"/>
      <c r="D2569" s="39" t="s">
        <v>15844</v>
      </c>
    </row>
    <row r="2570" spans="1:4">
      <c r="A2570" s="40" t="s">
        <v>2518</v>
      </c>
      <c r="B2570" s="41" t="s">
        <v>15847</v>
      </c>
      <c r="C2570" s="42"/>
      <c r="D2570" s="43" t="s">
        <v>15844</v>
      </c>
    </row>
    <row r="2571" spans="1:4">
      <c r="A2571" s="36" t="s">
        <v>2519</v>
      </c>
      <c r="B2571" s="37" t="s">
        <v>15848</v>
      </c>
      <c r="C2571" s="38"/>
      <c r="D2571" s="39" t="s">
        <v>15844</v>
      </c>
    </row>
    <row r="2572" spans="1:4">
      <c r="A2572" s="40" t="s">
        <v>2520</v>
      </c>
      <c r="B2572" s="41" t="s">
        <v>15849</v>
      </c>
      <c r="C2572" s="42"/>
      <c r="D2572" s="43" t="s">
        <v>15844</v>
      </c>
    </row>
    <row r="2573" spans="1:4">
      <c r="A2573" s="36" t="s">
        <v>2521</v>
      </c>
      <c r="B2573" s="37" t="s">
        <v>15850</v>
      </c>
      <c r="C2573" s="38"/>
      <c r="D2573" s="39" t="s">
        <v>15844</v>
      </c>
    </row>
    <row r="2574" spans="1:4">
      <c r="A2574" s="40" t="s">
        <v>2522</v>
      </c>
      <c r="B2574" s="41" t="s">
        <v>15853</v>
      </c>
      <c r="C2574" s="42" t="s">
        <v>15851</v>
      </c>
      <c r="D2574" s="43" t="s">
        <v>15852</v>
      </c>
    </row>
    <row r="2575" spans="1:4">
      <c r="A2575" s="36" t="s">
        <v>2523</v>
      </c>
      <c r="B2575" s="37" t="s">
        <v>15854</v>
      </c>
      <c r="C2575" s="38"/>
      <c r="D2575" s="39" t="s">
        <v>15852</v>
      </c>
    </row>
    <row r="2576" spans="1:4">
      <c r="A2576" s="40" t="s">
        <v>2524</v>
      </c>
      <c r="B2576" s="41" t="s">
        <v>15855</v>
      </c>
      <c r="C2576" s="42"/>
      <c r="D2576" s="43" t="s">
        <v>15852</v>
      </c>
    </row>
    <row r="2577" spans="1:4">
      <c r="A2577" s="36" t="s">
        <v>2525</v>
      </c>
      <c r="B2577" s="37" t="s">
        <v>15856</v>
      </c>
      <c r="C2577" s="38"/>
      <c r="D2577" s="39" t="s">
        <v>15852</v>
      </c>
    </row>
    <row r="2578" spans="1:4">
      <c r="A2578" s="40" t="s">
        <v>2526</v>
      </c>
      <c r="B2578" s="41" t="s">
        <v>15857</v>
      </c>
      <c r="C2578" s="42"/>
      <c r="D2578" s="43" t="s">
        <v>15852</v>
      </c>
    </row>
    <row r="2579" spans="1:4">
      <c r="A2579" s="36" t="s">
        <v>2527</v>
      </c>
      <c r="B2579" s="37" t="s">
        <v>15858</v>
      </c>
      <c r="C2579" s="38"/>
      <c r="D2579" s="39" t="s">
        <v>15852</v>
      </c>
    </row>
    <row r="2580" spans="1:4">
      <c r="A2580" s="40" t="s">
        <v>2528</v>
      </c>
      <c r="B2580" s="41" t="s">
        <v>15859</v>
      </c>
      <c r="C2580" s="42"/>
      <c r="D2580" s="43" t="s">
        <v>15852</v>
      </c>
    </row>
    <row r="2581" spans="1:4">
      <c r="A2581" s="36" t="s">
        <v>2529</v>
      </c>
      <c r="B2581" s="37" t="s">
        <v>15862</v>
      </c>
      <c r="C2581" s="38" t="s">
        <v>15860</v>
      </c>
      <c r="D2581" s="39" t="s">
        <v>15861</v>
      </c>
    </row>
    <row r="2582" spans="1:4">
      <c r="A2582" s="40" t="s">
        <v>2530</v>
      </c>
      <c r="B2582" s="41" t="s">
        <v>15863</v>
      </c>
      <c r="C2582" s="42"/>
      <c r="D2582" s="43" t="s">
        <v>15861</v>
      </c>
    </row>
    <row r="2583" spans="1:4">
      <c r="A2583" s="36" t="s">
        <v>2531</v>
      </c>
      <c r="B2583" s="37" t="s">
        <v>15864</v>
      </c>
      <c r="C2583" s="38"/>
      <c r="D2583" s="39" t="s">
        <v>15861</v>
      </c>
    </row>
    <row r="2584" spans="1:4">
      <c r="A2584" s="40" t="s">
        <v>2532</v>
      </c>
      <c r="B2584" s="41" t="s">
        <v>15865</v>
      </c>
      <c r="C2584" s="42"/>
      <c r="D2584" s="43" t="s">
        <v>15861</v>
      </c>
    </row>
    <row r="2585" spans="1:4">
      <c r="A2585" s="36" t="s">
        <v>2533</v>
      </c>
      <c r="B2585" s="37" t="s">
        <v>15866</v>
      </c>
      <c r="C2585" s="38"/>
      <c r="D2585" s="39" t="s">
        <v>15861</v>
      </c>
    </row>
    <row r="2586" spans="1:4">
      <c r="A2586" s="40" t="s">
        <v>2534</v>
      </c>
      <c r="B2586" s="41" t="s">
        <v>15867</v>
      </c>
      <c r="C2586" s="42"/>
      <c r="D2586" s="43" t="s">
        <v>15861</v>
      </c>
    </row>
    <row r="2587" spans="1:4">
      <c r="A2587" s="36" t="s">
        <v>2535</v>
      </c>
      <c r="B2587" s="37" t="s">
        <v>15868</v>
      </c>
      <c r="C2587" s="38"/>
      <c r="D2587" s="39" t="s">
        <v>15861</v>
      </c>
    </row>
    <row r="2588" spans="1:4">
      <c r="A2588" s="40" t="s">
        <v>2536</v>
      </c>
      <c r="B2588" s="41" t="s">
        <v>15869</v>
      </c>
      <c r="C2588" s="42"/>
      <c r="D2588" s="43" t="s">
        <v>15861</v>
      </c>
    </row>
    <row r="2589" spans="1:4">
      <c r="A2589" s="36" t="s">
        <v>2537</v>
      </c>
      <c r="B2589" s="37" t="s">
        <v>15870</v>
      </c>
      <c r="C2589" s="38"/>
      <c r="D2589" s="39" t="s">
        <v>15861</v>
      </c>
    </row>
    <row r="2590" spans="1:4">
      <c r="A2590" s="40" t="s">
        <v>2538</v>
      </c>
      <c r="B2590" s="41" t="s">
        <v>15873</v>
      </c>
      <c r="C2590" s="42" t="s">
        <v>15871</v>
      </c>
      <c r="D2590" s="43" t="s">
        <v>15872</v>
      </c>
    </row>
    <row r="2591" spans="1:4">
      <c r="A2591" s="36" t="s">
        <v>2539</v>
      </c>
      <c r="B2591" s="37" t="s">
        <v>15874</v>
      </c>
      <c r="C2591" s="38"/>
      <c r="D2591" s="39" t="s">
        <v>15872</v>
      </c>
    </row>
    <row r="2592" spans="1:4">
      <c r="A2592" s="40" t="s">
        <v>2540</v>
      </c>
      <c r="B2592" s="41" t="s">
        <v>15875</v>
      </c>
      <c r="C2592" s="42"/>
      <c r="D2592" s="43" t="s">
        <v>15872</v>
      </c>
    </row>
    <row r="2593" spans="1:4">
      <c r="A2593" s="36" t="s">
        <v>2541</v>
      </c>
      <c r="B2593" s="37" t="s">
        <v>15876</v>
      </c>
      <c r="C2593" s="38"/>
      <c r="D2593" s="39" t="s">
        <v>15872</v>
      </c>
    </row>
    <row r="2594" spans="1:4">
      <c r="A2594" s="40" t="s">
        <v>2542</v>
      </c>
      <c r="B2594" s="41" t="s">
        <v>15877</v>
      </c>
      <c r="C2594" s="42"/>
      <c r="D2594" s="43" t="s">
        <v>15872</v>
      </c>
    </row>
    <row r="2595" spans="1:4">
      <c r="A2595" s="36" t="s">
        <v>2543</v>
      </c>
      <c r="B2595" s="37" t="s">
        <v>15878</v>
      </c>
      <c r="C2595" s="38"/>
      <c r="D2595" s="39" t="s">
        <v>15872</v>
      </c>
    </row>
    <row r="2596" spans="1:4">
      <c r="A2596" s="40" t="s">
        <v>2544</v>
      </c>
      <c r="B2596" s="41" t="s">
        <v>15879</v>
      </c>
      <c r="C2596" s="42"/>
      <c r="D2596" s="43" t="s">
        <v>15872</v>
      </c>
    </row>
    <row r="2597" spans="1:4">
      <c r="A2597" s="36" t="s">
        <v>2545</v>
      </c>
      <c r="B2597" s="37" t="s">
        <v>15882</v>
      </c>
      <c r="C2597" s="38" t="s">
        <v>15880</v>
      </c>
      <c r="D2597" s="39" t="s">
        <v>15881</v>
      </c>
    </row>
    <row r="2598" spans="1:4">
      <c r="A2598" s="40" t="s">
        <v>2546</v>
      </c>
      <c r="B2598" s="41" t="s">
        <v>15883</v>
      </c>
      <c r="C2598" s="42"/>
      <c r="D2598" s="43" t="s">
        <v>15881</v>
      </c>
    </row>
    <row r="2599" spans="1:4">
      <c r="A2599" s="36" t="s">
        <v>2547</v>
      </c>
      <c r="B2599" s="37" t="s">
        <v>15884</v>
      </c>
      <c r="C2599" s="38"/>
      <c r="D2599" s="39" t="s">
        <v>15881</v>
      </c>
    </row>
    <row r="2600" spans="1:4">
      <c r="A2600" s="40" t="s">
        <v>2548</v>
      </c>
      <c r="B2600" s="41" t="s">
        <v>15885</v>
      </c>
      <c r="C2600" s="42"/>
      <c r="D2600" s="43" t="s">
        <v>15881</v>
      </c>
    </row>
    <row r="2601" spans="1:4">
      <c r="A2601" s="36" t="s">
        <v>2549</v>
      </c>
      <c r="B2601" s="37" t="s">
        <v>15888</v>
      </c>
      <c r="C2601" s="38" t="s">
        <v>15886</v>
      </c>
      <c r="D2601" s="39" t="s">
        <v>15887</v>
      </c>
    </row>
    <row r="2602" spans="1:4">
      <c r="A2602" s="40" t="s">
        <v>2550</v>
      </c>
      <c r="B2602" s="41" t="s">
        <v>15889</v>
      </c>
      <c r="C2602" s="42"/>
      <c r="D2602" s="43" t="s">
        <v>15887</v>
      </c>
    </row>
    <row r="2603" spans="1:4">
      <c r="A2603" s="36" t="s">
        <v>2551</v>
      </c>
      <c r="B2603" s="37" t="s">
        <v>15890</v>
      </c>
      <c r="C2603" s="38"/>
      <c r="D2603" s="39" t="s">
        <v>15887</v>
      </c>
    </row>
    <row r="2604" spans="1:4">
      <c r="A2604" s="40" t="s">
        <v>2552</v>
      </c>
      <c r="B2604" s="41" t="s">
        <v>15891</v>
      </c>
      <c r="C2604" s="42"/>
      <c r="D2604" s="43" t="s">
        <v>15887</v>
      </c>
    </row>
    <row r="2605" spans="1:4">
      <c r="A2605" s="36" t="s">
        <v>2553</v>
      </c>
      <c r="B2605" s="37" t="s">
        <v>15892</v>
      </c>
      <c r="C2605" s="38"/>
      <c r="D2605" s="39" t="s">
        <v>15887</v>
      </c>
    </row>
    <row r="2606" spans="1:4">
      <c r="A2606" s="40" t="s">
        <v>2554</v>
      </c>
      <c r="B2606" s="41" t="s">
        <v>15893</v>
      </c>
      <c r="C2606" s="42"/>
      <c r="D2606" s="43" t="s">
        <v>15887</v>
      </c>
    </row>
    <row r="2607" spans="1:4">
      <c r="A2607" s="36" t="s">
        <v>2555</v>
      </c>
      <c r="B2607" s="37" t="s">
        <v>15894</v>
      </c>
      <c r="C2607" s="38"/>
      <c r="D2607" s="39" t="s">
        <v>15887</v>
      </c>
    </row>
    <row r="2608" spans="1:4">
      <c r="A2608" s="40" t="s">
        <v>2556</v>
      </c>
      <c r="B2608" s="41" t="s">
        <v>15897</v>
      </c>
      <c r="C2608" s="42" t="s">
        <v>15895</v>
      </c>
      <c r="D2608" s="43" t="s">
        <v>15896</v>
      </c>
    </row>
    <row r="2609" spans="1:4">
      <c r="A2609" s="36" t="s">
        <v>2557</v>
      </c>
      <c r="B2609" s="37" t="s">
        <v>15898</v>
      </c>
      <c r="C2609" s="38"/>
      <c r="D2609" s="39" t="s">
        <v>15896</v>
      </c>
    </row>
    <row r="2610" spans="1:4">
      <c r="A2610" s="40" t="s">
        <v>2558</v>
      </c>
      <c r="B2610" s="41" t="s">
        <v>15899</v>
      </c>
      <c r="C2610" s="42"/>
      <c r="D2610" s="43" t="s">
        <v>15896</v>
      </c>
    </row>
    <row r="2611" spans="1:4">
      <c r="A2611" s="36" t="s">
        <v>2559</v>
      </c>
      <c r="B2611" s="37" t="s">
        <v>15900</v>
      </c>
      <c r="C2611" s="38"/>
      <c r="D2611" s="39" t="s">
        <v>15896</v>
      </c>
    </row>
    <row r="2612" spans="1:4">
      <c r="A2612" s="40" t="s">
        <v>2560</v>
      </c>
      <c r="B2612" s="41" t="s">
        <v>15901</v>
      </c>
      <c r="C2612" s="42"/>
      <c r="D2612" s="43" t="s">
        <v>15896</v>
      </c>
    </row>
    <row r="2613" spans="1:4">
      <c r="A2613" s="36" t="s">
        <v>2561</v>
      </c>
      <c r="B2613" s="37" t="s">
        <v>15902</v>
      </c>
      <c r="C2613" s="38"/>
      <c r="D2613" s="39" t="s">
        <v>15896</v>
      </c>
    </row>
    <row r="2614" spans="1:4">
      <c r="A2614" s="40" t="s">
        <v>2562</v>
      </c>
      <c r="B2614" s="41" t="s">
        <v>15903</v>
      </c>
      <c r="C2614" s="42"/>
      <c r="D2614" s="43" t="s">
        <v>15896</v>
      </c>
    </row>
    <row r="2615" spans="1:4" ht="22.5">
      <c r="A2615" s="36" t="s">
        <v>2563</v>
      </c>
      <c r="B2615" s="37" t="s">
        <v>15906</v>
      </c>
      <c r="C2615" s="38" t="s">
        <v>15904</v>
      </c>
      <c r="D2615" s="39" t="s">
        <v>15905</v>
      </c>
    </row>
    <row r="2616" spans="1:4" ht="22.5">
      <c r="A2616" s="40" t="s">
        <v>2564</v>
      </c>
      <c r="B2616" s="41" t="s">
        <v>15907</v>
      </c>
      <c r="C2616" s="42"/>
      <c r="D2616" s="43" t="s">
        <v>15905</v>
      </c>
    </row>
    <row r="2617" spans="1:4" ht="22.5">
      <c r="A2617" s="36" t="s">
        <v>2565</v>
      </c>
      <c r="B2617" s="37" t="s">
        <v>15908</v>
      </c>
      <c r="C2617" s="38"/>
      <c r="D2617" s="39" t="s">
        <v>15905</v>
      </c>
    </row>
    <row r="2618" spans="1:4" ht="22.5">
      <c r="A2618" s="40" t="s">
        <v>2566</v>
      </c>
      <c r="B2618" s="41" t="s">
        <v>15909</v>
      </c>
      <c r="C2618" s="42"/>
      <c r="D2618" s="43" t="s">
        <v>15905</v>
      </c>
    </row>
    <row r="2619" spans="1:4" ht="22.5">
      <c r="A2619" s="36" t="s">
        <v>2567</v>
      </c>
      <c r="B2619" s="37" t="s">
        <v>15910</v>
      </c>
      <c r="C2619" s="38"/>
      <c r="D2619" s="39" t="s">
        <v>15905</v>
      </c>
    </row>
    <row r="2620" spans="1:4">
      <c r="A2620" s="40" t="s">
        <v>2568</v>
      </c>
      <c r="B2620" s="41" t="s">
        <v>15913</v>
      </c>
      <c r="C2620" s="42" t="s">
        <v>15911</v>
      </c>
      <c r="D2620" s="43" t="s">
        <v>15912</v>
      </c>
    </row>
    <row r="2621" spans="1:4">
      <c r="A2621" s="36" t="s">
        <v>2569</v>
      </c>
      <c r="B2621" s="37" t="s">
        <v>15914</v>
      </c>
      <c r="C2621" s="38"/>
      <c r="D2621" s="39" t="s">
        <v>15912</v>
      </c>
    </row>
    <row r="2622" spans="1:4">
      <c r="A2622" s="40" t="s">
        <v>2570</v>
      </c>
      <c r="B2622" s="41" t="s">
        <v>15915</v>
      </c>
      <c r="C2622" s="42"/>
      <c r="D2622" s="43" t="s">
        <v>15912</v>
      </c>
    </row>
    <row r="2623" spans="1:4">
      <c r="A2623" s="36" t="s">
        <v>2571</v>
      </c>
      <c r="B2623" s="37" t="s">
        <v>15916</v>
      </c>
      <c r="C2623" s="38"/>
      <c r="D2623" s="39" t="s">
        <v>15912</v>
      </c>
    </row>
    <row r="2624" spans="1:4">
      <c r="A2624" s="40" t="s">
        <v>2572</v>
      </c>
      <c r="B2624" s="41" t="s">
        <v>15917</v>
      </c>
      <c r="C2624" s="42"/>
      <c r="D2624" s="43" t="s">
        <v>15912</v>
      </c>
    </row>
    <row r="2625" spans="1:4">
      <c r="A2625" s="36" t="s">
        <v>2573</v>
      </c>
      <c r="B2625" s="37" t="s">
        <v>15918</v>
      </c>
      <c r="C2625" s="38"/>
      <c r="D2625" s="39" t="s">
        <v>15912</v>
      </c>
    </row>
    <row r="2626" spans="1:4">
      <c r="A2626" s="40" t="s">
        <v>2574</v>
      </c>
      <c r="B2626" s="41" t="s">
        <v>15919</v>
      </c>
      <c r="C2626" s="42"/>
      <c r="D2626" s="43" t="s">
        <v>15912</v>
      </c>
    </row>
    <row r="2627" spans="1:4">
      <c r="A2627" s="36" t="s">
        <v>2575</v>
      </c>
      <c r="B2627" s="37" t="s">
        <v>15920</v>
      </c>
      <c r="C2627" s="38"/>
      <c r="D2627" s="39" t="s">
        <v>15912</v>
      </c>
    </row>
    <row r="2628" spans="1:4">
      <c r="A2628" s="40" t="s">
        <v>2576</v>
      </c>
      <c r="B2628" s="41" t="s">
        <v>15921</v>
      </c>
      <c r="C2628" s="42"/>
      <c r="D2628" s="43" t="s">
        <v>15912</v>
      </c>
    </row>
    <row r="2629" spans="1:4">
      <c r="A2629" s="36" t="s">
        <v>2577</v>
      </c>
      <c r="B2629" s="37" t="s">
        <v>15922</v>
      </c>
      <c r="C2629" s="38"/>
      <c r="D2629" s="39" t="s">
        <v>15912</v>
      </c>
    </row>
    <row r="2630" spans="1:4" ht="22.5">
      <c r="A2630" s="40" t="s">
        <v>2578</v>
      </c>
      <c r="B2630" s="41" t="s">
        <v>15925</v>
      </c>
      <c r="C2630" s="42" t="s">
        <v>15923</v>
      </c>
      <c r="D2630" s="43" t="s">
        <v>15924</v>
      </c>
    </row>
    <row r="2631" spans="1:4" ht="22.5">
      <c r="A2631" s="36" t="s">
        <v>2579</v>
      </c>
      <c r="B2631" s="37" t="s">
        <v>15926</v>
      </c>
      <c r="C2631" s="38"/>
      <c r="D2631" s="39" t="s">
        <v>15924</v>
      </c>
    </row>
    <row r="2632" spans="1:4" ht="22.5">
      <c r="A2632" s="40" t="s">
        <v>2580</v>
      </c>
      <c r="B2632" s="41" t="s">
        <v>15927</v>
      </c>
      <c r="C2632" s="42"/>
      <c r="D2632" s="43" t="s">
        <v>15924</v>
      </c>
    </row>
    <row r="2633" spans="1:4" ht="22.5">
      <c r="A2633" s="36" t="s">
        <v>2581</v>
      </c>
      <c r="B2633" s="37" t="s">
        <v>15928</v>
      </c>
      <c r="C2633" s="38"/>
      <c r="D2633" s="39" t="s">
        <v>15924</v>
      </c>
    </row>
    <row r="2634" spans="1:4" ht="22.5">
      <c r="A2634" s="40" t="s">
        <v>2582</v>
      </c>
      <c r="B2634" s="41" t="s">
        <v>15929</v>
      </c>
      <c r="C2634" s="42"/>
      <c r="D2634" s="43" t="s">
        <v>15924</v>
      </c>
    </row>
    <row r="2635" spans="1:4">
      <c r="A2635" s="36" t="s">
        <v>2583</v>
      </c>
      <c r="B2635" s="37" t="s">
        <v>15932</v>
      </c>
      <c r="C2635" s="38" t="s">
        <v>15930</v>
      </c>
      <c r="D2635" s="39" t="s">
        <v>15931</v>
      </c>
    </row>
    <row r="2636" spans="1:4">
      <c r="A2636" s="40" t="s">
        <v>2584</v>
      </c>
      <c r="B2636" s="41" t="s">
        <v>15933</v>
      </c>
      <c r="C2636" s="42"/>
      <c r="D2636" s="43" t="s">
        <v>15931</v>
      </c>
    </row>
    <row r="2637" spans="1:4">
      <c r="A2637" s="36" t="s">
        <v>2585</v>
      </c>
      <c r="B2637" s="37" t="s">
        <v>15934</v>
      </c>
      <c r="C2637" s="38"/>
      <c r="D2637" s="39" t="s">
        <v>15931</v>
      </c>
    </row>
    <row r="2638" spans="1:4">
      <c r="A2638" s="40" t="s">
        <v>2586</v>
      </c>
      <c r="B2638" s="41" t="s">
        <v>15935</v>
      </c>
      <c r="C2638" s="42"/>
      <c r="D2638" s="43" t="s">
        <v>15931</v>
      </c>
    </row>
    <row r="2639" spans="1:4">
      <c r="A2639" s="36" t="s">
        <v>2587</v>
      </c>
      <c r="B2639" s="37" t="s">
        <v>15936</v>
      </c>
      <c r="C2639" s="38"/>
      <c r="D2639" s="39" t="s">
        <v>15931</v>
      </c>
    </row>
    <row r="2640" spans="1:4">
      <c r="A2640" s="40" t="s">
        <v>2588</v>
      </c>
      <c r="B2640" s="41" t="s">
        <v>15937</v>
      </c>
      <c r="C2640" s="42"/>
      <c r="D2640" s="43" t="s">
        <v>15931</v>
      </c>
    </row>
    <row r="2641" spans="1:4">
      <c r="A2641" s="36" t="s">
        <v>2589</v>
      </c>
      <c r="B2641" s="37" t="s">
        <v>15938</v>
      </c>
      <c r="C2641" s="38"/>
      <c r="D2641" s="39" t="s">
        <v>15931</v>
      </c>
    </row>
    <row r="2642" spans="1:4">
      <c r="A2642" s="40" t="s">
        <v>2590</v>
      </c>
      <c r="B2642" s="41" t="s">
        <v>15941</v>
      </c>
      <c r="C2642" s="42" t="s">
        <v>15939</v>
      </c>
      <c r="D2642" s="43" t="s">
        <v>15940</v>
      </c>
    </row>
    <row r="2643" spans="1:4">
      <c r="A2643" s="36" t="s">
        <v>2591</v>
      </c>
      <c r="B2643" s="37" t="s">
        <v>15942</v>
      </c>
      <c r="C2643" s="38"/>
      <c r="D2643" s="39" t="s">
        <v>15940</v>
      </c>
    </row>
    <row r="2644" spans="1:4">
      <c r="A2644" s="40" t="s">
        <v>2592</v>
      </c>
      <c r="B2644" s="41" t="s">
        <v>15943</v>
      </c>
      <c r="C2644" s="42"/>
      <c r="D2644" s="43" t="s">
        <v>15940</v>
      </c>
    </row>
    <row r="2645" spans="1:4">
      <c r="A2645" s="36" t="s">
        <v>2593</v>
      </c>
      <c r="B2645" s="37" t="s">
        <v>15944</v>
      </c>
      <c r="C2645" s="38"/>
      <c r="D2645" s="39" t="s">
        <v>15940</v>
      </c>
    </row>
    <row r="2646" spans="1:4">
      <c r="A2646" s="40" t="s">
        <v>2594</v>
      </c>
      <c r="B2646" s="41" t="s">
        <v>15945</v>
      </c>
      <c r="C2646" s="42"/>
      <c r="D2646" s="43" t="s">
        <v>15940</v>
      </c>
    </row>
    <row r="2647" spans="1:4">
      <c r="A2647" s="36" t="s">
        <v>2595</v>
      </c>
      <c r="B2647" s="37" t="s">
        <v>15946</v>
      </c>
      <c r="C2647" s="38"/>
      <c r="D2647" s="39" t="s">
        <v>15940</v>
      </c>
    </row>
    <row r="2648" spans="1:4">
      <c r="A2648" s="40" t="s">
        <v>2596</v>
      </c>
      <c r="B2648" s="41" t="s">
        <v>15947</v>
      </c>
      <c r="C2648" s="42"/>
      <c r="D2648" s="43" t="s">
        <v>15940</v>
      </c>
    </row>
    <row r="2649" spans="1:4">
      <c r="A2649" s="36" t="s">
        <v>2597</v>
      </c>
      <c r="B2649" s="37" t="s">
        <v>15948</v>
      </c>
      <c r="C2649" s="38"/>
      <c r="D2649" s="39" t="s">
        <v>15940</v>
      </c>
    </row>
    <row r="2650" spans="1:4">
      <c r="A2650" s="40" t="s">
        <v>2598</v>
      </c>
      <c r="B2650" s="41" t="s">
        <v>15949</v>
      </c>
      <c r="C2650" s="42"/>
      <c r="D2650" s="43" t="s">
        <v>15940</v>
      </c>
    </row>
    <row r="2651" spans="1:4">
      <c r="A2651" s="36" t="s">
        <v>2599</v>
      </c>
      <c r="B2651" s="37" t="s">
        <v>15952</v>
      </c>
      <c r="C2651" s="38" t="s">
        <v>15950</v>
      </c>
      <c r="D2651" s="39" t="s">
        <v>15951</v>
      </c>
    </row>
    <row r="2652" spans="1:4">
      <c r="A2652" s="40" t="s">
        <v>2600</v>
      </c>
      <c r="B2652" s="41" t="s">
        <v>15953</v>
      </c>
      <c r="C2652" s="42"/>
      <c r="D2652" s="43" t="s">
        <v>15951</v>
      </c>
    </row>
    <row r="2653" spans="1:4">
      <c r="A2653" s="36" t="s">
        <v>2601</v>
      </c>
      <c r="B2653" s="37" t="s">
        <v>15954</v>
      </c>
      <c r="C2653" s="38"/>
      <c r="D2653" s="39" t="s">
        <v>15951</v>
      </c>
    </row>
    <row r="2654" spans="1:4">
      <c r="A2654" s="40" t="s">
        <v>2602</v>
      </c>
      <c r="B2654" s="41" t="s">
        <v>15955</v>
      </c>
      <c r="C2654" s="42"/>
      <c r="D2654" s="43" t="s">
        <v>15951</v>
      </c>
    </row>
    <row r="2655" spans="1:4">
      <c r="A2655" s="36" t="s">
        <v>2603</v>
      </c>
      <c r="B2655" s="37" t="s">
        <v>15958</v>
      </c>
      <c r="C2655" s="38" t="s">
        <v>15956</v>
      </c>
      <c r="D2655" s="39" t="s">
        <v>15957</v>
      </c>
    </row>
    <row r="2656" spans="1:4">
      <c r="A2656" s="40" t="s">
        <v>2604</v>
      </c>
      <c r="B2656" s="41" t="s">
        <v>15959</v>
      </c>
      <c r="C2656" s="42"/>
      <c r="D2656" s="43" t="s">
        <v>15957</v>
      </c>
    </row>
    <row r="2657" spans="1:4">
      <c r="A2657" s="36" t="s">
        <v>2605</v>
      </c>
      <c r="B2657" s="37" t="s">
        <v>15962</v>
      </c>
      <c r="C2657" s="38" t="s">
        <v>15960</v>
      </c>
      <c r="D2657" s="39" t="s">
        <v>15961</v>
      </c>
    </row>
    <row r="2658" spans="1:4">
      <c r="A2658" s="40" t="s">
        <v>2606</v>
      </c>
      <c r="B2658" s="41" t="s">
        <v>15963</v>
      </c>
      <c r="C2658" s="42"/>
      <c r="D2658" s="43" t="s">
        <v>15961</v>
      </c>
    </row>
    <row r="2659" spans="1:4">
      <c r="A2659" s="36" t="s">
        <v>2607</v>
      </c>
      <c r="B2659" s="37" t="s">
        <v>15964</v>
      </c>
      <c r="C2659" s="38"/>
      <c r="D2659" s="39" t="s">
        <v>15961</v>
      </c>
    </row>
    <row r="2660" spans="1:4">
      <c r="A2660" s="40" t="s">
        <v>2608</v>
      </c>
      <c r="B2660" s="41" t="s">
        <v>15965</v>
      </c>
      <c r="C2660" s="42"/>
      <c r="D2660" s="43" t="s">
        <v>15961</v>
      </c>
    </row>
    <row r="2661" spans="1:4">
      <c r="A2661" s="36" t="s">
        <v>2609</v>
      </c>
      <c r="B2661" s="37" t="s">
        <v>15966</v>
      </c>
      <c r="C2661" s="38"/>
      <c r="D2661" s="39" t="s">
        <v>15961</v>
      </c>
    </row>
    <row r="2662" spans="1:4">
      <c r="A2662" s="40" t="s">
        <v>2610</v>
      </c>
      <c r="B2662" s="41" t="s">
        <v>15967</v>
      </c>
      <c r="C2662" s="42"/>
      <c r="D2662" s="43" t="s">
        <v>15961</v>
      </c>
    </row>
    <row r="2663" spans="1:4">
      <c r="A2663" s="36" t="s">
        <v>2611</v>
      </c>
      <c r="B2663" s="37" t="s">
        <v>15970</v>
      </c>
      <c r="C2663" s="38" t="s">
        <v>15968</v>
      </c>
      <c r="D2663" s="39" t="s">
        <v>15969</v>
      </c>
    </row>
    <row r="2664" spans="1:4">
      <c r="A2664" s="40" t="s">
        <v>2612</v>
      </c>
      <c r="B2664" s="41" t="s">
        <v>15971</v>
      </c>
      <c r="C2664" s="42"/>
      <c r="D2664" s="43" t="s">
        <v>15969</v>
      </c>
    </row>
    <row r="2665" spans="1:4">
      <c r="A2665" s="36" t="s">
        <v>2613</v>
      </c>
      <c r="B2665" s="37" t="s">
        <v>15972</v>
      </c>
      <c r="C2665" s="38"/>
      <c r="D2665" s="39" t="s">
        <v>15969</v>
      </c>
    </row>
    <row r="2666" spans="1:4">
      <c r="A2666" s="40" t="s">
        <v>2614</v>
      </c>
      <c r="B2666" s="41" t="s">
        <v>15973</v>
      </c>
      <c r="C2666" s="42"/>
      <c r="D2666" s="43" t="s">
        <v>15969</v>
      </c>
    </row>
    <row r="2667" spans="1:4">
      <c r="A2667" s="36" t="s">
        <v>2615</v>
      </c>
      <c r="B2667" s="37" t="s">
        <v>15976</v>
      </c>
      <c r="C2667" s="38" t="s">
        <v>15974</v>
      </c>
      <c r="D2667" s="39" t="s">
        <v>15975</v>
      </c>
    </row>
    <row r="2668" spans="1:4">
      <c r="A2668" s="40" t="s">
        <v>2616</v>
      </c>
      <c r="B2668" s="41" t="s">
        <v>15977</v>
      </c>
      <c r="C2668" s="42"/>
      <c r="D2668" s="43" t="s">
        <v>15975</v>
      </c>
    </row>
    <row r="2669" spans="1:4">
      <c r="A2669" s="36" t="s">
        <v>2617</v>
      </c>
      <c r="B2669" s="37" t="s">
        <v>15978</v>
      </c>
      <c r="C2669" s="38"/>
      <c r="D2669" s="39" t="s">
        <v>15975</v>
      </c>
    </row>
    <row r="2670" spans="1:4">
      <c r="A2670" s="40" t="s">
        <v>2618</v>
      </c>
      <c r="B2670" s="41" t="s">
        <v>15979</v>
      </c>
      <c r="C2670" s="42"/>
      <c r="D2670" s="43" t="s">
        <v>15975</v>
      </c>
    </row>
    <row r="2671" spans="1:4">
      <c r="A2671" s="36" t="s">
        <v>2619</v>
      </c>
      <c r="B2671" s="37" t="s">
        <v>15980</v>
      </c>
      <c r="C2671" s="38"/>
      <c r="D2671" s="39" t="s">
        <v>15975</v>
      </c>
    </row>
    <row r="2672" spans="1:4">
      <c r="A2672" s="40" t="s">
        <v>2620</v>
      </c>
      <c r="B2672" s="41" t="s">
        <v>15983</v>
      </c>
      <c r="C2672" s="42" t="s">
        <v>15981</v>
      </c>
      <c r="D2672" s="43" t="s">
        <v>15982</v>
      </c>
    </row>
    <row r="2673" spans="1:4">
      <c r="A2673" s="36" t="s">
        <v>2621</v>
      </c>
      <c r="B2673" s="37" t="s">
        <v>15984</v>
      </c>
      <c r="C2673" s="38"/>
      <c r="D2673" s="39" t="s">
        <v>15982</v>
      </c>
    </row>
    <row r="2674" spans="1:4">
      <c r="A2674" s="40" t="s">
        <v>2622</v>
      </c>
      <c r="B2674" s="41" t="s">
        <v>15985</v>
      </c>
      <c r="C2674" s="42"/>
      <c r="D2674" s="43" t="s">
        <v>15982</v>
      </c>
    </row>
    <row r="2675" spans="1:4">
      <c r="A2675" s="36" t="s">
        <v>2623</v>
      </c>
      <c r="B2675" s="37" t="s">
        <v>15986</v>
      </c>
      <c r="C2675" s="38"/>
      <c r="D2675" s="39" t="s">
        <v>15982</v>
      </c>
    </row>
    <row r="2676" spans="1:4">
      <c r="A2676" s="40" t="s">
        <v>2624</v>
      </c>
      <c r="B2676" s="41" t="s">
        <v>15987</v>
      </c>
      <c r="C2676" s="42"/>
      <c r="D2676" s="43" t="s">
        <v>15982</v>
      </c>
    </row>
    <row r="2677" spans="1:4">
      <c r="A2677" s="36" t="s">
        <v>2625</v>
      </c>
      <c r="B2677" s="37" t="s">
        <v>15988</v>
      </c>
      <c r="C2677" s="38"/>
      <c r="D2677" s="39" t="s">
        <v>15982</v>
      </c>
    </row>
    <row r="2678" spans="1:4">
      <c r="A2678" s="40" t="s">
        <v>2626</v>
      </c>
      <c r="B2678" s="41" t="s">
        <v>15989</v>
      </c>
      <c r="C2678" s="42"/>
      <c r="D2678" s="43" t="s">
        <v>15982</v>
      </c>
    </row>
    <row r="2679" spans="1:4">
      <c r="A2679" s="36" t="s">
        <v>2627</v>
      </c>
      <c r="B2679" s="37" t="s">
        <v>15990</v>
      </c>
      <c r="C2679" s="38"/>
      <c r="D2679" s="39" t="s">
        <v>15982</v>
      </c>
    </row>
    <row r="2680" spans="1:4">
      <c r="A2680" s="40" t="s">
        <v>2628</v>
      </c>
      <c r="B2680" s="41" t="s">
        <v>15991</v>
      </c>
      <c r="C2680" s="42" t="s">
        <v>2628</v>
      </c>
      <c r="D2680" s="43" t="s">
        <v>15991</v>
      </c>
    </row>
    <row r="2681" spans="1:4">
      <c r="A2681" s="36" t="s">
        <v>2629</v>
      </c>
      <c r="B2681" s="37" t="s">
        <v>15994</v>
      </c>
      <c r="C2681" s="38" t="s">
        <v>15992</v>
      </c>
      <c r="D2681" s="39" t="s">
        <v>15993</v>
      </c>
    </row>
    <row r="2682" spans="1:4">
      <c r="A2682" s="40" t="s">
        <v>2630</v>
      </c>
      <c r="B2682" s="41" t="s">
        <v>15995</v>
      </c>
      <c r="C2682" s="42"/>
      <c r="D2682" s="43" t="s">
        <v>15993</v>
      </c>
    </row>
    <row r="2683" spans="1:4">
      <c r="A2683" s="36" t="s">
        <v>2631</v>
      </c>
      <c r="B2683" s="37" t="s">
        <v>15996</v>
      </c>
      <c r="C2683" s="38"/>
      <c r="D2683" s="39" t="s">
        <v>15993</v>
      </c>
    </row>
    <row r="2684" spans="1:4">
      <c r="A2684" s="40" t="s">
        <v>2632</v>
      </c>
      <c r="B2684" s="41" t="s">
        <v>15997</v>
      </c>
      <c r="C2684" s="42"/>
      <c r="D2684" s="43" t="s">
        <v>15993</v>
      </c>
    </row>
    <row r="2685" spans="1:4">
      <c r="A2685" s="36" t="s">
        <v>2633</v>
      </c>
      <c r="B2685" s="37" t="s">
        <v>15998</v>
      </c>
      <c r="C2685" s="38"/>
      <c r="D2685" s="39" t="s">
        <v>15993</v>
      </c>
    </row>
    <row r="2686" spans="1:4">
      <c r="A2686" s="40" t="s">
        <v>2634</v>
      </c>
      <c r="B2686" s="41" t="s">
        <v>16001</v>
      </c>
      <c r="C2686" s="42" t="s">
        <v>15999</v>
      </c>
      <c r="D2686" s="43" t="s">
        <v>16000</v>
      </c>
    </row>
    <row r="2687" spans="1:4">
      <c r="A2687" s="36" t="s">
        <v>2635</v>
      </c>
      <c r="B2687" s="37" t="s">
        <v>16002</v>
      </c>
      <c r="C2687" s="38"/>
      <c r="D2687" s="39" t="s">
        <v>16000</v>
      </c>
    </row>
    <row r="2688" spans="1:4">
      <c r="A2688" s="40" t="s">
        <v>2636</v>
      </c>
      <c r="B2688" s="41" t="s">
        <v>16003</v>
      </c>
      <c r="C2688" s="42"/>
      <c r="D2688" s="43" t="s">
        <v>16000</v>
      </c>
    </row>
    <row r="2689" spans="1:4">
      <c r="A2689" s="36" t="s">
        <v>2637</v>
      </c>
      <c r="B2689" s="37" t="s">
        <v>16004</v>
      </c>
      <c r="C2689" s="38"/>
      <c r="D2689" s="39" t="s">
        <v>16000</v>
      </c>
    </row>
    <row r="2690" spans="1:4">
      <c r="A2690" s="40" t="s">
        <v>2638</v>
      </c>
      <c r="B2690" s="41" t="s">
        <v>16005</v>
      </c>
      <c r="C2690" s="42"/>
      <c r="D2690" s="43" t="s">
        <v>16000</v>
      </c>
    </row>
    <row r="2691" spans="1:4">
      <c r="A2691" s="36" t="s">
        <v>2639</v>
      </c>
      <c r="B2691" s="37" t="s">
        <v>16006</v>
      </c>
      <c r="C2691" s="38"/>
      <c r="D2691" s="39" t="s">
        <v>16000</v>
      </c>
    </row>
    <row r="2692" spans="1:4">
      <c r="A2692" s="40" t="s">
        <v>2640</v>
      </c>
      <c r="B2692" s="41" t="s">
        <v>16009</v>
      </c>
      <c r="C2692" s="42" t="s">
        <v>16007</v>
      </c>
      <c r="D2692" s="43" t="s">
        <v>16008</v>
      </c>
    </row>
    <row r="2693" spans="1:4">
      <c r="A2693" s="36" t="s">
        <v>2641</v>
      </c>
      <c r="B2693" s="37" t="s">
        <v>16010</v>
      </c>
      <c r="C2693" s="38"/>
      <c r="D2693" s="39" t="s">
        <v>16008</v>
      </c>
    </row>
    <row r="2694" spans="1:4">
      <c r="A2694" s="40" t="s">
        <v>2642</v>
      </c>
      <c r="B2694" s="41" t="s">
        <v>16011</v>
      </c>
      <c r="C2694" s="42"/>
      <c r="D2694" s="43" t="s">
        <v>16008</v>
      </c>
    </row>
    <row r="2695" spans="1:4">
      <c r="A2695" s="36" t="s">
        <v>2643</v>
      </c>
      <c r="B2695" s="37" t="s">
        <v>16012</v>
      </c>
      <c r="C2695" s="38"/>
      <c r="D2695" s="39" t="s">
        <v>16008</v>
      </c>
    </row>
    <row r="2696" spans="1:4">
      <c r="A2696" s="40" t="s">
        <v>2644</v>
      </c>
      <c r="B2696" s="41" t="s">
        <v>16013</v>
      </c>
      <c r="C2696" s="42"/>
      <c r="D2696" s="43" t="s">
        <v>16008</v>
      </c>
    </row>
    <row r="2697" spans="1:4">
      <c r="A2697" s="36" t="s">
        <v>2645</v>
      </c>
      <c r="B2697" s="37" t="s">
        <v>16014</v>
      </c>
      <c r="C2697" s="38"/>
      <c r="D2697" s="39" t="s">
        <v>16008</v>
      </c>
    </row>
    <row r="2698" spans="1:4">
      <c r="A2698" s="40" t="s">
        <v>2646</v>
      </c>
      <c r="B2698" s="41" t="s">
        <v>16015</v>
      </c>
      <c r="C2698" s="42"/>
      <c r="D2698" s="43" t="s">
        <v>16008</v>
      </c>
    </row>
    <row r="2699" spans="1:4" ht="22.5">
      <c r="A2699" s="36" t="s">
        <v>2647</v>
      </c>
      <c r="B2699" s="37" t="s">
        <v>16018</v>
      </c>
      <c r="C2699" s="38" t="s">
        <v>16016</v>
      </c>
      <c r="D2699" s="39" t="s">
        <v>16017</v>
      </c>
    </row>
    <row r="2700" spans="1:4" ht="22.5">
      <c r="A2700" s="40" t="s">
        <v>2648</v>
      </c>
      <c r="B2700" s="41" t="s">
        <v>16019</v>
      </c>
      <c r="C2700" s="42"/>
      <c r="D2700" s="43" t="s">
        <v>16017</v>
      </c>
    </row>
    <row r="2701" spans="1:4" ht="22.5">
      <c r="A2701" s="36" t="s">
        <v>2649</v>
      </c>
      <c r="B2701" s="37" t="s">
        <v>16020</v>
      </c>
      <c r="C2701" s="38"/>
      <c r="D2701" s="39" t="s">
        <v>16017</v>
      </c>
    </row>
    <row r="2702" spans="1:4" ht="22.5">
      <c r="A2702" s="40" t="s">
        <v>2650</v>
      </c>
      <c r="B2702" s="41" t="s">
        <v>16021</v>
      </c>
      <c r="C2702" s="42"/>
      <c r="D2702" s="43" t="s">
        <v>16017</v>
      </c>
    </row>
    <row r="2703" spans="1:4" ht="22.5">
      <c r="A2703" s="36" t="s">
        <v>2651</v>
      </c>
      <c r="B2703" s="37" t="s">
        <v>16022</v>
      </c>
      <c r="C2703" s="38"/>
      <c r="D2703" s="39" t="s">
        <v>16017</v>
      </c>
    </row>
    <row r="2704" spans="1:4" ht="22.5">
      <c r="A2704" s="40" t="s">
        <v>2652</v>
      </c>
      <c r="B2704" s="41" t="s">
        <v>16023</v>
      </c>
      <c r="C2704" s="42"/>
      <c r="D2704" s="43" t="s">
        <v>16017</v>
      </c>
    </row>
    <row r="2705" spans="1:4" ht="22.5">
      <c r="A2705" s="36" t="s">
        <v>2653</v>
      </c>
      <c r="B2705" s="37" t="s">
        <v>16024</v>
      </c>
      <c r="C2705" s="38"/>
      <c r="D2705" s="39" t="s">
        <v>16017</v>
      </c>
    </row>
    <row r="2706" spans="1:4" ht="22.5">
      <c r="A2706" s="40" t="s">
        <v>2654</v>
      </c>
      <c r="B2706" s="41" t="s">
        <v>16025</v>
      </c>
      <c r="C2706" s="42"/>
      <c r="D2706" s="43" t="s">
        <v>16017</v>
      </c>
    </row>
    <row r="2707" spans="1:4">
      <c r="A2707" s="36" t="s">
        <v>2655</v>
      </c>
      <c r="B2707" s="37" t="s">
        <v>16028</v>
      </c>
      <c r="C2707" s="38" t="s">
        <v>16026</v>
      </c>
      <c r="D2707" s="39" t="s">
        <v>16027</v>
      </c>
    </row>
    <row r="2708" spans="1:4">
      <c r="A2708" s="40" t="s">
        <v>2656</v>
      </c>
      <c r="B2708" s="41" t="s">
        <v>16029</v>
      </c>
      <c r="C2708" s="42"/>
      <c r="D2708" s="43" t="s">
        <v>16027</v>
      </c>
    </row>
    <row r="2709" spans="1:4">
      <c r="A2709" s="36" t="s">
        <v>2657</v>
      </c>
      <c r="B2709" s="37" t="s">
        <v>16030</v>
      </c>
      <c r="C2709" s="38"/>
      <c r="D2709" s="39" t="s">
        <v>16027</v>
      </c>
    </row>
    <row r="2710" spans="1:4">
      <c r="A2710" s="40" t="s">
        <v>2658</v>
      </c>
      <c r="B2710" s="41" t="s">
        <v>16031</v>
      </c>
      <c r="C2710" s="42"/>
      <c r="D2710" s="43" t="s">
        <v>16027</v>
      </c>
    </row>
    <row r="2711" spans="1:4">
      <c r="A2711" s="36" t="s">
        <v>2659</v>
      </c>
      <c r="B2711" s="37" t="s">
        <v>16032</v>
      </c>
      <c r="C2711" s="38"/>
      <c r="D2711" s="39" t="s">
        <v>16027</v>
      </c>
    </row>
    <row r="2712" spans="1:4">
      <c r="A2712" s="40" t="s">
        <v>2660</v>
      </c>
      <c r="B2712" s="41" t="s">
        <v>16033</v>
      </c>
      <c r="C2712" s="42"/>
      <c r="D2712" s="43" t="s">
        <v>16027</v>
      </c>
    </row>
    <row r="2713" spans="1:4">
      <c r="A2713" s="36" t="s">
        <v>2661</v>
      </c>
      <c r="B2713" s="37" t="s">
        <v>16034</v>
      </c>
      <c r="C2713" s="38"/>
      <c r="D2713" s="39" t="s">
        <v>16027</v>
      </c>
    </row>
    <row r="2714" spans="1:4">
      <c r="A2714" s="40" t="s">
        <v>2662</v>
      </c>
      <c r="B2714" s="41" t="s">
        <v>16037</v>
      </c>
      <c r="C2714" s="42" t="s">
        <v>16035</v>
      </c>
      <c r="D2714" s="43" t="s">
        <v>16036</v>
      </c>
    </row>
    <row r="2715" spans="1:4">
      <c r="A2715" s="36" t="s">
        <v>2663</v>
      </c>
      <c r="B2715" s="37" t="s">
        <v>16038</v>
      </c>
      <c r="C2715" s="38"/>
      <c r="D2715" s="39" t="s">
        <v>16036</v>
      </c>
    </row>
    <row r="2716" spans="1:4">
      <c r="A2716" s="40" t="s">
        <v>2664</v>
      </c>
      <c r="B2716" s="41" t="s">
        <v>16039</v>
      </c>
      <c r="C2716" s="42"/>
      <c r="D2716" s="43" t="s">
        <v>16036</v>
      </c>
    </row>
    <row r="2717" spans="1:4">
      <c r="A2717" s="36" t="s">
        <v>2665</v>
      </c>
      <c r="B2717" s="37" t="s">
        <v>16042</v>
      </c>
      <c r="C2717" s="38" t="s">
        <v>16040</v>
      </c>
      <c r="D2717" s="39" t="s">
        <v>16041</v>
      </c>
    </row>
    <row r="2718" spans="1:4">
      <c r="A2718" s="40" t="s">
        <v>2666</v>
      </c>
      <c r="B2718" s="41" t="s">
        <v>16043</v>
      </c>
      <c r="C2718" s="42"/>
      <c r="D2718" s="43" t="s">
        <v>16041</v>
      </c>
    </row>
    <row r="2719" spans="1:4">
      <c r="A2719" s="36" t="s">
        <v>2667</v>
      </c>
      <c r="B2719" s="37" t="s">
        <v>16044</v>
      </c>
      <c r="C2719" s="38"/>
      <c r="D2719" s="39" t="s">
        <v>16041</v>
      </c>
    </row>
    <row r="2720" spans="1:4">
      <c r="A2720" s="40" t="s">
        <v>2668</v>
      </c>
      <c r="B2720" s="41" t="s">
        <v>16045</v>
      </c>
      <c r="C2720" s="42"/>
      <c r="D2720" s="43" t="s">
        <v>16041</v>
      </c>
    </row>
    <row r="2721" spans="1:4">
      <c r="A2721" s="36" t="s">
        <v>2669</v>
      </c>
      <c r="B2721" s="37" t="s">
        <v>16046</v>
      </c>
      <c r="C2721" s="38"/>
      <c r="D2721" s="39" t="s">
        <v>16041</v>
      </c>
    </row>
    <row r="2722" spans="1:4">
      <c r="A2722" s="40" t="s">
        <v>2670</v>
      </c>
      <c r="B2722" s="41" t="s">
        <v>16047</v>
      </c>
      <c r="C2722" s="42"/>
      <c r="D2722" s="43" t="s">
        <v>16041</v>
      </c>
    </row>
    <row r="2723" spans="1:4">
      <c r="A2723" s="36" t="s">
        <v>2671</v>
      </c>
      <c r="B2723" s="37" t="s">
        <v>16050</v>
      </c>
      <c r="C2723" s="38" t="s">
        <v>16048</v>
      </c>
      <c r="D2723" s="39" t="s">
        <v>16049</v>
      </c>
    </row>
    <row r="2724" spans="1:4">
      <c r="A2724" s="40" t="s">
        <v>2672</v>
      </c>
      <c r="B2724" s="41" t="s">
        <v>16051</v>
      </c>
      <c r="C2724" s="42"/>
      <c r="D2724" s="43" t="s">
        <v>16049</v>
      </c>
    </row>
    <row r="2725" spans="1:4">
      <c r="A2725" s="36" t="s">
        <v>2673</v>
      </c>
      <c r="B2725" s="37" t="s">
        <v>16052</v>
      </c>
      <c r="C2725" s="38"/>
      <c r="D2725" s="39" t="s">
        <v>16049</v>
      </c>
    </row>
    <row r="2726" spans="1:4">
      <c r="A2726" s="40" t="s">
        <v>2674</v>
      </c>
      <c r="B2726" s="41" t="s">
        <v>16053</v>
      </c>
      <c r="C2726" s="42"/>
      <c r="D2726" s="43" t="s">
        <v>16049</v>
      </c>
    </row>
    <row r="2727" spans="1:4">
      <c r="A2727" s="36" t="s">
        <v>2675</v>
      </c>
      <c r="B2727" s="37" t="s">
        <v>16054</v>
      </c>
      <c r="C2727" s="38"/>
      <c r="D2727" s="39" t="s">
        <v>16049</v>
      </c>
    </row>
    <row r="2728" spans="1:4">
      <c r="A2728" s="40" t="s">
        <v>2676</v>
      </c>
      <c r="B2728" s="41" t="s">
        <v>16055</v>
      </c>
      <c r="C2728" s="42"/>
      <c r="D2728" s="43" t="s">
        <v>16049</v>
      </c>
    </row>
    <row r="2729" spans="1:4">
      <c r="A2729" s="36" t="s">
        <v>2677</v>
      </c>
      <c r="B2729" s="37" t="s">
        <v>16056</v>
      </c>
      <c r="C2729" s="38"/>
      <c r="D2729" s="39" t="s">
        <v>16049</v>
      </c>
    </row>
    <row r="2730" spans="1:4">
      <c r="A2730" s="40" t="s">
        <v>2678</v>
      </c>
      <c r="B2730" s="41" t="s">
        <v>16059</v>
      </c>
      <c r="C2730" s="42" t="s">
        <v>16057</v>
      </c>
      <c r="D2730" s="43" t="s">
        <v>16058</v>
      </c>
    </row>
    <row r="2731" spans="1:4">
      <c r="A2731" s="36" t="s">
        <v>2679</v>
      </c>
      <c r="B2731" s="37" t="s">
        <v>16060</v>
      </c>
      <c r="C2731" s="38"/>
      <c r="D2731" s="39" t="s">
        <v>16058</v>
      </c>
    </row>
    <row r="2732" spans="1:4">
      <c r="A2732" s="40" t="s">
        <v>2680</v>
      </c>
      <c r="B2732" s="41" t="s">
        <v>16061</v>
      </c>
      <c r="C2732" s="42"/>
      <c r="D2732" s="43" t="s">
        <v>16058</v>
      </c>
    </row>
    <row r="2733" spans="1:4">
      <c r="A2733" s="36" t="s">
        <v>2681</v>
      </c>
      <c r="B2733" s="37" t="s">
        <v>16062</v>
      </c>
      <c r="C2733" s="38"/>
      <c r="D2733" s="39" t="s">
        <v>16058</v>
      </c>
    </row>
    <row r="2734" spans="1:4">
      <c r="A2734" s="40" t="s">
        <v>2682</v>
      </c>
      <c r="B2734" s="41" t="s">
        <v>16063</v>
      </c>
      <c r="C2734" s="42"/>
      <c r="D2734" s="43" t="s">
        <v>16058</v>
      </c>
    </row>
    <row r="2735" spans="1:4">
      <c r="A2735" s="36" t="s">
        <v>2683</v>
      </c>
      <c r="B2735" s="37" t="s">
        <v>16064</v>
      </c>
      <c r="C2735" s="38"/>
      <c r="D2735" s="39" t="s">
        <v>16058</v>
      </c>
    </row>
    <row r="2736" spans="1:4">
      <c r="A2736" s="40" t="s">
        <v>2684</v>
      </c>
      <c r="B2736" s="41" t="s">
        <v>16067</v>
      </c>
      <c r="C2736" s="42" t="s">
        <v>16065</v>
      </c>
      <c r="D2736" s="43" t="s">
        <v>16066</v>
      </c>
    </row>
    <row r="2737" spans="1:4">
      <c r="A2737" s="36" t="s">
        <v>2685</v>
      </c>
      <c r="B2737" s="37" t="s">
        <v>16068</v>
      </c>
      <c r="C2737" s="38"/>
      <c r="D2737" s="39" t="s">
        <v>16066</v>
      </c>
    </row>
    <row r="2738" spans="1:4">
      <c r="A2738" s="40" t="s">
        <v>2686</v>
      </c>
      <c r="B2738" s="41" t="s">
        <v>16069</v>
      </c>
      <c r="C2738" s="42"/>
      <c r="D2738" s="43" t="s">
        <v>16066</v>
      </c>
    </row>
    <row r="2739" spans="1:4">
      <c r="A2739" s="36" t="s">
        <v>2687</v>
      </c>
      <c r="B2739" s="37" t="s">
        <v>16070</v>
      </c>
      <c r="C2739" s="38"/>
      <c r="D2739" s="39" t="s">
        <v>16066</v>
      </c>
    </row>
    <row r="2740" spans="1:4">
      <c r="A2740" s="40" t="s">
        <v>2688</v>
      </c>
      <c r="B2740" s="41" t="s">
        <v>16071</v>
      </c>
      <c r="C2740" s="42"/>
      <c r="D2740" s="43" t="s">
        <v>16066</v>
      </c>
    </row>
    <row r="2741" spans="1:4">
      <c r="A2741" s="36" t="s">
        <v>2689</v>
      </c>
      <c r="B2741" s="37" t="s">
        <v>16072</v>
      </c>
      <c r="C2741" s="38"/>
      <c r="D2741" s="39" t="s">
        <v>16066</v>
      </c>
    </row>
    <row r="2742" spans="1:4">
      <c r="A2742" s="40" t="s">
        <v>2690</v>
      </c>
      <c r="B2742" s="41" t="s">
        <v>16073</v>
      </c>
      <c r="C2742" s="42" t="s">
        <v>2690</v>
      </c>
      <c r="D2742" s="43" t="s">
        <v>16073</v>
      </c>
    </row>
    <row r="2743" spans="1:4">
      <c r="A2743" s="36" t="s">
        <v>2691</v>
      </c>
      <c r="B2743" s="37" t="s">
        <v>16076</v>
      </c>
      <c r="C2743" s="38" t="s">
        <v>16074</v>
      </c>
      <c r="D2743" s="39" t="s">
        <v>16075</v>
      </c>
    </row>
    <row r="2744" spans="1:4">
      <c r="A2744" s="40" t="s">
        <v>2692</v>
      </c>
      <c r="B2744" s="41" t="s">
        <v>16077</v>
      </c>
      <c r="C2744" s="42"/>
      <c r="D2744" s="43" t="s">
        <v>16075</v>
      </c>
    </row>
    <row r="2745" spans="1:4">
      <c r="A2745" s="36" t="s">
        <v>2693</v>
      </c>
      <c r="B2745" s="37" t="s">
        <v>16078</v>
      </c>
      <c r="C2745" s="38"/>
      <c r="D2745" s="39" t="s">
        <v>16075</v>
      </c>
    </row>
    <row r="2746" spans="1:4">
      <c r="A2746" s="40" t="s">
        <v>2694</v>
      </c>
      <c r="B2746" s="41" t="s">
        <v>16079</v>
      </c>
      <c r="C2746" s="42"/>
      <c r="D2746" s="43" t="s">
        <v>16075</v>
      </c>
    </row>
    <row r="2747" spans="1:4">
      <c r="A2747" s="36" t="s">
        <v>2695</v>
      </c>
      <c r="B2747" s="37" t="s">
        <v>16080</v>
      </c>
      <c r="C2747" s="38"/>
      <c r="D2747" s="39" t="s">
        <v>16075</v>
      </c>
    </row>
    <row r="2748" spans="1:4">
      <c r="A2748" s="40" t="s">
        <v>2696</v>
      </c>
      <c r="B2748" s="41" t="s">
        <v>16081</v>
      </c>
      <c r="C2748" s="42"/>
      <c r="D2748" s="43" t="s">
        <v>16075</v>
      </c>
    </row>
    <row r="2749" spans="1:4">
      <c r="A2749" s="36" t="s">
        <v>2697</v>
      </c>
      <c r="B2749" s="37" t="s">
        <v>16082</v>
      </c>
      <c r="C2749" s="38"/>
      <c r="D2749" s="39" t="s">
        <v>16075</v>
      </c>
    </row>
    <row r="2750" spans="1:4">
      <c r="A2750" s="40" t="s">
        <v>2698</v>
      </c>
      <c r="B2750" s="41" t="s">
        <v>16083</v>
      </c>
      <c r="C2750" s="42"/>
      <c r="D2750" s="43" t="s">
        <v>16075</v>
      </c>
    </row>
    <row r="2751" spans="1:4">
      <c r="A2751" s="36" t="s">
        <v>2699</v>
      </c>
      <c r="B2751" s="37" t="s">
        <v>16084</v>
      </c>
      <c r="C2751" s="38"/>
      <c r="D2751" s="39" t="s">
        <v>16075</v>
      </c>
    </row>
    <row r="2752" spans="1:4">
      <c r="A2752" s="40" t="s">
        <v>2700</v>
      </c>
      <c r="B2752" s="41" t="s">
        <v>16085</v>
      </c>
      <c r="C2752" s="42"/>
      <c r="D2752" s="43" t="s">
        <v>16075</v>
      </c>
    </row>
    <row r="2753" spans="1:4">
      <c r="A2753" s="36" t="s">
        <v>2701</v>
      </c>
      <c r="B2753" s="37" t="s">
        <v>16088</v>
      </c>
      <c r="C2753" s="38" t="s">
        <v>16086</v>
      </c>
      <c r="D2753" s="39" t="s">
        <v>16087</v>
      </c>
    </row>
    <row r="2754" spans="1:4">
      <c r="A2754" s="40" t="s">
        <v>2702</v>
      </c>
      <c r="B2754" s="41" t="s">
        <v>16089</v>
      </c>
      <c r="C2754" s="42"/>
      <c r="D2754" s="43" t="s">
        <v>16087</v>
      </c>
    </row>
    <row r="2755" spans="1:4">
      <c r="A2755" s="36" t="s">
        <v>2703</v>
      </c>
      <c r="B2755" s="37" t="s">
        <v>16090</v>
      </c>
      <c r="C2755" s="38"/>
      <c r="D2755" s="39" t="s">
        <v>16087</v>
      </c>
    </row>
    <row r="2756" spans="1:4">
      <c r="A2756" s="40" t="s">
        <v>2704</v>
      </c>
      <c r="B2756" s="41" t="s">
        <v>16091</v>
      </c>
      <c r="C2756" s="42"/>
      <c r="D2756" s="43" t="s">
        <v>16087</v>
      </c>
    </row>
    <row r="2757" spans="1:4">
      <c r="A2757" s="36" t="s">
        <v>2705</v>
      </c>
      <c r="B2757" s="37" t="s">
        <v>16094</v>
      </c>
      <c r="C2757" s="38" t="s">
        <v>16092</v>
      </c>
      <c r="D2757" s="39" t="s">
        <v>16093</v>
      </c>
    </row>
    <row r="2758" spans="1:4">
      <c r="A2758" s="40" t="s">
        <v>2706</v>
      </c>
      <c r="B2758" s="41" t="s">
        <v>16095</v>
      </c>
      <c r="C2758" s="42"/>
      <c r="D2758" s="43" t="s">
        <v>16093</v>
      </c>
    </row>
    <row r="2759" spans="1:4">
      <c r="A2759" s="36" t="s">
        <v>2707</v>
      </c>
      <c r="B2759" s="37" t="s">
        <v>16096</v>
      </c>
      <c r="C2759" s="38"/>
      <c r="D2759" s="39" t="s">
        <v>16093</v>
      </c>
    </row>
    <row r="2760" spans="1:4">
      <c r="A2760" s="40" t="s">
        <v>2708</v>
      </c>
      <c r="B2760" s="41" t="s">
        <v>16097</v>
      </c>
      <c r="C2760" s="42"/>
      <c r="D2760" s="43" t="s">
        <v>16093</v>
      </c>
    </row>
    <row r="2761" spans="1:4">
      <c r="A2761" s="36" t="s">
        <v>2709</v>
      </c>
      <c r="B2761" s="37" t="s">
        <v>16098</v>
      </c>
      <c r="C2761" s="38"/>
      <c r="D2761" s="39" t="s">
        <v>16093</v>
      </c>
    </row>
    <row r="2762" spans="1:4">
      <c r="A2762" s="40" t="s">
        <v>2710</v>
      </c>
      <c r="B2762" s="41" t="s">
        <v>16101</v>
      </c>
      <c r="C2762" s="42" t="s">
        <v>16099</v>
      </c>
      <c r="D2762" s="43" t="s">
        <v>16100</v>
      </c>
    </row>
    <row r="2763" spans="1:4">
      <c r="A2763" s="36" t="s">
        <v>2711</v>
      </c>
      <c r="B2763" s="37" t="s">
        <v>16102</v>
      </c>
      <c r="C2763" s="38"/>
      <c r="D2763" s="39" t="s">
        <v>16100</v>
      </c>
    </row>
    <row r="2764" spans="1:4">
      <c r="A2764" s="40" t="s">
        <v>2712</v>
      </c>
      <c r="B2764" s="41" t="s">
        <v>16103</v>
      </c>
      <c r="C2764" s="42"/>
      <c r="D2764" s="43" t="s">
        <v>16100</v>
      </c>
    </row>
    <row r="2765" spans="1:4">
      <c r="A2765" s="36" t="s">
        <v>2713</v>
      </c>
      <c r="B2765" s="37" t="s">
        <v>16104</v>
      </c>
      <c r="C2765" s="38"/>
      <c r="D2765" s="39" t="s">
        <v>16100</v>
      </c>
    </row>
    <row r="2766" spans="1:4" ht="22.5">
      <c r="A2766" s="40" t="s">
        <v>2714</v>
      </c>
      <c r="B2766" s="41" t="s">
        <v>16107</v>
      </c>
      <c r="C2766" s="42" t="s">
        <v>16105</v>
      </c>
      <c r="D2766" s="43" t="s">
        <v>16106</v>
      </c>
    </row>
    <row r="2767" spans="1:4" ht="22.5">
      <c r="A2767" s="36" t="s">
        <v>2715</v>
      </c>
      <c r="B2767" s="37" t="s">
        <v>16108</v>
      </c>
      <c r="C2767" s="38"/>
      <c r="D2767" s="39" t="s">
        <v>16106</v>
      </c>
    </row>
    <row r="2768" spans="1:4" ht="22.5">
      <c r="A2768" s="40" t="s">
        <v>2716</v>
      </c>
      <c r="B2768" s="41" t="s">
        <v>16109</v>
      </c>
      <c r="C2768" s="42"/>
      <c r="D2768" s="43" t="s">
        <v>16106</v>
      </c>
    </row>
    <row r="2769" spans="1:4" ht="22.5">
      <c r="A2769" s="36" t="s">
        <v>2717</v>
      </c>
      <c r="B2769" s="37" t="s">
        <v>16110</v>
      </c>
      <c r="C2769" s="38"/>
      <c r="D2769" s="39" t="s">
        <v>16106</v>
      </c>
    </row>
    <row r="2770" spans="1:4" ht="22.5">
      <c r="A2770" s="40" t="s">
        <v>2718</v>
      </c>
      <c r="B2770" s="41" t="s">
        <v>16111</v>
      </c>
      <c r="C2770" s="42"/>
      <c r="D2770" s="43" t="s">
        <v>16106</v>
      </c>
    </row>
    <row r="2771" spans="1:4">
      <c r="A2771" s="36" t="s">
        <v>2719</v>
      </c>
      <c r="B2771" s="37" t="s">
        <v>16113</v>
      </c>
      <c r="C2771" s="38" t="s">
        <v>2719</v>
      </c>
      <c r="D2771" s="39" t="s">
        <v>16112</v>
      </c>
    </row>
    <row r="2772" spans="1:4" ht="22.5">
      <c r="A2772" s="40" t="s">
        <v>2720</v>
      </c>
      <c r="B2772" s="41" t="s">
        <v>16116</v>
      </c>
      <c r="C2772" s="42" t="s">
        <v>16114</v>
      </c>
      <c r="D2772" s="43" t="s">
        <v>16115</v>
      </c>
    </row>
    <row r="2773" spans="1:4" ht="22.5">
      <c r="A2773" s="36" t="s">
        <v>2721</v>
      </c>
      <c r="B2773" s="37" t="s">
        <v>16117</v>
      </c>
      <c r="C2773" s="38"/>
      <c r="D2773" s="39" t="s">
        <v>16115</v>
      </c>
    </row>
    <row r="2774" spans="1:4" ht="22.5">
      <c r="A2774" s="40" t="s">
        <v>2722</v>
      </c>
      <c r="B2774" s="41" t="s">
        <v>16118</v>
      </c>
      <c r="C2774" s="42"/>
      <c r="D2774" s="43" t="s">
        <v>16115</v>
      </c>
    </row>
    <row r="2775" spans="1:4" ht="22.5">
      <c r="A2775" s="36" t="s">
        <v>2723</v>
      </c>
      <c r="B2775" s="37" t="s">
        <v>16119</v>
      </c>
      <c r="C2775" s="38"/>
      <c r="D2775" s="39" t="s">
        <v>16115</v>
      </c>
    </row>
    <row r="2776" spans="1:4">
      <c r="A2776" s="40" t="s">
        <v>2724</v>
      </c>
      <c r="B2776" s="41" t="s">
        <v>16122</v>
      </c>
      <c r="C2776" s="42" t="s">
        <v>16120</v>
      </c>
      <c r="D2776" s="43" t="s">
        <v>16121</v>
      </c>
    </row>
    <row r="2777" spans="1:4">
      <c r="A2777" s="36" t="s">
        <v>2725</v>
      </c>
      <c r="B2777" s="37" t="s">
        <v>16123</v>
      </c>
      <c r="C2777" s="38"/>
      <c r="D2777" s="39" t="s">
        <v>16121</v>
      </c>
    </row>
    <row r="2778" spans="1:4">
      <c r="A2778" s="40" t="s">
        <v>2726</v>
      </c>
      <c r="B2778" s="41" t="s">
        <v>16126</v>
      </c>
      <c r="C2778" s="42" t="s">
        <v>16124</v>
      </c>
      <c r="D2778" s="43" t="s">
        <v>16125</v>
      </c>
    </row>
    <row r="2779" spans="1:4">
      <c r="A2779" s="36" t="s">
        <v>2727</v>
      </c>
      <c r="B2779" s="37" t="s">
        <v>16127</v>
      </c>
      <c r="C2779" s="38"/>
      <c r="D2779" s="39" t="s">
        <v>16125</v>
      </c>
    </row>
    <row r="2780" spans="1:4">
      <c r="A2780" s="40" t="s">
        <v>2728</v>
      </c>
      <c r="B2780" s="41" t="s">
        <v>16128</v>
      </c>
      <c r="C2780" s="42"/>
      <c r="D2780" s="43" t="s">
        <v>16125</v>
      </c>
    </row>
    <row r="2781" spans="1:4">
      <c r="A2781" s="36" t="s">
        <v>2729</v>
      </c>
      <c r="B2781" s="37" t="s">
        <v>16129</v>
      </c>
      <c r="C2781" s="38"/>
      <c r="D2781" s="39" t="s">
        <v>16125</v>
      </c>
    </row>
    <row r="2782" spans="1:4">
      <c r="A2782" s="40" t="s">
        <v>2730</v>
      </c>
      <c r="B2782" s="41" t="s">
        <v>16132</v>
      </c>
      <c r="C2782" s="42" t="s">
        <v>16130</v>
      </c>
      <c r="D2782" s="43" t="s">
        <v>16131</v>
      </c>
    </row>
    <row r="2783" spans="1:4">
      <c r="A2783" s="36" t="s">
        <v>2731</v>
      </c>
      <c r="B2783" s="37" t="s">
        <v>16133</v>
      </c>
      <c r="C2783" s="38"/>
      <c r="D2783" s="39" t="s">
        <v>16131</v>
      </c>
    </row>
    <row r="2784" spans="1:4">
      <c r="A2784" s="40" t="s">
        <v>2732</v>
      </c>
      <c r="B2784" s="41" t="s">
        <v>16134</v>
      </c>
      <c r="C2784" s="42"/>
      <c r="D2784" s="43" t="s">
        <v>16131</v>
      </c>
    </row>
    <row r="2785" spans="1:4">
      <c r="A2785" s="36" t="s">
        <v>2733</v>
      </c>
      <c r="B2785" s="37" t="s">
        <v>16135</v>
      </c>
      <c r="C2785" s="38"/>
      <c r="D2785" s="39" t="s">
        <v>16131</v>
      </c>
    </row>
    <row r="2786" spans="1:4">
      <c r="A2786" s="40" t="s">
        <v>2734</v>
      </c>
      <c r="B2786" s="41" t="s">
        <v>16136</v>
      </c>
      <c r="C2786" s="42"/>
      <c r="D2786" s="43" t="s">
        <v>16131</v>
      </c>
    </row>
    <row r="2787" spans="1:4">
      <c r="A2787" s="36" t="s">
        <v>2735</v>
      </c>
      <c r="B2787" s="37" t="s">
        <v>16137</v>
      </c>
      <c r="C2787" s="38"/>
      <c r="D2787" s="39" t="s">
        <v>16131</v>
      </c>
    </row>
    <row r="2788" spans="1:4">
      <c r="A2788" s="40" t="s">
        <v>2736</v>
      </c>
      <c r="B2788" s="41" t="s">
        <v>16138</v>
      </c>
      <c r="C2788" s="42"/>
      <c r="D2788" s="43" t="s">
        <v>16131</v>
      </c>
    </row>
    <row r="2789" spans="1:4">
      <c r="A2789" s="36" t="s">
        <v>2737</v>
      </c>
      <c r="B2789" s="37" t="s">
        <v>16139</v>
      </c>
      <c r="C2789" s="38"/>
      <c r="D2789" s="39" t="s">
        <v>16131</v>
      </c>
    </row>
    <row r="2790" spans="1:4">
      <c r="A2790" s="40" t="s">
        <v>2738</v>
      </c>
      <c r="B2790" s="41" t="s">
        <v>16140</v>
      </c>
      <c r="C2790" s="42"/>
      <c r="D2790" s="43" t="s">
        <v>16131</v>
      </c>
    </row>
    <row r="2791" spans="1:4">
      <c r="A2791" s="36" t="s">
        <v>2739</v>
      </c>
      <c r="B2791" s="37" t="s">
        <v>16141</v>
      </c>
      <c r="C2791" s="38"/>
      <c r="D2791" s="39" t="s">
        <v>16131</v>
      </c>
    </row>
    <row r="2792" spans="1:4">
      <c r="A2792" s="40" t="s">
        <v>2740</v>
      </c>
      <c r="B2792" s="41" t="s">
        <v>16144</v>
      </c>
      <c r="C2792" s="42" t="s">
        <v>16142</v>
      </c>
      <c r="D2792" s="43" t="s">
        <v>16143</v>
      </c>
    </row>
    <row r="2793" spans="1:4">
      <c r="A2793" s="36" t="s">
        <v>2741</v>
      </c>
      <c r="B2793" s="37" t="s">
        <v>16145</v>
      </c>
      <c r="C2793" s="38"/>
      <c r="D2793" s="39" t="s">
        <v>16143</v>
      </c>
    </row>
    <row r="2794" spans="1:4">
      <c r="A2794" s="40" t="s">
        <v>2742</v>
      </c>
      <c r="B2794" s="41" t="s">
        <v>16146</v>
      </c>
      <c r="C2794" s="42"/>
      <c r="D2794" s="43" t="s">
        <v>16143</v>
      </c>
    </row>
    <row r="2795" spans="1:4">
      <c r="A2795" s="36" t="s">
        <v>2743</v>
      </c>
      <c r="B2795" s="37" t="s">
        <v>16149</v>
      </c>
      <c r="C2795" s="38" t="s">
        <v>16147</v>
      </c>
      <c r="D2795" s="39" t="s">
        <v>16148</v>
      </c>
    </row>
    <row r="2796" spans="1:4">
      <c r="A2796" s="40" t="s">
        <v>2744</v>
      </c>
      <c r="B2796" s="41" t="s">
        <v>16150</v>
      </c>
      <c r="C2796" s="42"/>
      <c r="D2796" s="43" t="s">
        <v>16148</v>
      </c>
    </row>
    <row r="2797" spans="1:4">
      <c r="A2797" s="36" t="s">
        <v>2745</v>
      </c>
      <c r="B2797" s="37" t="s">
        <v>16151</v>
      </c>
      <c r="C2797" s="38"/>
      <c r="D2797" s="39" t="s">
        <v>16148</v>
      </c>
    </row>
    <row r="2798" spans="1:4">
      <c r="A2798" s="40" t="s">
        <v>2746</v>
      </c>
      <c r="B2798" s="41" t="s">
        <v>16152</v>
      </c>
      <c r="C2798" s="42"/>
      <c r="D2798" s="43" t="s">
        <v>16148</v>
      </c>
    </row>
    <row r="2799" spans="1:4">
      <c r="A2799" s="36" t="s">
        <v>2747</v>
      </c>
      <c r="B2799" s="37" t="s">
        <v>16153</v>
      </c>
      <c r="C2799" s="38"/>
      <c r="D2799" s="39" t="s">
        <v>16148</v>
      </c>
    </row>
    <row r="2800" spans="1:4">
      <c r="A2800" s="40" t="s">
        <v>2748</v>
      </c>
      <c r="B2800" s="41" t="s">
        <v>16154</v>
      </c>
      <c r="C2800" s="42"/>
      <c r="D2800" s="43" t="s">
        <v>16148</v>
      </c>
    </row>
    <row r="2801" spans="1:4">
      <c r="A2801" s="36" t="s">
        <v>2749</v>
      </c>
      <c r="B2801" s="37" t="s">
        <v>16155</v>
      </c>
      <c r="C2801" s="38"/>
      <c r="D2801" s="39" t="s">
        <v>16148</v>
      </c>
    </row>
    <row r="2802" spans="1:4">
      <c r="A2802" s="40" t="s">
        <v>2750</v>
      </c>
      <c r="B2802" s="41" t="s">
        <v>16156</v>
      </c>
      <c r="C2802" s="42"/>
      <c r="D2802" s="43" t="s">
        <v>16148</v>
      </c>
    </row>
    <row r="2803" spans="1:4">
      <c r="A2803" s="36" t="s">
        <v>2751</v>
      </c>
      <c r="B2803" s="37" t="s">
        <v>16157</v>
      </c>
      <c r="C2803" s="38"/>
      <c r="D2803" s="39" t="s">
        <v>16148</v>
      </c>
    </row>
    <row r="2804" spans="1:4">
      <c r="A2804" s="40" t="s">
        <v>2752</v>
      </c>
      <c r="B2804" s="41" t="s">
        <v>16160</v>
      </c>
      <c r="C2804" s="42" t="s">
        <v>16158</v>
      </c>
      <c r="D2804" s="43" t="s">
        <v>16159</v>
      </c>
    </row>
    <row r="2805" spans="1:4">
      <c r="A2805" s="36" t="s">
        <v>2753</v>
      </c>
      <c r="B2805" s="37" t="s">
        <v>16161</v>
      </c>
      <c r="C2805" s="38"/>
      <c r="D2805" s="39" t="s">
        <v>16159</v>
      </c>
    </row>
    <row r="2806" spans="1:4">
      <c r="A2806" s="40" t="s">
        <v>2754</v>
      </c>
      <c r="B2806" s="41" t="s">
        <v>16162</v>
      </c>
      <c r="C2806" s="42"/>
      <c r="D2806" s="43" t="s">
        <v>16159</v>
      </c>
    </row>
    <row r="2807" spans="1:4">
      <c r="A2807" s="36" t="s">
        <v>2755</v>
      </c>
      <c r="B2807" s="37" t="s">
        <v>16163</v>
      </c>
      <c r="C2807" s="38"/>
      <c r="D2807" s="39" t="s">
        <v>16159</v>
      </c>
    </row>
    <row r="2808" spans="1:4">
      <c r="A2808" s="40" t="s">
        <v>2756</v>
      </c>
      <c r="B2808" s="41" t="s">
        <v>16164</v>
      </c>
      <c r="C2808" s="42"/>
      <c r="D2808" s="43" t="s">
        <v>16159</v>
      </c>
    </row>
    <row r="2809" spans="1:4">
      <c r="A2809" s="36" t="s">
        <v>2757</v>
      </c>
      <c r="B2809" s="37" t="s">
        <v>16165</v>
      </c>
      <c r="C2809" s="38"/>
      <c r="D2809" s="39" t="s">
        <v>16159</v>
      </c>
    </row>
    <row r="2810" spans="1:4">
      <c r="A2810" s="40" t="s">
        <v>2758</v>
      </c>
      <c r="B2810" s="41" t="s">
        <v>16166</v>
      </c>
      <c r="C2810" s="42"/>
      <c r="D2810" s="43" t="s">
        <v>16159</v>
      </c>
    </row>
    <row r="2811" spans="1:4">
      <c r="A2811" s="36" t="s">
        <v>2759</v>
      </c>
      <c r="B2811" s="37" t="s">
        <v>16167</v>
      </c>
      <c r="C2811" s="38"/>
      <c r="D2811" s="39" t="s">
        <v>16159</v>
      </c>
    </row>
    <row r="2812" spans="1:4" ht="22.5">
      <c r="A2812" s="40" t="s">
        <v>2760</v>
      </c>
      <c r="B2812" s="41" t="s">
        <v>16170</v>
      </c>
      <c r="C2812" s="42" t="s">
        <v>16168</v>
      </c>
      <c r="D2812" s="43" t="s">
        <v>16169</v>
      </c>
    </row>
    <row r="2813" spans="1:4" ht="22.5">
      <c r="A2813" s="36" t="s">
        <v>2761</v>
      </c>
      <c r="B2813" s="37" t="s">
        <v>16171</v>
      </c>
      <c r="C2813" s="38"/>
      <c r="D2813" s="39" t="s">
        <v>16169</v>
      </c>
    </row>
    <row r="2814" spans="1:4" ht="22.5">
      <c r="A2814" s="40" t="s">
        <v>2762</v>
      </c>
      <c r="B2814" s="41" t="s">
        <v>16172</v>
      </c>
      <c r="C2814" s="42"/>
      <c r="D2814" s="43" t="s">
        <v>16169</v>
      </c>
    </row>
    <row r="2815" spans="1:4" ht="22.5">
      <c r="A2815" s="36" t="s">
        <v>2763</v>
      </c>
      <c r="B2815" s="37" t="s">
        <v>16173</v>
      </c>
      <c r="C2815" s="38"/>
      <c r="D2815" s="39" t="s">
        <v>16169</v>
      </c>
    </row>
    <row r="2816" spans="1:4">
      <c r="A2816" s="40" t="s">
        <v>2764</v>
      </c>
      <c r="B2816" s="41" t="s">
        <v>16176</v>
      </c>
      <c r="C2816" s="42" t="s">
        <v>16174</v>
      </c>
      <c r="D2816" s="43" t="s">
        <v>16175</v>
      </c>
    </row>
    <row r="2817" spans="1:4">
      <c r="A2817" s="36" t="s">
        <v>2765</v>
      </c>
      <c r="B2817" s="37" t="s">
        <v>16177</v>
      </c>
      <c r="C2817" s="38"/>
      <c r="D2817" s="39" t="s">
        <v>16175</v>
      </c>
    </row>
    <row r="2818" spans="1:4">
      <c r="A2818" s="40" t="s">
        <v>2766</v>
      </c>
      <c r="B2818" s="41" t="s">
        <v>16178</v>
      </c>
      <c r="C2818" s="42"/>
      <c r="D2818" s="43" t="s">
        <v>16175</v>
      </c>
    </row>
    <row r="2819" spans="1:4">
      <c r="A2819" s="36" t="s">
        <v>2767</v>
      </c>
      <c r="B2819" s="37" t="s">
        <v>16179</v>
      </c>
      <c r="C2819" s="38"/>
      <c r="D2819" s="39" t="s">
        <v>16175</v>
      </c>
    </row>
    <row r="2820" spans="1:4">
      <c r="A2820" s="40" t="s">
        <v>2768</v>
      </c>
      <c r="B2820" s="41" t="s">
        <v>16180</v>
      </c>
      <c r="C2820" s="42"/>
      <c r="D2820" s="43" t="s">
        <v>16175</v>
      </c>
    </row>
    <row r="2821" spans="1:4">
      <c r="A2821" s="36" t="s">
        <v>2769</v>
      </c>
      <c r="B2821" s="37" t="s">
        <v>16181</v>
      </c>
      <c r="C2821" s="38"/>
      <c r="D2821" s="39" t="s">
        <v>16175</v>
      </c>
    </row>
    <row r="2822" spans="1:4">
      <c r="A2822" s="40" t="s">
        <v>2770</v>
      </c>
      <c r="B2822" s="41" t="s">
        <v>16182</v>
      </c>
      <c r="C2822" s="42"/>
      <c r="D2822" s="43" t="s">
        <v>16175</v>
      </c>
    </row>
    <row r="2823" spans="1:4">
      <c r="A2823" s="36" t="s">
        <v>2771</v>
      </c>
      <c r="B2823" s="37" t="s">
        <v>16183</v>
      </c>
      <c r="C2823" s="38"/>
      <c r="D2823" s="39" t="s">
        <v>16175</v>
      </c>
    </row>
    <row r="2824" spans="1:4">
      <c r="A2824" s="40" t="s">
        <v>2772</v>
      </c>
      <c r="B2824" s="41" t="s">
        <v>16186</v>
      </c>
      <c r="C2824" s="42" t="s">
        <v>16184</v>
      </c>
      <c r="D2824" s="43" t="s">
        <v>16185</v>
      </c>
    </row>
    <row r="2825" spans="1:4">
      <c r="A2825" s="36" t="s">
        <v>2773</v>
      </c>
      <c r="B2825" s="37" t="s">
        <v>16187</v>
      </c>
      <c r="C2825" s="38"/>
      <c r="D2825" s="39" t="s">
        <v>16185</v>
      </c>
    </row>
    <row r="2826" spans="1:4">
      <c r="A2826" s="40" t="s">
        <v>2774</v>
      </c>
      <c r="B2826" s="41" t="s">
        <v>16188</v>
      </c>
      <c r="C2826" s="42"/>
      <c r="D2826" s="43" t="s">
        <v>16185</v>
      </c>
    </row>
    <row r="2827" spans="1:4">
      <c r="A2827" s="36" t="s">
        <v>2775</v>
      </c>
      <c r="B2827" s="37" t="s">
        <v>16189</v>
      </c>
      <c r="C2827" s="38"/>
      <c r="D2827" s="39" t="s">
        <v>16185</v>
      </c>
    </row>
    <row r="2828" spans="1:4">
      <c r="A2828" s="40" t="s">
        <v>2776</v>
      </c>
      <c r="B2828" s="41" t="s">
        <v>16190</v>
      </c>
      <c r="C2828" s="42"/>
      <c r="D2828" s="43" t="s">
        <v>16185</v>
      </c>
    </row>
    <row r="2829" spans="1:4">
      <c r="A2829" s="36" t="s">
        <v>2777</v>
      </c>
      <c r="B2829" s="37" t="s">
        <v>16191</v>
      </c>
      <c r="C2829" s="38"/>
      <c r="D2829" s="39" t="s">
        <v>16185</v>
      </c>
    </row>
    <row r="2830" spans="1:4">
      <c r="A2830" s="40" t="s">
        <v>2778</v>
      </c>
      <c r="B2830" s="41" t="s">
        <v>16192</v>
      </c>
      <c r="C2830" s="42"/>
      <c r="D2830" s="43" t="s">
        <v>16185</v>
      </c>
    </row>
    <row r="2831" spans="1:4">
      <c r="A2831" s="36" t="s">
        <v>2779</v>
      </c>
      <c r="B2831" s="37" t="s">
        <v>16195</v>
      </c>
      <c r="C2831" s="38" t="s">
        <v>16193</v>
      </c>
      <c r="D2831" s="39" t="s">
        <v>16194</v>
      </c>
    </row>
    <row r="2832" spans="1:4">
      <c r="A2832" s="40" t="s">
        <v>2780</v>
      </c>
      <c r="B2832" s="41" t="s">
        <v>16196</v>
      </c>
      <c r="C2832" s="42"/>
      <c r="D2832" s="43" t="s">
        <v>16194</v>
      </c>
    </row>
    <row r="2833" spans="1:4">
      <c r="A2833" s="36" t="s">
        <v>2781</v>
      </c>
      <c r="B2833" s="37" t="s">
        <v>16197</v>
      </c>
      <c r="C2833" s="38"/>
      <c r="D2833" s="39" t="s">
        <v>16194</v>
      </c>
    </row>
    <row r="2834" spans="1:4">
      <c r="A2834" s="40" t="s">
        <v>2782</v>
      </c>
      <c r="B2834" s="41" t="s">
        <v>16198</v>
      </c>
      <c r="C2834" s="42"/>
      <c r="D2834" s="43" t="s">
        <v>16194</v>
      </c>
    </row>
    <row r="2835" spans="1:4">
      <c r="A2835" s="36" t="s">
        <v>2783</v>
      </c>
      <c r="B2835" s="37" t="s">
        <v>16199</v>
      </c>
      <c r="C2835" s="38"/>
      <c r="D2835" s="39" t="s">
        <v>16194</v>
      </c>
    </row>
    <row r="2836" spans="1:4">
      <c r="A2836" s="40" t="s">
        <v>2784</v>
      </c>
      <c r="B2836" s="41" t="s">
        <v>16202</v>
      </c>
      <c r="C2836" s="42" t="s">
        <v>16200</v>
      </c>
      <c r="D2836" s="43" t="s">
        <v>16201</v>
      </c>
    </row>
    <row r="2837" spans="1:4">
      <c r="A2837" s="36" t="s">
        <v>2785</v>
      </c>
      <c r="B2837" s="37" t="s">
        <v>16203</v>
      </c>
      <c r="C2837" s="38"/>
      <c r="D2837" s="39" t="s">
        <v>16201</v>
      </c>
    </row>
    <row r="2838" spans="1:4">
      <c r="A2838" s="40" t="s">
        <v>2786</v>
      </c>
      <c r="B2838" s="41" t="s">
        <v>16204</v>
      </c>
      <c r="C2838" s="42"/>
      <c r="D2838" s="43" t="s">
        <v>16201</v>
      </c>
    </row>
    <row r="2839" spans="1:4">
      <c r="A2839" s="36" t="s">
        <v>2787</v>
      </c>
      <c r="B2839" s="37" t="s">
        <v>16205</v>
      </c>
      <c r="C2839" s="38"/>
      <c r="D2839" s="39" t="s">
        <v>16201</v>
      </c>
    </row>
    <row r="2840" spans="1:4">
      <c r="A2840" s="40" t="s">
        <v>2788</v>
      </c>
      <c r="B2840" s="41" t="s">
        <v>16208</v>
      </c>
      <c r="C2840" s="42" t="s">
        <v>16206</v>
      </c>
      <c r="D2840" s="43" t="s">
        <v>16207</v>
      </c>
    </row>
    <row r="2841" spans="1:4">
      <c r="A2841" s="36" t="s">
        <v>2789</v>
      </c>
      <c r="B2841" s="37" t="s">
        <v>16209</v>
      </c>
      <c r="C2841" s="38"/>
      <c r="D2841" s="39" t="s">
        <v>16207</v>
      </c>
    </row>
    <row r="2842" spans="1:4">
      <c r="A2842" s="40" t="s">
        <v>2790</v>
      </c>
      <c r="B2842" s="41" t="s">
        <v>16210</v>
      </c>
      <c r="C2842" s="42"/>
      <c r="D2842" s="43" t="s">
        <v>16207</v>
      </c>
    </row>
    <row r="2843" spans="1:4">
      <c r="A2843" s="36" t="s">
        <v>2791</v>
      </c>
      <c r="B2843" s="37" t="s">
        <v>16211</v>
      </c>
      <c r="C2843" s="38"/>
      <c r="D2843" s="39" t="s">
        <v>16207</v>
      </c>
    </row>
    <row r="2844" spans="1:4">
      <c r="A2844" s="40" t="s">
        <v>2792</v>
      </c>
      <c r="B2844" s="41" t="s">
        <v>16212</v>
      </c>
      <c r="C2844" s="42"/>
      <c r="D2844" s="43" t="s">
        <v>16207</v>
      </c>
    </row>
    <row r="2845" spans="1:4">
      <c r="A2845" s="36" t="s">
        <v>2793</v>
      </c>
      <c r="B2845" s="37" t="s">
        <v>16213</v>
      </c>
      <c r="C2845" s="38"/>
      <c r="D2845" s="39" t="s">
        <v>16207</v>
      </c>
    </row>
    <row r="2846" spans="1:4">
      <c r="A2846" s="40" t="s">
        <v>2794</v>
      </c>
      <c r="B2846" s="41" t="s">
        <v>16214</v>
      </c>
      <c r="C2846" s="42"/>
      <c r="D2846" s="43" t="s">
        <v>16207</v>
      </c>
    </row>
    <row r="2847" spans="1:4">
      <c r="A2847" s="36" t="s">
        <v>2795</v>
      </c>
      <c r="B2847" s="37" t="s">
        <v>16217</v>
      </c>
      <c r="C2847" s="38" t="s">
        <v>16215</v>
      </c>
      <c r="D2847" s="39" t="s">
        <v>16216</v>
      </c>
    </row>
    <row r="2848" spans="1:4">
      <c r="A2848" s="40" t="s">
        <v>2796</v>
      </c>
      <c r="B2848" s="41" t="s">
        <v>16218</v>
      </c>
      <c r="C2848" s="42"/>
      <c r="D2848" s="43" t="s">
        <v>16216</v>
      </c>
    </row>
    <row r="2849" spans="1:4">
      <c r="A2849" s="36" t="s">
        <v>2797</v>
      </c>
      <c r="B2849" s="37" t="s">
        <v>16219</v>
      </c>
      <c r="C2849" s="38"/>
      <c r="D2849" s="39" t="s">
        <v>16216</v>
      </c>
    </row>
    <row r="2850" spans="1:4">
      <c r="A2850" s="40" t="s">
        <v>2798</v>
      </c>
      <c r="B2850" s="41" t="s">
        <v>16220</v>
      </c>
      <c r="C2850" s="42"/>
      <c r="D2850" s="43" t="s">
        <v>16216</v>
      </c>
    </row>
    <row r="2851" spans="1:4">
      <c r="A2851" s="36" t="s">
        <v>2799</v>
      </c>
      <c r="B2851" s="37" t="s">
        <v>16223</v>
      </c>
      <c r="C2851" s="38" t="s">
        <v>16221</v>
      </c>
      <c r="D2851" s="39" t="s">
        <v>16222</v>
      </c>
    </row>
    <row r="2852" spans="1:4">
      <c r="A2852" s="40" t="s">
        <v>2800</v>
      </c>
      <c r="B2852" s="41" t="s">
        <v>16224</v>
      </c>
      <c r="C2852" s="42"/>
      <c r="D2852" s="43" t="s">
        <v>16222</v>
      </c>
    </row>
    <row r="2853" spans="1:4">
      <c r="A2853" s="36" t="s">
        <v>2801</v>
      </c>
      <c r="B2853" s="37" t="s">
        <v>16225</v>
      </c>
      <c r="C2853" s="38"/>
      <c r="D2853" s="39" t="s">
        <v>16222</v>
      </c>
    </row>
    <row r="2854" spans="1:4">
      <c r="A2854" s="40" t="s">
        <v>2802</v>
      </c>
      <c r="B2854" s="41" t="s">
        <v>16226</v>
      </c>
      <c r="C2854" s="42"/>
      <c r="D2854" s="43" t="s">
        <v>16222</v>
      </c>
    </row>
    <row r="2855" spans="1:4">
      <c r="A2855" s="36" t="s">
        <v>2803</v>
      </c>
      <c r="B2855" s="37" t="s">
        <v>16227</v>
      </c>
      <c r="C2855" s="38"/>
      <c r="D2855" s="39" t="s">
        <v>16222</v>
      </c>
    </row>
    <row r="2856" spans="1:4">
      <c r="A2856" s="40" t="s">
        <v>2804</v>
      </c>
      <c r="B2856" s="41" t="s">
        <v>16228</v>
      </c>
      <c r="C2856" s="42"/>
      <c r="D2856" s="43" t="s">
        <v>16222</v>
      </c>
    </row>
    <row r="2857" spans="1:4">
      <c r="A2857" s="36" t="s">
        <v>2805</v>
      </c>
      <c r="B2857" s="37" t="s">
        <v>16229</v>
      </c>
      <c r="C2857" s="38"/>
      <c r="D2857" s="39" t="s">
        <v>16222</v>
      </c>
    </row>
    <row r="2858" spans="1:4">
      <c r="A2858" s="40" t="s">
        <v>2806</v>
      </c>
      <c r="B2858" s="41" t="s">
        <v>16230</v>
      </c>
      <c r="C2858" s="42"/>
      <c r="D2858" s="43" t="s">
        <v>16222</v>
      </c>
    </row>
    <row r="2859" spans="1:4">
      <c r="A2859" s="36" t="s">
        <v>2807</v>
      </c>
      <c r="B2859" s="37" t="s">
        <v>16231</v>
      </c>
      <c r="C2859" s="38"/>
      <c r="D2859" s="39" t="s">
        <v>16222</v>
      </c>
    </row>
    <row r="2860" spans="1:4">
      <c r="A2860" s="40" t="s">
        <v>2808</v>
      </c>
      <c r="B2860" s="41" t="s">
        <v>16232</v>
      </c>
      <c r="C2860" s="42"/>
      <c r="D2860" s="43" t="s">
        <v>16222</v>
      </c>
    </row>
    <row r="2861" spans="1:4" ht="22.5">
      <c r="A2861" s="36" t="s">
        <v>2809</v>
      </c>
      <c r="B2861" s="37" t="s">
        <v>16235</v>
      </c>
      <c r="C2861" s="38" t="s">
        <v>16233</v>
      </c>
      <c r="D2861" s="39" t="s">
        <v>16234</v>
      </c>
    </row>
    <row r="2862" spans="1:4" ht="22.5">
      <c r="A2862" s="40" t="s">
        <v>2810</v>
      </c>
      <c r="B2862" s="41" t="s">
        <v>16236</v>
      </c>
      <c r="C2862" s="42"/>
      <c r="D2862" s="43" t="s">
        <v>16234</v>
      </c>
    </row>
    <row r="2863" spans="1:4" ht="22.5">
      <c r="A2863" s="36" t="s">
        <v>2811</v>
      </c>
      <c r="B2863" s="37" t="s">
        <v>16237</v>
      </c>
      <c r="C2863" s="38"/>
      <c r="D2863" s="39" t="s">
        <v>16234</v>
      </c>
    </row>
    <row r="2864" spans="1:4" ht="22.5">
      <c r="A2864" s="40" t="s">
        <v>2812</v>
      </c>
      <c r="B2864" s="41" t="s">
        <v>16238</v>
      </c>
      <c r="C2864" s="42"/>
      <c r="D2864" s="43" t="s">
        <v>16234</v>
      </c>
    </row>
    <row r="2865" spans="1:4" ht="22.5">
      <c r="A2865" s="36" t="s">
        <v>2813</v>
      </c>
      <c r="B2865" s="37" t="s">
        <v>16239</v>
      </c>
      <c r="C2865" s="38"/>
      <c r="D2865" s="39" t="s">
        <v>16234</v>
      </c>
    </row>
    <row r="2866" spans="1:4">
      <c r="A2866" s="40" t="s">
        <v>2814</v>
      </c>
      <c r="B2866" s="41" t="s">
        <v>16242</v>
      </c>
      <c r="C2866" s="42" t="s">
        <v>16240</v>
      </c>
      <c r="D2866" s="43" t="s">
        <v>16241</v>
      </c>
    </row>
    <row r="2867" spans="1:4">
      <c r="A2867" s="36" t="s">
        <v>2815</v>
      </c>
      <c r="B2867" s="37" t="s">
        <v>16243</v>
      </c>
      <c r="C2867" s="38"/>
      <c r="D2867" s="39" t="s">
        <v>16241</v>
      </c>
    </row>
    <row r="2868" spans="1:4">
      <c r="A2868" s="40" t="s">
        <v>2816</v>
      </c>
      <c r="B2868" s="41" t="s">
        <v>16244</v>
      </c>
      <c r="C2868" s="42"/>
      <c r="D2868" s="43" t="s">
        <v>16241</v>
      </c>
    </row>
    <row r="2869" spans="1:4">
      <c r="A2869" s="36" t="s">
        <v>2817</v>
      </c>
      <c r="B2869" s="37" t="s">
        <v>16245</v>
      </c>
      <c r="C2869" s="38"/>
      <c r="D2869" s="39" t="s">
        <v>16241</v>
      </c>
    </row>
    <row r="2870" spans="1:4">
      <c r="A2870" s="40" t="s">
        <v>2818</v>
      </c>
      <c r="B2870" s="41" t="s">
        <v>16246</v>
      </c>
      <c r="C2870" s="42"/>
      <c r="D2870" s="43" t="s">
        <v>16241</v>
      </c>
    </row>
    <row r="2871" spans="1:4">
      <c r="A2871" s="36" t="s">
        <v>2819</v>
      </c>
      <c r="B2871" s="37" t="s">
        <v>16249</v>
      </c>
      <c r="C2871" s="38" t="s">
        <v>16247</v>
      </c>
      <c r="D2871" s="39" t="s">
        <v>16248</v>
      </c>
    </row>
    <row r="2872" spans="1:4">
      <c r="A2872" s="40" t="s">
        <v>2820</v>
      </c>
      <c r="B2872" s="41" t="s">
        <v>16250</v>
      </c>
      <c r="C2872" s="42"/>
      <c r="D2872" s="43" t="s">
        <v>16248</v>
      </c>
    </row>
    <row r="2873" spans="1:4">
      <c r="A2873" s="36" t="s">
        <v>2821</v>
      </c>
      <c r="B2873" s="37" t="s">
        <v>16251</v>
      </c>
      <c r="C2873" s="38"/>
      <c r="D2873" s="39" t="s">
        <v>16248</v>
      </c>
    </row>
    <row r="2874" spans="1:4">
      <c r="A2874" s="40" t="s">
        <v>2822</v>
      </c>
      <c r="B2874" s="41" t="s">
        <v>16252</v>
      </c>
      <c r="C2874" s="42"/>
      <c r="D2874" s="43" t="s">
        <v>16248</v>
      </c>
    </row>
    <row r="2875" spans="1:4">
      <c r="A2875" s="36" t="s">
        <v>2823</v>
      </c>
      <c r="B2875" s="37" t="s">
        <v>16253</v>
      </c>
      <c r="C2875" s="38"/>
      <c r="D2875" s="39" t="s">
        <v>16248</v>
      </c>
    </row>
    <row r="2876" spans="1:4">
      <c r="A2876" s="40" t="s">
        <v>2824</v>
      </c>
      <c r="B2876" s="41" t="s">
        <v>16254</v>
      </c>
      <c r="C2876" s="42"/>
      <c r="D2876" s="43" t="s">
        <v>16248</v>
      </c>
    </row>
    <row r="2877" spans="1:4">
      <c r="A2877" s="36" t="s">
        <v>2825</v>
      </c>
      <c r="B2877" s="37" t="s">
        <v>16255</v>
      </c>
      <c r="C2877" s="38"/>
      <c r="D2877" s="39" t="s">
        <v>16248</v>
      </c>
    </row>
    <row r="2878" spans="1:4">
      <c r="A2878" s="40" t="s">
        <v>2826</v>
      </c>
      <c r="B2878" s="41" t="s">
        <v>16256</v>
      </c>
      <c r="C2878" s="42"/>
      <c r="D2878" s="43" t="s">
        <v>16248</v>
      </c>
    </row>
    <row r="2879" spans="1:4" ht="22.5">
      <c r="A2879" s="36" t="s">
        <v>2827</v>
      </c>
      <c r="B2879" s="37" t="s">
        <v>16259</v>
      </c>
      <c r="C2879" s="38" t="s">
        <v>16257</v>
      </c>
      <c r="D2879" s="39" t="s">
        <v>16258</v>
      </c>
    </row>
    <row r="2880" spans="1:4" ht="22.5">
      <c r="A2880" s="40" t="s">
        <v>2828</v>
      </c>
      <c r="B2880" s="41" t="s">
        <v>16260</v>
      </c>
      <c r="C2880" s="42"/>
      <c r="D2880" s="43" t="s">
        <v>16258</v>
      </c>
    </row>
    <row r="2881" spans="1:4" ht="22.5">
      <c r="A2881" s="36" t="s">
        <v>2829</v>
      </c>
      <c r="B2881" s="37" t="s">
        <v>16261</v>
      </c>
      <c r="C2881" s="38"/>
      <c r="D2881" s="39" t="s">
        <v>16258</v>
      </c>
    </row>
    <row r="2882" spans="1:4">
      <c r="A2882" s="40" t="s">
        <v>2830</v>
      </c>
      <c r="B2882" s="41" t="s">
        <v>16264</v>
      </c>
      <c r="C2882" s="42" t="s">
        <v>16262</v>
      </c>
      <c r="D2882" s="43" t="s">
        <v>16263</v>
      </c>
    </row>
    <row r="2883" spans="1:4">
      <c r="A2883" s="36" t="s">
        <v>2831</v>
      </c>
      <c r="B2883" s="37" t="s">
        <v>16265</v>
      </c>
      <c r="C2883" s="38"/>
      <c r="D2883" s="39" t="s">
        <v>16263</v>
      </c>
    </row>
    <row r="2884" spans="1:4">
      <c r="A2884" s="40" t="s">
        <v>2832</v>
      </c>
      <c r="B2884" s="41" t="s">
        <v>16266</v>
      </c>
      <c r="C2884" s="42"/>
      <c r="D2884" s="43" t="s">
        <v>16263</v>
      </c>
    </row>
    <row r="2885" spans="1:4">
      <c r="A2885" s="36" t="s">
        <v>2833</v>
      </c>
      <c r="B2885" s="37" t="s">
        <v>16267</v>
      </c>
      <c r="C2885" s="38"/>
      <c r="D2885" s="39" t="s">
        <v>16263</v>
      </c>
    </row>
    <row r="2886" spans="1:4">
      <c r="A2886" s="40" t="s">
        <v>2834</v>
      </c>
      <c r="B2886" s="41" t="s">
        <v>16268</v>
      </c>
      <c r="C2886" s="42"/>
      <c r="D2886" s="43" t="s">
        <v>16263</v>
      </c>
    </row>
    <row r="2887" spans="1:4">
      <c r="A2887" s="36" t="s">
        <v>2835</v>
      </c>
      <c r="B2887" s="37" t="s">
        <v>16271</v>
      </c>
      <c r="C2887" s="38" t="s">
        <v>16269</v>
      </c>
      <c r="D2887" s="39" t="s">
        <v>16270</v>
      </c>
    </row>
    <row r="2888" spans="1:4">
      <c r="A2888" s="40" t="s">
        <v>2836</v>
      </c>
      <c r="B2888" s="41" t="s">
        <v>16272</v>
      </c>
      <c r="C2888" s="42"/>
      <c r="D2888" s="43" t="s">
        <v>16270</v>
      </c>
    </row>
    <row r="2889" spans="1:4">
      <c r="A2889" s="36" t="s">
        <v>2837</v>
      </c>
      <c r="B2889" s="37" t="s">
        <v>16273</v>
      </c>
      <c r="C2889" s="38"/>
      <c r="D2889" s="39" t="s">
        <v>16270</v>
      </c>
    </row>
    <row r="2890" spans="1:4">
      <c r="A2890" s="40" t="s">
        <v>2838</v>
      </c>
      <c r="B2890" s="41" t="s">
        <v>16274</v>
      </c>
      <c r="C2890" s="42"/>
      <c r="D2890" s="43" t="s">
        <v>16270</v>
      </c>
    </row>
    <row r="2891" spans="1:4">
      <c r="A2891" s="36" t="s">
        <v>2839</v>
      </c>
      <c r="B2891" s="37" t="s">
        <v>16275</v>
      </c>
      <c r="C2891" s="38"/>
      <c r="D2891" s="39" t="s">
        <v>16270</v>
      </c>
    </row>
    <row r="2892" spans="1:4">
      <c r="A2892" s="40" t="s">
        <v>2840</v>
      </c>
      <c r="B2892" s="41" t="s">
        <v>16276</v>
      </c>
      <c r="C2892" s="42"/>
      <c r="D2892" s="43" t="s">
        <v>16270</v>
      </c>
    </row>
    <row r="2893" spans="1:4">
      <c r="A2893" s="36" t="s">
        <v>2841</v>
      </c>
      <c r="B2893" s="37" t="s">
        <v>16277</v>
      </c>
      <c r="C2893" s="38"/>
      <c r="D2893" s="39" t="s">
        <v>16270</v>
      </c>
    </row>
    <row r="2894" spans="1:4">
      <c r="A2894" s="40" t="s">
        <v>2842</v>
      </c>
      <c r="B2894" s="41" t="s">
        <v>16280</v>
      </c>
      <c r="C2894" s="42" t="s">
        <v>16278</v>
      </c>
      <c r="D2894" s="43" t="s">
        <v>16279</v>
      </c>
    </row>
    <row r="2895" spans="1:4">
      <c r="A2895" s="36" t="s">
        <v>2843</v>
      </c>
      <c r="B2895" s="37" t="s">
        <v>16281</v>
      </c>
      <c r="C2895" s="38"/>
      <c r="D2895" s="39" t="s">
        <v>16279</v>
      </c>
    </row>
    <row r="2896" spans="1:4">
      <c r="A2896" s="40" t="s">
        <v>2844</v>
      </c>
      <c r="B2896" s="41" t="s">
        <v>16282</v>
      </c>
      <c r="C2896" s="42"/>
      <c r="D2896" s="43" t="s">
        <v>16279</v>
      </c>
    </row>
    <row r="2897" spans="1:4">
      <c r="A2897" s="36" t="s">
        <v>2845</v>
      </c>
      <c r="B2897" s="37" t="s">
        <v>16283</v>
      </c>
      <c r="C2897" s="38"/>
      <c r="D2897" s="39" t="s">
        <v>16279</v>
      </c>
    </row>
    <row r="2898" spans="1:4" ht="22.5">
      <c r="A2898" s="40" t="s">
        <v>2846</v>
      </c>
      <c r="B2898" s="41" t="s">
        <v>16286</v>
      </c>
      <c r="C2898" s="42" t="s">
        <v>16284</v>
      </c>
      <c r="D2898" s="43" t="s">
        <v>16285</v>
      </c>
    </row>
    <row r="2899" spans="1:4" ht="22.5">
      <c r="A2899" s="36" t="s">
        <v>2847</v>
      </c>
      <c r="B2899" s="37" t="s">
        <v>16287</v>
      </c>
      <c r="C2899" s="38"/>
      <c r="D2899" s="39" t="s">
        <v>16285</v>
      </c>
    </row>
    <row r="2900" spans="1:4" ht="22.5">
      <c r="A2900" s="40" t="s">
        <v>2848</v>
      </c>
      <c r="B2900" s="41" t="s">
        <v>16288</v>
      </c>
      <c r="C2900" s="42"/>
      <c r="D2900" s="43" t="s">
        <v>16285</v>
      </c>
    </row>
    <row r="2901" spans="1:4" ht="22.5">
      <c r="A2901" s="36" t="s">
        <v>2849</v>
      </c>
      <c r="B2901" s="37" t="s">
        <v>16289</v>
      </c>
      <c r="C2901" s="38"/>
      <c r="D2901" s="39" t="s">
        <v>16285</v>
      </c>
    </row>
    <row r="2902" spans="1:4">
      <c r="A2902" s="40" t="s">
        <v>2850</v>
      </c>
      <c r="B2902" s="41" t="s">
        <v>16292</v>
      </c>
      <c r="C2902" s="42" t="s">
        <v>16290</v>
      </c>
      <c r="D2902" s="43" t="s">
        <v>16291</v>
      </c>
    </row>
    <row r="2903" spans="1:4">
      <c r="A2903" s="36" t="s">
        <v>2851</v>
      </c>
      <c r="B2903" s="37" t="s">
        <v>16293</v>
      </c>
      <c r="C2903" s="38"/>
      <c r="D2903" s="39" t="s">
        <v>16291</v>
      </c>
    </row>
    <row r="2904" spans="1:4">
      <c r="A2904" s="40" t="s">
        <v>2852</v>
      </c>
      <c r="B2904" s="41" t="s">
        <v>16294</v>
      </c>
      <c r="C2904" s="42"/>
      <c r="D2904" s="43" t="s">
        <v>16291</v>
      </c>
    </row>
    <row r="2905" spans="1:4">
      <c r="A2905" s="36" t="s">
        <v>2853</v>
      </c>
      <c r="B2905" s="37" t="s">
        <v>16295</v>
      </c>
      <c r="C2905" s="38"/>
      <c r="D2905" s="39" t="s">
        <v>16291</v>
      </c>
    </row>
    <row r="2906" spans="1:4">
      <c r="A2906" s="40" t="s">
        <v>2854</v>
      </c>
      <c r="B2906" s="41" t="s">
        <v>16296</v>
      </c>
      <c r="C2906" s="42"/>
      <c r="D2906" s="43" t="s">
        <v>16291</v>
      </c>
    </row>
    <row r="2907" spans="1:4">
      <c r="A2907" s="36" t="s">
        <v>2855</v>
      </c>
      <c r="B2907" s="37" t="s">
        <v>16299</v>
      </c>
      <c r="C2907" s="38" t="s">
        <v>16297</v>
      </c>
      <c r="D2907" s="39" t="s">
        <v>16298</v>
      </c>
    </row>
    <row r="2908" spans="1:4">
      <c r="A2908" s="40" t="s">
        <v>2856</v>
      </c>
      <c r="B2908" s="41" t="s">
        <v>16300</v>
      </c>
      <c r="C2908" s="42"/>
      <c r="D2908" s="43" t="s">
        <v>16298</v>
      </c>
    </row>
    <row r="2909" spans="1:4">
      <c r="A2909" s="36" t="s">
        <v>2857</v>
      </c>
      <c r="B2909" s="37" t="s">
        <v>16301</v>
      </c>
      <c r="C2909" s="38"/>
      <c r="D2909" s="39" t="s">
        <v>16298</v>
      </c>
    </row>
    <row r="2910" spans="1:4">
      <c r="A2910" s="40" t="s">
        <v>2858</v>
      </c>
      <c r="B2910" s="41" t="s">
        <v>16302</v>
      </c>
      <c r="C2910" s="42"/>
      <c r="D2910" s="43" t="s">
        <v>16298</v>
      </c>
    </row>
    <row r="2911" spans="1:4">
      <c r="A2911" s="36" t="s">
        <v>2859</v>
      </c>
      <c r="B2911" s="37" t="s">
        <v>16303</v>
      </c>
      <c r="C2911" s="38"/>
      <c r="D2911" s="39" t="s">
        <v>16298</v>
      </c>
    </row>
    <row r="2912" spans="1:4">
      <c r="A2912" s="40" t="s">
        <v>2860</v>
      </c>
      <c r="B2912" s="41" t="s">
        <v>16304</v>
      </c>
      <c r="C2912" s="42"/>
      <c r="D2912" s="43" t="s">
        <v>16298</v>
      </c>
    </row>
    <row r="2913" spans="1:4">
      <c r="A2913" s="36" t="s">
        <v>2861</v>
      </c>
      <c r="B2913" s="37" t="s">
        <v>16305</v>
      </c>
      <c r="C2913" s="38"/>
      <c r="D2913" s="39" t="s">
        <v>16298</v>
      </c>
    </row>
    <row r="2914" spans="1:4">
      <c r="A2914" s="40" t="s">
        <v>2862</v>
      </c>
      <c r="B2914" s="41" t="s">
        <v>16308</v>
      </c>
      <c r="C2914" s="42" t="s">
        <v>16306</v>
      </c>
      <c r="D2914" s="43" t="s">
        <v>16307</v>
      </c>
    </row>
    <row r="2915" spans="1:4">
      <c r="A2915" s="36" t="s">
        <v>2863</v>
      </c>
      <c r="B2915" s="37" t="s">
        <v>16309</v>
      </c>
      <c r="C2915" s="38"/>
      <c r="D2915" s="39" t="s">
        <v>16307</v>
      </c>
    </row>
    <row r="2916" spans="1:4">
      <c r="A2916" s="40" t="s">
        <v>2864</v>
      </c>
      <c r="B2916" s="41" t="s">
        <v>16312</v>
      </c>
      <c r="C2916" s="42" t="s">
        <v>16310</v>
      </c>
      <c r="D2916" s="43" t="s">
        <v>16311</v>
      </c>
    </row>
    <row r="2917" spans="1:4">
      <c r="A2917" s="36" t="s">
        <v>2865</v>
      </c>
      <c r="B2917" s="37" t="s">
        <v>16313</v>
      </c>
      <c r="C2917" s="38"/>
      <c r="D2917" s="39" t="s">
        <v>16311</v>
      </c>
    </row>
    <row r="2918" spans="1:4">
      <c r="A2918" s="40" t="s">
        <v>2866</v>
      </c>
      <c r="B2918" s="41" t="s">
        <v>16314</v>
      </c>
      <c r="C2918" s="42"/>
      <c r="D2918" s="43" t="s">
        <v>16311</v>
      </c>
    </row>
    <row r="2919" spans="1:4">
      <c r="A2919" s="36" t="s">
        <v>2867</v>
      </c>
      <c r="B2919" s="37" t="s">
        <v>16315</v>
      </c>
      <c r="C2919" s="38"/>
      <c r="D2919" s="39" t="s">
        <v>16311</v>
      </c>
    </row>
    <row r="2920" spans="1:4">
      <c r="A2920" s="40" t="s">
        <v>2868</v>
      </c>
      <c r="B2920" s="41" t="s">
        <v>16316</v>
      </c>
      <c r="C2920" s="42"/>
      <c r="D2920" s="43" t="s">
        <v>16311</v>
      </c>
    </row>
    <row r="2921" spans="1:4">
      <c r="A2921" s="36" t="s">
        <v>2869</v>
      </c>
      <c r="B2921" s="37" t="s">
        <v>16317</v>
      </c>
      <c r="C2921" s="38"/>
      <c r="D2921" s="39" t="s">
        <v>16311</v>
      </c>
    </row>
    <row r="2922" spans="1:4">
      <c r="A2922" s="40" t="s">
        <v>2870</v>
      </c>
      <c r="B2922" s="41" t="s">
        <v>16320</v>
      </c>
      <c r="C2922" s="42" t="s">
        <v>16318</v>
      </c>
      <c r="D2922" s="43" t="s">
        <v>16319</v>
      </c>
    </row>
    <row r="2923" spans="1:4">
      <c r="A2923" s="36" t="s">
        <v>2871</v>
      </c>
      <c r="B2923" s="37" t="s">
        <v>16321</v>
      </c>
      <c r="C2923" s="38"/>
      <c r="D2923" s="39" t="s">
        <v>16319</v>
      </c>
    </row>
    <row r="2924" spans="1:4">
      <c r="A2924" s="40" t="s">
        <v>2872</v>
      </c>
      <c r="B2924" s="41" t="s">
        <v>16322</v>
      </c>
      <c r="C2924" s="42"/>
      <c r="D2924" s="43" t="s">
        <v>16319</v>
      </c>
    </row>
    <row r="2925" spans="1:4">
      <c r="A2925" s="36" t="s">
        <v>2873</v>
      </c>
      <c r="B2925" s="37" t="s">
        <v>16323</v>
      </c>
      <c r="C2925" s="38"/>
      <c r="D2925" s="39" t="s">
        <v>16319</v>
      </c>
    </row>
    <row r="2926" spans="1:4">
      <c r="A2926" s="40" t="s">
        <v>2874</v>
      </c>
      <c r="B2926" s="41" t="s">
        <v>16324</v>
      </c>
      <c r="C2926" s="42"/>
      <c r="D2926" s="43" t="s">
        <v>16319</v>
      </c>
    </row>
    <row r="2927" spans="1:4">
      <c r="A2927" s="36" t="s">
        <v>2875</v>
      </c>
      <c r="B2927" s="37" t="s">
        <v>16327</v>
      </c>
      <c r="C2927" s="38" t="s">
        <v>16325</v>
      </c>
      <c r="D2927" s="39" t="s">
        <v>16326</v>
      </c>
    </row>
    <row r="2928" spans="1:4">
      <c r="A2928" s="40" t="s">
        <v>2876</v>
      </c>
      <c r="B2928" s="41" t="s">
        <v>16328</v>
      </c>
      <c r="C2928" s="42"/>
      <c r="D2928" s="43" t="s">
        <v>16326</v>
      </c>
    </row>
    <row r="2929" spans="1:4">
      <c r="A2929" s="36" t="s">
        <v>2877</v>
      </c>
      <c r="B2929" s="37" t="s">
        <v>16329</v>
      </c>
      <c r="C2929" s="38"/>
      <c r="D2929" s="39" t="s">
        <v>16326</v>
      </c>
    </row>
    <row r="2930" spans="1:4">
      <c r="A2930" s="40" t="s">
        <v>2878</v>
      </c>
      <c r="B2930" s="41" t="s">
        <v>16330</v>
      </c>
      <c r="C2930" s="42"/>
      <c r="D2930" s="43" t="s">
        <v>16326</v>
      </c>
    </row>
    <row r="2931" spans="1:4">
      <c r="A2931" s="36" t="s">
        <v>2879</v>
      </c>
      <c r="B2931" s="37" t="s">
        <v>16331</v>
      </c>
      <c r="C2931" s="38"/>
      <c r="D2931" s="39" t="s">
        <v>16326</v>
      </c>
    </row>
    <row r="2932" spans="1:4">
      <c r="A2932" s="40" t="s">
        <v>2880</v>
      </c>
      <c r="B2932" s="41" t="s">
        <v>16332</v>
      </c>
      <c r="C2932" s="42"/>
      <c r="D2932" s="43" t="s">
        <v>16326</v>
      </c>
    </row>
    <row r="2933" spans="1:4">
      <c r="A2933" s="36" t="s">
        <v>2881</v>
      </c>
      <c r="B2933" s="37" t="s">
        <v>16333</v>
      </c>
      <c r="C2933" s="38"/>
      <c r="D2933" s="39" t="s">
        <v>16326</v>
      </c>
    </row>
    <row r="2934" spans="1:4">
      <c r="A2934" s="40" t="s">
        <v>2882</v>
      </c>
      <c r="B2934" s="41" t="s">
        <v>16334</v>
      </c>
      <c r="C2934" s="42"/>
      <c r="D2934" s="43" t="s">
        <v>16326</v>
      </c>
    </row>
    <row r="2935" spans="1:4">
      <c r="A2935" s="36" t="s">
        <v>2883</v>
      </c>
      <c r="B2935" s="37" t="s">
        <v>16335</v>
      </c>
      <c r="C2935" s="38"/>
      <c r="D2935" s="39" t="s">
        <v>16326</v>
      </c>
    </row>
    <row r="2936" spans="1:4">
      <c r="A2936" s="40" t="s">
        <v>2884</v>
      </c>
      <c r="B2936" s="41" t="s">
        <v>16336</v>
      </c>
      <c r="C2936" s="42"/>
      <c r="D2936" s="43" t="s">
        <v>16326</v>
      </c>
    </row>
    <row r="2937" spans="1:4">
      <c r="A2937" s="36" t="s">
        <v>2885</v>
      </c>
      <c r="B2937" s="37" t="s">
        <v>16339</v>
      </c>
      <c r="C2937" s="38" t="s">
        <v>16337</v>
      </c>
      <c r="D2937" s="39" t="s">
        <v>16338</v>
      </c>
    </row>
    <row r="2938" spans="1:4">
      <c r="A2938" s="40" t="s">
        <v>2886</v>
      </c>
      <c r="B2938" s="41" t="s">
        <v>16340</v>
      </c>
      <c r="C2938" s="42"/>
      <c r="D2938" s="43" t="s">
        <v>16338</v>
      </c>
    </row>
    <row r="2939" spans="1:4">
      <c r="A2939" s="36" t="s">
        <v>2887</v>
      </c>
      <c r="B2939" s="37" t="s">
        <v>16343</v>
      </c>
      <c r="C2939" s="38" t="s">
        <v>16341</v>
      </c>
      <c r="D2939" s="39" t="s">
        <v>16342</v>
      </c>
    </row>
    <row r="2940" spans="1:4">
      <c r="A2940" s="40" t="s">
        <v>2888</v>
      </c>
      <c r="B2940" s="41" t="s">
        <v>16344</v>
      </c>
      <c r="C2940" s="42"/>
      <c r="D2940" s="43" t="s">
        <v>16342</v>
      </c>
    </row>
    <row r="2941" spans="1:4">
      <c r="A2941" s="36" t="s">
        <v>2889</v>
      </c>
      <c r="B2941" s="37" t="s">
        <v>16345</v>
      </c>
      <c r="C2941" s="38"/>
      <c r="D2941" s="39" t="s">
        <v>16342</v>
      </c>
    </row>
    <row r="2942" spans="1:4">
      <c r="A2942" s="40" t="s">
        <v>2890</v>
      </c>
      <c r="B2942" s="41" t="s">
        <v>16346</v>
      </c>
      <c r="C2942" s="42"/>
      <c r="D2942" s="43" t="s">
        <v>16342</v>
      </c>
    </row>
    <row r="2943" spans="1:4">
      <c r="A2943" s="36" t="s">
        <v>2891</v>
      </c>
      <c r="B2943" s="37" t="s">
        <v>16347</v>
      </c>
      <c r="C2943" s="38"/>
      <c r="D2943" s="39" t="s">
        <v>16342</v>
      </c>
    </row>
    <row r="2944" spans="1:4">
      <c r="A2944" s="40" t="s">
        <v>2892</v>
      </c>
      <c r="B2944" s="41" t="s">
        <v>16348</v>
      </c>
      <c r="C2944" s="42"/>
      <c r="D2944" s="43" t="s">
        <v>16342</v>
      </c>
    </row>
    <row r="2945" spans="1:4">
      <c r="A2945" s="36" t="s">
        <v>2893</v>
      </c>
      <c r="B2945" s="37" t="s">
        <v>16349</v>
      </c>
      <c r="C2945" s="38"/>
      <c r="D2945" s="39" t="s">
        <v>16342</v>
      </c>
    </row>
    <row r="2946" spans="1:4">
      <c r="A2946" s="40" t="s">
        <v>2894</v>
      </c>
      <c r="B2946" s="41" t="s">
        <v>16350</v>
      </c>
      <c r="C2946" s="42"/>
      <c r="D2946" s="43" t="s">
        <v>16342</v>
      </c>
    </row>
    <row r="2947" spans="1:4">
      <c r="A2947" s="36" t="s">
        <v>2895</v>
      </c>
      <c r="B2947" s="37" t="s">
        <v>16351</v>
      </c>
      <c r="C2947" s="38"/>
      <c r="D2947" s="39" t="s">
        <v>16342</v>
      </c>
    </row>
    <row r="2948" spans="1:4">
      <c r="A2948" s="40" t="s">
        <v>2896</v>
      </c>
      <c r="B2948" s="41" t="s">
        <v>16354</v>
      </c>
      <c r="C2948" s="42" t="s">
        <v>16352</v>
      </c>
      <c r="D2948" s="43" t="s">
        <v>16353</v>
      </c>
    </row>
    <row r="2949" spans="1:4">
      <c r="A2949" s="36" t="s">
        <v>2897</v>
      </c>
      <c r="B2949" s="37" t="s">
        <v>16355</v>
      </c>
      <c r="C2949" s="38"/>
      <c r="D2949" s="39" t="s">
        <v>16353</v>
      </c>
    </row>
    <row r="2950" spans="1:4">
      <c r="A2950" s="40" t="s">
        <v>2898</v>
      </c>
      <c r="B2950" s="41" t="s">
        <v>16358</v>
      </c>
      <c r="C2950" s="42" t="s">
        <v>16356</v>
      </c>
      <c r="D2950" s="43" t="s">
        <v>16357</v>
      </c>
    </row>
    <row r="2951" spans="1:4">
      <c r="A2951" s="36" t="s">
        <v>2899</v>
      </c>
      <c r="B2951" s="37" t="s">
        <v>16359</v>
      </c>
      <c r="C2951" s="38"/>
      <c r="D2951" s="39" t="s">
        <v>16357</v>
      </c>
    </row>
    <row r="2952" spans="1:4">
      <c r="A2952" s="40" t="s">
        <v>2900</v>
      </c>
      <c r="B2952" s="41" t="s">
        <v>16360</v>
      </c>
      <c r="C2952" s="42"/>
      <c r="D2952" s="43" t="s">
        <v>16357</v>
      </c>
    </row>
    <row r="2953" spans="1:4">
      <c r="A2953" s="36" t="s">
        <v>2901</v>
      </c>
      <c r="B2953" s="37" t="s">
        <v>16361</v>
      </c>
      <c r="C2953" s="38"/>
      <c r="D2953" s="39" t="s">
        <v>16357</v>
      </c>
    </row>
    <row r="2954" spans="1:4">
      <c r="A2954" s="40" t="s">
        <v>2902</v>
      </c>
      <c r="B2954" s="41" t="s">
        <v>16362</v>
      </c>
      <c r="C2954" s="42"/>
      <c r="D2954" s="43" t="s">
        <v>16357</v>
      </c>
    </row>
    <row r="2955" spans="1:4">
      <c r="A2955" s="36" t="s">
        <v>2903</v>
      </c>
      <c r="B2955" s="37" t="s">
        <v>16363</v>
      </c>
      <c r="C2955" s="38"/>
      <c r="D2955" s="39" t="s">
        <v>16357</v>
      </c>
    </row>
    <row r="2956" spans="1:4">
      <c r="A2956" s="40" t="s">
        <v>2904</v>
      </c>
      <c r="B2956" s="41" t="s">
        <v>16366</v>
      </c>
      <c r="C2956" s="42" t="s">
        <v>16364</v>
      </c>
      <c r="D2956" s="43" t="s">
        <v>16365</v>
      </c>
    </row>
    <row r="2957" spans="1:4">
      <c r="A2957" s="36" t="s">
        <v>2905</v>
      </c>
      <c r="B2957" s="37" t="s">
        <v>16367</v>
      </c>
      <c r="C2957" s="38"/>
      <c r="D2957" s="39" t="s">
        <v>16365</v>
      </c>
    </row>
    <row r="2958" spans="1:4">
      <c r="A2958" s="40" t="s">
        <v>2906</v>
      </c>
      <c r="B2958" s="41" t="s">
        <v>16368</v>
      </c>
      <c r="C2958" s="42"/>
      <c r="D2958" s="43" t="s">
        <v>16365</v>
      </c>
    </row>
    <row r="2959" spans="1:4">
      <c r="A2959" s="36" t="s">
        <v>2907</v>
      </c>
      <c r="B2959" s="37" t="s">
        <v>16369</v>
      </c>
      <c r="C2959" s="38"/>
      <c r="D2959" s="39" t="s">
        <v>16365</v>
      </c>
    </row>
    <row r="2960" spans="1:4">
      <c r="A2960" s="40" t="s">
        <v>2908</v>
      </c>
      <c r="B2960" s="41" t="s">
        <v>16370</v>
      </c>
      <c r="C2960" s="42"/>
      <c r="D2960" s="43" t="s">
        <v>16365</v>
      </c>
    </row>
    <row r="2961" spans="1:4">
      <c r="A2961" s="36" t="s">
        <v>2909</v>
      </c>
      <c r="B2961" s="37" t="s">
        <v>16371</v>
      </c>
      <c r="C2961" s="38"/>
      <c r="D2961" s="39" t="s">
        <v>16365</v>
      </c>
    </row>
    <row r="2962" spans="1:4">
      <c r="A2962" s="40" t="s">
        <v>2910</v>
      </c>
      <c r="B2962" s="41" t="s">
        <v>16372</v>
      </c>
      <c r="C2962" s="42"/>
      <c r="D2962" s="43" t="s">
        <v>16365</v>
      </c>
    </row>
    <row r="2963" spans="1:4">
      <c r="A2963" s="36" t="s">
        <v>2911</v>
      </c>
      <c r="B2963" s="37" t="s">
        <v>16373</v>
      </c>
      <c r="C2963" s="38"/>
      <c r="D2963" s="39" t="s">
        <v>16365</v>
      </c>
    </row>
    <row r="2964" spans="1:4">
      <c r="A2964" s="40" t="s">
        <v>2912</v>
      </c>
      <c r="B2964" s="41" t="s">
        <v>16374</v>
      </c>
      <c r="C2964" s="42"/>
      <c r="D2964" s="43" t="s">
        <v>16365</v>
      </c>
    </row>
    <row r="2965" spans="1:4">
      <c r="A2965" s="36" t="s">
        <v>2913</v>
      </c>
      <c r="B2965" s="37" t="s">
        <v>16375</v>
      </c>
      <c r="C2965" s="38"/>
      <c r="D2965" s="39" t="s">
        <v>16365</v>
      </c>
    </row>
    <row r="2966" spans="1:4" ht="22.5">
      <c r="A2966" s="40" t="s">
        <v>2914</v>
      </c>
      <c r="B2966" s="41" t="s">
        <v>16378</v>
      </c>
      <c r="C2966" s="42" t="s">
        <v>16376</v>
      </c>
      <c r="D2966" s="43" t="s">
        <v>16377</v>
      </c>
    </row>
    <row r="2967" spans="1:4" ht="22.5">
      <c r="A2967" s="36" t="s">
        <v>2915</v>
      </c>
      <c r="B2967" s="37" t="s">
        <v>16379</v>
      </c>
      <c r="C2967" s="38"/>
      <c r="D2967" s="39" t="s">
        <v>16377</v>
      </c>
    </row>
    <row r="2968" spans="1:4" ht="22.5">
      <c r="A2968" s="40" t="s">
        <v>2916</v>
      </c>
      <c r="B2968" s="41" t="s">
        <v>16380</v>
      </c>
      <c r="C2968" s="42"/>
      <c r="D2968" s="43" t="s">
        <v>16377</v>
      </c>
    </row>
    <row r="2969" spans="1:4">
      <c r="A2969" s="36" t="s">
        <v>2917</v>
      </c>
      <c r="B2969" s="37" t="s">
        <v>16381</v>
      </c>
      <c r="C2969" s="38" t="s">
        <v>2917</v>
      </c>
      <c r="D2969" s="39" t="s">
        <v>16381</v>
      </c>
    </row>
    <row r="2970" spans="1:4">
      <c r="A2970" s="40" t="s">
        <v>2918</v>
      </c>
      <c r="B2970" s="41" t="s">
        <v>16384</v>
      </c>
      <c r="C2970" s="42" t="s">
        <v>16382</v>
      </c>
      <c r="D2970" s="43" t="s">
        <v>16383</v>
      </c>
    </row>
    <row r="2971" spans="1:4">
      <c r="A2971" s="36" t="s">
        <v>2919</v>
      </c>
      <c r="B2971" s="37" t="s">
        <v>16385</v>
      </c>
      <c r="C2971" s="38"/>
      <c r="D2971" s="39" t="s">
        <v>16383</v>
      </c>
    </row>
    <row r="2972" spans="1:4">
      <c r="A2972" s="40" t="s">
        <v>2920</v>
      </c>
      <c r="B2972" s="41" t="s">
        <v>16386</v>
      </c>
      <c r="C2972" s="42"/>
      <c r="D2972" s="43" t="s">
        <v>16383</v>
      </c>
    </row>
    <row r="2973" spans="1:4">
      <c r="A2973" s="36" t="s">
        <v>2921</v>
      </c>
      <c r="B2973" s="37" t="s">
        <v>16387</v>
      </c>
      <c r="C2973" s="38"/>
      <c r="D2973" s="39" t="s">
        <v>16383</v>
      </c>
    </row>
    <row r="2974" spans="1:4">
      <c r="A2974" s="40" t="s">
        <v>2922</v>
      </c>
      <c r="B2974" s="41" t="s">
        <v>16388</v>
      </c>
      <c r="C2974" s="42"/>
      <c r="D2974" s="43" t="s">
        <v>16383</v>
      </c>
    </row>
    <row r="2975" spans="1:4">
      <c r="A2975" s="36" t="s">
        <v>2923</v>
      </c>
      <c r="B2975" s="37" t="s">
        <v>16389</v>
      </c>
      <c r="C2975" s="38"/>
      <c r="D2975" s="39" t="s">
        <v>16383</v>
      </c>
    </row>
    <row r="2976" spans="1:4">
      <c r="A2976" s="40" t="s">
        <v>2924</v>
      </c>
      <c r="B2976" s="41" t="s">
        <v>16390</v>
      </c>
      <c r="C2976" s="42"/>
      <c r="D2976" s="43" t="s">
        <v>16383</v>
      </c>
    </row>
    <row r="2977" spans="1:4">
      <c r="A2977" s="36" t="s">
        <v>2925</v>
      </c>
      <c r="B2977" s="37" t="s">
        <v>16391</v>
      </c>
      <c r="C2977" s="38"/>
      <c r="D2977" s="39" t="s">
        <v>16383</v>
      </c>
    </row>
    <row r="2978" spans="1:4" ht="22.5">
      <c r="A2978" s="40" t="s">
        <v>2926</v>
      </c>
      <c r="B2978" s="41" t="s">
        <v>16394</v>
      </c>
      <c r="C2978" s="42" t="s">
        <v>16392</v>
      </c>
      <c r="D2978" s="43" t="s">
        <v>16393</v>
      </c>
    </row>
    <row r="2979" spans="1:4" ht="22.5">
      <c r="A2979" s="36" t="s">
        <v>2927</v>
      </c>
      <c r="B2979" s="37" t="s">
        <v>16395</v>
      </c>
      <c r="C2979" s="38"/>
      <c r="D2979" s="39" t="s">
        <v>16393</v>
      </c>
    </row>
    <row r="2980" spans="1:4" ht="22.5">
      <c r="A2980" s="40" t="s">
        <v>2928</v>
      </c>
      <c r="B2980" s="41" t="s">
        <v>16396</v>
      </c>
      <c r="C2980" s="42"/>
      <c r="D2980" s="43" t="s">
        <v>16393</v>
      </c>
    </row>
    <row r="2981" spans="1:4">
      <c r="A2981" s="36" t="s">
        <v>2929</v>
      </c>
      <c r="B2981" s="37" t="s">
        <v>16399</v>
      </c>
      <c r="C2981" s="38" t="s">
        <v>16397</v>
      </c>
      <c r="D2981" s="39" t="s">
        <v>16398</v>
      </c>
    </row>
    <row r="2982" spans="1:4">
      <c r="A2982" s="40" t="s">
        <v>2930</v>
      </c>
      <c r="B2982" s="41" t="s">
        <v>16400</v>
      </c>
      <c r="C2982" s="42"/>
      <c r="D2982" s="43" t="s">
        <v>16398</v>
      </c>
    </row>
    <row r="2983" spans="1:4">
      <c r="A2983" s="36" t="s">
        <v>2931</v>
      </c>
      <c r="B2983" s="37" t="s">
        <v>16401</v>
      </c>
      <c r="C2983" s="38"/>
      <c r="D2983" s="39" t="s">
        <v>16398</v>
      </c>
    </row>
    <row r="2984" spans="1:4">
      <c r="A2984" s="40" t="s">
        <v>2932</v>
      </c>
      <c r="B2984" s="41" t="s">
        <v>16402</v>
      </c>
      <c r="C2984" s="42"/>
      <c r="D2984" s="43" t="s">
        <v>16398</v>
      </c>
    </row>
    <row r="2985" spans="1:4">
      <c r="A2985" s="36" t="s">
        <v>2933</v>
      </c>
      <c r="B2985" s="37" t="s">
        <v>16403</v>
      </c>
      <c r="C2985" s="38"/>
      <c r="D2985" s="39" t="s">
        <v>16398</v>
      </c>
    </row>
    <row r="2986" spans="1:4">
      <c r="A2986" s="40" t="s">
        <v>2934</v>
      </c>
      <c r="B2986" s="41" t="s">
        <v>16404</v>
      </c>
      <c r="C2986" s="42"/>
      <c r="D2986" s="43" t="s">
        <v>16398</v>
      </c>
    </row>
    <row r="2987" spans="1:4">
      <c r="A2987" s="36" t="s">
        <v>2935</v>
      </c>
      <c r="B2987" s="37" t="s">
        <v>16405</v>
      </c>
      <c r="C2987" s="38"/>
      <c r="D2987" s="39" t="s">
        <v>16398</v>
      </c>
    </row>
    <row r="2988" spans="1:4">
      <c r="A2988" s="40" t="s">
        <v>2936</v>
      </c>
      <c r="B2988" s="41" t="s">
        <v>16408</v>
      </c>
      <c r="C2988" s="42" t="s">
        <v>16406</v>
      </c>
      <c r="D2988" s="43" t="s">
        <v>16407</v>
      </c>
    </row>
    <row r="2989" spans="1:4">
      <c r="A2989" s="36" t="s">
        <v>2937</v>
      </c>
      <c r="B2989" s="37" t="s">
        <v>16409</v>
      </c>
      <c r="C2989" s="38"/>
      <c r="D2989" s="39" t="s">
        <v>16407</v>
      </c>
    </row>
    <row r="2990" spans="1:4">
      <c r="A2990" s="40" t="s">
        <v>2938</v>
      </c>
      <c r="B2990" s="41" t="s">
        <v>16410</v>
      </c>
      <c r="C2990" s="42"/>
      <c r="D2990" s="43" t="s">
        <v>16407</v>
      </c>
    </row>
    <row r="2991" spans="1:4">
      <c r="A2991" s="36" t="s">
        <v>2939</v>
      </c>
      <c r="B2991" s="37" t="s">
        <v>16411</v>
      </c>
      <c r="C2991" s="38"/>
      <c r="D2991" s="39" t="s">
        <v>16407</v>
      </c>
    </row>
    <row r="2992" spans="1:4">
      <c r="A2992" s="40" t="s">
        <v>2940</v>
      </c>
      <c r="B2992" s="41" t="s">
        <v>16412</v>
      </c>
      <c r="C2992" s="42"/>
      <c r="D2992" s="43" t="s">
        <v>16407</v>
      </c>
    </row>
    <row r="2993" spans="1:4">
      <c r="A2993" s="36" t="s">
        <v>2941</v>
      </c>
      <c r="B2993" s="37" t="s">
        <v>16413</v>
      </c>
      <c r="C2993" s="38"/>
      <c r="D2993" s="39" t="s">
        <v>16407</v>
      </c>
    </row>
    <row r="2994" spans="1:4">
      <c r="A2994" s="40" t="s">
        <v>2942</v>
      </c>
      <c r="B2994" s="41" t="s">
        <v>16414</v>
      </c>
      <c r="C2994" s="42"/>
      <c r="D2994" s="43" t="s">
        <v>16407</v>
      </c>
    </row>
    <row r="2995" spans="1:4">
      <c r="A2995" s="36" t="s">
        <v>2943</v>
      </c>
      <c r="B2995" s="37" t="s">
        <v>16415</v>
      </c>
      <c r="C2995" s="38"/>
      <c r="D2995" s="39" t="s">
        <v>16407</v>
      </c>
    </row>
    <row r="2996" spans="1:4">
      <c r="A2996" s="40" t="s">
        <v>2944</v>
      </c>
      <c r="B2996" s="41" t="s">
        <v>16416</v>
      </c>
      <c r="C2996" s="42"/>
      <c r="D2996" s="43" t="s">
        <v>16407</v>
      </c>
    </row>
    <row r="2997" spans="1:4">
      <c r="A2997" s="36" t="s">
        <v>2945</v>
      </c>
      <c r="B2997" s="37" t="s">
        <v>16419</v>
      </c>
      <c r="C2997" s="38" t="s">
        <v>16417</v>
      </c>
      <c r="D2997" s="39" t="s">
        <v>16418</v>
      </c>
    </row>
    <row r="2998" spans="1:4">
      <c r="A2998" s="40" t="s">
        <v>2946</v>
      </c>
      <c r="B2998" s="41" t="s">
        <v>16420</v>
      </c>
      <c r="C2998" s="42"/>
      <c r="D2998" s="43" t="s">
        <v>16418</v>
      </c>
    </row>
    <row r="2999" spans="1:4">
      <c r="A2999" s="36" t="s">
        <v>2947</v>
      </c>
      <c r="B2999" s="37" t="s">
        <v>16421</v>
      </c>
      <c r="C2999" s="38"/>
      <c r="D2999" s="39" t="s">
        <v>16418</v>
      </c>
    </row>
    <row r="3000" spans="1:4">
      <c r="A3000" s="40" t="s">
        <v>2948</v>
      </c>
      <c r="B3000" s="41" t="s">
        <v>16422</v>
      </c>
      <c r="C3000" s="42"/>
      <c r="D3000" s="43" t="s">
        <v>16418</v>
      </c>
    </row>
    <row r="3001" spans="1:4">
      <c r="A3001" s="36" t="s">
        <v>2949</v>
      </c>
      <c r="B3001" s="37" t="s">
        <v>16423</v>
      </c>
      <c r="C3001" s="38"/>
      <c r="D3001" s="39" t="s">
        <v>16418</v>
      </c>
    </row>
    <row r="3002" spans="1:4">
      <c r="A3002" s="40" t="s">
        <v>2950</v>
      </c>
      <c r="B3002" s="41" t="s">
        <v>16426</v>
      </c>
      <c r="C3002" s="42" t="s">
        <v>16424</v>
      </c>
      <c r="D3002" s="43" t="s">
        <v>16425</v>
      </c>
    </row>
    <row r="3003" spans="1:4">
      <c r="A3003" s="36" t="s">
        <v>2951</v>
      </c>
      <c r="B3003" s="37" t="s">
        <v>16427</v>
      </c>
      <c r="C3003" s="38"/>
      <c r="D3003" s="39" t="s">
        <v>16425</v>
      </c>
    </row>
    <row r="3004" spans="1:4">
      <c r="A3004" s="40" t="s">
        <v>2952</v>
      </c>
      <c r="B3004" s="41" t="s">
        <v>16428</v>
      </c>
      <c r="C3004" s="42"/>
      <c r="D3004" s="43" t="s">
        <v>16425</v>
      </c>
    </row>
    <row r="3005" spans="1:4">
      <c r="A3005" s="36" t="s">
        <v>2953</v>
      </c>
      <c r="B3005" s="37" t="s">
        <v>16429</v>
      </c>
      <c r="C3005" s="38"/>
      <c r="D3005" s="39" t="s">
        <v>16425</v>
      </c>
    </row>
    <row r="3006" spans="1:4">
      <c r="A3006" s="40" t="s">
        <v>2954</v>
      </c>
      <c r="B3006" s="41" t="s">
        <v>16430</v>
      </c>
      <c r="C3006" s="42"/>
      <c r="D3006" s="43" t="s">
        <v>16425</v>
      </c>
    </row>
    <row r="3007" spans="1:4">
      <c r="A3007" s="36" t="s">
        <v>2955</v>
      </c>
      <c r="B3007" s="37" t="s">
        <v>16431</v>
      </c>
      <c r="C3007" s="38"/>
      <c r="D3007" s="39" t="s">
        <v>16425</v>
      </c>
    </row>
    <row r="3008" spans="1:4">
      <c r="A3008" s="40" t="s">
        <v>2956</v>
      </c>
      <c r="B3008" s="41" t="s">
        <v>16432</v>
      </c>
      <c r="C3008" s="42"/>
      <c r="D3008" s="43" t="s">
        <v>16425</v>
      </c>
    </row>
    <row r="3009" spans="1:4">
      <c r="A3009" s="36" t="s">
        <v>2957</v>
      </c>
      <c r="B3009" s="37" t="s">
        <v>16433</v>
      </c>
      <c r="C3009" s="38"/>
      <c r="D3009" s="39" t="s">
        <v>16425</v>
      </c>
    </row>
    <row r="3010" spans="1:4">
      <c r="A3010" s="40" t="s">
        <v>2958</v>
      </c>
      <c r="B3010" s="41" t="s">
        <v>16436</v>
      </c>
      <c r="C3010" s="42" t="s">
        <v>16434</v>
      </c>
      <c r="D3010" s="43" t="s">
        <v>16435</v>
      </c>
    </row>
    <row r="3011" spans="1:4">
      <c r="A3011" s="36" t="s">
        <v>2959</v>
      </c>
      <c r="B3011" s="37" t="s">
        <v>16437</v>
      </c>
      <c r="C3011" s="38"/>
      <c r="D3011" s="39" t="s">
        <v>16435</v>
      </c>
    </row>
    <row r="3012" spans="1:4">
      <c r="A3012" s="40" t="s">
        <v>2960</v>
      </c>
      <c r="B3012" s="41" t="s">
        <v>16438</v>
      </c>
      <c r="C3012" s="42"/>
      <c r="D3012" s="43" t="s">
        <v>16435</v>
      </c>
    </row>
    <row r="3013" spans="1:4">
      <c r="A3013" s="36" t="s">
        <v>2961</v>
      </c>
      <c r="B3013" s="37" t="s">
        <v>16439</v>
      </c>
      <c r="C3013" s="38"/>
      <c r="D3013" s="39" t="s">
        <v>16435</v>
      </c>
    </row>
    <row r="3014" spans="1:4">
      <c r="A3014" s="40" t="s">
        <v>2962</v>
      </c>
      <c r="B3014" s="41" t="s">
        <v>16440</v>
      </c>
      <c r="C3014" s="42"/>
      <c r="D3014" s="43" t="s">
        <v>16435</v>
      </c>
    </row>
    <row r="3015" spans="1:4">
      <c r="A3015" s="36" t="s">
        <v>2963</v>
      </c>
      <c r="B3015" s="37" t="s">
        <v>16441</v>
      </c>
      <c r="C3015" s="38"/>
      <c r="D3015" s="39" t="s">
        <v>16435</v>
      </c>
    </row>
    <row r="3016" spans="1:4">
      <c r="A3016" s="40" t="s">
        <v>2964</v>
      </c>
      <c r="B3016" s="41" t="s">
        <v>16442</v>
      </c>
      <c r="C3016" s="42"/>
      <c r="D3016" s="43" t="s">
        <v>16435</v>
      </c>
    </row>
    <row r="3017" spans="1:4">
      <c r="A3017" s="36" t="s">
        <v>2965</v>
      </c>
      <c r="B3017" s="37" t="s">
        <v>16443</v>
      </c>
      <c r="C3017" s="38"/>
      <c r="D3017" s="39" t="s">
        <v>16435</v>
      </c>
    </row>
    <row r="3018" spans="1:4">
      <c r="A3018" s="40" t="s">
        <v>2966</v>
      </c>
      <c r="B3018" s="41" t="s">
        <v>16444</v>
      </c>
      <c r="C3018" s="42"/>
      <c r="D3018" s="43" t="s">
        <v>16435</v>
      </c>
    </row>
    <row r="3019" spans="1:4">
      <c r="A3019" s="36" t="s">
        <v>2967</v>
      </c>
      <c r="B3019" s="37" t="s">
        <v>16447</v>
      </c>
      <c r="C3019" s="38" t="s">
        <v>16445</v>
      </c>
      <c r="D3019" s="39" t="s">
        <v>16446</v>
      </c>
    </row>
    <row r="3020" spans="1:4">
      <c r="A3020" s="40" t="s">
        <v>2968</v>
      </c>
      <c r="B3020" s="41" t="s">
        <v>16448</v>
      </c>
      <c r="C3020" s="42"/>
      <c r="D3020" s="43" t="s">
        <v>16446</v>
      </c>
    </row>
    <row r="3021" spans="1:4">
      <c r="A3021" s="36" t="s">
        <v>2969</v>
      </c>
      <c r="B3021" s="37" t="s">
        <v>16449</v>
      </c>
      <c r="C3021" s="38"/>
      <c r="D3021" s="39" t="s">
        <v>16446</v>
      </c>
    </row>
    <row r="3022" spans="1:4">
      <c r="A3022" s="40" t="s">
        <v>2970</v>
      </c>
      <c r="B3022" s="41" t="s">
        <v>16450</v>
      </c>
      <c r="C3022" s="42"/>
      <c r="D3022" s="43" t="s">
        <v>16446</v>
      </c>
    </row>
    <row r="3023" spans="1:4">
      <c r="A3023" s="36" t="s">
        <v>2971</v>
      </c>
      <c r="B3023" s="37" t="s">
        <v>16451</v>
      </c>
      <c r="C3023" s="38"/>
      <c r="D3023" s="39" t="s">
        <v>16446</v>
      </c>
    </row>
    <row r="3024" spans="1:4">
      <c r="A3024" s="40" t="s">
        <v>2972</v>
      </c>
      <c r="B3024" s="41" t="s">
        <v>16452</v>
      </c>
      <c r="C3024" s="42"/>
      <c r="D3024" s="43" t="s">
        <v>16446</v>
      </c>
    </row>
    <row r="3025" spans="1:4">
      <c r="A3025" s="36" t="s">
        <v>2973</v>
      </c>
      <c r="B3025" s="37" t="s">
        <v>16453</v>
      </c>
      <c r="C3025" s="38"/>
      <c r="D3025" s="39" t="s">
        <v>16446</v>
      </c>
    </row>
    <row r="3026" spans="1:4">
      <c r="A3026" s="40" t="s">
        <v>2974</v>
      </c>
      <c r="B3026" s="41" t="s">
        <v>16454</v>
      </c>
      <c r="C3026" s="42"/>
      <c r="D3026" s="43" t="s">
        <v>16446</v>
      </c>
    </row>
    <row r="3027" spans="1:4">
      <c r="A3027" s="36" t="s">
        <v>2975</v>
      </c>
      <c r="B3027" s="37" t="s">
        <v>16455</v>
      </c>
      <c r="C3027" s="38" t="s">
        <v>2975</v>
      </c>
      <c r="D3027" s="39" t="s">
        <v>16455</v>
      </c>
    </row>
    <row r="3028" spans="1:4">
      <c r="A3028" s="40" t="s">
        <v>2976</v>
      </c>
      <c r="B3028" s="41" t="s">
        <v>16458</v>
      </c>
      <c r="C3028" s="42" t="s">
        <v>16456</v>
      </c>
      <c r="D3028" s="43" t="s">
        <v>16457</v>
      </c>
    </row>
    <row r="3029" spans="1:4">
      <c r="A3029" s="36" t="s">
        <v>2977</v>
      </c>
      <c r="B3029" s="37" t="s">
        <v>16459</v>
      </c>
      <c r="C3029" s="38"/>
      <c r="D3029" s="39" t="s">
        <v>16457</v>
      </c>
    </row>
    <row r="3030" spans="1:4">
      <c r="A3030" s="40" t="s">
        <v>2978</v>
      </c>
      <c r="B3030" s="41" t="s">
        <v>16460</v>
      </c>
      <c r="C3030" s="42"/>
      <c r="D3030" s="43" t="s">
        <v>16457</v>
      </c>
    </row>
    <row r="3031" spans="1:4">
      <c r="A3031" s="36" t="s">
        <v>2979</v>
      </c>
      <c r="B3031" s="37" t="s">
        <v>16461</v>
      </c>
      <c r="C3031" s="38"/>
      <c r="D3031" s="39" t="s">
        <v>16457</v>
      </c>
    </row>
    <row r="3032" spans="1:4" ht="22.5">
      <c r="A3032" s="40" t="s">
        <v>2980</v>
      </c>
      <c r="B3032" s="41" t="s">
        <v>16464</v>
      </c>
      <c r="C3032" s="42" t="s">
        <v>16462</v>
      </c>
      <c r="D3032" s="43" t="s">
        <v>16463</v>
      </c>
    </row>
    <row r="3033" spans="1:4" ht="22.5">
      <c r="A3033" s="36" t="s">
        <v>2981</v>
      </c>
      <c r="B3033" s="37" t="s">
        <v>16465</v>
      </c>
      <c r="C3033" s="38"/>
      <c r="D3033" s="39" t="s">
        <v>16463</v>
      </c>
    </row>
    <row r="3034" spans="1:4" ht="22.5">
      <c r="A3034" s="40" t="s">
        <v>2982</v>
      </c>
      <c r="B3034" s="41" t="s">
        <v>16466</v>
      </c>
      <c r="C3034" s="42"/>
      <c r="D3034" s="43" t="s">
        <v>16463</v>
      </c>
    </row>
    <row r="3035" spans="1:4" ht="22.5">
      <c r="A3035" s="36" t="s">
        <v>2983</v>
      </c>
      <c r="B3035" s="37" t="s">
        <v>16469</v>
      </c>
      <c r="C3035" s="38" t="s">
        <v>16467</v>
      </c>
      <c r="D3035" s="39" t="s">
        <v>16468</v>
      </c>
    </row>
    <row r="3036" spans="1:4" ht="22.5">
      <c r="A3036" s="40" t="s">
        <v>2984</v>
      </c>
      <c r="B3036" s="41" t="s">
        <v>16470</v>
      </c>
      <c r="C3036" s="42"/>
      <c r="D3036" s="43" t="s">
        <v>16468</v>
      </c>
    </row>
    <row r="3037" spans="1:4" ht="22.5">
      <c r="A3037" s="36" t="s">
        <v>2985</v>
      </c>
      <c r="B3037" s="37" t="s">
        <v>16471</v>
      </c>
      <c r="C3037" s="38"/>
      <c r="D3037" s="39" t="s">
        <v>16468</v>
      </c>
    </row>
    <row r="3038" spans="1:4">
      <c r="A3038" s="40" t="s">
        <v>2986</v>
      </c>
      <c r="B3038" s="41" t="s">
        <v>16474</v>
      </c>
      <c r="C3038" s="42" t="s">
        <v>16472</v>
      </c>
      <c r="D3038" s="43" t="s">
        <v>16473</v>
      </c>
    </row>
    <row r="3039" spans="1:4">
      <c r="A3039" s="36" t="s">
        <v>2987</v>
      </c>
      <c r="B3039" s="37" t="s">
        <v>16475</v>
      </c>
      <c r="C3039" s="38"/>
      <c r="D3039" s="39" t="s">
        <v>16473</v>
      </c>
    </row>
    <row r="3040" spans="1:4">
      <c r="A3040" s="40" t="s">
        <v>2988</v>
      </c>
      <c r="B3040" s="41" t="s">
        <v>16476</v>
      </c>
      <c r="C3040" s="42"/>
      <c r="D3040" s="43" t="s">
        <v>16473</v>
      </c>
    </row>
    <row r="3041" spans="1:4">
      <c r="A3041" s="36" t="s">
        <v>2989</v>
      </c>
      <c r="B3041" s="37" t="s">
        <v>16477</v>
      </c>
      <c r="C3041" s="38"/>
      <c r="D3041" s="39" t="s">
        <v>16473</v>
      </c>
    </row>
    <row r="3042" spans="1:4">
      <c r="A3042" s="40" t="s">
        <v>2990</v>
      </c>
      <c r="B3042" s="41" t="s">
        <v>16478</v>
      </c>
      <c r="C3042" s="42"/>
      <c r="D3042" s="43" t="s">
        <v>16473</v>
      </c>
    </row>
    <row r="3043" spans="1:4">
      <c r="A3043" s="36" t="s">
        <v>2991</v>
      </c>
      <c r="B3043" s="37" t="s">
        <v>16479</v>
      </c>
      <c r="C3043" s="38"/>
      <c r="D3043" s="39" t="s">
        <v>16473</v>
      </c>
    </row>
    <row r="3044" spans="1:4">
      <c r="A3044" s="40" t="s">
        <v>2992</v>
      </c>
      <c r="B3044" s="41" t="s">
        <v>16480</v>
      </c>
      <c r="C3044" s="42"/>
      <c r="D3044" s="43" t="s">
        <v>16473</v>
      </c>
    </row>
    <row r="3045" spans="1:4">
      <c r="A3045" s="36" t="s">
        <v>2993</v>
      </c>
      <c r="B3045" s="37" t="s">
        <v>16481</v>
      </c>
      <c r="C3045" s="38"/>
      <c r="D3045" s="39" t="s">
        <v>16473</v>
      </c>
    </row>
    <row r="3046" spans="1:4">
      <c r="A3046" s="40" t="s">
        <v>2994</v>
      </c>
      <c r="B3046" s="41" t="s">
        <v>16484</v>
      </c>
      <c r="C3046" s="42" t="s">
        <v>16482</v>
      </c>
      <c r="D3046" s="43" t="s">
        <v>16483</v>
      </c>
    </row>
    <row r="3047" spans="1:4">
      <c r="A3047" s="36" t="s">
        <v>2995</v>
      </c>
      <c r="B3047" s="37" t="s">
        <v>16485</v>
      </c>
      <c r="C3047" s="38"/>
      <c r="D3047" s="39" t="s">
        <v>16483</v>
      </c>
    </row>
    <row r="3048" spans="1:4">
      <c r="A3048" s="40" t="s">
        <v>2996</v>
      </c>
      <c r="B3048" s="41" t="s">
        <v>16486</v>
      </c>
      <c r="C3048" s="42"/>
      <c r="D3048" s="43" t="s">
        <v>16483</v>
      </c>
    </row>
    <row r="3049" spans="1:4">
      <c r="A3049" s="36" t="s">
        <v>2997</v>
      </c>
      <c r="B3049" s="37" t="s">
        <v>16487</v>
      </c>
      <c r="C3049" s="38"/>
      <c r="D3049" s="39" t="s">
        <v>16483</v>
      </c>
    </row>
    <row r="3050" spans="1:4">
      <c r="A3050" s="40" t="s">
        <v>2998</v>
      </c>
      <c r="B3050" s="41" t="s">
        <v>16488</v>
      </c>
      <c r="C3050" s="42"/>
      <c r="D3050" s="43" t="s">
        <v>16483</v>
      </c>
    </row>
    <row r="3051" spans="1:4">
      <c r="A3051" s="36" t="s">
        <v>2999</v>
      </c>
      <c r="B3051" s="37" t="s">
        <v>16489</v>
      </c>
      <c r="C3051" s="38"/>
      <c r="D3051" s="39" t="s">
        <v>16483</v>
      </c>
    </row>
    <row r="3052" spans="1:4">
      <c r="A3052" s="40" t="s">
        <v>3000</v>
      </c>
      <c r="B3052" s="41" t="s">
        <v>16492</v>
      </c>
      <c r="C3052" s="42" t="s">
        <v>16490</v>
      </c>
      <c r="D3052" s="43" t="s">
        <v>16491</v>
      </c>
    </row>
    <row r="3053" spans="1:4">
      <c r="A3053" s="36" t="s">
        <v>3001</v>
      </c>
      <c r="B3053" s="37" t="s">
        <v>16493</v>
      </c>
      <c r="C3053" s="38"/>
      <c r="D3053" s="39" t="s">
        <v>16491</v>
      </c>
    </row>
    <row r="3054" spans="1:4">
      <c r="A3054" s="40" t="s">
        <v>3002</v>
      </c>
      <c r="B3054" s="41" t="s">
        <v>16494</v>
      </c>
      <c r="C3054" s="42"/>
      <c r="D3054" s="43" t="s">
        <v>16491</v>
      </c>
    </row>
    <row r="3055" spans="1:4">
      <c r="A3055" s="36" t="s">
        <v>3003</v>
      </c>
      <c r="B3055" s="37" t="s">
        <v>16495</v>
      </c>
      <c r="C3055" s="38"/>
      <c r="D3055" s="39" t="s">
        <v>16491</v>
      </c>
    </row>
    <row r="3056" spans="1:4">
      <c r="A3056" s="40" t="s">
        <v>3004</v>
      </c>
      <c r="B3056" s="41" t="s">
        <v>16496</v>
      </c>
      <c r="C3056" s="42"/>
      <c r="D3056" s="43" t="s">
        <v>16491</v>
      </c>
    </row>
    <row r="3057" spans="1:4">
      <c r="A3057" s="36" t="s">
        <v>3005</v>
      </c>
      <c r="B3057" s="37" t="s">
        <v>16497</v>
      </c>
      <c r="C3057" s="38"/>
      <c r="D3057" s="39" t="s">
        <v>16491</v>
      </c>
    </row>
    <row r="3058" spans="1:4">
      <c r="A3058" s="40" t="s">
        <v>3006</v>
      </c>
      <c r="B3058" s="41" t="s">
        <v>16500</v>
      </c>
      <c r="C3058" s="42" t="s">
        <v>16498</v>
      </c>
      <c r="D3058" s="43" t="s">
        <v>16499</v>
      </c>
    </row>
    <row r="3059" spans="1:4">
      <c r="A3059" s="36" t="s">
        <v>3007</v>
      </c>
      <c r="B3059" s="37" t="s">
        <v>16501</v>
      </c>
      <c r="C3059" s="38"/>
      <c r="D3059" s="39" t="s">
        <v>16499</v>
      </c>
    </row>
    <row r="3060" spans="1:4">
      <c r="A3060" s="40" t="s">
        <v>3008</v>
      </c>
      <c r="B3060" s="41" t="s">
        <v>16502</v>
      </c>
      <c r="C3060" s="42"/>
      <c r="D3060" s="43" t="s">
        <v>16499</v>
      </c>
    </row>
    <row r="3061" spans="1:4">
      <c r="A3061" s="36" t="s">
        <v>3009</v>
      </c>
      <c r="B3061" s="37" t="s">
        <v>16503</v>
      </c>
      <c r="C3061" s="38"/>
      <c r="D3061" s="39" t="s">
        <v>16499</v>
      </c>
    </row>
    <row r="3062" spans="1:4">
      <c r="A3062" s="40" t="s">
        <v>3010</v>
      </c>
      <c r="B3062" s="41" t="s">
        <v>16504</v>
      </c>
      <c r="C3062" s="42"/>
      <c r="D3062" s="43" t="s">
        <v>16499</v>
      </c>
    </row>
    <row r="3063" spans="1:4">
      <c r="A3063" s="36" t="s">
        <v>3011</v>
      </c>
      <c r="B3063" s="37" t="s">
        <v>16505</v>
      </c>
      <c r="C3063" s="38"/>
      <c r="D3063" s="39" t="s">
        <v>16499</v>
      </c>
    </row>
    <row r="3064" spans="1:4">
      <c r="A3064" s="40" t="s">
        <v>3012</v>
      </c>
      <c r="B3064" s="41" t="s">
        <v>16508</v>
      </c>
      <c r="C3064" s="42" t="s">
        <v>16506</v>
      </c>
      <c r="D3064" s="43" t="s">
        <v>16507</v>
      </c>
    </row>
    <row r="3065" spans="1:4">
      <c r="A3065" s="36" t="s">
        <v>3013</v>
      </c>
      <c r="B3065" s="37" t="s">
        <v>16509</v>
      </c>
      <c r="C3065" s="38"/>
      <c r="D3065" s="39" t="s">
        <v>16507</v>
      </c>
    </row>
    <row r="3066" spans="1:4">
      <c r="A3066" s="40" t="s">
        <v>3014</v>
      </c>
      <c r="B3066" s="41" t="s">
        <v>16510</v>
      </c>
      <c r="C3066" s="42"/>
      <c r="D3066" s="43" t="s">
        <v>16507</v>
      </c>
    </row>
    <row r="3067" spans="1:4">
      <c r="A3067" s="36" t="s">
        <v>3015</v>
      </c>
      <c r="B3067" s="37" t="s">
        <v>16511</v>
      </c>
      <c r="C3067" s="38"/>
      <c r="D3067" s="39" t="s">
        <v>16507</v>
      </c>
    </row>
    <row r="3068" spans="1:4">
      <c r="A3068" s="40" t="s">
        <v>3016</v>
      </c>
      <c r="B3068" s="41" t="s">
        <v>16512</v>
      </c>
      <c r="C3068" s="42"/>
      <c r="D3068" s="43" t="s">
        <v>16507</v>
      </c>
    </row>
    <row r="3069" spans="1:4">
      <c r="A3069" s="36" t="s">
        <v>3017</v>
      </c>
      <c r="B3069" s="37" t="s">
        <v>16513</v>
      </c>
      <c r="C3069" s="38"/>
      <c r="D3069" s="39" t="s">
        <v>16507</v>
      </c>
    </row>
    <row r="3070" spans="1:4">
      <c r="A3070" s="40" t="s">
        <v>3018</v>
      </c>
      <c r="B3070" s="41" t="s">
        <v>16516</v>
      </c>
      <c r="C3070" s="42" t="s">
        <v>16514</v>
      </c>
      <c r="D3070" s="43" t="s">
        <v>16515</v>
      </c>
    </row>
    <row r="3071" spans="1:4">
      <c r="A3071" s="36" t="s">
        <v>3019</v>
      </c>
      <c r="B3071" s="37" t="s">
        <v>16517</v>
      </c>
      <c r="C3071" s="38"/>
      <c r="D3071" s="39" t="s">
        <v>16515</v>
      </c>
    </row>
    <row r="3072" spans="1:4">
      <c r="A3072" s="40" t="s">
        <v>3020</v>
      </c>
      <c r="B3072" s="41" t="s">
        <v>16518</v>
      </c>
      <c r="C3072" s="42"/>
      <c r="D3072" s="43" t="s">
        <v>16515</v>
      </c>
    </row>
    <row r="3073" spans="1:4">
      <c r="A3073" s="36" t="s">
        <v>3021</v>
      </c>
      <c r="B3073" s="37" t="s">
        <v>16521</v>
      </c>
      <c r="C3073" s="38" t="s">
        <v>16519</v>
      </c>
      <c r="D3073" s="39" t="s">
        <v>16520</v>
      </c>
    </row>
    <row r="3074" spans="1:4">
      <c r="A3074" s="40" t="s">
        <v>3022</v>
      </c>
      <c r="B3074" s="41" t="s">
        <v>16522</v>
      </c>
      <c r="C3074" s="42"/>
      <c r="D3074" s="43" t="s">
        <v>16520</v>
      </c>
    </row>
    <row r="3075" spans="1:4">
      <c r="A3075" s="36" t="s">
        <v>3023</v>
      </c>
      <c r="B3075" s="37" t="s">
        <v>16525</v>
      </c>
      <c r="C3075" s="38" t="s">
        <v>16523</v>
      </c>
      <c r="D3075" s="39" t="s">
        <v>16524</v>
      </c>
    </row>
    <row r="3076" spans="1:4">
      <c r="A3076" s="40" t="s">
        <v>3024</v>
      </c>
      <c r="B3076" s="41" t="s">
        <v>16526</v>
      </c>
      <c r="C3076" s="42"/>
      <c r="D3076" s="43" t="s">
        <v>16524</v>
      </c>
    </row>
    <row r="3077" spans="1:4">
      <c r="A3077" s="36" t="s">
        <v>3025</v>
      </c>
      <c r="B3077" s="37" t="s">
        <v>16527</v>
      </c>
      <c r="C3077" s="38"/>
      <c r="D3077" s="39" t="s">
        <v>16524</v>
      </c>
    </row>
    <row r="3078" spans="1:4">
      <c r="A3078" s="40" t="s">
        <v>3026</v>
      </c>
      <c r="B3078" s="41" t="s">
        <v>16530</v>
      </c>
      <c r="C3078" s="42" t="s">
        <v>16528</v>
      </c>
      <c r="D3078" s="43" t="s">
        <v>16529</v>
      </c>
    </row>
    <row r="3079" spans="1:4">
      <c r="A3079" s="36" t="s">
        <v>3027</v>
      </c>
      <c r="B3079" s="37" t="s">
        <v>16531</v>
      </c>
      <c r="C3079" s="38"/>
      <c r="D3079" s="39" t="s">
        <v>16529</v>
      </c>
    </row>
    <row r="3080" spans="1:4">
      <c r="A3080" s="40" t="s">
        <v>3028</v>
      </c>
      <c r="B3080" s="41" t="s">
        <v>16532</v>
      </c>
      <c r="C3080" s="42"/>
      <c r="D3080" s="43" t="s">
        <v>16529</v>
      </c>
    </row>
    <row r="3081" spans="1:4">
      <c r="A3081" s="36" t="s">
        <v>3029</v>
      </c>
      <c r="B3081" s="37" t="s">
        <v>16533</v>
      </c>
      <c r="C3081" s="38"/>
      <c r="D3081" s="39" t="s">
        <v>16529</v>
      </c>
    </row>
    <row r="3082" spans="1:4">
      <c r="A3082" s="40" t="s">
        <v>3030</v>
      </c>
      <c r="B3082" s="41" t="s">
        <v>16534</v>
      </c>
      <c r="C3082" s="42"/>
      <c r="D3082" s="43" t="s">
        <v>16529</v>
      </c>
    </row>
    <row r="3083" spans="1:4">
      <c r="A3083" s="36" t="s">
        <v>3031</v>
      </c>
      <c r="B3083" s="37" t="s">
        <v>16535</v>
      </c>
      <c r="C3083" s="38" t="s">
        <v>3031</v>
      </c>
      <c r="D3083" s="39" t="s">
        <v>16535</v>
      </c>
    </row>
    <row r="3084" spans="1:4">
      <c r="A3084" s="40" t="s">
        <v>3032</v>
      </c>
      <c r="B3084" s="41" t="s">
        <v>16538</v>
      </c>
      <c r="C3084" s="42" t="s">
        <v>16536</v>
      </c>
      <c r="D3084" s="43" t="s">
        <v>16537</v>
      </c>
    </row>
    <row r="3085" spans="1:4">
      <c r="A3085" s="36" t="s">
        <v>3033</v>
      </c>
      <c r="B3085" s="37" t="s">
        <v>16539</v>
      </c>
      <c r="C3085" s="38"/>
      <c r="D3085" s="39" t="s">
        <v>16537</v>
      </c>
    </row>
    <row r="3086" spans="1:4">
      <c r="A3086" s="40" t="s">
        <v>3034</v>
      </c>
      <c r="B3086" s="41" t="s">
        <v>16540</v>
      </c>
      <c r="C3086" s="42"/>
      <c r="D3086" s="43" t="s">
        <v>16537</v>
      </c>
    </row>
    <row r="3087" spans="1:4">
      <c r="A3087" s="36" t="s">
        <v>3035</v>
      </c>
      <c r="B3087" s="37" t="s">
        <v>16541</v>
      </c>
      <c r="C3087" s="38"/>
      <c r="D3087" s="39" t="s">
        <v>16537</v>
      </c>
    </row>
    <row r="3088" spans="1:4">
      <c r="A3088" s="40" t="s">
        <v>3036</v>
      </c>
      <c r="B3088" s="41" t="s">
        <v>16542</v>
      </c>
      <c r="C3088" s="42"/>
      <c r="D3088" s="43" t="s">
        <v>16537</v>
      </c>
    </row>
    <row r="3089" spans="1:4">
      <c r="A3089" s="36" t="s">
        <v>3037</v>
      </c>
      <c r="B3089" s="37" t="s">
        <v>16545</v>
      </c>
      <c r="C3089" s="38" t="s">
        <v>16543</v>
      </c>
      <c r="D3089" s="39" t="s">
        <v>16544</v>
      </c>
    </row>
    <row r="3090" spans="1:4">
      <c r="A3090" s="40" t="s">
        <v>3038</v>
      </c>
      <c r="B3090" s="41" t="s">
        <v>16546</v>
      </c>
      <c r="C3090" s="42"/>
      <c r="D3090" s="43" t="s">
        <v>16544</v>
      </c>
    </row>
    <row r="3091" spans="1:4">
      <c r="A3091" s="36" t="s">
        <v>3039</v>
      </c>
      <c r="B3091" s="37" t="s">
        <v>16547</v>
      </c>
      <c r="C3091" s="38"/>
      <c r="D3091" s="39" t="s">
        <v>16544</v>
      </c>
    </row>
    <row r="3092" spans="1:4">
      <c r="A3092" s="40" t="s">
        <v>3040</v>
      </c>
      <c r="B3092" s="41" t="s">
        <v>16548</v>
      </c>
      <c r="C3092" s="42"/>
      <c r="D3092" s="43" t="s">
        <v>16544</v>
      </c>
    </row>
    <row r="3093" spans="1:4">
      <c r="A3093" s="36" t="s">
        <v>3041</v>
      </c>
      <c r="B3093" s="37" t="s">
        <v>16551</v>
      </c>
      <c r="C3093" s="38" t="s">
        <v>16549</v>
      </c>
      <c r="D3093" s="39" t="s">
        <v>16550</v>
      </c>
    </row>
    <row r="3094" spans="1:4">
      <c r="A3094" s="40" t="s">
        <v>3042</v>
      </c>
      <c r="B3094" s="41" t="s">
        <v>16552</v>
      </c>
      <c r="C3094" s="42"/>
      <c r="D3094" s="43" t="s">
        <v>16550</v>
      </c>
    </row>
    <row r="3095" spans="1:4">
      <c r="A3095" s="36" t="s">
        <v>3043</v>
      </c>
      <c r="B3095" s="37" t="s">
        <v>16553</v>
      </c>
      <c r="C3095" s="38"/>
      <c r="D3095" s="39" t="s">
        <v>16550</v>
      </c>
    </row>
    <row r="3096" spans="1:4">
      <c r="A3096" s="40" t="s">
        <v>3044</v>
      </c>
      <c r="B3096" s="41" t="s">
        <v>16554</v>
      </c>
      <c r="C3096" s="42"/>
      <c r="D3096" s="43" t="s">
        <v>16550</v>
      </c>
    </row>
    <row r="3097" spans="1:4">
      <c r="A3097" s="36" t="s">
        <v>3045</v>
      </c>
      <c r="B3097" s="37" t="s">
        <v>16555</v>
      </c>
      <c r="C3097" s="38"/>
      <c r="D3097" s="39" t="s">
        <v>16550</v>
      </c>
    </row>
    <row r="3098" spans="1:4">
      <c r="A3098" s="40" t="s">
        <v>3046</v>
      </c>
      <c r="B3098" s="41" t="s">
        <v>16556</v>
      </c>
      <c r="C3098" s="42"/>
      <c r="D3098" s="43" t="s">
        <v>16550</v>
      </c>
    </row>
    <row r="3099" spans="1:4">
      <c r="A3099" s="36" t="s">
        <v>3047</v>
      </c>
      <c r="B3099" s="37" t="s">
        <v>16557</v>
      </c>
      <c r="C3099" s="38"/>
      <c r="D3099" s="39" t="s">
        <v>16550</v>
      </c>
    </row>
    <row r="3100" spans="1:4" ht="22.5">
      <c r="A3100" s="40" t="s">
        <v>3048</v>
      </c>
      <c r="B3100" s="41" t="s">
        <v>16560</v>
      </c>
      <c r="C3100" s="42" t="s">
        <v>16558</v>
      </c>
      <c r="D3100" s="43" t="s">
        <v>16559</v>
      </c>
    </row>
    <row r="3101" spans="1:4" ht="22.5">
      <c r="A3101" s="36" t="s">
        <v>3049</v>
      </c>
      <c r="B3101" s="37" t="s">
        <v>16561</v>
      </c>
      <c r="C3101" s="38"/>
      <c r="D3101" s="39" t="s">
        <v>16559</v>
      </c>
    </row>
    <row r="3102" spans="1:4">
      <c r="A3102" s="40" t="s">
        <v>3050</v>
      </c>
      <c r="B3102" s="41" t="s">
        <v>16564</v>
      </c>
      <c r="C3102" s="42" t="s">
        <v>16562</v>
      </c>
      <c r="D3102" s="43" t="s">
        <v>16563</v>
      </c>
    </row>
    <row r="3103" spans="1:4">
      <c r="A3103" s="36" t="s">
        <v>3051</v>
      </c>
      <c r="B3103" s="37" t="s">
        <v>16565</v>
      </c>
      <c r="C3103" s="38"/>
      <c r="D3103" s="39" t="s">
        <v>16563</v>
      </c>
    </row>
    <row r="3104" spans="1:4">
      <c r="A3104" s="40" t="s">
        <v>3052</v>
      </c>
      <c r="B3104" s="41" t="s">
        <v>16566</v>
      </c>
      <c r="C3104" s="42"/>
      <c r="D3104" s="43" t="s">
        <v>16563</v>
      </c>
    </row>
    <row r="3105" spans="1:4">
      <c r="A3105" s="36" t="s">
        <v>3053</v>
      </c>
      <c r="B3105" s="37" t="s">
        <v>16567</v>
      </c>
      <c r="C3105" s="38"/>
      <c r="D3105" s="39" t="s">
        <v>16563</v>
      </c>
    </row>
    <row r="3106" spans="1:4">
      <c r="A3106" s="40" t="s">
        <v>3054</v>
      </c>
      <c r="B3106" s="41" t="s">
        <v>16568</v>
      </c>
      <c r="C3106" s="42"/>
      <c r="D3106" s="43" t="s">
        <v>16563</v>
      </c>
    </row>
    <row r="3107" spans="1:4">
      <c r="A3107" s="36" t="s">
        <v>3055</v>
      </c>
      <c r="B3107" s="37" t="s">
        <v>16571</v>
      </c>
      <c r="C3107" s="38" t="s">
        <v>16569</v>
      </c>
      <c r="D3107" s="39" t="s">
        <v>16570</v>
      </c>
    </row>
    <row r="3108" spans="1:4">
      <c r="A3108" s="40" t="s">
        <v>3056</v>
      </c>
      <c r="B3108" s="41" t="s">
        <v>16572</v>
      </c>
      <c r="C3108" s="42"/>
      <c r="D3108" s="43" t="s">
        <v>16570</v>
      </c>
    </row>
    <row r="3109" spans="1:4">
      <c r="A3109" s="36" t="s">
        <v>3057</v>
      </c>
      <c r="B3109" s="37" t="s">
        <v>16573</v>
      </c>
      <c r="C3109" s="38"/>
      <c r="D3109" s="39" t="s">
        <v>16570</v>
      </c>
    </row>
    <row r="3110" spans="1:4">
      <c r="A3110" s="40" t="s">
        <v>3058</v>
      </c>
      <c r="B3110" s="41" t="s">
        <v>16574</v>
      </c>
      <c r="C3110" s="42"/>
      <c r="D3110" s="43" t="s">
        <v>16570</v>
      </c>
    </row>
    <row r="3111" spans="1:4">
      <c r="A3111" s="36" t="s">
        <v>3059</v>
      </c>
      <c r="B3111" s="37" t="s">
        <v>16575</v>
      </c>
      <c r="C3111" s="38"/>
      <c r="D3111" s="39" t="s">
        <v>16570</v>
      </c>
    </row>
    <row r="3112" spans="1:4">
      <c r="A3112" s="40" t="s">
        <v>3060</v>
      </c>
      <c r="B3112" s="41" t="s">
        <v>16576</v>
      </c>
      <c r="C3112" s="42"/>
      <c r="D3112" s="43" t="s">
        <v>16570</v>
      </c>
    </row>
    <row r="3113" spans="1:4">
      <c r="A3113" s="36" t="s">
        <v>3061</v>
      </c>
      <c r="B3113" s="37" t="s">
        <v>16577</v>
      </c>
      <c r="C3113" s="38"/>
      <c r="D3113" s="39" t="s">
        <v>16570</v>
      </c>
    </row>
    <row r="3114" spans="1:4">
      <c r="A3114" s="40" t="s">
        <v>3062</v>
      </c>
      <c r="B3114" s="41" t="s">
        <v>16578</v>
      </c>
      <c r="C3114" s="42" t="s">
        <v>3062</v>
      </c>
      <c r="D3114" s="43" t="s">
        <v>16578</v>
      </c>
    </row>
    <row r="3115" spans="1:4">
      <c r="A3115" s="36" t="s">
        <v>3063</v>
      </c>
      <c r="B3115" s="37" t="s">
        <v>16581</v>
      </c>
      <c r="C3115" s="38" t="s">
        <v>16579</v>
      </c>
      <c r="D3115" s="39" t="s">
        <v>16580</v>
      </c>
    </row>
    <row r="3116" spans="1:4">
      <c r="A3116" s="40" t="s">
        <v>3064</v>
      </c>
      <c r="B3116" s="41" t="s">
        <v>16582</v>
      </c>
      <c r="C3116" s="42"/>
      <c r="D3116" s="43" t="s">
        <v>16580</v>
      </c>
    </row>
    <row r="3117" spans="1:4">
      <c r="A3117" s="36" t="s">
        <v>3065</v>
      </c>
      <c r="B3117" s="37" t="s">
        <v>16583</v>
      </c>
      <c r="C3117" s="38"/>
      <c r="D3117" s="39" t="s">
        <v>16580</v>
      </c>
    </row>
    <row r="3118" spans="1:4">
      <c r="A3118" s="40" t="s">
        <v>3066</v>
      </c>
      <c r="B3118" s="41" t="s">
        <v>16584</v>
      </c>
      <c r="C3118" s="42"/>
      <c r="D3118" s="43" t="s">
        <v>16580</v>
      </c>
    </row>
    <row r="3119" spans="1:4">
      <c r="A3119" s="36" t="s">
        <v>3067</v>
      </c>
      <c r="B3119" s="37" t="s">
        <v>16585</v>
      </c>
      <c r="C3119" s="38"/>
      <c r="D3119" s="39" t="s">
        <v>16580</v>
      </c>
    </row>
    <row r="3120" spans="1:4">
      <c r="A3120" s="40" t="s">
        <v>3068</v>
      </c>
      <c r="B3120" s="41" t="s">
        <v>16586</v>
      </c>
      <c r="C3120" s="42"/>
      <c r="D3120" s="43" t="s">
        <v>16580</v>
      </c>
    </row>
    <row r="3121" spans="1:4">
      <c r="A3121" s="36" t="s">
        <v>3069</v>
      </c>
      <c r="B3121" s="37" t="s">
        <v>16589</v>
      </c>
      <c r="C3121" s="38" t="s">
        <v>16587</v>
      </c>
      <c r="D3121" s="39" t="s">
        <v>16588</v>
      </c>
    </row>
    <row r="3122" spans="1:4">
      <c r="A3122" s="40" t="s">
        <v>3070</v>
      </c>
      <c r="B3122" s="41" t="s">
        <v>16590</v>
      </c>
      <c r="C3122" s="42"/>
      <c r="D3122" s="43" t="s">
        <v>16588</v>
      </c>
    </row>
    <row r="3123" spans="1:4">
      <c r="A3123" s="36" t="s">
        <v>3071</v>
      </c>
      <c r="B3123" s="37" t="s">
        <v>16591</v>
      </c>
      <c r="C3123" s="38"/>
      <c r="D3123" s="39" t="s">
        <v>16588</v>
      </c>
    </row>
    <row r="3124" spans="1:4">
      <c r="A3124" s="40" t="s">
        <v>3072</v>
      </c>
      <c r="B3124" s="41" t="s">
        <v>16592</v>
      </c>
      <c r="C3124" s="42"/>
      <c r="D3124" s="43" t="s">
        <v>16588</v>
      </c>
    </row>
    <row r="3125" spans="1:4">
      <c r="A3125" s="36" t="s">
        <v>3073</v>
      </c>
      <c r="B3125" s="37" t="s">
        <v>16593</v>
      </c>
      <c r="C3125" s="38"/>
      <c r="D3125" s="39" t="s">
        <v>16588</v>
      </c>
    </row>
    <row r="3126" spans="1:4">
      <c r="A3126" s="40" t="s">
        <v>3074</v>
      </c>
      <c r="B3126" s="41" t="s">
        <v>16594</v>
      </c>
      <c r="C3126" s="42"/>
      <c r="D3126" s="43" t="s">
        <v>16588</v>
      </c>
    </row>
    <row r="3127" spans="1:4">
      <c r="A3127" s="36" t="s">
        <v>3075</v>
      </c>
      <c r="B3127" s="37" t="s">
        <v>16595</v>
      </c>
      <c r="C3127" s="38"/>
      <c r="D3127" s="39" t="s">
        <v>16588</v>
      </c>
    </row>
    <row r="3128" spans="1:4">
      <c r="A3128" s="40" t="s">
        <v>3076</v>
      </c>
      <c r="B3128" s="41" t="s">
        <v>16596</v>
      </c>
      <c r="C3128" s="42"/>
      <c r="D3128" s="43" t="s">
        <v>16588</v>
      </c>
    </row>
    <row r="3129" spans="1:4">
      <c r="A3129" s="36" t="s">
        <v>3077</v>
      </c>
      <c r="B3129" s="37" t="s">
        <v>16597</v>
      </c>
      <c r="C3129" s="38"/>
      <c r="D3129" s="39" t="s">
        <v>16588</v>
      </c>
    </row>
    <row r="3130" spans="1:4">
      <c r="A3130" s="40" t="s">
        <v>3078</v>
      </c>
      <c r="B3130" s="41" t="s">
        <v>16600</v>
      </c>
      <c r="C3130" s="42" t="s">
        <v>16598</v>
      </c>
      <c r="D3130" s="43" t="s">
        <v>16599</v>
      </c>
    </row>
    <row r="3131" spans="1:4">
      <c r="A3131" s="36" t="s">
        <v>3079</v>
      </c>
      <c r="B3131" s="37" t="s">
        <v>16601</v>
      </c>
      <c r="C3131" s="38"/>
      <c r="D3131" s="39" t="s">
        <v>16599</v>
      </c>
    </row>
    <row r="3132" spans="1:4">
      <c r="A3132" s="40" t="s">
        <v>3080</v>
      </c>
      <c r="B3132" s="41" t="s">
        <v>16602</v>
      </c>
      <c r="C3132" s="42"/>
      <c r="D3132" s="43" t="s">
        <v>16599</v>
      </c>
    </row>
    <row r="3133" spans="1:4">
      <c r="A3133" s="36" t="s">
        <v>3081</v>
      </c>
      <c r="B3133" s="37" t="s">
        <v>16603</v>
      </c>
      <c r="C3133" s="38"/>
      <c r="D3133" s="39" t="s">
        <v>16599</v>
      </c>
    </row>
    <row r="3134" spans="1:4">
      <c r="A3134" s="40" t="s">
        <v>3082</v>
      </c>
      <c r="B3134" s="41" t="s">
        <v>16604</v>
      </c>
      <c r="C3134" s="42"/>
      <c r="D3134" s="43" t="s">
        <v>16599</v>
      </c>
    </row>
    <row r="3135" spans="1:4">
      <c r="A3135" s="36" t="s">
        <v>3083</v>
      </c>
      <c r="B3135" s="37" t="s">
        <v>16605</v>
      </c>
      <c r="C3135" s="38"/>
      <c r="D3135" s="39" t="s">
        <v>16599</v>
      </c>
    </row>
    <row r="3136" spans="1:4">
      <c r="A3136" s="40" t="s">
        <v>3084</v>
      </c>
      <c r="B3136" s="41" t="s">
        <v>16608</v>
      </c>
      <c r="C3136" s="42" t="s">
        <v>16606</v>
      </c>
      <c r="D3136" s="43" t="s">
        <v>16607</v>
      </c>
    </row>
    <row r="3137" spans="1:4">
      <c r="A3137" s="36" t="s">
        <v>3085</v>
      </c>
      <c r="B3137" s="37" t="s">
        <v>16609</v>
      </c>
      <c r="C3137" s="38"/>
      <c r="D3137" s="39" t="s">
        <v>16607</v>
      </c>
    </row>
    <row r="3138" spans="1:4">
      <c r="A3138" s="40" t="s">
        <v>3086</v>
      </c>
      <c r="B3138" s="41" t="s">
        <v>16610</v>
      </c>
      <c r="C3138" s="42"/>
      <c r="D3138" s="43" t="s">
        <v>16607</v>
      </c>
    </row>
    <row r="3139" spans="1:4">
      <c r="A3139" s="36" t="s">
        <v>3087</v>
      </c>
      <c r="B3139" s="37" t="s">
        <v>16613</v>
      </c>
      <c r="C3139" s="38" t="s">
        <v>16611</v>
      </c>
      <c r="D3139" s="39" t="s">
        <v>16612</v>
      </c>
    </row>
    <row r="3140" spans="1:4">
      <c r="A3140" s="40" t="s">
        <v>3088</v>
      </c>
      <c r="B3140" s="41" t="s">
        <v>16614</v>
      </c>
      <c r="C3140" s="42"/>
      <c r="D3140" s="43" t="s">
        <v>16612</v>
      </c>
    </row>
    <row r="3141" spans="1:4">
      <c r="A3141" s="36" t="s">
        <v>3089</v>
      </c>
      <c r="B3141" s="37" t="s">
        <v>16615</v>
      </c>
      <c r="C3141" s="38"/>
      <c r="D3141" s="39" t="s">
        <v>16612</v>
      </c>
    </row>
    <row r="3142" spans="1:4">
      <c r="A3142" s="40" t="s">
        <v>3090</v>
      </c>
      <c r="B3142" s="41" t="s">
        <v>16616</v>
      </c>
      <c r="C3142" s="42"/>
      <c r="D3142" s="43" t="s">
        <v>16612</v>
      </c>
    </row>
    <row r="3143" spans="1:4">
      <c r="A3143" s="36" t="s">
        <v>3091</v>
      </c>
      <c r="B3143" s="37" t="s">
        <v>16617</v>
      </c>
      <c r="C3143" s="38"/>
      <c r="D3143" s="39" t="s">
        <v>16612</v>
      </c>
    </row>
    <row r="3144" spans="1:4">
      <c r="A3144" s="40" t="s">
        <v>3092</v>
      </c>
      <c r="B3144" s="41" t="s">
        <v>16618</v>
      </c>
      <c r="C3144" s="42"/>
      <c r="D3144" s="43" t="s">
        <v>16612</v>
      </c>
    </row>
    <row r="3145" spans="1:4">
      <c r="A3145" s="36" t="s">
        <v>3093</v>
      </c>
      <c r="B3145" s="37" t="s">
        <v>16621</v>
      </c>
      <c r="C3145" s="38" t="s">
        <v>16619</v>
      </c>
      <c r="D3145" s="39" t="s">
        <v>16620</v>
      </c>
    </row>
    <row r="3146" spans="1:4">
      <c r="A3146" s="40" t="s">
        <v>3094</v>
      </c>
      <c r="B3146" s="41" t="s">
        <v>16620</v>
      </c>
      <c r="C3146" s="42"/>
      <c r="D3146" s="43" t="s">
        <v>16620</v>
      </c>
    </row>
    <row r="3147" spans="1:4" ht="22.5">
      <c r="A3147" s="36" t="s">
        <v>3095</v>
      </c>
      <c r="B3147" s="37" t="s">
        <v>16624</v>
      </c>
      <c r="C3147" s="38" t="s">
        <v>16622</v>
      </c>
      <c r="D3147" s="39" t="s">
        <v>16623</v>
      </c>
    </row>
    <row r="3148" spans="1:4" ht="22.5">
      <c r="A3148" s="40" t="s">
        <v>3096</v>
      </c>
      <c r="B3148" s="41" t="s">
        <v>16625</v>
      </c>
      <c r="C3148" s="42"/>
      <c r="D3148" s="43" t="s">
        <v>16623</v>
      </c>
    </row>
    <row r="3149" spans="1:4" ht="22.5">
      <c r="A3149" s="36" t="s">
        <v>3097</v>
      </c>
      <c r="B3149" s="37" t="s">
        <v>16626</v>
      </c>
      <c r="C3149" s="38"/>
      <c r="D3149" s="39" t="s">
        <v>16623</v>
      </c>
    </row>
    <row r="3150" spans="1:4" ht="22.5">
      <c r="A3150" s="40" t="s">
        <v>3098</v>
      </c>
      <c r="B3150" s="41" t="s">
        <v>16627</v>
      </c>
      <c r="C3150" s="42"/>
      <c r="D3150" s="43" t="s">
        <v>16623</v>
      </c>
    </row>
    <row r="3151" spans="1:4">
      <c r="A3151" s="36" t="s">
        <v>3099</v>
      </c>
      <c r="B3151" s="37" t="s">
        <v>16628</v>
      </c>
      <c r="C3151" s="38" t="s">
        <v>3099</v>
      </c>
      <c r="D3151" s="39" t="s">
        <v>16628</v>
      </c>
    </row>
    <row r="3152" spans="1:4">
      <c r="A3152" s="40" t="s">
        <v>3100</v>
      </c>
      <c r="B3152" s="41" t="s">
        <v>16631</v>
      </c>
      <c r="C3152" s="42" t="s">
        <v>16629</v>
      </c>
      <c r="D3152" s="43" t="s">
        <v>16630</v>
      </c>
    </row>
    <row r="3153" spans="1:4">
      <c r="A3153" s="36" t="s">
        <v>3101</v>
      </c>
      <c r="B3153" s="37" t="s">
        <v>16632</v>
      </c>
      <c r="C3153" s="38"/>
      <c r="D3153" s="39" t="s">
        <v>16630</v>
      </c>
    </row>
    <row r="3154" spans="1:4">
      <c r="A3154" s="40" t="s">
        <v>3102</v>
      </c>
      <c r="B3154" s="41" t="s">
        <v>16633</v>
      </c>
      <c r="C3154" s="42"/>
      <c r="D3154" s="43" t="s">
        <v>16630</v>
      </c>
    </row>
    <row r="3155" spans="1:4">
      <c r="A3155" s="36" t="s">
        <v>3103</v>
      </c>
      <c r="B3155" s="37" t="s">
        <v>16634</v>
      </c>
      <c r="C3155" s="38"/>
      <c r="D3155" s="39" t="s">
        <v>16630</v>
      </c>
    </row>
    <row r="3156" spans="1:4">
      <c r="A3156" s="40" t="s">
        <v>3104</v>
      </c>
      <c r="B3156" s="41" t="s">
        <v>16635</v>
      </c>
      <c r="C3156" s="42"/>
      <c r="D3156" s="43" t="s">
        <v>16630</v>
      </c>
    </row>
    <row r="3157" spans="1:4">
      <c r="A3157" s="36" t="s">
        <v>3105</v>
      </c>
      <c r="B3157" s="37" t="s">
        <v>16638</v>
      </c>
      <c r="C3157" s="38" t="s">
        <v>16636</v>
      </c>
      <c r="D3157" s="39" t="s">
        <v>16637</v>
      </c>
    </row>
    <row r="3158" spans="1:4">
      <c r="A3158" s="40" t="s">
        <v>3106</v>
      </c>
      <c r="B3158" s="41" t="s">
        <v>16639</v>
      </c>
      <c r="C3158" s="42"/>
      <c r="D3158" s="43" t="s">
        <v>16637</v>
      </c>
    </row>
    <row r="3159" spans="1:4">
      <c r="A3159" s="36" t="s">
        <v>3107</v>
      </c>
      <c r="B3159" s="37" t="s">
        <v>16642</v>
      </c>
      <c r="C3159" s="38" t="s">
        <v>16640</v>
      </c>
      <c r="D3159" s="39" t="s">
        <v>16641</v>
      </c>
    </row>
    <row r="3160" spans="1:4">
      <c r="A3160" s="40" t="s">
        <v>3108</v>
      </c>
      <c r="B3160" s="41" t="s">
        <v>16643</v>
      </c>
      <c r="C3160" s="42"/>
      <c r="D3160" s="43" t="s">
        <v>16641</v>
      </c>
    </row>
    <row r="3161" spans="1:4">
      <c r="A3161" s="36" t="s">
        <v>3109</v>
      </c>
      <c r="B3161" s="37" t="s">
        <v>16644</v>
      </c>
      <c r="C3161" s="38"/>
      <c r="D3161" s="39" t="s">
        <v>16641</v>
      </c>
    </row>
    <row r="3162" spans="1:4">
      <c r="A3162" s="40" t="s">
        <v>3110</v>
      </c>
      <c r="B3162" s="41" t="s">
        <v>16645</v>
      </c>
      <c r="C3162" s="42"/>
      <c r="D3162" s="43" t="s">
        <v>16641</v>
      </c>
    </row>
    <row r="3163" spans="1:4">
      <c r="A3163" s="36" t="s">
        <v>3111</v>
      </c>
      <c r="B3163" s="37" t="s">
        <v>16646</v>
      </c>
      <c r="C3163" s="38"/>
      <c r="D3163" s="39" t="s">
        <v>16641</v>
      </c>
    </row>
    <row r="3164" spans="1:4">
      <c r="A3164" s="40" t="s">
        <v>3112</v>
      </c>
      <c r="B3164" s="41" t="s">
        <v>16649</v>
      </c>
      <c r="C3164" s="42" t="s">
        <v>16647</v>
      </c>
      <c r="D3164" s="43" t="s">
        <v>16648</v>
      </c>
    </row>
    <row r="3165" spans="1:4">
      <c r="A3165" s="36" t="s">
        <v>3113</v>
      </c>
      <c r="B3165" s="37" t="s">
        <v>16650</v>
      </c>
      <c r="C3165" s="38"/>
      <c r="D3165" s="39" t="s">
        <v>16648</v>
      </c>
    </row>
    <row r="3166" spans="1:4">
      <c r="A3166" s="40" t="s">
        <v>3114</v>
      </c>
      <c r="B3166" s="41" t="s">
        <v>16651</v>
      </c>
      <c r="C3166" s="42"/>
      <c r="D3166" s="43" t="s">
        <v>16648</v>
      </c>
    </row>
    <row r="3167" spans="1:4">
      <c r="A3167" s="36" t="s">
        <v>3115</v>
      </c>
      <c r="B3167" s="37" t="s">
        <v>16652</v>
      </c>
      <c r="C3167" s="38"/>
      <c r="D3167" s="39" t="s">
        <v>16648</v>
      </c>
    </row>
    <row r="3168" spans="1:4">
      <c r="A3168" s="40" t="s">
        <v>3116</v>
      </c>
      <c r="B3168" s="41" t="s">
        <v>16653</v>
      </c>
      <c r="C3168" s="42"/>
      <c r="D3168" s="43" t="s">
        <v>16648</v>
      </c>
    </row>
    <row r="3169" spans="1:4">
      <c r="A3169" s="36" t="s">
        <v>3117</v>
      </c>
      <c r="B3169" s="37" t="s">
        <v>16656</v>
      </c>
      <c r="C3169" s="38" t="s">
        <v>16654</v>
      </c>
      <c r="D3169" s="39" t="s">
        <v>16655</v>
      </c>
    </row>
    <row r="3170" spans="1:4">
      <c r="A3170" s="40" t="s">
        <v>3118</v>
      </c>
      <c r="B3170" s="41" t="s">
        <v>16657</v>
      </c>
      <c r="C3170" s="42"/>
      <c r="D3170" s="43" t="s">
        <v>16655</v>
      </c>
    </row>
    <row r="3171" spans="1:4">
      <c r="A3171" s="36" t="s">
        <v>3119</v>
      </c>
      <c r="B3171" s="37" t="s">
        <v>16658</v>
      </c>
      <c r="C3171" s="38"/>
      <c r="D3171" s="39" t="s">
        <v>16655</v>
      </c>
    </row>
    <row r="3172" spans="1:4">
      <c r="A3172" s="40" t="s">
        <v>3120</v>
      </c>
      <c r="B3172" s="41" t="s">
        <v>16659</v>
      </c>
      <c r="C3172" s="42"/>
      <c r="D3172" s="43" t="s">
        <v>16655</v>
      </c>
    </row>
    <row r="3173" spans="1:4">
      <c r="A3173" s="36" t="s">
        <v>3121</v>
      </c>
      <c r="B3173" s="37" t="s">
        <v>16660</v>
      </c>
      <c r="C3173" s="38"/>
      <c r="D3173" s="39" t="s">
        <v>16655</v>
      </c>
    </row>
    <row r="3174" spans="1:4">
      <c r="A3174" s="40" t="s">
        <v>3122</v>
      </c>
      <c r="B3174" s="41" t="s">
        <v>16663</v>
      </c>
      <c r="C3174" s="42" t="s">
        <v>16661</v>
      </c>
      <c r="D3174" s="43" t="s">
        <v>16662</v>
      </c>
    </row>
    <row r="3175" spans="1:4">
      <c r="A3175" s="36" t="s">
        <v>3123</v>
      </c>
      <c r="B3175" s="37" t="s">
        <v>16664</v>
      </c>
      <c r="C3175" s="38"/>
      <c r="D3175" s="39" t="s">
        <v>16662</v>
      </c>
    </row>
    <row r="3176" spans="1:4">
      <c r="A3176" s="40" t="s">
        <v>3124</v>
      </c>
      <c r="B3176" s="41" t="s">
        <v>16665</v>
      </c>
      <c r="C3176" s="42"/>
      <c r="D3176" s="43" t="s">
        <v>16662</v>
      </c>
    </row>
    <row r="3177" spans="1:4">
      <c r="A3177" s="36" t="s">
        <v>3125</v>
      </c>
      <c r="B3177" s="37" t="s">
        <v>16666</v>
      </c>
      <c r="C3177" s="38"/>
      <c r="D3177" s="39" t="s">
        <v>16662</v>
      </c>
    </row>
    <row r="3178" spans="1:4">
      <c r="A3178" s="40" t="s">
        <v>3126</v>
      </c>
      <c r="B3178" s="41" t="s">
        <v>16667</v>
      </c>
      <c r="C3178" s="42"/>
      <c r="D3178" s="43" t="s">
        <v>16662</v>
      </c>
    </row>
    <row r="3179" spans="1:4">
      <c r="A3179" s="36" t="s">
        <v>3127</v>
      </c>
      <c r="B3179" s="37" t="s">
        <v>16668</v>
      </c>
      <c r="C3179" s="38"/>
      <c r="D3179" s="39" t="s">
        <v>16662</v>
      </c>
    </row>
    <row r="3180" spans="1:4">
      <c r="A3180" s="40" t="s">
        <v>3128</v>
      </c>
      <c r="B3180" s="41" t="s">
        <v>16671</v>
      </c>
      <c r="C3180" s="42" t="s">
        <v>16669</v>
      </c>
      <c r="D3180" s="43" t="s">
        <v>16670</v>
      </c>
    </row>
    <row r="3181" spans="1:4">
      <c r="A3181" s="36" t="s">
        <v>3129</v>
      </c>
      <c r="B3181" s="37" t="s">
        <v>16672</v>
      </c>
      <c r="C3181" s="38"/>
      <c r="D3181" s="39" t="s">
        <v>16670</v>
      </c>
    </row>
    <row r="3182" spans="1:4">
      <c r="A3182" s="40" t="s">
        <v>3130</v>
      </c>
      <c r="B3182" s="41" t="s">
        <v>16673</v>
      </c>
      <c r="C3182" s="42"/>
      <c r="D3182" s="43" t="s">
        <v>16670</v>
      </c>
    </row>
    <row r="3183" spans="1:4">
      <c r="A3183" s="36" t="s">
        <v>3131</v>
      </c>
      <c r="B3183" s="37" t="s">
        <v>16674</v>
      </c>
      <c r="C3183" s="38"/>
      <c r="D3183" s="39" t="s">
        <v>16670</v>
      </c>
    </row>
    <row r="3184" spans="1:4">
      <c r="A3184" s="40" t="s">
        <v>3132</v>
      </c>
      <c r="B3184" s="41" t="s">
        <v>16675</v>
      </c>
      <c r="C3184" s="42"/>
      <c r="D3184" s="43" t="s">
        <v>16670</v>
      </c>
    </row>
    <row r="3185" spans="1:4">
      <c r="A3185" s="36" t="s">
        <v>3133</v>
      </c>
      <c r="B3185" s="37" t="s">
        <v>16676</v>
      </c>
      <c r="C3185" s="38" t="s">
        <v>3133</v>
      </c>
      <c r="D3185" s="39" t="s">
        <v>16676</v>
      </c>
    </row>
    <row r="3186" spans="1:4">
      <c r="A3186" s="40" t="s">
        <v>3134</v>
      </c>
      <c r="B3186" s="41" t="s">
        <v>16679</v>
      </c>
      <c r="C3186" s="42" t="s">
        <v>16677</v>
      </c>
      <c r="D3186" s="43" t="s">
        <v>16678</v>
      </c>
    </row>
    <row r="3187" spans="1:4">
      <c r="A3187" s="36" t="s">
        <v>3135</v>
      </c>
      <c r="B3187" s="37" t="s">
        <v>16680</v>
      </c>
      <c r="C3187" s="38"/>
      <c r="D3187" s="39" t="s">
        <v>16678</v>
      </c>
    </row>
    <row r="3188" spans="1:4">
      <c r="A3188" s="40" t="s">
        <v>3136</v>
      </c>
      <c r="B3188" s="41" t="s">
        <v>16683</v>
      </c>
      <c r="C3188" s="42" t="s">
        <v>16681</v>
      </c>
      <c r="D3188" s="43" t="s">
        <v>16682</v>
      </c>
    </row>
    <row r="3189" spans="1:4">
      <c r="A3189" s="36" t="s">
        <v>3137</v>
      </c>
      <c r="B3189" s="37" t="s">
        <v>16684</v>
      </c>
      <c r="C3189" s="38"/>
      <c r="D3189" s="39" t="s">
        <v>16682</v>
      </c>
    </row>
    <row r="3190" spans="1:4">
      <c r="A3190" s="40" t="s">
        <v>3138</v>
      </c>
      <c r="B3190" s="41" t="s">
        <v>16687</v>
      </c>
      <c r="C3190" s="42" t="s">
        <v>16685</v>
      </c>
      <c r="D3190" s="43" t="s">
        <v>16686</v>
      </c>
    </row>
    <row r="3191" spans="1:4">
      <c r="A3191" s="36" t="s">
        <v>3139</v>
      </c>
      <c r="B3191" s="37" t="s">
        <v>16688</v>
      </c>
      <c r="C3191" s="38"/>
      <c r="D3191" s="39" t="s">
        <v>16686</v>
      </c>
    </row>
    <row r="3192" spans="1:4">
      <c r="A3192" s="40" t="s">
        <v>3140</v>
      </c>
      <c r="B3192" s="41" t="s">
        <v>16689</v>
      </c>
      <c r="C3192" s="42"/>
      <c r="D3192" s="43" t="s">
        <v>16686</v>
      </c>
    </row>
    <row r="3193" spans="1:4">
      <c r="A3193" s="36" t="s">
        <v>3141</v>
      </c>
      <c r="B3193" s="37" t="s">
        <v>16690</v>
      </c>
      <c r="C3193" s="38"/>
      <c r="D3193" s="39" t="s">
        <v>16686</v>
      </c>
    </row>
    <row r="3194" spans="1:4">
      <c r="A3194" s="40" t="s">
        <v>3142</v>
      </c>
      <c r="B3194" s="41" t="s">
        <v>16693</v>
      </c>
      <c r="C3194" s="42" t="s">
        <v>16691</v>
      </c>
      <c r="D3194" s="43" t="s">
        <v>16692</v>
      </c>
    </row>
    <row r="3195" spans="1:4">
      <c r="A3195" s="36" t="s">
        <v>3143</v>
      </c>
      <c r="B3195" s="37" t="s">
        <v>16694</v>
      </c>
      <c r="C3195" s="38"/>
      <c r="D3195" s="39" t="s">
        <v>16692</v>
      </c>
    </row>
    <row r="3196" spans="1:4">
      <c r="A3196" s="40" t="s">
        <v>3144</v>
      </c>
      <c r="B3196" s="41" t="s">
        <v>16695</v>
      </c>
      <c r="C3196" s="42"/>
      <c r="D3196" s="43" t="s">
        <v>16692</v>
      </c>
    </row>
    <row r="3197" spans="1:4">
      <c r="A3197" s="36" t="s">
        <v>3145</v>
      </c>
      <c r="B3197" s="37" t="s">
        <v>16696</v>
      </c>
      <c r="C3197" s="38"/>
      <c r="D3197" s="39" t="s">
        <v>16692</v>
      </c>
    </row>
    <row r="3198" spans="1:4">
      <c r="A3198" s="40" t="s">
        <v>3146</v>
      </c>
      <c r="B3198" s="41" t="s">
        <v>16697</v>
      </c>
      <c r="C3198" s="42"/>
      <c r="D3198" s="43" t="s">
        <v>16692</v>
      </c>
    </row>
    <row r="3199" spans="1:4">
      <c r="A3199" s="36" t="s">
        <v>3147</v>
      </c>
      <c r="B3199" s="37" t="s">
        <v>16700</v>
      </c>
      <c r="C3199" s="38" t="s">
        <v>16698</v>
      </c>
      <c r="D3199" s="39" t="s">
        <v>16699</v>
      </c>
    </row>
    <row r="3200" spans="1:4">
      <c r="A3200" s="40" t="s">
        <v>3148</v>
      </c>
      <c r="B3200" s="41" t="s">
        <v>16701</v>
      </c>
      <c r="C3200" s="42"/>
      <c r="D3200" s="43" t="s">
        <v>16699</v>
      </c>
    </row>
    <row r="3201" spans="1:4">
      <c r="A3201" s="36" t="s">
        <v>3149</v>
      </c>
      <c r="B3201" s="37" t="s">
        <v>16702</v>
      </c>
      <c r="C3201" s="38"/>
      <c r="D3201" s="39" t="s">
        <v>16699</v>
      </c>
    </row>
    <row r="3202" spans="1:4">
      <c r="A3202" s="40" t="s">
        <v>3150</v>
      </c>
      <c r="B3202" s="41" t="s">
        <v>16703</v>
      </c>
      <c r="C3202" s="42"/>
      <c r="D3202" s="43" t="s">
        <v>16699</v>
      </c>
    </row>
    <row r="3203" spans="1:4">
      <c r="A3203" s="36" t="s">
        <v>3151</v>
      </c>
      <c r="B3203" s="37" t="s">
        <v>16706</v>
      </c>
      <c r="C3203" s="38" t="s">
        <v>16704</v>
      </c>
      <c r="D3203" s="39" t="s">
        <v>16705</v>
      </c>
    </row>
    <row r="3204" spans="1:4">
      <c r="A3204" s="40" t="s">
        <v>3152</v>
      </c>
      <c r="B3204" s="41" t="s">
        <v>16707</v>
      </c>
      <c r="C3204" s="42"/>
      <c r="D3204" s="43" t="s">
        <v>16705</v>
      </c>
    </row>
    <row r="3205" spans="1:4">
      <c r="A3205" s="36" t="s">
        <v>3153</v>
      </c>
      <c r="B3205" s="37" t="s">
        <v>16708</v>
      </c>
      <c r="C3205" s="38"/>
      <c r="D3205" s="39" t="s">
        <v>16705</v>
      </c>
    </row>
    <row r="3206" spans="1:4">
      <c r="A3206" s="40" t="s">
        <v>3154</v>
      </c>
      <c r="B3206" s="41" t="s">
        <v>16709</v>
      </c>
      <c r="C3206" s="42"/>
      <c r="D3206" s="43" t="s">
        <v>16705</v>
      </c>
    </row>
    <row r="3207" spans="1:4">
      <c r="A3207" s="36" t="s">
        <v>3155</v>
      </c>
      <c r="B3207" s="37" t="s">
        <v>16710</v>
      </c>
      <c r="C3207" s="38"/>
      <c r="D3207" s="39" t="s">
        <v>16705</v>
      </c>
    </row>
    <row r="3208" spans="1:4">
      <c r="A3208" s="40" t="s">
        <v>3156</v>
      </c>
      <c r="B3208" s="41" t="s">
        <v>16711</v>
      </c>
      <c r="C3208" s="42"/>
      <c r="D3208" s="43" t="s">
        <v>16705</v>
      </c>
    </row>
    <row r="3209" spans="1:4">
      <c r="A3209" s="36" t="s">
        <v>3157</v>
      </c>
      <c r="B3209" s="37" t="s">
        <v>16714</v>
      </c>
      <c r="C3209" s="38" t="s">
        <v>16712</v>
      </c>
      <c r="D3209" s="39" t="s">
        <v>16713</v>
      </c>
    </row>
    <row r="3210" spans="1:4">
      <c r="A3210" s="40" t="s">
        <v>3158</v>
      </c>
      <c r="B3210" s="41" t="s">
        <v>16715</v>
      </c>
      <c r="C3210" s="42"/>
      <c r="D3210" s="43" t="s">
        <v>16713</v>
      </c>
    </row>
    <row r="3211" spans="1:4">
      <c r="A3211" s="36" t="s">
        <v>3159</v>
      </c>
      <c r="B3211" s="37" t="s">
        <v>16716</v>
      </c>
      <c r="C3211" s="38"/>
      <c r="D3211" s="39" t="s">
        <v>16713</v>
      </c>
    </row>
    <row r="3212" spans="1:4">
      <c r="A3212" s="40" t="s">
        <v>3160</v>
      </c>
      <c r="B3212" s="41" t="s">
        <v>16717</v>
      </c>
      <c r="C3212" s="42"/>
      <c r="D3212" s="43" t="s">
        <v>16713</v>
      </c>
    </row>
    <row r="3213" spans="1:4">
      <c r="A3213" s="36" t="s">
        <v>3161</v>
      </c>
      <c r="B3213" s="37" t="s">
        <v>16720</v>
      </c>
      <c r="C3213" s="38" t="s">
        <v>16718</v>
      </c>
      <c r="D3213" s="39" t="s">
        <v>16719</v>
      </c>
    </row>
    <row r="3214" spans="1:4">
      <c r="A3214" s="40" t="s">
        <v>3162</v>
      </c>
      <c r="B3214" s="41" t="s">
        <v>16721</v>
      </c>
      <c r="C3214" s="42"/>
      <c r="D3214" s="43" t="s">
        <v>16719</v>
      </c>
    </row>
    <row r="3215" spans="1:4">
      <c r="A3215" s="36" t="s">
        <v>3163</v>
      </c>
      <c r="B3215" s="37" t="s">
        <v>16722</v>
      </c>
      <c r="C3215" s="38"/>
      <c r="D3215" s="39" t="s">
        <v>16719</v>
      </c>
    </row>
    <row r="3216" spans="1:4">
      <c r="A3216" s="40" t="s">
        <v>3164</v>
      </c>
      <c r="B3216" s="41" t="s">
        <v>16723</v>
      </c>
      <c r="C3216" s="42"/>
      <c r="D3216" s="43" t="s">
        <v>16719</v>
      </c>
    </row>
    <row r="3217" spans="1:4">
      <c r="A3217" s="36" t="s">
        <v>3165</v>
      </c>
      <c r="B3217" s="37" t="s">
        <v>16724</v>
      </c>
      <c r="C3217" s="38"/>
      <c r="D3217" s="39" t="s">
        <v>16719</v>
      </c>
    </row>
    <row r="3218" spans="1:4">
      <c r="A3218" s="40" t="s">
        <v>3166</v>
      </c>
      <c r="B3218" s="41" t="s">
        <v>16725</v>
      </c>
      <c r="C3218" s="42"/>
      <c r="D3218" s="43" t="s">
        <v>16719</v>
      </c>
    </row>
    <row r="3219" spans="1:4">
      <c r="A3219" s="36" t="s">
        <v>3167</v>
      </c>
      <c r="B3219" s="37" t="s">
        <v>16726</v>
      </c>
      <c r="C3219" s="38"/>
      <c r="D3219" s="39" t="s">
        <v>16719</v>
      </c>
    </row>
    <row r="3220" spans="1:4">
      <c r="A3220" s="40" t="s">
        <v>3168</v>
      </c>
      <c r="B3220" s="41" t="s">
        <v>16727</v>
      </c>
      <c r="C3220" s="42"/>
      <c r="D3220" s="43" t="s">
        <v>16719</v>
      </c>
    </row>
    <row r="3221" spans="1:4">
      <c r="A3221" s="36" t="s">
        <v>3169</v>
      </c>
      <c r="B3221" s="37" t="s">
        <v>16730</v>
      </c>
      <c r="C3221" s="38" t="s">
        <v>16728</v>
      </c>
      <c r="D3221" s="39" t="s">
        <v>16729</v>
      </c>
    </row>
    <row r="3222" spans="1:4">
      <c r="A3222" s="40" t="s">
        <v>3170</v>
      </c>
      <c r="B3222" s="41" t="s">
        <v>16731</v>
      </c>
      <c r="C3222" s="42"/>
      <c r="D3222" s="43" t="s">
        <v>16729</v>
      </c>
    </row>
    <row r="3223" spans="1:4">
      <c r="A3223" s="36" t="s">
        <v>3171</v>
      </c>
      <c r="B3223" s="37" t="s">
        <v>16732</v>
      </c>
      <c r="C3223" s="38"/>
      <c r="D3223" s="39" t="s">
        <v>16729</v>
      </c>
    </row>
    <row r="3224" spans="1:4">
      <c r="A3224" s="40" t="s">
        <v>3172</v>
      </c>
      <c r="B3224" s="41" t="s">
        <v>16733</v>
      </c>
      <c r="C3224" s="42"/>
      <c r="D3224" s="43" t="s">
        <v>16729</v>
      </c>
    </row>
    <row r="3225" spans="1:4">
      <c r="A3225" s="36" t="s">
        <v>3173</v>
      </c>
      <c r="B3225" s="37" t="s">
        <v>16736</v>
      </c>
      <c r="C3225" s="38" t="s">
        <v>16734</v>
      </c>
      <c r="D3225" s="39" t="s">
        <v>16735</v>
      </c>
    </row>
    <row r="3226" spans="1:4">
      <c r="A3226" s="40" t="s">
        <v>3174</v>
      </c>
      <c r="B3226" s="41" t="s">
        <v>16737</v>
      </c>
      <c r="C3226" s="42"/>
      <c r="D3226" s="43" t="s">
        <v>16735</v>
      </c>
    </row>
    <row r="3227" spans="1:4">
      <c r="A3227" s="36" t="s">
        <v>3175</v>
      </c>
      <c r="B3227" s="37" t="s">
        <v>16738</v>
      </c>
      <c r="C3227" s="38"/>
      <c r="D3227" s="39" t="s">
        <v>16735</v>
      </c>
    </row>
    <row r="3228" spans="1:4">
      <c r="A3228" s="40" t="s">
        <v>3176</v>
      </c>
      <c r="B3228" s="41" t="s">
        <v>16739</v>
      </c>
      <c r="C3228" s="42"/>
      <c r="D3228" s="43" t="s">
        <v>16735</v>
      </c>
    </row>
    <row r="3229" spans="1:4">
      <c r="A3229" s="36" t="s">
        <v>3177</v>
      </c>
      <c r="B3229" s="37" t="s">
        <v>16740</v>
      </c>
      <c r="C3229" s="38"/>
      <c r="D3229" s="39" t="s">
        <v>16735</v>
      </c>
    </row>
    <row r="3230" spans="1:4">
      <c r="A3230" s="40" t="s">
        <v>3178</v>
      </c>
      <c r="B3230" s="41" t="s">
        <v>16741</v>
      </c>
      <c r="C3230" s="42"/>
      <c r="D3230" s="43" t="s">
        <v>16735</v>
      </c>
    </row>
    <row r="3231" spans="1:4">
      <c r="A3231" s="36" t="s">
        <v>3179</v>
      </c>
      <c r="B3231" s="37" t="s">
        <v>16742</v>
      </c>
      <c r="C3231" s="38"/>
      <c r="D3231" s="39" t="s">
        <v>16735</v>
      </c>
    </row>
    <row r="3232" spans="1:4">
      <c r="A3232" s="40" t="s">
        <v>3180</v>
      </c>
      <c r="B3232" s="41" t="s">
        <v>16743</v>
      </c>
      <c r="C3232" s="42"/>
      <c r="D3232" s="43" t="s">
        <v>16735</v>
      </c>
    </row>
    <row r="3233" spans="1:4">
      <c r="A3233" s="36" t="s">
        <v>3181</v>
      </c>
      <c r="B3233" s="37" t="s">
        <v>16744</v>
      </c>
      <c r="C3233" s="38"/>
      <c r="D3233" s="39" t="s">
        <v>16735</v>
      </c>
    </row>
    <row r="3234" spans="1:4">
      <c r="A3234" s="40" t="s">
        <v>3182</v>
      </c>
      <c r="B3234" s="41" t="s">
        <v>16747</v>
      </c>
      <c r="C3234" s="42" t="s">
        <v>16745</v>
      </c>
      <c r="D3234" s="43" t="s">
        <v>16746</v>
      </c>
    </row>
    <row r="3235" spans="1:4">
      <c r="A3235" s="36" t="s">
        <v>3183</v>
      </c>
      <c r="B3235" s="37" t="s">
        <v>16748</v>
      </c>
      <c r="C3235" s="38"/>
      <c r="D3235" s="39" t="s">
        <v>16746</v>
      </c>
    </row>
    <row r="3236" spans="1:4">
      <c r="A3236" s="40" t="s">
        <v>3184</v>
      </c>
      <c r="B3236" s="41" t="s">
        <v>16751</v>
      </c>
      <c r="C3236" s="42" t="s">
        <v>16749</v>
      </c>
      <c r="D3236" s="43" t="s">
        <v>16750</v>
      </c>
    </row>
    <row r="3237" spans="1:4">
      <c r="A3237" s="36" t="s">
        <v>3185</v>
      </c>
      <c r="B3237" s="37" t="s">
        <v>16752</v>
      </c>
      <c r="C3237" s="38"/>
      <c r="D3237" s="39" t="s">
        <v>16750</v>
      </c>
    </row>
    <row r="3238" spans="1:4">
      <c r="A3238" s="40" t="s">
        <v>3186</v>
      </c>
      <c r="B3238" s="41" t="s">
        <v>16753</v>
      </c>
      <c r="C3238" s="42"/>
      <c r="D3238" s="43" t="s">
        <v>16750</v>
      </c>
    </row>
    <row r="3239" spans="1:4">
      <c r="A3239" s="36" t="s">
        <v>3187</v>
      </c>
      <c r="B3239" s="37" t="s">
        <v>16754</v>
      </c>
      <c r="C3239" s="38"/>
      <c r="D3239" s="39" t="s">
        <v>16750</v>
      </c>
    </row>
    <row r="3240" spans="1:4">
      <c r="A3240" s="40" t="s">
        <v>3188</v>
      </c>
      <c r="B3240" s="41" t="s">
        <v>16755</v>
      </c>
      <c r="C3240" s="42"/>
      <c r="D3240" s="43" t="s">
        <v>16750</v>
      </c>
    </row>
    <row r="3241" spans="1:4">
      <c r="A3241" s="36" t="s">
        <v>3189</v>
      </c>
      <c r="B3241" s="37" t="s">
        <v>16758</v>
      </c>
      <c r="C3241" s="38" t="s">
        <v>16756</v>
      </c>
      <c r="D3241" s="39" t="s">
        <v>16757</v>
      </c>
    </row>
    <row r="3242" spans="1:4">
      <c r="A3242" s="40" t="s">
        <v>3190</v>
      </c>
      <c r="B3242" s="41" t="s">
        <v>16759</v>
      </c>
      <c r="C3242" s="42"/>
      <c r="D3242" s="43" t="s">
        <v>16757</v>
      </c>
    </row>
    <row r="3243" spans="1:4">
      <c r="A3243" s="36" t="s">
        <v>3191</v>
      </c>
      <c r="B3243" s="37" t="s">
        <v>16760</v>
      </c>
      <c r="C3243" s="38"/>
      <c r="D3243" s="39" t="s">
        <v>16757</v>
      </c>
    </row>
    <row r="3244" spans="1:4">
      <c r="A3244" s="40" t="s">
        <v>3192</v>
      </c>
      <c r="B3244" s="41" t="s">
        <v>16761</v>
      </c>
      <c r="C3244" s="42"/>
      <c r="D3244" s="43" t="s">
        <v>16757</v>
      </c>
    </row>
    <row r="3245" spans="1:4">
      <c r="A3245" s="36" t="s">
        <v>3193</v>
      </c>
      <c r="B3245" s="37" t="s">
        <v>16764</v>
      </c>
      <c r="C3245" s="38" t="s">
        <v>16762</v>
      </c>
      <c r="D3245" s="39" t="s">
        <v>16763</v>
      </c>
    </row>
    <row r="3246" spans="1:4">
      <c r="A3246" s="40" t="s">
        <v>3194</v>
      </c>
      <c r="B3246" s="41" t="s">
        <v>16765</v>
      </c>
      <c r="C3246" s="42"/>
      <c r="D3246" s="43" t="s">
        <v>16763</v>
      </c>
    </row>
    <row r="3247" spans="1:4">
      <c r="A3247" s="36" t="s">
        <v>3195</v>
      </c>
      <c r="B3247" s="37" t="s">
        <v>16766</v>
      </c>
      <c r="C3247" s="38"/>
      <c r="D3247" s="39" t="s">
        <v>16763</v>
      </c>
    </row>
    <row r="3248" spans="1:4">
      <c r="A3248" s="40" t="s">
        <v>3196</v>
      </c>
      <c r="B3248" s="41" t="s">
        <v>16767</v>
      </c>
      <c r="C3248" s="42"/>
      <c r="D3248" s="43" t="s">
        <v>16763</v>
      </c>
    </row>
    <row r="3249" spans="1:4">
      <c r="A3249" s="36" t="s">
        <v>3197</v>
      </c>
      <c r="B3249" s="37" t="s">
        <v>16770</v>
      </c>
      <c r="C3249" s="38" t="s">
        <v>16768</v>
      </c>
      <c r="D3249" s="39" t="s">
        <v>16769</v>
      </c>
    </row>
    <row r="3250" spans="1:4">
      <c r="A3250" s="40" t="s">
        <v>3198</v>
      </c>
      <c r="B3250" s="41" t="s">
        <v>16771</v>
      </c>
      <c r="C3250" s="42"/>
      <c r="D3250" s="43" t="s">
        <v>16769</v>
      </c>
    </row>
    <row r="3251" spans="1:4">
      <c r="A3251" s="36" t="s">
        <v>3199</v>
      </c>
      <c r="B3251" s="37" t="s">
        <v>16772</v>
      </c>
      <c r="C3251" s="38"/>
      <c r="D3251" s="39" t="s">
        <v>16769</v>
      </c>
    </row>
    <row r="3252" spans="1:4">
      <c r="A3252" s="40" t="s">
        <v>3200</v>
      </c>
      <c r="B3252" s="41" t="s">
        <v>16773</v>
      </c>
      <c r="C3252" s="42"/>
      <c r="D3252" s="43" t="s">
        <v>16769</v>
      </c>
    </row>
    <row r="3253" spans="1:4">
      <c r="A3253" s="36" t="s">
        <v>3201</v>
      </c>
      <c r="B3253" s="37" t="s">
        <v>16774</v>
      </c>
      <c r="C3253" s="38"/>
      <c r="D3253" s="39" t="s">
        <v>16769</v>
      </c>
    </row>
    <row r="3254" spans="1:4">
      <c r="A3254" s="40" t="s">
        <v>3202</v>
      </c>
      <c r="B3254" s="41" t="s">
        <v>16775</v>
      </c>
      <c r="C3254" s="42"/>
      <c r="D3254" s="43" t="s">
        <v>16769</v>
      </c>
    </row>
    <row r="3255" spans="1:4">
      <c r="A3255" s="36" t="s">
        <v>3203</v>
      </c>
      <c r="B3255" s="37" t="s">
        <v>16778</v>
      </c>
      <c r="C3255" s="38" t="s">
        <v>16776</v>
      </c>
      <c r="D3255" s="39" t="s">
        <v>16777</v>
      </c>
    </row>
    <row r="3256" spans="1:4">
      <c r="A3256" s="40" t="s">
        <v>3204</v>
      </c>
      <c r="B3256" s="41" t="s">
        <v>16779</v>
      </c>
      <c r="C3256" s="42"/>
      <c r="D3256" s="43" t="s">
        <v>16777</v>
      </c>
    </row>
    <row r="3257" spans="1:4">
      <c r="A3257" s="36" t="s">
        <v>3205</v>
      </c>
      <c r="B3257" s="37" t="s">
        <v>16780</v>
      </c>
      <c r="C3257" s="38"/>
      <c r="D3257" s="39" t="s">
        <v>16777</v>
      </c>
    </row>
    <row r="3258" spans="1:4">
      <c r="A3258" s="40" t="s">
        <v>3206</v>
      </c>
      <c r="B3258" s="41" t="s">
        <v>16783</v>
      </c>
      <c r="C3258" s="42" t="s">
        <v>16781</v>
      </c>
      <c r="D3258" s="43" t="s">
        <v>16782</v>
      </c>
    </row>
    <row r="3259" spans="1:4">
      <c r="A3259" s="36" t="s">
        <v>3207</v>
      </c>
      <c r="B3259" s="37" t="s">
        <v>16784</v>
      </c>
      <c r="C3259" s="38"/>
      <c r="D3259" s="39" t="s">
        <v>16782</v>
      </c>
    </row>
    <row r="3260" spans="1:4">
      <c r="A3260" s="40" t="s">
        <v>3208</v>
      </c>
      <c r="B3260" s="41" t="s">
        <v>16787</v>
      </c>
      <c r="C3260" s="42" t="s">
        <v>16785</v>
      </c>
      <c r="D3260" s="43" t="s">
        <v>16786</v>
      </c>
    </row>
    <row r="3261" spans="1:4">
      <c r="A3261" s="36" t="s">
        <v>3209</v>
      </c>
      <c r="B3261" s="37" t="s">
        <v>16788</v>
      </c>
      <c r="C3261" s="38"/>
      <c r="D3261" s="39" t="s">
        <v>16786</v>
      </c>
    </row>
    <row r="3262" spans="1:4">
      <c r="A3262" s="40" t="s">
        <v>3210</v>
      </c>
      <c r="B3262" s="41" t="s">
        <v>16789</v>
      </c>
      <c r="C3262" s="42"/>
      <c r="D3262" s="43" t="s">
        <v>16786</v>
      </c>
    </row>
    <row r="3263" spans="1:4">
      <c r="A3263" s="36" t="s">
        <v>3211</v>
      </c>
      <c r="B3263" s="37" t="s">
        <v>16790</v>
      </c>
      <c r="C3263" s="38"/>
      <c r="D3263" s="39" t="s">
        <v>16786</v>
      </c>
    </row>
    <row r="3264" spans="1:4">
      <c r="A3264" s="40" t="s">
        <v>3212</v>
      </c>
      <c r="B3264" s="41" t="s">
        <v>16791</v>
      </c>
      <c r="C3264" s="42"/>
      <c r="D3264" s="43" t="s">
        <v>16786</v>
      </c>
    </row>
    <row r="3265" spans="1:4">
      <c r="A3265" s="36" t="s">
        <v>3213</v>
      </c>
      <c r="B3265" s="37" t="s">
        <v>16794</v>
      </c>
      <c r="C3265" s="38" t="s">
        <v>16792</v>
      </c>
      <c r="D3265" s="39" t="s">
        <v>16793</v>
      </c>
    </row>
    <row r="3266" spans="1:4">
      <c r="A3266" s="40" t="s">
        <v>3214</v>
      </c>
      <c r="B3266" s="41" t="s">
        <v>16795</v>
      </c>
      <c r="C3266" s="42"/>
      <c r="D3266" s="43" t="s">
        <v>16793</v>
      </c>
    </row>
    <row r="3267" spans="1:4">
      <c r="A3267" s="36" t="s">
        <v>3215</v>
      </c>
      <c r="B3267" s="37" t="s">
        <v>16796</v>
      </c>
      <c r="C3267" s="38"/>
      <c r="D3267" s="39" t="s">
        <v>16793</v>
      </c>
    </row>
    <row r="3268" spans="1:4">
      <c r="A3268" s="40" t="s">
        <v>3216</v>
      </c>
      <c r="B3268" s="41" t="s">
        <v>16797</v>
      </c>
      <c r="C3268" s="42"/>
      <c r="D3268" s="43" t="s">
        <v>16793</v>
      </c>
    </row>
    <row r="3269" spans="1:4">
      <c r="A3269" s="36" t="s">
        <v>3217</v>
      </c>
      <c r="B3269" s="37" t="s">
        <v>16798</v>
      </c>
      <c r="C3269" s="38"/>
      <c r="D3269" s="39" t="s">
        <v>16793</v>
      </c>
    </row>
    <row r="3270" spans="1:4">
      <c r="A3270" s="40" t="s">
        <v>3218</v>
      </c>
      <c r="B3270" s="41" t="s">
        <v>16801</v>
      </c>
      <c r="C3270" s="42" t="s">
        <v>16799</v>
      </c>
      <c r="D3270" s="43" t="s">
        <v>16800</v>
      </c>
    </row>
    <row r="3271" spans="1:4">
      <c r="A3271" s="36" t="s">
        <v>3219</v>
      </c>
      <c r="B3271" s="37" t="s">
        <v>16802</v>
      </c>
      <c r="C3271" s="38"/>
      <c r="D3271" s="39" t="s">
        <v>16800</v>
      </c>
    </row>
    <row r="3272" spans="1:4">
      <c r="A3272" s="40" t="s">
        <v>3220</v>
      </c>
      <c r="B3272" s="41" t="s">
        <v>16803</v>
      </c>
      <c r="C3272" s="42"/>
      <c r="D3272" s="43" t="s">
        <v>16800</v>
      </c>
    </row>
    <row r="3273" spans="1:4">
      <c r="A3273" s="36" t="s">
        <v>3221</v>
      </c>
      <c r="B3273" s="37" t="s">
        <v>16804</v>
      </c>
      <c r="C3273" s="38"/>
      <c r="D3273" s="39" t="s">
        <v>16800</v>
      </c>
    </row>
    <row r="3274" spans="1:4">
      <c r="A3274" s="40" t="s">
        <v>3222</v>
      </c>
      <c r="B3274" s="41" t="s">
        <v>16805</v>
      </c>
      <c r="C3274" s="42"/>
      <c r="D3274" s="43" t="s">
        <v>16800</v>
      </c>
    </row>
    <row r="3275" spans="1:4">
      <c r="A3275" s="36" t="s">
        <v>3223</v>
      </c>
      <c r="B3275" s="37" t="s">
        <v>16808</v>
      </c>
      <c r="C3275" s="38" t="s">
        <v>16806</v>
      </c>
      <c r="D3275" s="39" t="s">
        <v>16807</v>
      </c>
    </row>
    <row r="3276" spans="1:4">
      <c r="A3276" s="40" t="s">
        <v>3224</v>
      </c>
      <c r="B3276" s="41" t="s">
        <v>16809</v>
      </c>
      <c r="C3276" s="42"/>
      <c r="D3276" s="43" t="s">
        <v>16807</v>
      </c>
    </row>
    <row r="3277" spans="1:4">
      <c r="A3277" s="36" t="s">
        <v>3225</v>
      </c>
      <c r="B3277" s="37" t="s">
        <v>16810</v>
      </c>
      <c r="C3277" s="38"/>
      <c r="D3277" s="39" t="s">
        <v>16807</v>
      </c>
    </row>
    <row r="3278" spans="1:4">
      <c r="A3278" s="40" t="s">
        <v>3226</v>
      </c>
      <c r="B3278" s="41" t="s">
        <v>16811</v>
      </c>
      <c r="C3278" s="42"/>
      <c r="D3278" s="43" t="s">
        <v>16807</v>
      </c>
    </row>
    <row r="3279" spans="1:4">
      <c r="A3279" s="36" t="s">
        <v>3227</v>
      </c>
      <c r="B3279" s="37" t="s">
        <v>16812</v>
      </c>
      <c r="C3279" s="38"/>
      <c r="D3279" s="39" t="s">
        <v>16807</v>
      </c>
    </row>
    <row r="3280" spans="1:4">
      <c r="A3280" s="40" t="s">
        <v>3228</v>
      </c>
      <c r="B3280" s="41" t="s">
        <v>16813</v>
      </c>
      <c r="C3280" s="42" t="s">
        <v>3228</v>
      </c>
      <c r="D3280" s="43" t="s">
        <v>16813</v>
      </c>
    </row>
    <row r="3281" spans="1:4" ht="22.5">
      <c r="A3281" s="36" t="s">
        <v>3229</v>
      </c>
      <c r="B3281" s="37" t="s">
        <v>16816</v>
      </c>
      <c r="C3281" s="38" t="s">
        <v>16814</v>
      </c>
      <c r="D3281" s="39" t="s">
        <v>16815</v>
      </c>
    </row>
    <row r="3282" spans="1:4" ht="22.5">
      <c r="A3282" s="40" t="s">
        <v>3230</v>
      </c>
      <c r="B3282" s="41" t="s">
        <v>16817</v>
      </c>
      <c r="C3282" s="42"/>
      <c r="D3282" s="43" t="s">
        <v>16815</v>
      </c>
    </row>
    <row r="3283" spans="1:4" ht="22.5">
      <c r="A3283" s="36" t="s">
        <v>3231</v>
      </c>
      <c r="B3283" s="37" t="s">
        <v>16818</v>
      </c>
      <c r="C3283" s="38"/>
      <c r="D3283" s="39" t="s">
        <v>16815</v>
      </c>
    </row>
    <row r="3284" spans="1:4" ht="22.5">
      <c r="A3284" s="40" t="s">
        <v>3232</v>
      </c>
      <c r="B3284" s="41" t="s">
        <v>16819</v>
      </c>
      <c r="C3284" s="42"/>
      <c r="D3284" s="43" t="s">
        <v>16815</v>
      </c>
    </row>
    <row r="3285" spans="1:4" ht="22.5">
      <c r="A3285" s="36" t="s">
        <v>3233</v>
      </c>
      <c r="B3285" s="37" t="s">
        <v>16820</v>
      </c>
      <c r="C3285" s="38"/>
      <c r="D3285" s="39" t="s">
        <v>16815</v>
      </c>
    </row>
    <row r="3286" spans="1:4" ht="22.5">
      <c r="A3286" s="40" t="s">
        <v>3234</v>
      </c>
      <c r="B3286" s="41" t="s">
        <v>16821</v>
      </c>
      <c r="C3286" s="42"/>
      <c r="D3286" s="43" t="s">
        <v>16815</v>
      </c>
    </row>
    <row r="3287" spans="1:4">
      <c r="A3287" s="36" t="s">
        <v>3235</v>
      </c>
      <c r="B3287" s="37" t="s">
        <v>16824</v>
      </c>
      <c r="C3287" s="38" t="s">
        <v>16822</v>
      </c>
      <c r="D3287" s="39" t="s">
        <v>16823</v>
      </c>
    </row>
    <row r="3288" spans="1:4">
      <c r="A3288" s="40" t="s">
        <v>3236</v>
      </c>
      <c r="B3288" s="41" t="s">
        <v>16825</v>
      </c>
      <c r="C3288" s="42"/>
      <c r="D3288" s="43" t="s">
        <v>16823</v>
      </c>
    </row>
    <row r="3289" spans="1:4">
      <c r="A3289" s="36" t="s">
        <v>3237</v>
      </c>
      <c r="B3289" s="37" t="s">
        <v>16826</v>
      </c>
      <c r="C3289" s="38"/>
      <c r="D3289" s="39" t="s">
        <v>16823</v>
      </c>
    </row>
    <row r="3290" spans="1:4">
      <c r="A3290" s="40" t="s">
        <v>3238</v>
      </c>
      <c r="B3290" s="41" t="s">
        <v>16827</v>
      </c>
      <c r="C3290" s="42"/>
      <c r="D3290" s="43" t="s">
        <v>16823</v>
      </c>
    </row>
    <row r="3291" spans="1:4">
      <c r="A3291" s="36" t="s">
        <v>3239</v>
      </c>
      <c r="B3291" s="37" t="s">
        <v>16830</v>
      </c>
      <c r="C3291" s="38" t="s">
        <v>16828</v>
      </c>
      <c r="D3291" s="39" t="s">
        <v>16829</v>
      </c>
    </row>
    <row r="3292" spans="1:4">
      <c r="A3292" s="40" t="s">
        <v>3240</v>
      </c>
      <c r="B3292" s="41" t="s">
        <v>16831</v>
      </c>
      <c r="C3292" s="42"/>
      <c r="D3292" s="43" t="s">
        <v>16829</v>
      </c>
    </row>
    <row r="3293" spans="1:4">
      <c r="A3293" s="36" t="s">
        <v>3241</v>
      </c>
      <c r="B3293" s="37" t="s">
        <v>16832</v>
      </c>
      <c r="C3293" s="38"/>
      <c r="D3293" s="39" t="s">
        <v>16829</v>
      </c>
    </row>
    <row r="3294" spans="1:4">
      <c r="A3294" s="40" t="s">
        <v>3242</v>
      </c>
      <c r="B3294" s="41" t="s">
        <v>16833</v>
      </c>
      <c r="C3294" s="42"/>
      <c r="D3294" s="43" t="s">
        <v>16829</v>
      </c>
    </row>
    <row r="3295" spans="1:4">
      <c r="A3295" s="36" t="s">
        <v>3243</v>
      </c>
      <c r="B3295" s="37" t="s">
        <v>16836</v>
      </c>
      <c r="C3295" s="38" t="s">
        <v>16834</v>
      </c>
      <c r="D3295" s="39" t="s">
        <v>16835</v>
      </c>
    </row>
    <row r="3296" spans="1:4">
      <c r="A3296" s="40" t="s">
        <v>3244</v>
      </c>
      <c r="B3296" s="41" t="s">
        <v>16837</v>
      </c>
      <c r="C3296" s="42"/>
      <c r="D3296" s="43" t="s">
        <v>16835</v>
      </c>
    </row>
    <row r="3297" spans="1:4">
      <c r="A3297" s="36" t="s">
        <v>3245</v>
      </c>
      <c r="B3297" s="37" t="s">
        <v>16838</v>
      </c>
      <c r="C3297" s="38"/>
      <c r="D3297" s="39" t="s">
        <v>16835</v>
      </c>
    </row>
    <row r="3298" spans="1:4">
      <c r="A3298" s="40" t="s">
        <v>3246</v>
      </c>
      <c r="B3298" s="41" t="s">
        <v>16839</v>
      </c>
      <c r="C3298" s="42"/>
      <c r="D3298" s="43" t="s">
        <v>16835</v>
      </c>
    </row>
    <row r="3299" spans="1:4">
      <c r="A3299" s="36" t="s">
        <v>3247</v>
      </c>
      <c r="B3299" s="37" t="s">
        <v>16840</v>
      </c>
      <c r="C3299" s="38"/>
      <c r="D3299" s="39" t="s">
        <v>16835</v>
      </c>
    </row>
    <row r="3300" spans="1:4">
      <c r="A3300" s="40" t="s">
        <v>3248</v>
      </c>
      <c r="B3300" s="41" t="s">
        <v>16841</v>
      </c>
      <c r="C3300" s="42"/>
      <c r="D3300" s="43" t="s">
        <v>16835</v>
      </c>
    </row>
    <row r="3301" spans="1:4">
      <c r="A3301" s="36" t="s">
        <v>3249</v>
      </c>
      <c r="B3301" s="37" t="s">
        <v>16842</v>
      </c>
      <c r="C3301" s="38"/>
      <c r="D3301" s="39" t="s">
        <v>16835</v>
      </c>
    </row>
    <row r="3302" spans="1:4">
      <c r="A3302" s="40" t="s">
        <v>3250</v>
      </c>
      <c r="B3302" s="41" t="s">
        <v>16843</v>
      </c>
      <c r="C3302" s="42"/>
      <c r="D3302" s="43" t="s">
        <v>16835</v>
      </c>
    </row>
    <row r="3303" spans="1:4">
      <c r="A3303" s="36" t="s">
        <v>3251</v>
      </c>
      <c r="B3303" s="37" t="s">
        <v>16844</v>
      </c>
      <c r="C3303" s="38"/>
      <c r="D3303" s="39" t="s">
        <v>16835</v>
      </c>
    </row>
    <row r="3304" spans="1:4">
      <c r="A3304" s="40" t="s">
        <v>3252</v>
      </c>
      <c r="B3304" s="41" t="s">
        <v>16845</v>
      </c>
      <c r="C3304" s="42"/>
      <c r="D3304" s="43" t="s">
        <v>16835</v>
      </c>
    </row>
    <row r="3305" spans="1:4">
      <c r="A3305" s="36" t="s">
        <v>3253</v>
      </c>
      <c r="B3305" s="37" t="s">
        <v>16848</v>
      </c>
      <c r="C3305" s="38" t="s">
        <v>16846</v>
      </c>
      <c r="D3305" s="39" t="s">
        <v>16847</v>
      </c>
    </row>
    <row r="3306" spans="1:4">
      <c r="A3306" s="40" t="s">
        <v>3254</v>
      </c>
      <c r="B3306" s="41" t="s">
        <v>16849</v>
      </c>
      <c r="C3306" s="42"/>
      <c r="D3306" s="43" t="s">
        <v>16847</v>
      </c>
    </row>
    <row r="3307" spans="1:4">
      <c r="A3307" s="36" t="s">
        <v>3255</v>
      </c>
      <c r="B3307" s="37" t="s">
        <v>16850</v>
      </c>
      <c r="C3307" s="38"/>
      <c r="D3307" s="39" t="s">
        <v>16847</v>
      </c>
    </row>
    <row r="3308" spans="1:4">
      <c r="A3308" s="40" t="s">
        <v>3256</v>
      </c>
      <c r="B3308" s="41" t="s">
        <v>16851</v>
      </c>
      <c r="C3308" s="42"/>
      <c r="D3308" s="43" t="s">
        <v>16847</v>
      </c>
    </row>
    <row r="3309" spans="1:4">
      <c r="A3309" s="36" t="s">
        <v>3257</v>
      </c>
      <c r="B3309" s="37" t="s">
        <v>16854</v>
      </c>
      <c r="C3309" s="38" t="s">
        <v>16852</v>
      </c>
      <c r="D3309" s="39" t="s">
        <v>16853</v>
      </c>
    </row>
    <row r="3310" spans="1:4">
      <c r="A3310" s="40" t="s">
        <v>3258</v>
      </c>
      <c r="B3310" s="41" t="s">
        <v>16855</v>
      </c>
      <c r="C3310" s="42"/>
      <c r="D3310" s="43" t="s">
        <v>16853</v>
      </c>
    </row>
    <row r="3311" spans="1:4">
      <c r="A3311" s="36" t="s">
        <v>3259</v>
      </c>
      <c r="B3311" s="37" t="s">
        <v>16856</v>
      </c>
      <c r="C3311" s="38"/>
      <c r="D3311" s="39" t="s">
        <v>16853</v>
      </c>
    </row>
    <row r="3312" spans="1:4">
      <c r="A3312" s="40" t="s">
        <v>3260</v>
      </c>
      <c r="B3312" s="41" t="s">
        <v>16857</v>
      </c>
      <c r="C3312" s="42"/>
      <c r="D3312" s="43" t="s">
        <v>16853</v>
      </c>
    </row>
    <row r="3313" spans="1:4">
      <c r="A3313" s="36" t="s">
        <v>3261</v>
      </c>
      <c r="B3313" s="37" t="s">
        <v>16858</v>
      </c>
      <c r="C3313" s="38"/>
      <c r="D3313" s="39" t="s">
        <v>16853</v>
      </c>
    </row>
    <row r="3314" spans="1:4">
      <c r="A3314" s="40" t="s">
        <v>3262</v>
      </c>
      <c r="B3314" s="41" t="s">
        <v>16859</v>
      </c>
      <c r="C3314" s="42"/>
      <c r="D3314" s="43" t="s">
        <v>16853</v>
      </c>
    </row>
    <row r="3315" spans="1:4">
      <c r="A3315" s="36" t="s">
        <v>3263</v>
      </c>
      <c r="B3315" s="37" t="s">
        <v>16860</v>
      </c>
      <c r="C3315" s="38"/>
      <c r="D3315" s="39" t="s">
        <v>16853</v>
      </c>
    </row>
    <row r="3316" spans="1:4">
      <c r="A3316" s="40" t="s">
        <v>3264</v>
      </c>
      <c r="B3316" s="41" t="s">
        <v>16861</v>
      </c>
      <c r="C3316" s="42"/>
      <c r="D3316" s="43" t="s">
        <v>16853</v>
      </c>
    </row>
    <row r="3317" spans="1:4">
      <c r="A3317" s="36" t="s">
        <v>3265</v>
      </c>
      <c r="B3317" s="37" t="s">
        <v>16864</v>
      </c>
      <c r="C3317" s="38" t="s">
        <v>16862</v>
      </c>
      <c r="D3317" s="39" t="s">
        <v>16863</v>
      </c>
    </row>
    <row r="3318" spans="1:4">
      <c r="A3318" s="40" t="s">
        <v>3266</v>
      </c>
      <c r="B3318" s="41" t="s">
        <v>16865</v>
      </c>
      <c r="C3318" s="42"/>
      <c r="D3318" s="43" t="s">
        <v>16863</v>
      </c>
    </row>
    <row r="3319" spans="1:4">
      <c r="A3319" s="36" t="s">
        <v>3267</v>
      </c>
      <c r="B3319" s="37" t="s">
        <v>16866</v>
      </c>
      <c r="C3319" s="38"/>
      <c r="D3319" s="39" t="s">
        <v>16863</v>
      </c>
    </row>
    <row r="3320" spans="1:4">
      <c r="A3320" s="40" t="s">
        <v>3268</v>
      </c>
      <c r="B3320" s="41" t="s">
        <v>16867</v>
      </c>
      <c r="C3320" s="42"/>
      <c r="D3320" s="43" t="s">
        <v>16863</v>
      </c>
    </row>
    <row r="3321" spans="1:4">
      <c r="A3321" s="36" t="s">
        <v>3269</v>
      </c>
      <c r="B3321" s="37" t="s">
        <v>16868</v>
      </c>
      <c r="C3321" s="38"/>
      <c r="D3321" s="39" t="s">
        <v>16863</v>
      </c>
    </row>
    <row r="3322" spans="1:4">
      <c r="A3322" s="40" t="s">
        <v>3270</v>
      </c>
      <c r="B3322" s="41" t="s">
        <v>16869</v>
      </c>
      <c r="C3322" s="42"/>
      <c r="D3322" s="43" t="s">
        <v>16863</v>
      </c>
    </row>
    <row r="3323" spans="1:4">
      <c r="A3323" s="36" t="s">
        <v>3271</v>
      </c>
      <c r="B3323" s="37" t="s">
        <v>16870</v>
      </c>
      <c r="C3323" s="38"/>
      <c r="D3323" s="39" t="s">
        <v>16863</v>
      </c>
    </row>
    <row r="3324" spans="1:4">
      <c r="A3324" s="40" t="s">
        <v>3272</v>
      </c>
      <c r="B3324" s="41" t="s">
        <v>16871</v>
      </c>
      <c r="C3324" s="42"/>
      <c r="D3324" s="43" t="s">
        <v>16863</v>
      </c>
    </row>
    <row r="3325" spans="1:4">
      <c r="A3325" s="36" t="s">
        <v>3273</v>
      </c>
      <c r="B3325" s="37" t="s">
        <v>16872</v>
      </c>
      <c r="C3325" s="38"/>
      <c r="D3325" s="39" t="s">
        <v>16863</v>
      </c>
    </row>
    <row r="3326" spans="1:4">
      <c r="A3326" s="40" t="s">
        <v>3274</v>
      </c>
      <c r="B3326" s="41" t="s">
        <v>16875</v>
      </c>
      <c r="C3326" s="42" t="s">
        <v>16873</v>
      </c>
      <c r="D3326" s="43" t="s">
        <v>16874</v>
      </c>
    </row>
    <row r="3327" spans="1:4">
      <c r="A3327" s="36" t="s">
        <v>3275</v>
      </c>
      <c r="B3327" s="37" t="s">
        <v>16876</v>
      </c>
      <c r="C3327" s="38"/>
      <c r="D3327" s="39" t="s">
        <v>16874</v>
      </c>
    </row>
    <row r="3328" spans="1:4">
      <c r="A3328" s="40" t="s">
        <v>3276</v>
      </c>
      <c r="B3328" s="41" t="s">
        <v>16877</v>
      </c>
      <c r="C3328" s="42"/>
      <c r="D3328" s="43" t="s">
        <v>16874</v>
      </c>
    </row>
    <row r="3329" spans="1:4">
      <c r="A3329" s="36" t="s">
        <v>3277</v>
      </c>
      <c r="B3329" s="37" t="s">
        <v>16880</v>
      </c>
      <c r="C3329" s="38" t="s">
        <v>16878</v>
      </c>
      <c r="D3329" s="39" t="s">
        <v>16879</v>
      </c>
    </row>
    <row r="3330" spans="1:4">
      <c r="A3330" s="40" t="s">
        <v>3278</v>
      </c>
      <c r="B3330" s="41" t="s">
        <v>16881</v>
      </c>
      <c r="C3330" s="42"/>
      <c r="D3330" s="43" t="s">
        <v>16879</v>
      </c>
    </row>
    <row r="3331" spans="1:4">
      <c r="A3331" s="36" t="s">
        <v>3279</v>
      </c>
      <c r="B3331" s="37" t="s">
        <v>16882</v>
      </c>
      <c r="C3331" s="38"/>
      <c r="D3331" s="39" t="s">
        <v>16879</v>
      </c>
    </row>
    <row r="3332" spans="1:4">
      <c r="A3332" s="40" t="s">
        <v>3280</v>
      </c>
      <c r="B3332" s="41" t="s">
        <v>16883</v>
      </c>
      <c r="C3332" s="42"/>
      <c r="D3332" s="43" t="s">
        <v>16879</v>
      </c>
    </row>
    <row r="3333" spans="1:4">
      <c r="A3333" s="36" t="s">
        <v>3281</v>
      </c>
      <c r="B3333" s="37" t="s">
        <v>16884</v>
      </c>
      <c r="C3333" s="38" t="s">
        <v>3281</v>
      </c>
      <c r="D3333" s="39" t="s">
        <v>16884</v>
      </c>
    </row>
    <row r="3334" spans="1:4">
      <c r="A3334" s="40" t="s">
        <v>3282</v>
      </c>
      <c r="B3334" s="41" t="s">
        <v>16887</v>
      </c>
      <c r="C3334" s="42" t="s">
        <v>16885</v>
      </c>
      <c r="D3334" s="43" t="s">
        <v>16886</v>
      </c>
    </row>
    <row r="3335" spans="1:4">
      <c r="A3335" s="36" t="s">
        <v>3283</v>
      </c>
      <c r="B3335" s="37" t="s">
        <v>16888</v>
      </c>
      <c r="C3335" s="38"/>
      <c r="D3335" s="39" t="s">
        <v>16886</v>
      </c>
    </row>
    <row r="3336" spans="1:4">
      <c r="A3336" s="40" t="s">
        <v>3284</v>
      </c>
      <c r="B3336" s="41" t="s">
        <v>16889</v>
      </c>
      <c r="C3336" s="42"/>
      <c r="D3336" s="43" t="s">
        <v>16886</v>
      </c>
    </row>
    <row r="3337" spans="1:4">
      <c r="A3337" s="36" t="s">
        <v>3285</v>
      </c>
      <c r="B3337" s="37" t="s">
        <v>16890</v>
      </c>
      <c r="C3337" s="38"/>
      <c r="D3337" s="39" t="s">
        <v>16886</v>
      </c>
    </row>
    <row r="3338" spans="1:4">
      <c r="A3338" s="40" t="s">
        <v>3286</v>
      </c>
      <c r="B3338" s="41" t="s">
        <v>16891</v>
      </c>
      <c r="C3338" s="42"/>
      <c r="D3338" s="43" t="s">
        <v>16886</v>
      </c>
    </row>
    <row r="3339" spans="1:4">
      <c r="A3339" s="36" t="s">
        <v>3287</v>
      </c>
      <c r="B3339" s="37" t="s">
        <v>16892</v>
      </c>
      <c r="C3339" s="38"/>
      <c r="D3339" s="39" t="s">
        <v>16886</v>
      </c>
    </row>
    <row r="3340" spans="1:4">
      <c r="A3340" s="40" t="s">
        <v>3288</v>
      </c>
      <c r="B3340" s="41" t="s">
        <v>16893</v>
      </c>
      <c r="C3340" s="42"/>
      <c r="D3340" s="43" t="s">
        <v>16886</v>
      </c>
    </row>
    <row r="3341" spans="1:4">
      <c r="A3341" s="36" t="s">
        <v>3289</v>
      </c>
      <c r="B3341" s="37" t="s">
        <v>16894</v>
      </c>
      <c r="C3341" s="38"/>
      <c r="D3341" s="39" t="s">
        <v>16886</v>
      </c>
    </row>
    <row r="3342" spans="1:4">
      <c r="A3342" s="40" t="s">
        <v>3290</v>
      </c>
      <c r="B3342" s="41" t="s">
        <v>16897</v>
      </c>
      <c r="C3342" s="42" t="s">
        <v>16895</v>
      </c>
      <c r="D3342" s="43" t="s">
        <v>16896</v>
      </c>
    </row>
    <row r="3343" spans="1:4">
      <c r="A3343" s="36" t="s">
        <v>3291</v>
      </c>
      <c r="B3343" s="37" t="s">
        <v>16898</v>
      </c>
      <c r="C3343" s="38"/>
      <c r="D3343" s="39" t="s">
        <v>16896</v>
      </c>
    </row>
    <row r="3344" spans="1:4">
      <c r="A3344" s="40" t="s">
        <v>3292</v>
      </c>
      <c r="B3344" s="41" t="s">
        <v>16899</v>
      </c>
      <c r="C3344" s="42"/>
      <c r="D3344" s="43" t="s">
        <v>16896</v>
      </c>
    </row>
    <row r="3345" spans="1:4">
      <c r="A3345" s="36" t="s">
        <v>3293</v>
      </c>
      <c r="B3345" s="37" t="s">
        <v>16902</v>
      </c>
      <c r="C3345" s="38" t="s">
        <v>16900</v>
      </c>
      <c r="D3345" s="39" t="s">
        <v>16901</v>
      </c>
    </row>
    <row r="3346" spans="1:4">
      <c r="A3346" s="40" t="s">
        <v>3294</v>
      </c>
      <c r="B3346" s="41" t="s">
        <v>16903</v>
      </c>
      <c r="C3346" s="42"/>
      <c r="D3346" s="43" t="s">
        <v>16901</v>
      </c>
    </row>
    <row r="3347" spans="1:4">
      <c r="A3347" s="36" t="s">
        <v>3295</v>
      </c>
      <c r="B3347" s="37" t="s">
        <v>16904</v>
      </c>
      <c r="C3347" s="38"/>
      <c r="D3347" s="39" t="s">
        <v>16901</v>
      </c>
    </row>
    <row r="3348" spans="1:4">
      <c r="A3348" s="40" t="s">
        <v>3296</v>
      </c>
      <c r="B3348" s="41" t="s">
        <v>16905</v>
      </c>
      <c r="C3348" s="42"/>
      <c r="D3348" s="43" t="s">
        <v>16901</v>
      </c>
    </row>
    <row r="3349" spans="1:4">
      <c r="A3349" s="36" t="s">
        <v>3297</v>
      </c>
      <c r="B3349" s="37" t="s">
        <v>16906</v>
      </c>
      <c r="C3349" s="38"/>
      <c r="D3349" s="39" t="s">
        <v>16901</v>
      </c>
    </row>
    <row r="3350" spans="1:4">
      <c r="A3350" s="40" t="s">
        <v>3298</v>
      </c>
      <c r="B3350" s="41" t="s">
        <v>16907</v>
      </c>
      <c r="C3350" s="42"/>
      <c r="D3350" s="43" t="s">
        <v>16901</v>
      </c>
    </row>
    <row r="3351" spans="1:4">
      <c r="A3351" s="36" t="s">
        <v>3299</v>
      </c>
      <c r="B3351" s="37" t="s">
        <v>16908</v>
      </c>
      <c r="C3351" s="38"/>
      <c r="D3351" s="39" t="s">
        <v>16901</v>
      </c>
    </row>
    <row r="3352" spans="1:4">
      <c r="A3352" s="40" t="s">
        <v>3300</v>
      </c>
      <c r="B3352" s="41" t="s">
        <v>16909</v>
      </c>
      <c r="C3352" s="42"/>
      <c r="D3352" s="43" t="s">
        <v>16901</v>
      </c>
    </row>
    <row r="3353" spans="1:4">
      <c r="A3353" s="36" t="s">
        <v>3301</v>
      </c>
      <c r="B3353" s="37" t="s">
        <v>16910</v>
      </c>
      <c r="C3353" s="38"/>
      <c r="D3353" s="39" t="s">
        <v>16901</v>
      </c>
    </row>
    <row r="3354" spans="1:4">
      <c r="A3354" s="40" t="s">
        <v>3302</v>
      </c>
      <c r="B3354" s="41" t="s">
        <v>16911</v>
      </c>
      <c r="C3354" s="42"/>
      <c r="D3354" s="43" t="s">
        <v>16901</v>
      </c>
    </row>
    <row r="3355" spans="1:4">
      <c r="A3355" s="36" t="s">
        <v>3303</v>
      </c>
      <c r="B3355" s="37" t="s">
        <v>16914</v>
      </c>
      <c r="C3355" s="38" t="s">
        <v>16912</v>
      </c>
      <c r="D3355" s="39" t="s">
        <v>16913</v>
      </c>
    </row>
    <row r="3356" spans="1:4">
      <c r="A3356" s="40" t="s">
        <v>3304</v>
      </c>
      <c r="B3356" s="41" t="s">
        <v>16915</v>
      </c>
      <c r="C3356" s="42"/>
      <c r="D3356" s="43" t="s">
        <v>16913</v>
      </c>
    </row>
    <row r="3357" spans="1:4">
      <c r="A3357" s="36" t="s">
        <v>3305</v>
      </c>
      <c r="B3357" s="37" t="s">
        <v>16916</v>
      </c>
      <c r="C3357" s="38"/>
      <c r="D3357" s="39" t="s">
        <v>16913</v>
      </c>
    </row>
    <row r="3358" spans="1:4">
      <c r="A3358" s="40" t="s">
        <v>3306</v>
      </c>
      <c r="B3358" s="41" t="s">
        <v>16919</v>
      </c>
      <c r="C3358" s="42" t="s">
        <v>16917</v>
      </c>
      <c r="D3358" s="43" t="s">
        <v>16918</v>
      </c>
    </row>
    <row r="3359" spans="1:4">
      <c r="A3359" s="36" t="s">
        <v>3307</v>
      </c>
      <c r="B3359" s="37" t="s">
        <v>16920</v>
      </c>
      <c r="C3359" s="38"/>
      <c r="D3359" s="39" t="s">
        <v>16918</v>
      </c>
    </row>
    <row r="3360" spans="1:4">
      <c r="A3360" s="40" t="s">
        <v>3308</v>
      </c>
      <c r="B3360" s="41" t="s">
        <v>16921</v>
      </c>
      <c r="C3360" s="42"/>
      <c r="D3360" s="43" t="s">
        <v>16918</v>
      </c>
    </row>
    <row r="3361" spans="1:4">
      <c r="A3361" s="36" t="s">
        <v>3309</v>
      </c>
      <c r="B3361" s="37" t="s">
        <v>16922</v>
      </c>
      <c r="C3361" s="38"/>
      <c r="D3361" s="39" t="s">
        <v>16918</v>
      </c>
    </row>
    <row r="3362" spans="1:4">
      <c r="A3362" s="40" t="s">
        <v>3310</v>
      </c>
      <c r="B3362" s="41" t="s">
        <v>16923</v>
      </c>
      <c r="C3362" s="42"/>
      <c r="D3362" s="43" t="s">
        <v>16918</v>
      </c>
    </row>
    <row r="3363" spans="1:4">
      <c r="A3363" s="36" t="s">
        <v>3311</v>
      </c>
      <c r="B3363" s="37" t="s">
        <v>16924</v>
      </c>
      <c r="C3363" s="38"/>
      <c r="D3363" s="39" t="s">
        <v>16918</v>
      </c>
    </row>
    <row r="3364" spans="1:4">
      <c r="A3364" s="40" t="s">
        <v>3312</v>
      </c>
      <c r="B3364" s="41" t="s">
        <v>16925</v>
      </c>
      <c r="C3364" s="42"/>
      <c r="D3364" s="43" t="s">
        <v>16918</v>
      </c>
    </row>
    <row r="3365" spans="1:4">
      <c r="A3365" s="36" t="s">
        <v>3313</v>
      </c>
      <c r="B3365" s="37" t="s">
        <v>16926</v>
      </c>
      <c r="C3365" s="38"/>
      <c r="D3365" s="39" t="s">
        <v>16918</v>
      </c>
    </row>
    <row r="3366" spans="1:4">
      <c r="A3366" s="40" t="s">
        <v>3314</v>
      </c>
      <c r="B3366" s="41" t="s">
        <v>16927</v>
      </c>
      <c r="C3366" s="42"/>
      <c r="D3366" s="43" t="s">
        <v>16918</v>
      </c>
    </row>
    <row r="3367" spans="1:4">
      <c r="A3367" s="36" t="s">
        <v>3315</v>
      </c>
      <c r="B3367" s="37" t="s">
        <v>16928</v>
      </c>
      <c r="C3367" s="38"/>
      <c r="D3367" s="39" t="s">
        <v>16918</v>
      </c>
    </row>
    <row r="3368" spans="1:4">
      <c r="A3368" s="40" t="s">
        <v>3316</v>
      </c>
      <c r="B3368" s="41" t="s">
        <v>16931</v>
      </c>
      <c r="C3368" s="42" t="s">
        <v>16929</v>
      </c>
      <c r="D3368" s="43" t="s">
        <v>16930</v>
      </c>
    </row>
    <row r="3369" spans="1:4">
      <c r="A3369" s="36" t="s">
        <v>3317</v>
      </c>
      <c r="B3369" s="37" t="s">
        <v>16932</v>
      </c>
      <c r="C3369" s="38"/>
      <c r="D3369" s="39" t="s">
        <v>16930</v>
      </c>
    </row>
    <row r="3370" spans="1:4">
      <c r="A3370" s="40" t="s">
        <v>3318</v>
      </c>
      <c r="B3370" s="41" t="s">
        <v>16933</v>
      </c>
      <c r="C3370" s="42"/>
      <c r="D3370" s="43" t="s">
        <v>16930</v>
      </c>
    </row>
    <row r="3371" spans="1:4">
      <c r="A3371" s="36" t="s">
        <v>3319</v>
      </c>
      <c r="B3371" s="37" t="s">
        <v>16934</v>
      </c>
      <c r="C3371" s="38"/>
      <c r="D3371" s="39" t="s">
        <v>16930</v>
      </c>
    </row>
    <row r="3372" spans="1:4">
      <c r="A3372" s="40" t="s">
        <v>3320</v>
      </c>
      <c r="B3372" s="41" t="s">
        <v>16935</v>
      </c>
      <c r="C3372" s="42"/>
      <c r="D3372" s="43" t="s">
        <v>16930</v>
      </c>
    </row>
    <row r="3373" spans="1:4">
      <c r="A3373" s="36" t="s">
        <v>3321</v>
      </c>
      <c r="B3373" s="37" t="s">
        <v>16936</v>
      </c>
      <c r="C3373" s="38"/>
      <c r="D3373" s="39" t="s">
        <v>16930</v>
      </c>
    </row>
    <row r="3374" spans="1:4">
      <c r="A3374" s="40" t="s">
        <v>3322</v>
      </c>
      <c r="B3374" s="41" t="s">
        <v>16937</v>
      </c>
      <c r="C3374" s="42"/>
      <c r="D3374" s="43" t="s">
        <v>16930</v>
      </c>
    </row>
    <row r="3375" spans="1:4">
      <c r="A3375" s="36" t="s">
        <v>3323</v>
      </c>
      <c r="B3375" s="37" t="s">
        <v>16938</v>
      </c>
      <c r="C3375" s="38"/>
      <c r="D3375" s="39" t="s">
        <v>16930</v>
      </c>
    </row>
    <row r="3376" spans="1:4">
      <c r="A3376" s="40" t="s">
        <v>3324</v>
      </c>
      <c r="B3376" s="41" t="s">
        <v>16939</v>
      </c>
      <c r="C3376" s="42"/>
      <c r="D3376" s="43" t="s">
        <v>16930</v>
      </c>
    </row>
    <row r="3377" spans="1:4">
      <c r="A3377" s="36" t="s">
        <v>3325</v>
      </c>
      <c r="B3377" s="37" t="s">
        <v>16942</v>
      </c>
      <c r="C3377" s="38" t="s">
        <v>16940</v>
      </c>
      <c r="D3377" s="39" t="s">
        <v>16941</v>
      </c>
    </row>
    <row r="3378" spans="1:4">
      <c r="A3378" s="40" t="s">
        <v>3326</v>
      </c>
      <c r="B3378" s="41" t="s">
        <v>16943</v>
      </c>
      <c r="C3378" s="42"/>
      <c r="D3378" s="43" t="s">
        <v>16941</v>
      </c>
    </row>
    <row r="3379" spans="1:4">
      <c r="A3379" s="36" t="s">
        <v>3327</v>
      </c>
      <c r="B3379" s="37" t="s">
        <v>16944</v>
      </c>
      <c r="C3379" s="38"/>
      <c r="D3379" s="39" t="s">
        <v>16941</v>
      </c>
    </row>
    <row r="3380" spans="1:4">
      <c r="A3380" s="40" t="s">
        <v>3328</v>
      </c>
      <c r="B3380" s="41" t="s">
        <v>16947</v>
      </c>
      <c r="C3380" s="42" t="s">
        <v>16945</v>
      </c>
      <c r="D3380" s="43" t="s">
        <v>16946</v>
      </c>
    </row>
    <row r="3381" spans="1:4">
      <c r="A3381" s="36" t="s">
        <v>3329</v>
      </c>
      <c r="B3381" s="37" t="s">
        <v>16948</v>
      </c>
      <c r="C3381" s="38"/>
      <c r="D3381" s="39" t="s">
        <v>16946</v>
      </c>
    </row>
    <row r="3382" spans="1:4">
      <c r="A3382" s="40" t="s">
        <v>3330</v>
      </c>
      <c r="B3382" s="41" t="s">
        <v>16949</v>
      </c>
      <c r="C3382" s="42"/>
      <c r="D3382" s="43" t="s">
        <v>16946</v>
      </c>
    </row>
    <row r="3383" spans="1:4">
      <c r="A3383" s="36" t="s">
        <v>3331</v>
      </c>
      <c r="B3383" s="37" t="s">
        <v>16950</v>
      </c>
      <c r="C3383" s="38"/>
      <c r="D3383" s="39" t="s">
        <v>16946</v>
      </c>
    </row>
    <row r="3384" spans="1:4">
      <c r="A3384" s="40" t="s">
        <v>3332</v>
      </c>
      <c r="B3384" s="41" t="s">
        <v>16951</v>
      </c>
      <c r="C3384" s="42"/>
      <c r="D3384" s="43" t="s">
        <v>16946</v>
      </c>
    </row>
    <row r="3385" spans="1:4">
      <c r="A3385" s="36" t="s">
        <v>3333</v>
      </c>
      <c r="B3385" s="37" t="s">
        <v>16952</v>
      </c>
      <c r="C3385" s="38"/>
      <c r="D3385" s="39" t="s">
        <v>16946</v>
      </c>
    </row>
    <row r="3386" spans="1:4">
      <c r="A3386" s="40" t="s">
        <v>3334</v>
      </c>
      <c r="B3386" s="41" t="s">
        <v>16953</v>
      </c>
      <c r="C3386" s="42"/>
      <c r="D3386" s="43" t="s">
        <v>16946</v>
      </c>
    </row>
    <row r="3387" spans="1:4">
      <c r="A3387" s="36" t="s">
        <v>3335</v>
      </c>
      <c r="B3387" s="37" t="s">
        <v>16954</v>
      </c>
      <c r="C3387" s="38"/>
      <c r="D3387" s="39" t="s">
        <v>16946</v>
      </c>
    </row>
    <row r="3388" spans="1:4">
      <c r="A3388" s="40" t="s">
        <v>3336</v>
      </c>
      <c r="B3388" s="41" t="s">
        <v>16955</v>
      </c>
      <c r="C3388" s="42"/>
      <c r="D3388" s="43" t="s">
        <v>16946</v>
      </c>
    </row>
    <row r="3389" spans="1:4" ht="22.5">
      <c r="A3389" s="36" t="s">
        <v>3337</v>
      </c>
      <c r="B3389" s="37" t="s">
        <v>16957</v>
      </c>
      <c r="C3389" s="38" t="s">
        <v>3337</v>
      </c>
      <c r="D3389" s="39" t="s">
        <v>16956</v>
      </c>
    </row>
    <row r="3390" spans="1:4">
      <c r="A3390" s="40" t="s">
        <v>3338</v>
      </c>
      <c r="B3390" s="41" t="s">
        <v>16960</v>
      </c>
      <c r="C3390" s="42" t="s">
        <v>16958</v>
      </c>
      <c r="D3390" s="43" t="s">
        <v>16959</v>
      </c>
    </row>
    <row r="3391" spans="1:4">
      <c r="A3391" s="36" t="s">
        <v>3339</v>
      </c>
      <c r="B3391" s="37" t="s">
        <v>16961</v>
      </c>
      <c r="C3391" s="38"/>
      <c r="D3391" s="39" t="s">
        <v>16959</v>
      </c>
    </row>
    <row r="3392" spans="1:4">
      <c r="A3392" s="40" t="s">
        <v>3340</v>
      </c>
      <c r="B3392" s="41" t="s">
        <v>16962</v>
      </c>
      <c r="C3392" s="42"/>
      <c r="D3392" s="43" t="s">
        <v>16959</v>
      </c>
    </row>
    <row r="3393" spans="1:4">
      <c r="A3393" s="36" t="s">
        <v>3341</v>
      </c>
      <c r="B3393" s="37" t="s">
        <v>16963</v>
      </c>
      <c r="C3393" s="38"/>
      <c r="D3393" s="39" t="s">
        <v>16959</v>
      </c>
    </row>
    <row r="3394" spans="1:4">
      <c r="A3394" s="40" t="s">
        <v>3342</v>
      </c>
      <c r="B3394" s="41" t="s">
        <v>16964</v>
      </c>
      <c r="C3394" s="42"/>
      <c r="D3394" s="43" t="s">
        <v>16959</v>
      </c>
    </row>
    <row r="3395" spans="1:4">
      <c r="A3395" s="36" t="s">
        <v>3343</v>
      </c>
      <c r="B3395" s="37" t="s">
        <v>16965</v>
      </c>
      <c r="C3395" s="38"/>
      <c r="D3395" s="39" t="s">
        <v>16959</v>
      </c>
    </row>
    <row r="3396" spans="1:4">
      <c r="A3396" s="40" t="s">
        <v>3344</v>
      </c>
      <c r="B3396" s="41" t="s">
        <v>16968</v>
      </c>
      <c r="C3396" s="42" t="s">
        <v>16966</v>
      </c>
      <c r="D3396" s="43" t="s">
        <v>16967</v>
      </c>
    </row>
    <row r="3397" spans="1:4">
      <c r="A3397" s="36" t="s">
        <v>3345</v>
      </c>
      <c r="B3397" s="37" t="s">
        <v>16969</v>
      </c>
      <c r="C3397" s="38"/>
      <c r="D3397" s="39" t="s">
        <v>16967</v>
      </c>
    </row>
    <row r="3398" spans="1:4">
      <c r="A3398" s="40" t="s">
        <v>3346</v>
      </c>
      <c r="B3398" s="41" t="s">
        <v>16970</v>
      </c>
      <c r="C3398" s="42"/>
      <c r="D3398" s="43" t="s">
        <v>16967</v>
      </c>
    </row>
    <row r="3399" spans="1:4">
      <c r="A3399" s="36" t="s">
        <v>3347</v>
      </c>
      <c r="B3399" s="37" t="s">
        <v>16971</v>
      </c>
      <c r="C3399" s="38"/>
      <c r="D3399" s="39" t="s">
        <v>16967</v>
      </c>
    </row>
    <row r="3400" spans="1:4">
      <c r="A3400" s="40" t="s">
        <v>3348</v>
      </c>
      <c r="B3400" s="41" t="s">
        <v>16972</v>
      </c>
      <c r="C3400" s="42"/>
      <c r="D3400" s="43" t="s">
        <v>16967</v>
      </c>
    </row>
    <row r="3401" spans="1:4">
      <c r="A3401" s="36" t="s">
        <v>3349</v>
      </c>
      <c r="B3401" s="37" t="s">
        <v>16973</v>
      </c>
      <c r="C3401" s="38"/>
      <c r="D3401" s="39" t="s">
        <v>16967</v>
      </c>
    </row>
    <row r="3402" spans="1:4">
      <c r="A3402" s="40" t="s">
        <v>3350</v>
      </c>
      <c r="B3402" s="41" t="s">
        <v>16974</v>
      </c>
      <c r="C3402" s="42"/>
      <c r="D3402" s="43" t="s">
        <v>16967</v>
      </c>
    </row>
    <row r="3403" spans="1:4">
      <c r="A3403" s="36" t="s">
        <v>3351</v>
      </c>
      <c r="B3403" s="37" t="s">
        <v>16977</v>
      </c>
      <c r="C3403" s="38" t="s">
        <v>16975</v>
      </c>
      <c r="D3403" s="39" t="s">
        <v>16976</v>
      </c>
    </row>
    <row r="3404" spans="1:4">
      <c r="A3404" s="40" t="s">
        <v>3352</v>
      </c>
      <c r="B3404" s="41" t="s">
        <v>16978</v>
      </c>
      <c r="C3404" s="42"/>
      <c r="D3404" s="43" t="s">
        <v>16976</v>
      </c>
    </row>
    <row r="3405" spans="1:4">
      <c r="A3405" s="36" t="s">
        <v>3353</v>
      </c>
      <c r="B3405" s="37" t="s">
        <v>16979</v>
      </c>
      <c r="C3405" s="38"/>
      <c r="D3405" s="39" t="s">
        <v>16976</v>
      </c>
    </row>
    <row r="3406" spans="1:4">
      <c r="A3406" s="40" t="s">
        <v>3354</v>
      </c>
      <c r="B3406" s="41" t="s">
        <v>16980</v>
      </c>
      <c r="C3406" s="42"/>
      <c r="D3406" s="43" t="s">
        <v>16976</v>
      </c>
    </row>
    <row r="3407" spans="1:4">
      <c r="A3407" s="36" t="s">
        <v>3355</v>
      </c>
      <c r="B3407" s="37" t="s">
        <v>16981</v>
      </c>
      <c r="C3407" s="38"/>
      <c r="D3407" s="39" t="s">
        <v>16976</v>
      </c>
    </row>
    <row r="3408" spans="1:4">
      <c r="A3408" s="40" t="s">
        <v>3356</v>
      </c>
      <c r="B3408" s="41" t="s">
        <v>16982</v>
      </c>
      <c r="C3408" s="42"/>
      <c r="D3408" s="43" t="s">
        <v>16976</v>
      </c>
    </row>
    <row r="3409" spans="1:4">
      <c r="A3409" s="36" t="s">
        <v>3357</v>
      </c>
      <c r="B3409" s="37" t="s">
        <v>16983</v>
      </c>
      <c r="C3409" s="38"/>
      <c r="D3409" s="39" t="s">
        <v>16976</v>
      </c>
    </row>
    <row r="3410" spans="1:4">
      <c r="A3410" s="40" t="s">
        <v>3358</v>
      </c>
      <c r="B3410" s="41" t="s">
        <v>16984</v>
      </c>
      <c r="C3410" s="42"/>
      <c r="D3410" s="43" t="s">
        <v>16976</v>
      </c>
    </row>
    <row r="3411" spans="1:4">
      <c r="A3411" s="36" t="s">
        <v>3359</v>
      </c>
      <c r="B3411" s="37" t="s">
        <v>16985</v>
      </c>
      <c r="C3411" s="38"/>
      <c r="D3411" s="39" t="s">
        <v>16976</v>
      </c>
    </row>
    <row r="3412" spans="1:4">
      <c r="A3412" s="40" t="s">
        <v>3360</v>
      </c>
      <c r="B3412" s="41" t="s">
        <v>16986</v>
      </c>
      <c r="C3412" s="42"/>
      <c r="D3412" s="43" t="s">
        <v>16976</v>
      </c>
    </row>
    <row r="3413" spans="1:4">
      <c r="A3413" s="36" t="s">
        <v>3361</v>
      </c>
      <c r="B3413" s="37" t="s">
        <v>16989</v>
      </c>
      <c r="C3413" s="38" t="s">
        <v>16987</v>
      </c>
      <c r="D3413" s="39" t="s">
        <v>16988</v>
      </c>
    </row>
    <row r="3414" spans="1:4">
      <c r="A3414" s="40" t="s">
        <v>3362</v>
      </c>
      <c r="B3414" s="41" t="s">
        <v>16990</v>
      </c>
      <c r="C3414" s="42"/>
      <c r="D3414" s="43" t="s">
        <v>16988</v>
      </c>
    </row>
    <row r="3415" spans="1:4">
      <c r="A3415" s="36" t="s">
        <v>3363</v>
      </c>
      <c r="B3415" s="37" t="s">
        <v>16991</v>
      </c>
      <c r="C3415" s="38"/>
      <c r="D3415" s="39" t="s">
        <v>16988</v>
      </c>
    </row>
    <row r="3416" spans="1:4">
      <c r="A3416" s="40" t="s">
        <v>3364</v>
      </c>
      <c r="B3416" s="41" t="s">
        <v>16992</v>
      </c>
      <c r="C3416" s="42"/>
      <c r="D3416" s="43" t="s">
        <v>16988</v>
      </c>
    </row>
    <row r="3417" spans="1:4">
      <c r="A3417" s="36" t="s">
        <v>3365</v>
      </c>
      <c r="B3417" s="37" t="s">
        <v>16995</v>
      </c>
      <c r="C3417" s="38" t="s">
        <v>16993</v>
      </c>
      <c r="D3417" s="39" t="s">
        <v>16994</v>
      </c>
    </row>
    <row r="3418" spans="1:4">
      <c r="A3418" s="40" t="s">
        <v>3366</v>
      </c>
      <c r="B3418" s="41" t="s">
        <v>16996</v>
      </c>
      <c r="C3418" s="42"/>
      <c r="D3418" s="43" t="s">
        <v>16994</v>
      </c>
    </row>
    <row r="3419" spans="1:4">
      <c r="A3419" s="36" t="s">
        <v>3367</v>
      </c>
      <c r="B3419" s="37" t="s">
        <v>16997</v>
      </c>
      <c r="C3419" s="38"/>
      <c r="D3419" s="39" t="s">
        <v>16994</v>
      </c>
    </row>
    <row r="3420" spans="1:4">
      <c r="A3420" s="40" t="s">
        <v>3368</v>
      </c>
      <c r="B3420" s="41" t="s">
        <v>16998</v>
      </c>
      <c r="C3420" s="42"/>
      <c r="D3420" s="43" t="s">
        <v>16994</v>
      </c>
    </row>
    <row r="3421" spans="1:4">
      <c r="A3421" s="36" t="s">
        <v>3369</v>
      </c>
      <c r="B3421" s="37" t="s">
        <v>16999</v>
      </c>
      <c r="C3421" s="38"/>
      <c r="D3421" s="39" t="s">
        <v>16994</v>
      </c>
    </row>
    <row r="3422" spans="1:4">
      <c r="A3422" s="40" t="s">
        <v>3370</v>
      </c>
      <c r="B3422" s="41" t="s">
        <v>17000</v>
      </c>
      <c r="C3422" s="42"/>
      <c r="D3422" s="43" t="s">
        <v>16994</v>
      </c>
    </row>
    <row r="3423" spans="1:4">
      <c r="A3423" s="36" t="s">
        <v>3371</v>
      </c>
      <c r="B3423" s="37" t="s">
        <v>17003</v>
      </c>
      <c r="C3423" s="38" t="s">
        <v>17001</v>
      </c>
      <c r="D3423" s="39" t="s">
        <v>17002</v>
      </c>
    </row>
    <row r="3424" spans="1:4">
      <c r="A3424" s="40" t="s">
        <v>3372</v>
      </c>
      <c r="B3424" s="41" t="s">
        <v>17004</v>
      </c>
      <c r="C3424" s="42"/>
      <c r="D3424" s="43" t="s">
        <v>17002</v>
      </c>
    </row>
    <row r="3425" spans="1:4">
      <c r="A3425" s="36" t="s">
        <v>3373</v>
      </c>
      <c r="B3425" s="37" t="s">
        <v>17005</v>
      </c>
      <c r="C3425" s="38"/>
      <c r="D3425" s="39" t="s">
        <v>17002</v>
      </c>
    </row>
    <row r="3426" spans="1:4">
      <c r="A3426" s="40" t="s">
        <v>3374</v>
      </c>
      <c r="B3426" s="41" t="s">
        <v>17006</v>
      </c>
      <c r="C3426" s="42"/>
      <c r="D3426" s="43" t="s">
        <v>17002</v>
      </c>
    </row>
    <row r="3427" spans="1:4">
      <c r="A3427" s="36" t="s">
        <v>3375</v>
      </c>
      <c r="B3427" s="37" t="s">
        <v>17007</v>
      </c>
      <c r="C3427" s="38"/>
      <c r="D3427" s="39" t="s">
        <v>17002</v>
      </c>
    </row>
    <row r="3428" spans="1:4">
      <c r="A3428" s="40" t="s">
        <v>3376</v>
      </c>
      <c r="B3428" s="41" t="s">
        <v>17010</v>
      </c>
      <c r="C3428" s="42" t="s">
        <v>17008</v>
      </c>
      <c r="D3428" s="43" t="s">
        <v>17009</v>
      </c>
    </row>
    <row r="3429" spans="1:4">
      <c r="A3429" s="36" t="s">
        <v>3377</v>
      </c>
      <c r="B3429" s="37" t="s">
        <v>17011</v>
      </c>
      <c r="C3429" s="38"/>
      <c r="D3429" s="39" t="s">
        <v>17009</v>
      </c>
    </row>
    <row r="3430" spans="1:4">
      <c r="A3430" s="40" t="s">
        <v>3378</v>
      </c>
      <c r="B3430" s="41" t="s">
        <v>17012</v>
      </c>
      <c r="C3430" s="42"/>
      <c r="D3430" s="43" t="s">
        <v>17009</v>
      </c>
    </row>
    <row r="3431" spans="1:4">
      <c r="A3431" s="36" t="s">
        <v>3379</v>
      </c>
      <c r="B3431" s="37" t="s">
        <v>17013</v>
      </c>
      <c r="C3431" s="38"/>
      <c r="D3431" s="39" t="s">
        <v>17009</v>
      </c>
    </row>
    <row r="3432" spans="1:4">
      <c r="A3432" s="40" t="s">
        <v>3380</v>
      </c>
      <c r="B3432" s="41" t="s">
        <v>17014</v>
      </c>
      <c r="C3432" s="42"/>
      <c r="D3432" s="43" t="s">
        <v>17009</v>
      </c>
    </row>
    <row r="3433" spans="1:4">
      <c r="A3433" s="36" t="s">
        <v>3381</v>
      </c>
      <c r="B3433" s="37" t="s">
        <v>17015</v>
      </c>
      <c r="C3433" s="38"/>
      <c r="D3433" s="39" t="s">
        <v>17009</v>
      </c>
    </row>
    <row r="3434" spans="1:4">
      <c r="A3434" s="40" t="s">
        <v>3382</v>
      </c>
      <c r="B3434" s="41" t="s">
        <v>17016</v>
      </c>
      <c r="C3434" s="42"/>
      <c r="D3434" s="43" t="s">
        <v>17009</v>
      </c>
    </row>
    <row r="3435" spans="1:4">
      <c r="A3435" s="36" t="s">
        <v>3383</v>
      </c>
      <c r="B3435" s="37" t="s">
        <v>17017</v>
      </c>
      <c r="C3435" s="38"/>
      <c r="D3435" s="39" t="s">
        <v>17009</v>
      </c>
    </row>
    <row r="3436" spans="1:4">
      <c r="A3436" s="40" t="s">
        <v>3384</v>
      </c>
      <c r="B3436" s="41" t="s">
        <v>17018</v>
      </c>
      <c r="C3436" s="42"/>
      <c r="D3436" s="43" t="s">
        <v>17009</v>
      </c>
    </row>
    <row r="3437" spans="1:4">
      <c r="A3437" s="36" t="s">
        <v>3385</v>
      </c>
      <c r="B3437" s="37" t="s">
        <v>17021</v>
      </c>
      <c r="C3437" s="38" t="s">
        <v>17019</v>
      </c>
      <c r="D3437" s="39" t="s">
        <v>17020</v>
      </c>
    </row>
    <row r="3438" spans="1:4">
      <c r="A3438" s="40" t="s">
        <v>3386</v>
      </c>
      <c r="B3438" s="41" t="s">
        <v>17022</v>
      </c>
      <c r="C3438" s="42"/>
      <c r="D3438" s="43" t="s">
        <v>17020</v>
      </c>
    </row>
    <row r="3439" spans="1:4">
      <c r="A3439" s="36" t="s">
        <v>3387</v>
      </c>
      <c r="B3439" s="37" t="s">
        <v>17023</v>
      </c>
      <c r="C3439" s="38"/>
      <c r="D3439" s="39" t="s">
        <v>17020</v>
      </c>
    </row>
    <row r="3440" spans="1:4">
      <c r="A3440" s="40" t="s">
        <v>3388</v>
      </c>
      <c r="B3440" s="41" t="s">
        <v>17024</v>
      </c>
      <c r="C3440" s="42"/>
      <c r="D3440" s="43" t="s">
        <v>17020</v>
      </c>
    </row>
    <row r="3441" spans="1:4">
      <c r="A3441" s="36" t="s">
        <v>3389</v>
      </c>
      <c r="B3441" s="37" t="s">
        <v>17025</v>
      </c>
      <c r="C3441" s="38"/>
      <c r="D3441" s="39" t="s">
        <v>17020</v>
      </c>
    </row>
    <row r="3442" spans="1:4">
      <c r="A3442" s="40" t="s">
        <v>3390</v>
      </c>
      <c r="B3442" s="41" t="s">
        <v>17026</v>
      </c>
      <c r="C3442" s="42"/>
      <c r="D3442" s="43" t="s">
        <v>17020</v>
      </c>
    </row>
    <row r="3443" spans="1:4">
      <c r="A3443" s="36" t="s">
        <v>3391</v>
      </c>
      <c r="B3443" s="37" t="s">
        <v>17027</v>
      </c>
      <c r="C3443" s="38"/>
      <c r="D3443" s="39" t="s">
        <v>17020</v>
      </c>
    </row>
    <row r="3444" spans="1:4">
      <c r="A3444" s="40" t="s">
        <v>3392</v>
      </c>
      <c r="B3444" s="41" t="s">
        <v>17030</v>
      </c>
      <c r="C3444" s="42" t="s">
        <v>17028</v>
      </c>
      <c r="D3444" s="43" t="s">
        <v>17029</v>
      </c>
    </row>
    <row r="3445" spans="1:4">
      <c r="A3445" s="36" t="s">
        <v>3393</v>
      </c>
      <c r="B3445" s="37" t="s">
        <v>17031</v>
      </c>
      <c r="C3445" s="38"/>
      <c r="D3445" s="39" t="s">
        <v>17029</v>
      </c>
    </row>
    <row r="3446" spans="1:4">
      <c r="A3446" s="40" t="s">
        <v>3394</v>
      </c>
      <c r="B3446" s="41" t="s">
        <v>17032</v>
      </c>
      <c r="C3446" s="42"/>
      <c r="D3446" s="43" t="s">
        <v>17029</v>
      </c>
    </row>
    <row r="3447" spans="1:4">
      <c r="A3447" s="36" t="s">
        <v>3395</v>
      </c>
      <c r="B3447" s="37" t="s">
        <v>17033</v>
      </c>
      <c r="C3447" s="38"/>
      <c r="D3447" s="39" t="s">
        <v>17029</v>
      </c>
    </row>
    <row r="3448" spans="1:4">
      <c r="A3448" s="40" t="s">
        <v>3396</v>
      </c>
      <c r="B3448" s="41" t="s">
        <v>17036</v>
      </c>
      <c r="C3448" s="42" t="s">
        <v>17034</v>
      </c>
      <c r="D3448" s="43" t="s">
        <v>17035</v>
      </c>
    </row>
    <row r="3449" spans="1:4">
      <c r="A3449" s="36" t="s">
        <v>3397</v>
      </c>
      <c r="B3449" s="37" t="s">
        <v>17037</v>
      </c>
      <c r="C3449" s="38"/>
      <c r="D3449" s="39" t="s">
        <v>17035</v>
      </c>
    </row>
    <row r="3450" spans="1:4">
      <c r="A3450" s="40" t="s">
        <v>3398</v>
      </c>
      <c r="B3450" s="41" t="s">
        <v>17038</v>
      </c>
      <c r="C3450" s="42"/>
      <c r="D3450" s="43" t="s">
        <v>17035</v>
      </c>
    </row>
    <row r="3451" spans="1:4">
      <c r="A3451" s="36" t="s">
        <v>3399</v>
      </c>
      <c r="B3451" s="37" t="s">
        <v>17039</v>
      </c>
      <c r="C3451" s="38"/>
      <c r="D3451" s="39" t="s">
        <v>17035</v>
      </c>
    </row>
    <row r="3452" spans="1:4">
      <c r="A3452" s="40" t="s">
        <v>3400</v>
      </c>
      <c r="B3452" s="41" t="s">
        <v>17040</v>
      </c>
      <c r="C3452" s="42"/>
      <c r="D3452" s="43" t="s">
        <v>17035</v>
      </c>
    </row>
    <row r="3453" spans="1:4">
      <c r="A3453" s="36" t="s">
        <v>3401</v>
      </c>
      <c r="B3453" s="37" t="s">
        <v>17041</v>
      </c>
      <c r="C3453" s="38"/>
      <c r="D3453" s="39" t="s">
        <v>17035</v>
      </c>
    </row>
    <row r="3454" spans="1:4">
      <c r="A3454" s="40" t="s">
        <v>3402</v>
      </c>
      <c r="B3454" s="41" t="s">
        <v>17042</v>
      </c>
      <c r="C3454" s="42"/>
      <c r="D3454" s="43" t="s">
        <v>17035</v>
      </c>
    </row>
    <row r="3455" spans="1:4">
      <c r="A3455" s="36" t="s">
        <v>3403</v>
      </c>
      <c r="B3455" s="37" t="s">
        <v>17043</v>
      </c>
      <c r="C3455" s="38"/>
      <c r="D3455" s="39" t="s">
        <v>17035</v>
      </c>
    </row>
    <row r="3456" spans="1:4">
      <c r="A3456" s="40" t="s">
        <v>3404</v>
      </c>
      <c r="B3456" s="41" t="s">
        <v>17046</v>
      </c>
      <c r="C3456" s="42" t="s">
        <v>17044</v>
      </c>
      <c r="D3456" s="43" t="s">
        <v>17045</v>
      </c>
    </row>
    <row r="3457" spans="1:4">
      <c r="A3457" s="36" t="s">
        <v>3405</v>
      </c>
      <c r="B3457" s="37" t="s">
        <v>17047</v>
      </c>
      <c r="C3457" s="38"/>
      <c r="D3457" s="39" t="s">
        <v>17045</v>
      </c>
    </row>
    <row r="3458" spans="1:4">
      <c r="A3458" s="40" t="s">
        <v>3406</v>
      </c>
      <c r="B3458" s="41" t="s">
        <v>17048</v>
      </c>
      <c r="C3458" s="42"/>
      <c r="D3458" s="43" t="s">
        <v>17045</v>
      </c>
    </row>
    <row r="3459" spans="1:4">
      <c r="A3459" s="36" t="s">
        <v>3407</v>
      </c>
      <c r="B3459" s="37" t="s">
        <v>17049</v>
      </c>
      <c r="C3459" s="38"/>
      <c r="D3459" s="39" t="s">
        <v>17045</v>
      </c>
    </row>
    <row r="3460" spans="1:4">
      <c r="A3460" s="40" t="s">
        <v>3408</v>
      </c>
      <c r="B3460" s="41" t="s">
        <v>17050</v>
      </c>
      <c r="C3460" s="42"/>
      <c r="D3460" s="43" t="s">
        <v>17045</v>
      </c>
    </row>
    <row r="3461" spans="1:4">
      <c r="A3461" s="36" t="s">
        <v>3409</v>
      </c>
      <c r="B3461" s="37" t="s">
        <v>17051</v>
      </c>
      <c r="C3461" s="38"/>
      <c r="D3461" s="39" t="s">
        <v>17045</v>
      </c>
    </row>
    <row r="3462" spans="1:4">
      <c r="A3462" s="40" t="s">
        <v>3410</v>
      </c>
      <c r="B3462" s="41" t="s">
        <v>17052</v>
      </c>
      <c r="C3462" s="42"/>
      <c r="D3462" s="43" t="s">
        <v>17045</v>
      </c>
    </row>
    <row r="3463" spans="1:4">
      <c r="A3463" s="36" t="s">
        <v>3411</v>
      </c>
      <c r="B3463" s="37" t="s">
        <v>17053</v>
      </c>
      <c r="C3463" s="38"/>
      <c r="D3463" s="39" t="s">
        <v>17045</v>
      </c>
    </row>
    <row r="3464" spans="1:4">
      <c r="A3464" s="40" t="s">
        <v>3412</v>
      </c>
      <c r="B3464" s="41" t="s">
        <v>17054</v>
      </c>
      <c r="C3464" s="42"/>
      <c r="D3464" s="43" t="s">
        <v>17045</v>
      </c>
    </row>
    <row r="3465" spans="1:4">
      <c r="A3465" s="36" t="s">
        <v>3413</v>
      </c>
      <c r="B3465" s="37" t="s">
        <v>17057</v>
      </c>
      <c r="C3465" s="38" t="s">
        <v>17055</v>
      </c>
      <c r="D3465" s="39" t="s">
        <v>17056</v>
      </c>
    </row>
    <row r="3466" spans="1:4">
      <c r="A3466" s="40" t="s">
        <v>3414</v>
      </c>
      <c r="B3466" s="41" t="s">
        <v>17058</v>
      </c>
      <c r="C3466" s="42"/>
      <c r="D3466" s="43" t="s">
        <v>17056</v>
      </c>
    </row>
    <row r="3467" spans="1:4">
      <c r="A3467" s="36" t="s">
        <v>3415</v>
      </c>
      <c r="B3467" s="37" t="s">
        <v>17059</v>
      </c>
      <c r="C3467" s="38"/>
      <c r="D3467" s="39" t="s">
        <v>17056</v>
      </c>
    </row>
    <row r="3468" spans="1:4">
      <c r="A3468" s="40" t="s">
        <v>3416</v>
      </c>
      <c r="B3468" s="41" t="s">
        <v>17060</v>
      </c>
      <c r="C3468" s="42"/>
      <c r="D3468" s="43" t="s">
        <v>17056</v>
      </c>
    </row>
    <row r="3469" spans="1:4" ht="22.5">
      <c r="A3469" s="36" t="s">
        <v>3417</v>
      </c>
      <c r="B3469" s="37" t="s">
        <v>17063</v>
      </c>
      <c r="C3469" s="38" t="s">
        <v>17061</v>
      </c>
      <c r="D3469" s="39" t="s">
        <v>17062</v>
      </c>
    </row>
    <row r="3470" spans="1:4" ht="22.5">
      <c r="A3470" s="40" t="s">
        <v>3418</v>
      </c>
      <c r="B3470" s="41" t="s">
        <v>17064</v>
      </c>
      <c r="C3470" s="42"/>
      <c r="D3470" s="43" t="s">
        <v>17062</v>
      </c>
    </row>
    <row r="3471" spans="1:4" ht="22.5">
      <c r="A3471" s="36" t="s">
        <v>3419</v>
      </c>
      <c r="B3471" s="37" t="s">
        <v>17065</v>
      </c>
      <c r="C3471" s="38"/>
      <c r="D3471" s="39" t="s">
        <v>17062</v>
      </c>
    </row>
    <row r="3472" spans="1:4" ht="22.5">
      <c r="A3472" s="40" t="s">
        <v>3420</v>
      </c>
      <c r="B3472" s="41" t="s">
        <v>17066</v>
      </c>
      <c r="C3472" s="42"/>
      <c r="D3472" s="43" t="s">
        <v>17062</v>
      </c>
    </row>
    <row r="3473" spans="1:4">
      <c r="A3473" s="36" t="s">
        <v>3421</v>
      </c>
      <c r="B3473" s="37" t="s">
        <v>17069</v>
      </c>
      <c r="C3473" s="38" t="s">
        <v>17067</v>
      </c>
      <c r="D3473" s="39" t="s">
        <v>17068</v>
      </c>
    </row>
    <row r="3474" spans="1:4">
      <c r="A3474" s="40" t="s">
        <v>3422</v>
      </c>
      <c r="B3474" s="41" t="s">
        <v>17070</v>
      </c>
      <c r="C3474" s="42"/>
      <c r="D3474" s="43" t="s">
        <v>17068</v>
      </c>
    </row>
    <row r="3475" spans="1:4">
      <c r="A3475" s="36" t="s">
        <v>3423</v>
      </c>
      <c r="B3475" s="37" t="s">
        <v>17071</v>
      </c>
      <c r="C3475" s="38"/>
      <c r="D3475" s="39" t="s">
        <v>17068</v>
      </c>
    </row>
    <row r="3476" spans="1:4">
      <c r="A3476" s="40" t="s">
        <v>3424</v>
      </c>
      <c r="B3476" s="41" t="s">
        <v>17072</v>
      </c>
      <c r="C3476" s="42"/>
      <c r="D3476" s="43" t="s">
        <v>17068</v>
      </c>
    </row>
    <row r="3477" spans="1:4">
      <c r="A3477" s="36" t="s">
        <v>3425</v>
      </c>
      <c r="B3477" s="37" t="s">
        <v>17073</v>
      </c>
      <c r="C3477" s="38"/>
      <c r="D3477" s="39" t="s">
        <v>17068</v>
      </c>
    </row>
    <row r="3478" spans="1:4">
      <c r="A3478" s="40" t="s">
        <v>3426</v>
      </c>
      <c r="B3478" s="41" t="s">
        <v>17074</v>
      </c>
      <c r="C3478" s="42"/>
      <c r="D3478" s="43" t="s">
        <v>17068</v>
      </c>
    </row>
    <row r="3479" spans="1:4">
      <c r="A3479" s="36" t="s">
        <v>3427</v>
      </c>
      <c r="B3479" s="37" t="s">
        <v>17075</v>
      </c>
      <c r="C3479" s="38" t="s">
        <v>3427</v>
      </c>
      <c r="D3479" s="39" t="s">
        <v>17075</v>
      </c>
    </row>
    <row r="3480" spans="1:4">
      <c r="A3480" s="40" t="s">
        <v>3428</v>
      </c>
      <c r="B3480" s="41" t="s">
        <v>17078</v>
      </c>
      <c r="C3480" s="42" t="s">
        <v>17076</v>
      </c>
      <c r="D3480" s="43" t="s">
        <v>17077</v>
      </c>
    </row>
    <row r="3481" spans="1:4">
      <c r="A3481" s="36" t="s">
        <v>3429</v>
      </c>
      <c r="B3481" s="37" t="s">
        <v>17079</v>
      </c>
      <c r="C3481" s="38"/>
      <c r="D3481" s="39" t="s">
        <v>17077</v>
      </c>
    </row>
    <row r="3482" spans="1:4">
      <c r="A3482" s="40" t="s">
        <v>3430</v>
      </c>
      <c r="B3482" s="41" t="s">
        <v>17080</v>
      </c>
      <c r="C3482" s="42"/>
      <c r="D3482" s="43" t="s">
        <v>17077</v>
      </c>
    </row>
    <row r="3483" spans="1:4">
      <c r="A3483" s="36" t="s">
        <v>3431</v>
      </c>
      <c r="B3483" s="37" t="s">
        <v>17081</v>
      </c>
      <c r="C3483" s="38"/>
      <c r="D3483" s="39" t="s">
        <v>17077</v>
      </c>
    </row>
    <row r="3484" spans="1:4">
      <c r="A3484" s="40" t="s">
        <v>3432</v>
      </c>
      <c r="B3484" s="41" t="s">
        <v>17082</v>
      </c>
      <c r="C3484" s="42"/>
      <c r="D3484" s="43" t="s">
        <v>17077</v>
      </c>
    </row>
    <row r="3485" spans="1:4">
      <c r="A3485" s="36" t="s">
        <v>3433</v>
      </c>
      <c r="B3485" s="37" t="s">
        <v>17083</v>
      </c>
      <c r="C3485" s="38"/>
      <c r="D3485" s="39" t="s">
        <v>17077</v>
      </c>
    </row>
    <row r="3486" spans="1:4">
      <c r="A3486" s="40" t="s">
        <v>3434</v>
      </c>
      <c r="B3486" s="41" t="s">
        <v>17086</v>
      </c>
      <c r="C3486" s="42" t="s">
        <v>17084</v>
      </c>
      <c r="D3486" s="43" t="s">
        <v>17085</v>
      </c>
    </row>
    <row r="3487" spans="1:4">
      <c r="A3487" s="36" t="s">
        <v>3435</v>
      </c>
      <c r="B3487" s="37" t="s">
        <v>17087</v>
      </c>
      <c r="C3487" s="38"/>
      <c r="D3487" s="39" t="s">
        <v>17085</v>
      </c>
    </row>
    <row r="3488" spans="1:4">
      <c r="A3488" s="40" t="s">
        <v>3436</v>
      </c>
      <c r="B3488" s="41" t="s">
        <v>17088</v>
      </c>
      <c r="C3488" s="42"/>
      <c r="D3488" s="43" t="s">
        <v>17085</v>
      </c>
    </row>
    <row r="3489" spans="1:4">
      <c r="A3489" s="36" t="s">
        <v>3437</v>
      </c>
      <c r="B3489" s="37" t="s">
        <v>17089</v>
      </c>
      <c r="C3489" s="38"/>
      <c r="D3489" s="39" t="s">
        <v>17085</v>
      </c>
    </row>
    <row r="3490" spans="1:4">
      <c r="A3490" s="40" t="s">
        <v>3438</v>
      </c>
      <c r="B3490" s="41" t="s">
        <v>17092</v>
      </c>
      <c r="C3490" s="42" t="s">
        <v>17090</v>
      </c>
      <c r="D3490" s="43" t="s">
        <v>17091</v>
      </c>
    </row>
    <row r="3491" spans="1:4">
      <c r="A3491" s="36" t="s">
        <v>3439</v>
      </c>
      <c r="B3491" s="37" t="s">
        <v>17093</v>
      </c>
      <c r="C3491" s="38"/>
      <c r="D3491" s="39" t="s">
        <v>17091</v>
      </c>
    </row>
    <row r="3492" spans="1:4">
      <c r="A3492" s="40" t="s">
        <v>3440</v>
      </c>
      <c r="B3492" s="41" t="s">
        <v>17094</v>
      </c>
      <c r="C3492" s="42"/>
      <c r="D3492" s="43" t="s">
        <v>17091</v>
      </c>
    </row>
    <row r="3493" spans="1:4">
      <c r="A3493" s="36" t="s">
        <v>3441</v>
      </c>
      <c r="B3493" s="37" t="s">
        <v>17095</v>
      </c>
      <c r="C3493" s="38"/>
      <c r="D3493" s="39" t="s">
        <v>17091</v>
      </c>
    </row>
    <row r="3494" spans="1:4">
      <c r="A3494" s="40" t="s">
        <v>3442</v>
      </c>
      <c r="B3494" s="41" t="s">
        <v>17096</v>
      </c>
      <c r="C3494" s="42"/>
      <c r="D3494" s="43" t="s">
        <v>17091</v>
      </c>
    </row>
    <row r="3495" spans="1:4">
      <c r="A3495" s="36" t="s">
        <v>3443</v>
      </c>
      <c r="B3495" s="37" t="s">
        <v>17097</v>
      </c>
      <c r="C3495" s="38"/>
      <c r="D3495" s="39" t="s">
        <v>17091</v>
      </c>
    </row>
    <row r="3496" spans="1:4">
      <c r="A3496" s="40" t="s">
        <v>3444</v>
      </c>
      <c r="B3496" s="41" t="s">
        <v>17098</v>
      </c>
      <c r="C3496" s="42"/>
      <c r="D3496" s="43" t="s">
        <v>17091</v>
      </c>
    </row>
    <row r="3497" spans="1:4">
      <c r="A3497" s="36" t="s">
        <v>3445</v>
      </c>
      <c r="B3497" s="37" t="s">
        <v>17099</v>
      </c>
      <c r="C3497" s="38"/>
      <c r="D3497" s="39" t="s">
        <v>17091</v>
      </c>
    </row>
    <row r="3498" spans="1:4">
      <c r="A3498" s="40" t="s">
        <v>3446</v>
      </c>
      <c r="B3498" s="41" t="s">
        <v>17100</v>
      </c>
      <c r="C3498" s="42"/>
      <c r="D3498" s="43" t="s">
        <v>17091</v>
      </c>
    </row>
    <row r="3499" spans="1:4">
      <c r="A3499" s="36" t="s">
        <v>3447</v>
      </c>
      <c r="B3499" s="37" t="s">
        <v>17101</v>
      </c>
      <c r="C3499" s="38"/>
      <c r="D3499" s="39" t="s">
        <v>17091</v>
      </c>
    </row>
    <row r="3500" spans="1:4">
      <c r="A3500" s="40" t="s">
        <v>3448</v>
      </c>
      <c r="B3500" s="41" t="s">
        <v>17104</v>
      </c>
      <c r="C3500" s="42" t="s">
        <v>17102</v>
      </c>
      <c r="D3500" s="43" t="s">
        <v>17103</v>
      </c>
    </row>
    <row r="3501" spans="1:4">
      <c r="A3501" s="36" t="s">
        <v>3449</v>
      </c>
      <c r="B3501" s="37" t="s">
        <v>17105</v>
      </c>
      <c r="C3501" s="38"/>
      <c r="D3501" s="39" t="s">
        <v>17103</v>
      </c>
    </row>
    <row r="3502" spans="1:4">
      <c r="A3502" s="40" t="s">
        <v>3450</v>
      </c>
      <c r="B3502" s="41" t="s">
        <v>17108</v>
      </c>
      <c r="C3502" s="42" t="s">
        <v>17106</v>
      </c>
      <c r="D3502" s="43" t="s">
        <v>17107</v>
      </c>
    </row>
    <row r="3503" spans="1:4">
      <c r="A3503" s="36" t="s">
        <v>3451</v>
      </c>
      <c r="B3503" s="37" t="s">
        <v>17109</v>
      </c>
      <c r="C3503" s="38"/>
      <c r="D3503" s="39" t="s">
        <v>17107</v>
      </c>
    </row>
    <row r="3504" spans="1:4">
      <c r="A3504" s="40" t="s">
        <v>3452</v>
      </c>
      <c r="B3504" s="41" t="s">
        <v>17110</v>
      </c>
      <c r="C3504" s="42"/>
      <c r="D3504" s="43" t="s">
        <v>17107</v>
      </c>
    </row>
    <row r="3505" spans="1:4">
      <c r="A3505" s="36" t="s">
        <v>3453</v>
      </c>
      <c r="B3505" s="37" t="s">
        <v>17111</v>
      </c>
      <c r="C3505" s="38"/>
      <c r="D3505" s="39" t="s">
        <v>17107</v>
      </c>
    </row>
    <row r="3506" spans="1:4">
      <c r="A3506" s="40" t="s">
        <v>3454</v>
      </c>
      <c r="B3506" s="41" t="s">
        <v>17112</v>
      </c>
      <c r="C3506" s="42"/>
      <c r="D3506" s="43" t="s">
        <v>17107</v>
      </c>
    </row>
    <row r="3507" spans="1:4">
      <c r="A3507" s="36" t="s">
        <v>3455</v>
      </c>
      <c r="B3507" s="37" t="s">
        <v>17113</v>
      </c>
      <c r="C3507" s="38"/>
      <c r="D3507" s="39" t="s">
        <v>17107</v>
      </c>
    </row>
    <row r="3508" spans="1:4">
      <c r="A3508" s="40" t="s">
        <v>3456</v>
      </c>
      <c r="B3508" s="41" t="s">
        <v>17116</v>
      </c>
      <c r="C3508" s="42" t="s">
        <v>17114</v>
      </c>
      <c r="D3508" s="43" t="s">
        <v>17115</v>
      </c>
    </row>
    <row r="3509" spans="1:4">
      <c r="A3509" s="36" t="s">
        <v>3457</v>
      </c>
      <c r="B3509" s="37" t="s">
        <v>17117</v>
      </c>
      <c r="C3509" s="38"/>
      <c r="D3509" s="39" t="s">
        <v>17115</v>
      </c>
    </row>
    <row r="3510" spans="1:4">
      <c r="A3510" s="40" t="s">
        <v>3458</v>
      </c>
      <c r="B3510" s="41" t="s">
        <v>17118</v>
      </c>
      <c r="C3510" s="42"/>
      <c r="D3510" s="43" t="s">
        <v>17115</v>
      </c>
    </row>
    <row r="3511" spans="1:4">
      <c r="A3511" s="36" t="s">
        <v>3459</v>
      </c>
      <c r="B3511" s="37" t="s">
        <v>17119</v>
      </c>
      <c r="C3511" s="38"/>
      <c r="D3511" s="39" t="s">
        <v>17115</v>
      </c>
    </row>
    <row r="3512" spans="1:4">
      <c r="A3512" s="40" t="s">
        <v>3460</v>
      </c>
      <c r="B3512" s="41" t="s">
        <v>17120</v>
      </c>
      <c r="C3512" s="42"/>
      <c r="D3512" s="43" t="s">
        <v>17115</v>
      </c>
    </row>
    <row r="3513" spans="1:4">
      <c r="A3513" s="36" t="s">
        <v>3461</v>
      </c>
      <c r="B3513" s="37" t="s">
        <v>17123</v>
      </c>
      <c r="C3513" s="38" t="s">
        <v>17121</v>
      </c>
      <c r="D3513" s="39" t="s">
        <v>17122</v>
      </c>
    </row>
    <row r="3514" spans="1:4">
      <c r="A3514" s="40" t="s">
        <v>3462</v>
      </c>
      <c r="B3514" s="41" t="s">
        <v>17124</v>
      </c>
      <c r="C3514" s="42"/>
      <c r="D3514" s="43" t="s">
        <v>17122</v>
      </c>
    </row>
    <row r="3515" spans="1:4">
      <c r="A3515" s="36" t="s">
        <v>3463</v>
      </c>
      <c r="B3515" s="37" t="s">
        <v>17125</v>
      </c>
      <c r="C3515" s="38"/>
      <c r="D3515" s="39" t="s">
        <v>17122</v>
      </c>
    </row>
    <row r="3516" spans="1:4">
      <c r="A3516" s="40" t="s">
        <v>3464</v>
      </c>
      <c r="B3516" s="41" t="s">
        <v>17126</v>
      </c>
      <c r="C3516" s="42"/>
      <c r="D3516" s="43" t="s">
        <v>17122</v>
      </c>
    </row>
    <row r="3517" spans="1:4">
      <c r="A3517" s="36" t="s">
        <v>3465</v>
      </c>
      <c r="B3517" s="37" t="s">
        <v>17129</v>
      </c>
      <c r="C3517" s="38" t="s">
        <v>17127</v>
      </c>
      <c r="D3517" s="39" t="s">
        <v>17128</v>
      </c>
    </row>
    <row r="3518" spans="1:4">
      <c r="A3518" s="40" t="s">
        <v>3466</v>
      </c>
      <c r="B3518" s="41" t="s">
        <v>17130</v>
      </c>
      <c r="C3518" s="42"/>
      <c r="D3518" s="43" t="s">
        <v>17128</v>
      </c>
    </row>
    <row r="3519" spans="1:4">
      <c r="A3519" s="36" t="s">
        <v>3467</v>
      </c>
      <c r="B3519" s="37" t="s">
        <v>17131</v>
      </c>
      <c r="C3519" s="38"/>
      <c r="D3519" s="39" t="s">
        <v>17128</v>
      </c>
    </row>
    <row r="3520" spans="1:4">
      <c r="A3520" s="40" t="s">
        <v>3468</v>
      </c>
      <c r="B3520" s="41" t="s">
        <v>17132</v>
      </c>
      <c r="C3520" s="42"/>
      <c r="D3520" s="43" t="s">
        <v>17128</v>
      </c>
    </row>
    <row r="3521" spans="1:4">
      <c r="A3521" s="36" t="s">
        <v>3469</v>
      </c>
      <c r="B3521" s="37" t="s">
        <v>17135</v>
      </c>
      <c r="C3521" s="38" t="s">
        <v>17133</v>
      </c>
      <c r="D3521" s="39" t="s">
        <v>17134</v>
      </c>
    </row>
    <row r="3522" spans="1:4">
      <c r="A3522" s="40" t="s">
        <v>3470</v>
      </c>
      <c r="B3522" s="41" t="s">
        <v>17136</v>
      </c>
      <c r="C3522" s="42"/>
      <c r="D3522" s="43" t="s">
        <v>17134</v>
      </c>
    </row>
    <row r="3523" spans="1:4">
      <c r="A3523" s="36" t="s">
        <v>3471</v>
      </c>
      <c r="B3523" s="37" t="s">
        <v>17137</v>
      </c>
      <c r="C3523" s="38"/>
      <c r="D3523" s="39" t="s">
        <v>17134</v>
      </c>
    </row>
    <row r="3524" spans="1:4">
      <c r="A3524" s="40" t="s">
        <v>3472</v>
      </c>
      <c r="B3524" s="41" t="s">
        <v>17138</v>
      </c>
      <c r="C3524" s="42"/>
      <c r="D3524" s="43" t="s">
        <v>17134</v>
      </c>
    </row>
    <row r="3525" spans="1:4">
      <c r="A3525" s="36" t="s">
        <v>3473</v>
      </c>
      <c r="B3525" s="37" t="s">
        <v>17139</v>
      </c>
      <c r="C3525" s="38"/>
      <c r="D3525" s="39" t="s">
        <v>17134</v>
      </c>
    </row>
    <row r="3526" spans="1:4" ht="22.5">
      <c r="A3526" s="40" t="s">
        <v>3474</v>
      </c>
      <c r="B3526" s="41" t="s">
        <v>17142</v>
      </c>
      <c r="C3526" s="42" t="s">
        <v>17140</v>
      </c>
      <c r="D3526" s="43" t="s">
        <v>17141</v>
      </c>
    </row>
    <row r="3527" spans="1:4" ht="22.5">
      <c r="A3527" s="36" t="s">
        <v>3475</v>
      </c>
      <c r="B3527" s="37" t="s">
        <v>17143</v>
      </c>
      <c r="C3527" s="38"/>
      <c r="D3527" s="39" t="s">
        <v>17141</v>
      </c>
    </row>
    <row r="3528" spans="1:4" ht="22.5">
      <c r="A3528" s="40" t="s">
        <v>3476</v>
      </c>
      <c r="B3528" s="41" t="s">
        <v>17144</v>
      </c>
      <c r="C3528" s="42"/>
      <c r="D3528" s="43" t="s">
        <v>17141</v>
      </c>
    </row>
    <row r="3529" spans="1:4" ht="22.5">
      <c r="A3529" s="36" t="s">
        <v>3477</v>
      </c>
      <c r="B3529" s="37" t="s">
        <v>17145</v>
      </c>
      <c r="C3529" s="38"/>
      <c r="D3529" s="39" t="s">
        <v>17141</v>
      </c>
    </row>
    <row r="3530" spans="1:4" ht="22.5">
      <c r="A3530" s="40" t="s">
        <v>3478</v>
      </c>
      <c r="B3530" s="41" t="s">
        <v>17146</v>
      </c>
      <c r="C3530" s="42"/>
      <c r="D3530" s="43" t="s">
        <v>17141</v>
      </c>
    </row>
    <row r="3531" spans="1:4" ht="22.5">
      <c r="A3531" s="36" t="s">
        <v>3479</v>
      </c>
      <c r="B3531" s="37" t="s">
        <v>12747</v>
      </c>
      <c r="C3531" s="38" t="s">
        <v>17147</v>
      </c>
      <c r="D3531" s="39" t="s">
        <v>17148</v>
      </c>
    </row>
    <row r="3532" spans="1:4" ht="22.5">
      <c r="A3532" s="40" t="s">
        <v>3480</v>
      </c>
      <c r="B3532" s="41" t="s">
        <v>17149</v>
      </c>
      <c r="C3532" s="42"/>
      <c r="D3532" s="43" t="s">
        <v>17148</v>
      </c>
    </row>
    <row r="3533" spans="1:4" ht="22.5">
      <c r="A3533" s="36" t="s">
        <v>3481</v>
      </c>
      <c r="B3533" s="37" t="s">
        <v>17150</v>
      </c>
      <c r="C3533" s="38"/>
      <c r="D3533" s="39" t="s">
        <v>17148</v>
      </c>
    </row>
    <row r="3534" spans="1:4" ht="22.5">
      <c r="A3534" s="40" t="s">
        <v>3482</v>
      </c>
      <c r="B3534" s="41" t="s">
        <v>17151</v>
      </c>
      <c r="C3534" s="42"/>
      <c r="D3534" s="43" t="s">
        <v>17148</v>
      </c>
    </row>
    <row r="3535" spans="1:4">
      <c r="A3535" s="36" t="s">
        <v>3483</v>
      </c>
      <c r="B3535" s="37" t="s">
        <v>17152</v>
      </c>
      <c r="C3535" s="38" t="s">
        <v>3483</v>
      </c>
      <c r="D3535" s="39" t="s">
        <v>17152</v>
      </c>
    </row>
    <row r="3536" spans="1:4">
      <c r="A3536" s="40" t="s">
        <v>3484</v>
      </c>
      <c r="B3536" s="41" t="s">
        <v>17154</v>
      </c>
      <c r="C3536" s="42" t="s">
        <v>3484</v>
      </c>
      <c r="D3536" s="43" t="s">
        <v>17153</v>
      </c>
    </row>
    <row r="3537" spans="1:4">
      <c r="A3537" s="36" t="s">
        <v>3485</v>
      </c>
      <c r="B3537" s="37" t="s">
        <v>17157</v>
      </c>
      <c r="C3537" s="38" t="s">
        <v>17155</v>
      </c>
      <c r="D3537" s="39" t="s">
        <v>17156</v>
      </c>
    </row>
    <row r="3538" spans="1:4">
      <c r="A3538" s="40" t="s">
        <v>3486</v>
      </c>
      <c r="B3538" s="41" t="s">
        <v>17158</v>
      </c>
      <c r="C3538" s="42"/>
      <c r="D3538" s="43" t="s">
        <v>17156</v>
      </c>
    </row>
    <row r="3539" spans="1:4">
      <c r="A3539" s="36" t="s">
        <v>3487</v>
      </c>
      <c r="B3539" s="37" t="s">
        <v>17159</v>
      </c>
      <c r="C3539" s="38"/>
      <c r="D3539" s="39" t="s">
        <v>17156</v>
      </c>
    </row>
    <row r="3540" spans="1:4">
      <c r="A3540" s="40" t="s">
        <v>3488</v>
      </c>
      <c r="B3540" s="41" t="s">
        <v>17160</v>
      </c>
      <c r="C3540" s="42"/>
      <c r="D3540" s="43" t="s">
        <v>17156</v>
      </c>
    </row>
    <row r="3541" spans="1:4">
      <c r="A3541" s="36" t="s">
        <v>3489</v>
      </c>
      <c r="B3541" s="37" t="s">
        <v>17161</v>
      </c>
      <c r="C3541" s="38"/>
      <c r="D3541" s="39" t="s">
        <v>17156</v>
      </c>
    </row>
    <row r="3542" spans="1:4">
      <c r="A3542" s="40" t="s">
        <v>3490</v>
      </c>
      <c r="B3542" s="41" t="s">
        <v>17162</v>
      </c>
      <c r="C3542" s="42"/>
      <c r="D3542" s="43" t="s">
        <v>17156</v>
      </c>
    </row>
    <row r="3543" spans="1:4">
      <c r="A3543" s="36" t="s">
        <v>3491</v>
      </c>
      <c r="B3543" s="37" t="s">
        <v>17163</v>
      </c>
      <c r="C3543" s="38"/>
      <c r="D3543" s="39" t="s">
        <v>17156</v>
      </c>
    </row>
    <row r="3544" spans="1:4">
      <c r="A3544" s="40" t="s">
        <v>3492</v>
      </c>
      <c r="B3544" s="41" t="s">
        <v>17166</v>
      </c>
      <c r="C3544" s="42" t="s">
        <v>17164</v>
      </c>
      <c r="D3544" s="43" t="s">
        <v>17165</v>
      </c>
    </row>
    <row r="3545" spans="1:4">
      <c r="A3545" s="36" t="s">
        <v>3493</v>
      </c>
      <c r="B3545" s="37" t="s">
        <v>17167</v>
      </c>
      <c r="C3545" s="38"/>
      <c r="D3545" s="39" t="s">
        <v>17165</v>
      </c>
    </row>
    <row r="3546" spans="1:4">
      <c r="A3546" s="40" t="s">
        <v>3494</v>
      </c>
      <c r="B3546" s="41" t="s">
        <v>17168</v>
      </c>
      <c r="C3546" s="42"/>
      <c r="D3546" s="43" t="s">
        <v>17165</v>
      </c>
    </row>
    <row r="3547" spans="1:4">
      <c r="A3547" s="36" t="s">
        <v>3495</v>
      </c>
      <c r="B3547" s="37" t="s">
        <v>17171</v>
      </c>
      <c r="C3547" s="38" t="s">
        <v>17169</v>
      </c>
      <c r="D3547" s="39" t="s">
        <v>17170</v>
      </c>
    </row>
    <row r="3548" spans="1:4">
      <c r="A3548" s="40" t="s">
        <v>3496</v>
      </c>
      <c r="B3548" s="41" t="s">
        <v>17172</v>
      </c>
      <c r="C3548" s="42"/>
      <c r="D3548" s="43" t="s">
        <v>17170</v>
      </c>
    </row>
    <row r="3549" spans="1:4">
      <c r="A3549" s="36" t="s">
        <v>3497</v>
      </c>
      <c r="B3549" s="37" t="s">
        <v>17173</v>
      </c>
      <c r="C3549" s="38"/>
      <c r="D3549" s="39" t="s">
        <v>17170</v>
      </c>
    </row>
    <row r="3550" spans="1:4">
      <c r="A3550" s="40" t="s">
        <v>3498</v>
      </c>
      <c r="B3550" s="41" t="s">
        <v>17176</v>
      </c>
      <c r="C3550" s="42" t="s">
        <v>17174</v>
      </c>
      <c r="D3550" s="43" t="s">
        <v>17175</v>
      </c>
    </row>
    <row r="3551" spans="1:4">
      <c r="A3551" s="36" t="s">
        <v>3499</v>
      </c>
      <c r="B3551" s="37" t="s">
        <v>17177</v>
      </c>
      <c r="C3551" s="38"/>
      <c r="D3551" s="39" t="s">
        <v>17175</v>
      </c>
    </row>
    <row r="3552" spans="1:4">
      <c r="A3552" s="40" t="s">
        <v>3500</v>
      </c>
      <c r="B3552" s="41" t="s">
        <v>17178</v>
      </c>
      <c r="C3552" s="42"/>
      <c r="D3552" s="43" t="s">
        <v>17175</v>
      </c>
    </row>
    <row r="3553" spans="1:4">
      <c r="A3553" s="36" t="s">
        <v>3501</v>
      </c>
      <c r="B3553" s="37" t="s">
        <v>17181</v>
      </c>
      <c r="C3553" s="38" t="s">
        <v>17179</v>
      </c>
      <c r="D3553" s="39" t="s">
        <v>17180</v>
      </c>
    </row>
    <row r="3554" spans="1:4">
      <c r="A3554" s="40" t="s">
        <v>3502</v>
      </c>
      <c r="B3554" s="41" t="s">
        <v>17182</v>
      </c>
      <c r="C3554" s="42"/>
      <c r="D3554" s="43" t="s">
        <v>17180</v>
      </c>
    </row>
    <row r="3555" spans="1:4" ht="22.5">
      <c r="A3555" s="36" t="s">
        <v>3503</v>
      </c>
      <c r="B3555" s="37" t="s">
        <v>17185</v>
      </c>
      <c r="C3555" s="38" t="s">
        <v>17183</v>
      </c>
      <c r="D3555" s="39" t="s">
        <v>17184</v>
      </c>
    </row>
    <row r="3556" spans="1:4" ht="22.5">
      <c r="A3556" s="40" t="s">
        <v>3504</v>
      </c>
      <c r="B3556" s="41" t="s">
        <v>17186</v>
      </c>
      <c r="C3556" s="42"/>
      <c r="D3556" s="43" t="s">
        <v>17184</v>
      </c>
    </row>
    <row r="3557" spans="1:4" ht="22.5">
      <c r="A3557" s="36" t="s">
        <v>3505</v>
      </c>
      <c r="B3557" s="37" t="s">
        <v>17187</v>
      </c>
      <c r="C3557" s="38"/>
      <c r="D3557" s="39" t="s">
        <v>17184</v>
      </c>
    </row>
    <row r="3558" spans="1:4">
      <c r="A3558" s="40" t="s">
        <v>3506</v>
      </c>
      <c r="B3558" s="41" t="s">
        <v>17190</v>
      </c>
      <c r="C3558" s="42" t="s">
        <v>17188</v>
      </c>
      <c r="D3558" s="43" t="s">
        <v>17189</v>
      </c>
    </row>
    <row r="3559" spans="1:4">
      <c r="A3559" s="36" t="s">
        <v>3507</v>
      </c>
      <c r="B3559" s="37" t="s">
        <v>17191</v>
      </c>
      <c r="C3559" s="38"/>
      <c r="D3559" s="39" t="s">
        <v>17189</v>
      </c>
    </row>
    <row r="3560" spans="1:4">
      <c r="A3560" s="40" t="s">
        <v>3508</v>
      </c>
      <c r="B3560" s="41" t="s">
        <v>17192</v>
      </c>
      <c r="C3560" s="42"/>
      <c r="D3560" s="43" t="s">
        <v>17189</v>
      </c>
    </row>
    <row r="3561" spans="1:4">
      <c r="A3561" s="36" t="s">
        <v>3509</v>
      </c>
      <c r="B3561" s="37" t="s">
        <v>17195</v>
      </c>
      <c r="C3561" s="38" t="s">
        <v>17193</v>
      </c>
      <c r="D3561" s="39" t="s">
        <v>17194</v>
      </c>
    </row>
    <row r="3562" spans="1:4">
      <c r="A3562" s="40" t="s">
        <v>3510</v>
      </c>
      <c r="B3562" s="41" t="s">
        <v>17196</v>
      </c>
      <c r="C3562" s="42"/>
      <c r="D3562" s="43" t="s">
        <v>17194</v>
      </c>
    </row>
    <row r="3563" spans="1:4">
      <c r="A3563" s="36" t="s">
        <v>3511</v>
      </c>
      <c r="B3563" s="37" t="s">
        <v>17197</v>
      </c>
      <c r="C3563" s="38"/>
      <c r="D3563" s="39" t="s">
        <v>17194</v>
      </c>
    </row>
    <row r="3564" spans="1:4">
      <c r="A3564" s="40" t="s">
        <v>3512</v>
      </c>
      <c r="B3564" s="41" t="s">
        <v>17200</v>
      </c>
      <c r="C3564" s="42" t="s">
        <v>17198</v>
      </c>
      <c r="D3564" s="43" t="s">
        <v>17199</v>
      </c>
    </row>
    <row r="3565" spans="1:4">
      <c r="A3565" s="36" t="s">
        <v>3513</v>
      </c>
      <c r="B3565" s="37" t="s">
        <v>17201</v>
      </c>
      <c r="C3565" s="38"/>
      <c r="D3565" s="39" t="s">
        <v>17199</v>
      </c>
    </row>
    <row r="3566" spans="1:4">
      <c r="A3566" s="40" t="s">
        <v>3514</v>
      </c>
      <c r="B3566" s="41" t="s">
        <v>17202</v>
      </c>
      <c r="C3566" s="42"/>
      <c r="D3566" s="43" t="s">
        <v>17199</v>
      </c>
    </row>
    <row r="3567" spans="1:4">
      <c r="A3567" s="36" t="s">
        <v>3515</v>
      </c>
      <c r="B3567" s="37" t="s">
        <v>17203</v>
      </c>
      <c r="C3567" s="38"/>
      <c r="D3567" s="39" t="s">
        <v>17199</v>
      </c>
    </row>
    <row r="3568" spans="1:4">
      <c r="A3568" s="40" t="s">
        <v>3516</v>
      </c>
      <c r="B3568" s="41" t="s">
        <v>17204</v>
      </c>
      <c r="C3568" s="42"/>
      <c r="D3568" s="43" t="s">
        <v>17199</v>
      </c>
    </row>
    <row r="3569" spans="1:4">
      <c r="A3569" s="36" t="s">
        <v>3517</v>
      </c>
      <c r="B3569" s="37" t="s">
        <v>17205</v>
      </c>
      <c r="C3569" s="38" t="s">
        <v>3517</v>
      </c>
      <c r="D3569" s="39" t="s">
        <v>17205</v>
      </c>
    </row>
    <row r="3570" spans="1:4">
      <c r="A3570" s="40" t="s">
        <v>3518</v>
      </c>
      <c r="B3570" s="41" t="s">
        <v>17207</v>
      </c>
      <c r="C3570" s="42" t="s">
        <v>3518</v>
      </c>
      <c r="D3570" s="43" t="s">
        <v>17206</v>
      </c>
    </row>
    <row r="3571" spans="1:4">
      <c r="A3571" s="36" t="s">
        <v>3519</v>
      </c>
      <c r="B3571" s="37" t="s">
        <v>17210</v>
      </c>
      <c r="C3571" s="38" t="s">
        <v>17208</v>
      </c>
      <c r="D3571" s="39" t="s">
        <v>17209</v>
      </c>
    </row>
    <row r="3572" spans="1:4">
      <c r="A3572" s="40" t="s">
        <v>3520</v>
      </c>
      <c r="B3572" s="41" t="s">
        <v>17211</v>
      </c>
      <c r="C3572" s="42"/>
      <c r="D3572" s="43" t="s">
        <v>17209</v>
      </c>
    </row>
    <row r="3573" spans="1:4">
      <c r="A3573" s="36" t="s">
        <v>3521</v>
      </c>
      <c r="B3573" s="37" t="s">
        <v>17212</v>
      </c>
      <c r="C3573" s="38"/>
      <c r="D3573" s="39" t="s">
        <v>17209</v>
      </c>
    </row>
    <row r="3574" spans="1:4">
      <c r="A3574" s="40" t="s">
        <v>3522</v>
      </c>
      <c r="B3574" s="41" t="s">
        <v>17213</v>
      </c>
      <c r="C3574" s="42"/>
      <c r="D3574" s="43" t="s">
        <v>17209</v>
      </c>
    </row>
    <row r="3575" spans="1:4">
      <c r="A3575" s="36" t="s">
        <v>3523</v>
      </c>
      <c r="B3575" s="37" t="s">
        <v>17214</v>
      </c>
      <c r="C3575" s="38"/>
      <c r="D3575" s="39" t="s">
        <v>17209</v>
      </c>
    </row>
    <row r="3576" spans="1:4">
      <c r="A3576" s="40" t="s">
        <v>3524</v>
      </c>
      <c r="B3576" s="41" t="s">
        <v>17215</v>
      </c>
      <c r="C3576" s="42"/>
      <c r="D3576" s="43" t="s">
        <v>17209</v>
      </c>
    </row>
    <row r="3577" spans="1:4">
      <c r="A3577" s="36" t="s">
        <v>3525</v>
      </c>
      <c r="B3577" s="37" t="s">
        <v>17216</v>
      </c>
      <c r="C3577" s="38"/>
      <c r="D3577" s="39" t="s">
        <v>17209</v>
      </c>
    </row>
    <row r="3578" spans="1:4">
      <c r="A3578" s="40" t="s">
        <v>3526</v>
      </c>
      <c r="B3578" s="41" t="s">
        <v>17217</v>
      </c>
      <c r="C3578" s="42"/>
      <c r="D3578" s="43" t="s">
        <v>17209</v>
      </c>
    </row>
    <row r="3579" spans="1:4">
      <c r="A3579" s="36" t="s">
        <v>3527</v>
      </c>
      <c r="B3579" s="37" t="s">
        <v>17218</v>
      </c>
      <c r="C3579" s="38"/>
      <c r="D3579" s="39" t="s">
        <v>17209</v>
      </c>
    </row>
    <row r="3580" spans="1:4">
      <c r="A3580" s="40" t="s">
        <v>3528</v>
      </c>
      <c r="B3580" s="41" t="s">
        <v>17219</v>
      </c>
      <c r="C3580" s="42"/>
      <c r="D3580" s="43" t="s">
        <v>17209</v>
      </c>
    </row>
    <row r="3581" spans="1:4" ht="22.5">
      <c r="A3581" s="36" t="s">
        <v>3529</v>
      </c>
      <c r="B3581" s="37" t="s">
        <v>17222</v>
      </c>
      <c r="C3581" s="38" t="s">
        <v>17220</v>
      </c>
      <c r="D3581" s="39" t="s">
        <v>17221</v>
      </c>
    </row>
    <row r="3582" spans="1:4" ht="22.5">
      <c r="A3582" s="40" t="s">
        <v>3530</v>
      </c>
      <c r="B3582" s="41" t="s">
        <v>17223</v>
      </c>
      <c r="C3582" s="42"/>
      <c r="D3582" s="43" t="s">
        <v>17221</v>
      </c>
    </row>
    <row r="3583" spans="1:4">
      <c r="A3583" s="36" t="s">
        <v>3531</v>
      </c>
      <c r="B3583" s="37" t="s">
        <v>17226</v>
      </c>
      <c r="C3583" s="38" t="s">
        <v>17224</v>
      </c>
      <c r="D3583" s="39" t="s">
        <v>17225</v>
      </c>
    </row>
    <row r="3584" spans="1:4">
      <c r="A3584" s="40" t="s">
        <v>3532</v>
      </c>
      <c r="B3584" s="41" t="s">
        <v>17227</v>
      </c>
      <c r="C3584" s="42"/>
      <c r="D3584" s="43" t="s">
        <v>17225</v>
      </c>
    </row>
    <row r="3585" spans="1:4">
      <c r="A3585" s="36" t="s">
        <v>3533</v>
      </c>
      <c r="B3585" s="37" t="s">
        <v>17228</v>
      </c>
      <c r="C3585" s="38"/>
      <c r="D3585" s="39" t="s">
        <v>17225</v>
      </c>
    </row>
    <row r="3586" spans="1:4">
      <c r="A3586" s="40" t="s">
        <v>3534</v>
      </c>
      <c r="B3586" s="41" t="s">
        <v>17229</v>
      </c>
      <c r="C3586" s="42"/>
      <c r="D3586" s="43" t="s">
        <v>17225</v>
      </c>
    </row>
    <row r="3587" spans="1:4">
      <c r="A3587" s="36" t="s">
        <v>3535</v>
      </c>
      <c r="B3587" s="37" t="s">
        <v>17230</v>
      </c>
      <c r="C3587" s="38"/>
      <c r="D3587" s="39" t="s">
        <v>17225</v>
      </c>
    </row>
    <row r="3588" spans="1:4">
      <c r="A3588" s="40" t="s">
        <v>3536</v>
      </c>
      <c r="B3588" s="41" t="s">
        <v>17233</v>
      </c>
      <c r="C3588" s="42" t="s">
        <v>17231</v>
      </c>
      <c r="D3588" s="43" t="s">
        <v>17232</v>
      </c>
    </row>
    <row r="3589" spans="1:4">
      <c r="A3589" s="36" t="s">
        <v>3537</v>
      </c>
      <c r="B3589" s="37" t="s">
        <v>17234</v>
      </c>
      <c r="C3589" s="38"/>
      <c r="D3589" s="39" t="s">
        <v>17232</v>
      </c>
    </row>
    <row r="3590" spans="1:4">
      <c r="A3590" s="40" t="s">
        <v>3538</v>
      </c>
      <c r="B3590" s="41" t="s">
        <v>17235</v>
      </c>
      <c r="C3590" s="42"/>
      <c r="D3590" s="43" t="s">
        <v>17232</v>
      </c>
    </row>
    <row r="3591" spans="1:4">
      <c r="A3591" s="36" t="s">
        <v>3539</v>
      </c>
      <c r="B3591" s="37" t="s">
        <v>17236</v>
      </c>
      <c r="C3591" s="38"/>
      <c r="D3591" s="39" t="s">
        <v>17232</v>
      </c>
    </row>
    <row r="3592" spans="1:4">
      <c r="A3592" s="40" t="s">
        <v>3540</v>
      </c>
      <c r="B3592" s="41" t="s">
        <v>17237</v>
      </c>
      <c r="C3592" s="42"/>
      <c r="D3592" s="43" t="s">
        <v>17232</v>
      </c>
    </row>
    <row r="3593" spans="1:4">
      <c r="A3593" s="36" t="s">
        <v>3541</v>
      </c>
      <c r="B3593" s="37" t="s">
        <v>17240</v>
      </c>
      <c r="C3593" s="38" t="s">
        <v>17238</v>
      </c>
      <c r="D3593" s="39" t="s">
        <v>17239</v>
      </c>
    </row>
    <row r="3594" spans="1:4">
      <c r="A3594" s="40" t="s">
        <v>3542</v>
      </c>
      <c r="B3594" s="41" t="s">
        <v>17241</v>
      </c>
      <c r="C3594" s="42"/>
      <c r="D3594" s="43" t="s">
        <v>17239</v>
      </c>
    </row>
    <row r="3595" spans="1:4">
      <c r="A3595" s="36" t="s">
        <v>3543</v>
      </c>
      <c r="B3595" s="37" t="s">
        <v>17242</v>
      </c>
      <c r="C3595" s="38"/>
      <c r="D3595" s="39" t="s">
        <v>17239</v>
      </c>
    </row>
    <row r="3596" spans="1:4">
      <c r="A3596" s="40" t="s">
        <v>3544</v>
      </c>
      <c r="B3596" s="41" t="s">
        <v>17243</v>
      </c>
      <c r="C3596" s="42"/>
      <c r="D3596" s="43" t="s">
        <v>17239</v>
      </c>
    </row>
    <row r="3597" spans="1:4">
      <c r="A3597" s="36" t="s">
        <v>3545</v>
      </c>
      <c r="B3597" s="37" t="s">
        <v>17244</v>
      </c>
      <c r="C3597" s="38"/>
      <c r="D3597" s="39" t="s">
        <v>17239</v>
      </c>
    </row>
    <row r="3598" spans="1:4">
      <c r="A3598" s="40" t="s">
        <v>3546</v>
      </c>
      <c r="B3598" s="41" t="s">
        <v>17245</v>
      </c>
      <c r="C3598" s="42"/>
      <c r="D3598" s="43" t="s">
        <v>17239</v>
      </c>
    </row>
    <row r="3599" spans="1:4">
      <c r="A3599" s="36" t="s">
        <v>3547</v>
      </c>
      <c r="B3599" s="37" t="s">
        <v>17246</v>
      </c>
      <c r="C3599" s="38"/>
      <c r="D3599" s="39" t="s">
        <v>17239</v>
      </c>
    </row>
    <row r="3600" spans="1:4">
      <c r="A3600" s="40" t="s">
        <v>3548</v>
      </c>
      <c r="B3600" s="41" t="s">
        <v>17247</v>
      </c>
      <c r="C3600" s="42"/>
      <c r="D3600" s="43" t="s">
        <v>17239</v>
      </c>
    </row>
    <row r="3601" spans="1:4">
      <c r="A3601" s="36" t="s">
        <v>3549</v>
      </c>
      <c r="B3601" s="37" t="s">
        <v>17248</v>
      </c>
      <c r="C3601" s="38"/>
      <c r="D3601" s="39" t="s">
        <v>17239</v>
      </c>
    </row>
    <row r="3602" spans="1:4">
      <c r="A3602" s="40" t="s">
        <v>3550</v>
      </c>
      <c r="B3602" s="41" t="s">
        <v>17249</v>
      </c>
      <c r="C3602" s="42"/>
      <c r="D3602" s="43" t="s">
        <v>17239</v>
      </c>
    </row>
    <row r="3603" spans="1:4">
      <c r="A3603" s="36" t="s">
        <v>3551</v>
      </c>
      <c r="B3603" s="37" t="s">
        <v>17252</v>
      </c>
      <c r="C3603" s="38" t="s">
        <v>17250</v>
      </c>
      <c r="D3603" s="39" t="s">
        <v>17251</v>
      </c>
    </row>
    <row r="3604" spans="1:4">
      <c r="A3604" s="40" t="s">
        <v>3552</v>
      </c>
      <c r="B3604" s="41" t="s">
        <v>17253</v>
      </c>
      <c r="C3604" s="42"/>
      <c r="D3604" s="43" t="s">
        <v>17251</v>
      </c>
    </row>
    <row r="3605" spans="1:4">
      <c r="A3605" s="36" t="s">
        <v>3553</v>
      </c>
      <c r="B3605" s="37" t="s">
        <v>17254</v>
      </c>
      <c r="C3605" s="38"/>
      <c r="D3605" s="39" t="s">
        <v>17251</v>
      </c>
    </row>
    <row r="3606" spans="1:4">
      <c r="A3606" s="40" t="s">
        <v>3554</v>
      </c>
      <c r="B3606" s="41" t="s">
        <v>17256</v>
      </c>
      <c r="C3606" s="42" t="s">
        <v>3554</v>
      </c>
      <c r="D3606" s="43" t="s">
        <v>17255</v>
      </c>
    </row>
    <row r="3607" spans="1:4">
      <c r="A3607" s="36" t="s">
        <v>3555</v>
      </c>
      <c r="B3607" s="37" t="s">
        <v>17259</v>
      </c>
      <c r="C3607" s="38" t="s">
        <v>17257</v>
      </c>
      <c r="D3607" s="39" t="s">
        <v>17258</v>
      </c>
    </row>
    <row r="3608" spans="1:4">
      <c r="A3608" s="40" t="s">
        <v>3556</v>
      </c>
      <c r="B3608" s="41" t="s">
        <v>17260</v>
      </c>
      <c r="C3608" s="42"/>
      <c r="D3608" s="43" t="s">
        <v>17258</v>
      </c>
    </row>
    <row r="3609" spans="1:4">
      <c r="A3609" s="36" t="s">
        <v>3557</v>
      </c>
      <c r="B3609" s="37" t="s">
        <v>17261</v>
      </c>
      <c r="C3609" s="38"/>
      <c r="D3609" s="39" t="s">
        <v>17258</v>
      </c>
    </row>
    <row r="3610" spans="1:4">
      <c r="A3610" s="40" t="s">
        <v>3558</v>
      </c>
      <c r="B3610" s="41" t="s">
        <v>17262</v>
      </c>
      <c r="C3610" s="42"/>
      <c r="D3610" s="43" t="s">
        <v>17258</v>
      </c>
    </row>
    <row r="3611" spans="1:4">
      <c r="A3611" s="36" t="s">
        <v>3559</v>
      </c>
      <c r="B3611" s="37" t="s">
        <v>17263</v>
      </c>
      <c r="C3611" s="38"/>
      <c r="D3611" s="39" t="s">
        <v>17258</v>
      </c>
    </row>
    <row r="3612" spans="1:4">
      <c r="A3612" s="40" t="s">
        <v>3560</v>
      </c>
      <c r="B3612" s="41" t="s">
        <v>17266</v>
      </c>
      <c r="C3612" s="42" t="s">
        <v>17264</v>
      </c>
      <c r="D3612" s="43" t="s">
        <v>17265</v>
      </c>
    </row>
    <row r="3613" spans="1:4">
      <c r="A3613" s="36" t="s">
        <v>3561</v>
      </c>
      <c r="B3613" s="37" t="s">
        <v>17267</v>
      </c>
      <c r="C3613" s="38"/>
      <c r="D3613" s="39" t="s">
        <v>17265</v>
      </c>
    </row>
    <row r="3614" spans="1:4">
      <c r="A3614" s="40" t="s">
        <v>3562</v>
      </c>
      <c r="B3614" s="41" t="s">
        <v>17268</v>
      </c>
      <c r="C3614" s="42"/>
      <c r="D3614" s="43" t="s">
        <v>17265</v>
      </c>
    </row>
    <row r="3615" spans="1:4">
      <c r="A3615" s="36" t="s">
        <v>3563</v>
      </c>
      <c r="B3615" s="37" t="s">
        <v>17271</v>
      </c>
      <c r="C3615" s="38" t="s">
        <v>17269</v>
      </c>
      <c r="D3615" s="39" t="s">
        <v>17270</v>
      </c>
    </row>
    <row r="3616" spans="1:4">
      <c r="A3616" s="40" t="s">
        <v>3564</v>
      </c>
      <c r="B3616" s="41" t="s">
        <v>17272</v>
      </c>
      <c r="C3616" s="42"/>
      <c r="D3616" s="43" t="s">
        <v>17270</v>
      </c>
    </row>
    <row r="3617" spans="1:4">
      <c r="A3617" s="36" t="s">
        <v>3565</v>
      </c>
      <c r="B3617" s="37" t="s">
        <v>17273</v>
      </c>
      <c r="C3617" s="38"/>
      <c r="D3617" s="39" t="s">
        <v>17270</v>
      </c>
    </row>
    <row r="3618" spans="1:4">
      <c r="A3618" s="40" t="s">
        <v>3566</v>
      </c>
      <c r="B3618" s="41" t="s">
        <v>17274</v>
      </c>
      <c r="C3618" s="42"/>
      <c r="D3618" s="43" t="s">
        <v>17270</v>
      </c>
    </row>
    <row r="3619" spans="1:4">
      <c r="A3619" s="36" t="s">
        <v>3567</v>
      </c>
      <c r="B3619" s="37" t="s">
        <v>17275</v>
      </c>
      <c r="C3619" s="38"/>
      <c r="D3619" s="39" t="s">
        <v>17270</v>
      </c>
    </row>
    <row r="3620" spans="1:4">
      <c r="A3620" s="40" t="s">
        <v>3568</v>
      </c>
      <c r="B3620" s="41" t="s">
        <v>17276</v>
      </c>
      <c r="C3620" s="42"/>
      <c r="D3620" s="43" t="s">
        <v>17270</v>
      </c>
    </row>
    <row r="3621" spans="1:4">
      <c r="A3621" s="36" t="s">
        <v>3569</v>
      </c>
      <c r="B3621" s="37" t="s">
        <v>17277</v>
      </c>
      <c r="C3621" s="38"/>
      <c r="D3621" s="39" t="s">
        <v>17270</v>
      </c>
    </row>
    <row r="3622" spans="1:4">
      <c r="A3622" s="40" t="s">
        <v>3570</v>
      </c>
      <c r="B3622" s="41" t="s">
        <v>17280</v>
      </c>
      <c r="C3622" s="42" t="s">
        <v>17278</v>
      </c>
      <c r="D3622" s="43" t="s">
        <v>17279</v>
      </c>
    </row>
    <row r="3623" spans="1:4">
      <c r="A3623" s="36" t="s">
        <v>3571</v>
      </c>
      <c r="B3623" s="37" t="s">
        <v>17281</v>
      </c>
      <c r="C3623" s="38"/>
      <c r="D3623" s="39" t="s">
        <v>17279</v>
      </c>
    </row>
    <row r="3624" spans="1:4">
      <c r="A3624" s="40" t="s">
        <v>3572</v>
      </c>
      <c r="B3624" s="41" t="s">
        <v>17282</v>
      </c>
      <c r="C3624" s="42"/>
      <c r="D3624" s="43" t="s">
        <v>17279</v>
      </c>
    </row>
    <row r="3625" spans="1:4">
      <c r="A3625" s="36" t="s">
        <v>3573</v>
      </c>
      <c r="B3625" s="37" t="s">
        <v>17283</v>
      </c>
      <c r="C3625" s="38"/>
      <c r="D3625" s="39" t="s">
        <v>17279</v>
      </c>
    </row>
    <row r="3626" spans="1:4">
      <c r="A3626" s="40" t="s">
        <v>3574</v>
      </c>
      <c r="B3626" s="41" t="s">
        <v>17286</v>
      </c>
      <c r="C3626" s="42" t="s">
        <v>17284</v>
      </c>
      <c r="D3626" s="43" t="s">
        <v>17285</v>
      </c>
    </row>
    <row r="3627" spans="1:4">
      <c r="A3627" s="36" t="s">
        <v>3575</v>
      </c>
      <c r="B3627" s="37" t="s">
        <v>17287</v>
      </c>
      <c r="C3627" s="38"/>
      <c r="D3627" s="39" t="s">
        <v>17285</v>
      </c>
    </row>
    <row r="3628" spans="1:4">
      <c r="A3628" s="40" t="s">
        <v>3576</v>
      </c>
      <c r="B3628" s="41" t="s">
        <v>17288</v>
      </c>
      <c r="C3628" s="42"/>
      <c r="D3628" s="43" t="s">
        <v>17285</v>
      </c>
    </row>
    <row r="3629" spans="1:4">
      <c r="A3629" s="36" t="s">
        <v>3577</v>
      </c>
      <c r="B3629" s="37" t="s">
        <v>17289</v>
      </c>
      <c r="C3629" s="38"/>
      <c r="D3629" s="39" t="s">
        <v>17285</v>
      </c>
    </row>
    <row r="3630" spans="1:4">
      <c r="A3630" s="40" t="s">
        <v>3578</v>
      </c>
      <c r="B3630" s="41" t="s">
        <v>17290</v>
      </c>
      <c r="C3630" s="42"/>
      <c r="D3630" s="43" t="s">
        <v>17285</v>
      </c>
    </row>
    <row r="3631" spans="1:4">
      <c r="A3631" s="36" t="s">
        <v>3579</v>
      </c>
      <c r="B3631" s="37" t="s">
        <v>17293</v>
      </c>
      <c r="C3631" s="38" t="s">
        <v>17291</v>
      </c>
      <c r="D3631" s="39" t="s">
        <v>17292</v>
      </c>
    </row>
    <row r="3632" spans="1:4">
      <c r="A3632" s="40" t="s">
        <v>3580</v>
      </c>
      <c r="B3632" s="41" t="s">
        <v>17294</v>
      </c>
      <c r="C3632" s="42"/>
      <c r="D3632" s="43" t="s">
        <v>17292</v>
      </c>
    </row>
    <row r="3633" spans="1:4">
      <c r="A3633" s="36" t="s">
        <v>3581</v>
      </c>
      <c r="B3633" s="37" t="s">
        <v>17295</v>
      </c>
      <c r="C3633" s="38"/>
      <c r="D3633" s="39" t="s">
        <v>17292</v>
      </c>
    </row>
    <row r="3634" spans="1:4">
      <c r="A3634" s="40" t="s">
        <v>3582</v>
      </c>
      <c r="B3634" s="41" t="s">
        <v>17296</v>
      </c>
      <c r="C3634" s="42"/>
      <c r="D3634" s="43" t="s">
        <v>17292</v>
      </c>
    </row>
    <row r="3635" spans="1:4">
      <c r="A3635" s="36" t="s">
        <v>3583</v>
      </c>
      <c r="B3635" s="37" t="s">
        <v>17297</v>
      </c>
      <c r="C3635" s="38"/>
      <c r="D3635" s="39" t="s">
        <v>17292</v>
      </c>
    </row>
    <row r="3636" spans="1:4">
      <c r="A3636" s="40" t="s">
        <v>3584</v>
      </c>
      <c r="B3636" s="41" t="s">
        <v>17298</v>
      </c>
      <c r="C3636" s="42"/>
      <c r="D3636" s="43" t="s">
        <v>17292</v>
      </c>
    </row>
    <row r="3637" spans="1:4">
      <c r="A3637" s="36" t="s">
        <v>3585</v>
      </c>
      <c r="B3637" s="37" t="s">
        <v>17299</v>
      </c>
      <c r="C3637" s="38" t="s">
        <v>3585</v>
      </c>
      <c r="D3637" s="39" t="s">
        <v>17299</v>
      </c>
    </row>
    <row r="3638" spans="1:4">
      <c r="A3638" s="40" t="s">
        <v>3586</v>
      </c>
      <c r="B3638" s="41" t="s">
        <v>17302</v>
      </c>
      <c r="C3638" s="42" t="s">
        <v>17300</v>
      </c>
      <c r="D3638" s="43" t="s">
        <v>17301</v>
      </c>
    </row>
    <row r="3639" spans="1:4">
      <c r="A3639" s="36" t="s">
        <v>3587</v>
      </c>
      <c r="B3639" s="37" t="s">
        <v>17303</v>
      </c>
      <c r="C3639" s="38"/>
      <c r="D3639" s="39" t="s">
        <v>17301</v>
      </c>
    </row>
    <row r="3640" spans="1:4" ht="22.5">
      <c r="A3640" s="40" t="s">
        <v>3588</v>
      </c>
      <c r="B3640" s="41" t="s">
        <v>17306</v>
      </c>
      <c r="C3640" s="42" t="s">
        <v>17304</v>
      </c>
      <c r="D3640" s="43" t="s">
        <v>17305</v>
      </c>
    </row>
    <row r="3641" spans="1:4" ht="22.5">
      <c r="A3641" s="36" t="s">
        <v>3589</v>
      </c>
      <c r="B3641" s="37" t="s">
        <v>17307</v>
      </c>
      <c r="C3641" s="38"/>
      <c r="D3641" s="39" t="s">
        <v>17305</v>
      </c>
    </row>
    <row r="3642" spans="1:4" ht="22.5">
      <c r="A3642" s="40" t="s">
        <v>3590</v>
      </c>
      <c r="B3642" s="41" t="s">
        <v>17308</v>
      </c>
      <c r="C3642" s="42"/>
      <c r="D3642" s="43" t="s">
        <v>17305</v>
      </c>
    </row>
    <row r="3643" spans="1:4" ht="22.5">
      <c r="A3643" s="36" t="s">
        <v>3591</v>
      </c>
      <c r="B3643" s="37" t="s">
        <v>17309</v>
      </c>
      <c r="C3643" s="38"/>
      <c r="D3643" s="39" t="s">
        <v>17305</v>
      </c>
    </row>
    <row r="3644" spans="1:4" ht="22.5">
      <c r="A3644" s="40" t="s">
        <v>3592</v>
      </c>
      <c r="B3644" s="41" t="s">
        <v>17310</v>
      </c>
      <c r="C3644" s="42"/>
      <c r="D3644" s="43" t="s">
        <v>17305</v>
      </c>
    </row>
    <row r="3645" spans="1:4" ht="22.5">
      <c r="A3645" s="36" t="s">
        <v>3593</v>
      </c>
      <c r="B3645" s="37" t="s">
        <v>17311</v>
      </c>
      <c r="C3645" s="38"/>
      <c r="D3645" s="39" t="s">
        <v>17305</v>
      </c>
    </row>
    <row r="3646" spans="1:4" ht="22.5">
      <c r="A3646" s="40" t="s">
        <v>3594</v>
      </c>
      <c r="B3646" s="41" t="s">
        <v>17312</v>
      </c>
      <c r="C3646" s="42"/>
      <c r="D3646" s="43" t="s">
        <v>17305</v>
      </c>
    </row>
    <row r="3647" spans="1:4" ht="22.5">
      <c r="A3647" s="36" t="s">
        <v>3595</v>
      </c>
      <c r="B3647" s="37" t="s">
        <v>17313</v>
      </c>
      <c r="C3647" s="38"/>
      <c r="D3647" s="39" t="s">
        <v>17305</v>
      </c>
    </row>
    <row r="3648" spans="1:4">
      <c r="A3648" s="40" t="s">
        <v>3596</v>
      </c>
      <c r="B3648" s="41" t="s">
        <v>17316</v>
      </c>
      <c r="C3648" s="42" t="s">
        <v>17314</v>
      </c>
      <c r="D3648" s="43" t="s">
        <v>17315</v>
      </c>
    </row>
    <row r="3649" spans="1:4">
      <c r="A3649" s="36" t="s">
        <v>3597</v>
      </c>
      <c r="B3649" s="37" t="s">
        <v>17317</v>
      </c>
      <c r="C3649" s="38"/>
      <c r="D3649" s="39" t="s">
        <v>17315</v>
      </c>
    </row>
    <row r="3650" spans="1:4">
      <c r="A3650" s="40" t="s">
        <v>3598</v>
      </c>
      <c r="B3650" s="41" t="s">
        <v>17318</v>
      </c>
      <c r="C3650" s="42"/>
      <c r="D3650" s="43" t="s">
        <v>17315</v>
      </c>
    </row>
    <row r="3651" spans="1:4">
      <c r="A3651" s="36" t="s">
        <v>3599</v>
      </c>
      <c r="B3651" s="37" t="s">
        <v>17319</v>
      </c>
      <c r="C3651" s="38"/>
      <c r="D3651" s="39" t="s">
        <v>17315</v>
      </c>
    </row>
    <row r="3652" spans="1:4">
      <c r="A3652" s="40" t="s">
        <v>3600</v>
      </c>
      <c r="B3652" s="41" t="s">
        <v>17320</v>
      </c>
      <c r="C3652" s="42"/>
      <c r="D3652" s="43" t="s">
        <v>17315</v>
      </c>
    </row>
    <row r="3653" spans="1:4">
      <c r="A3653" s="36" t="s">
        <v>3601</v>
      </c>
      <c r="B3653" s="37" t="s">
        <v>17321</v>
      </c>
      <c r="C3653" s="38"/>
      <c r="D3653" s="39" t="s">
        <v>17315</v>
      </c>
    </row>
    <row r="3654" spans="1:4">
      <c r="A3654" s="40" t="s">
        <v>3602</v>
      </c>
      <c r="B3654" s="41" t="s">
        <v>17323</v>
      </c>
      <c r="C3654" s="42" t="s">
        <v>3602</v>
      </c>
      <c r="D3654" s="43" t="s">
        <v>17322</v>
      </c>
    </row>
    <row r="3655" spans="1:4">
      <c r="A3655" s="36" t="s">
        <v>3603</v>
      </c>
      <c r="B3655" s="37" t="s">
        <v>17326</v>
      </c>
      <c r="C3655" s="38" t="s">
        <v>17324</v>
      </c>
      <c r="D3655" s="39" t="s">
        <v>17325</v>
      </c>
    </row>
    <row r="3656" spans="1:4">
      <c r="A3656" s="40" t="s">
        <v>3604</v>
      </c>
      <c r="B3656" s="41" t="s">
        <v>17327</v>
      </c>
      <c r="C3656" s="42"/>
      <c r="D3656" s="43" t="s">
        <v>17325</v>
      </c>
    </row>
    <row r="3657" spans="1:4">
      <c r="A3657" s="36" t="s">
        <v>3605</v>
      </c>
      <c r="B3657" s="37" t="s">
        <v>17328</v>
      </c>
      <c r="C3657" s="38"/>
      <c r="D3657" s="39" t="s">
        <v>17325</v>
      </c>
    </row>
    <row r="3658" spans="1:4">
      <c r="A3658" s="40" t="s">
        <v>3606</v>
      </c>
      <c r="B3658" s="41" t="s">
        <v>17329</v>
      </c>
      <c r="C3658" s="42" t="s">
        <v>3606</v>
      </c>
      <c r="D3658" s="43" t="s">
        <v>17329</v>
      </c>
    </row>
    <row r="3659" spans="1:4">
      <c r="A3659" s="36" t="s">
        <v>3607</v>
      </c>
      <c r="B3659" s="37" t="s">
        <v>17332</v>
      </c>
      <c r="C3659" s="38" t="s">
        <v>17330</v>
      </c>
      <c r="D3659" s="39" t="s">
        <v>17331</v>
      </c>
    </row>
    <row r="3660" spans="1:4">
      <c r="A3660" s="40" t="s">
        <v>3608</v>
      </c>
      <c r="B3660" s="41" t="s">
        <v>17333</v>
      </c>
      <c r="C3660" s="42"/>
      <c r="D3660" s="43" t="s">
        <v>17331</v>
      </c>
    </row>
    <row r="3661" spans="1:4">
      <c r="A3661" s="36" t="s">
        <v>3609</v>
      </c>
      <c r="B3661" s="37" t="s">
        <v>17334</v>
      </c>
      <c r="C3661" s="38"/>
      <c r="D3661" s="39" t="s">
        <v>17331</v>
      </c>
    </row>
    <row r="3662" spans="1:4">
      <c r="A3662" s="40" t="s">
        <v>3610</v>
      </c>
      <c r="B3662" s="41" t="s">
        <v>17335</v>
      </c>
      <c r="C3662" s="42"/>
      <c r="D3662" s="43" t="s">
        <v>17331</v>
      </c>
    </row>
    <row r="3663" spans="1:4">
      <c r="A3663" s="36" t="s">
        <v>3611</v>
      </c>
      <c r="B3663" s="37" t="s">
        <v>17336</v>
      </c>
      <c r="C3663" s="38"/>
      <c r="D3663" s="39" t="s">
        <v>17331</v>
      </c>
    </row>
    <row r="3664" spans="1:4">
      <c r="A3664" s="40" t="s">
        <v>3612</v>
      </c>
      <c r="B3664" s="41" t="s">
        <v>17339</v>
      </c>
      <c r="C3664" s="42" t="s">
        <v>17337</v>
      </c>
      <c r="D3664" s="43" t="s">
        <v>17338</v>
      </c>
    </row>
    <row r="3665" spans="1:4">
      <c r="A3665" s="36" t="s">
        <v>3613</v>
      </c>
      <c r="B3665" s="37" t="s">
        <v>17340</v>
      </c>
      <c r="C3665" s="38"/>
      <c r="D3665" s="39" t="s">
        <v>17338</v>
      </c>
    </row>
    <row r="3666" spans="1:4">
      <c r="A3666" s="40" t="s">
        <v>3614</v>
      </c>
      <c r="B3666" s="41" t="s">
        <v>17341</v>
      </c>
      <c r="C3666" s="42"/>
      <c r="D3666" s="43" t="s">
        <v>17338</v>
      </c>
    </row>
    <row r="3667" spans="1:4">
      <c r="A3667" s="36" t="s">
        <v>3615</v>
      </c>
      <c r="B3667" s="37" t="s">
        <v>17342</v>
      </c>
      <c r="C3667" s="38"/>
      <c r="D3667" s="39" t="s">
        <v>17338</v>
      </c>
    </row>
    <row r="3668" spans="1:4">
      <c r="A3668" s="40" t="s">
        <v>3616</v>
      </c>
      <c r="B3668" s="41" t="s">
        <v>17345</v>
      </c>
      <c r="C3668" s="42" t="s">
        <v>17343</v>
      </c>
      <c r="D3668" s="43" t="s">
        <v>17344</v>
      </c>
    </row>
    <row r="3669" spans="1:4">
      <c r="A3669" s="36" t="s">
        <v>3617</v>
      </c>
      <c r="B3669" s="37" t="s">
        <v>17346</v>
      </c>
      <c r="C3669" s="38"/>
      <c r="D3669" s="39" t="s">
        <v>17344</v>
      </c>
    </row>
    <row r="3670" spans="1:4">
      <c r="A3670" s="40" t="s">
        <v>3618</v>
      </c>
      <c r="B3670" s="41" t="s">
        <v>17347</v>
      </c>
      <c r="C3670" s="42"/>
      <c r="D3670" s="43" t="s">
        <v>17344</v>
      </c>
    </row>
    <row r="3671" spans="1:4">
      <c r="A3671" s="36" t="s">
        <v>3619</v>
      </c>
      <c r="B3671" s="37" t="s">
        <v>17348</v>
      </c>
      <c r="C3671" s="38"/>
      <c r="D3671" s="39" t="s">
        <v>17344</v>
      </c>
    </row>
    <row r="3672" spans="1:4">
      <c r="A3672" s="40" t="s">
        <v>3620</v>
      </c>
      <c r="B3672" s="41" t="s">
        <v>17349</v>
      </c>
      <c r="C3672" s="42" t="s">
        <v>3620</v>
      </c>
      <c r="D3672" s="43" t="s">
        <v>17349</v>
      </c>
    </row>
    <row r="3673" spans="1:4">
      <c r="A3673" s="36" t="s">
        <v>3621</v>
      </c>
      <c r="B3673" s="37" t="s">
        <v>17350</v>
      </c>
      <c r="C3673" s="38" t="s">
        <v>3621</v>
      </c>
      <c r="D3673" s="39" t="s">
        <v>17350</v>
      </c>
    </row>
    <row r="3674" spans="1:4">
      <c r="A3674" s="40" t="s">
        <v>3622</v>
      </c>
      <c r="B3674" s="41" t="s">
        <v>17352</v>
      </c>
      <c r="C3674" s="42" t="s">
        <v>3622</v>
      </c>
      <c r="D3674" s="43" t="s">
        <v>17351</v>
      </c>
    </row>
    <row r="3675" spans="1:4">
      <c r="A3675" s="36" t="s">
        <v>3623</v>
      </c>
      <c r="B3675" s="37" t="s">
        <v>17353</v>
      </c>
      <c r="C3675" s="38" t="s">
        <v>3623</v>
      </c>
      <c r="D3675" s="39" t="s">
        <v>17353</v>
      </c>
    </row>
    <row r="3676" spans="1:4">
      <c r="A3676" s="40" t="s">
        <v>3624</v>
      </c>
      <c r="B3676" s="41" t="s">
        <v>17356</v>
      </c>
      <c r="C3676" s="42" t="s">
        <v>17354</v>
      </c>
      <c r="D3676" s="43" t="s">
        <v>17355</v>
      </c>
    </row>
    <row r="3677" spans="1:4">
      <c r="A3677" s="36" t="s">
        <v>3625</v>
      </c>
      <c r="B3677" s="37" t="s">
        <v>17357</v>
      </c>
      <c r="C3677" s="38"/>
      <c r="D3677" s="39" t="s">
        <v>17355</v>
      </c>
    </row>
    <row r="3678" spans="1:4">
      <c r="A3678" s="40" t="s">
        <v>3626</v>
      </c>
      <c r="B3678" s="41" t="s">
        <v>17360</v>
      </c>
      <c r="C3678" s="42" t="s">
        <v>17358</v>
      </c>
      <c r="D3678" s="43" t="s">
        <v>17359</v>
      </c>
    </row>
    <row r="3679" spans="1:4">
      <c r="A3679" s="36" t="s">
        <v>3627</v>
      </c>
      <c r="B3679" s="37" t="s">
        <v>17361</v>
      </c>
      <c r="C3679" s="38"/>
      <c r="D3679" s="39" t="s">
        <v>17359</v>
      </c>
    </row>
    <row r="3680" spans="1:4">
      <c r="A3680" s="40" t="s">
        <v>3628</v>
      </c>
      <c r="B3680" s="41" t="s">
        <v>17362</v>
      </c>
      <c r="C3680" s="42"/>
      <c r="D3680" s="43" t="s">
        <v>17359</v>
      </c>
    </row>
    <row r="3681" spans="1:4">
      <c r="A3681" s="36" t="s">
        <v>3629</v>
      </c>
      <c r="B3681" s="37" t="s">
        <v>17363</v>
      </c>
      <c r="C3681" s="38"/>
      <c r="D3681" s="39" t="s">
        <v>17359</v>
      </c>
    </row>
    <row r="3682" spans="1:4">
      <c r="A3682" s="40" t="s">
        <v>3630</v>
      </c>
      <c r="B3682" s="41" t="s">
        <v>17364</v>
      </c>
      <c r="C3682" s="42"/>
      <c r="D3682" s="43" t="s">
        <v>17359</v>
      </c>
    </row>
    <row r="3683" spans="1:4">
      <c r="A3683" s="36" t="s">
        <v>3631</v>
      </c>
      <c r="B3683" s="37" t="s">
        <v>17365</v>
      </c>
      <c r="C3683" s="38"/>
      <c r="D3683" s="39" t="s">
        <v>17359</v>
      </c>
    </row>
    <row r="3684" spans="1:4">
      <c r="A3684" s="40" t="s">
        <v>3632</v>
      </c>
      <c r="B3684" s="41" t="s">
        <v>17366</v>
      </c>
      <c r="C3684" s="42"/>
      <c r="D3684" s="43" t="s">
        <v>17359</v>
      </c>
    </row>
    <row r="3685" spans="1:4">
      <c r="A3685" s="36" t="s">
        <v>3633</v>
      </c>
      <c r="B3685" s="37" t="s">
        <v>17368</v>
      </c>
      <c r="C3685" s="38" t="s">
        <v>3633</v>
      </c>
      <c r="D3685" s="39" t="s">
        <v>17367</v>
      </c>
    </row>
    <row r="3686" spans="1:4">
      <c r="A3686" s="40" t="s">
        <v>3634</v>
      </c>
      <c r="B3686" s="41" t="s">
        <v>17370</v>
      </c>
      <c r="C3686" s="42" t="s">
        <v>3634</v>
      </c>
      <c r="D3686" s="43" t="s">
        <v>17369</v>
      </c>
    </row>
    <row r="3687" spans="1:4">
      <c r="A3687" s="36" t="s">
        <v>3635</v>
      </c>
      <c r="B3687" s="37" t="s">
        <v>17373</v>
      </c>
      <c r="C3687" s="38" t="s">
        <v>17371</v>
      </c>
      <c r="D3687" s="39" t="s">
        <v>17372</v>
      </c>
    </row>
    <row r="3688" spans="1:4">
      <c r="A3688" s="40" t="s">
        <v>3636</v>
      </c>
      <c r="B3688" s="41" t="s">
        <v>17374</v>
      </c>
      <c r="C3688" s="42"/>
      <c r="D3688" s="43" t="s">
        <v>17372</v>
      </c>
    </row>
    <row r="3689" spans="1:4">
      <c r="A3689" s="36" t="s">
        <v>3637</v>
      </c>
      <c r="B3689" s="37" t="s">
        <v>17375</v>
      </c>
      <c r="C3689" s="38"/>
      <c r="D3689" s="39" t="s">
        <v>17372</v>
      </c>
    </row>
    <row r="3690" spans="1:4">
      <c r="A3690" s="40" t="s">
        <v>3638</v>
      </c>
      <c r="B3690" s="41" t="s">
        <v>17376</v>
      </c>
      <c r="C3690" s="42"/>
      <c r="D3690" s="43" t="s">
        <v>17372</v>
      </c>
    </row>
    <row r="3691" spans="1:4">
      <c r="A3691" s="36" t="s">
        <v>3639</v>
      </c>
      <c r="B3691" s="37" t="s">
        <v>17379</v>
      </c>
      <c r="C3691" s="38" t="s">
        <v>17377</v>
      </c>
      <c r="D3691" s="39" t="s">
        <v>17378</v>
      </c>
    </row>
    <row r="3692" spans="1:4">
      <c r="A3692" s="40" t="s">
        <v>3640</v>
      </c>
      <c r="B3692" s="41" t="s">
        <v>17380</v>
      </c>
      <c r="C3692" s="42"/>
      <c r="D3692" s="43" t="s">
        <v>17378</v>
      </c>
    </row>
    <row r="3693" spans="1:4">
      <c r="A3693" s="36" t="s">
        <v>3641</v>
      </c>
      <c r="B3693" s="37" t="s">
        <v>17381</v>
      </c>
      <c r="C3693" s="38"/>
      <c r="D3693" s="39" t="s">
        <v>17378</v>
      </c>
    </row>
    <row r="3694" spans="1:4">
      <c r="A3694" s="40" t="s">
        <v>3642</v>
      </c>
      <c r="B3694" s="41" t="s">
        <v>17382</v>
      </c>
      <c r="C3694" s="42"/>
      <c r="D3694" s="43" t="s">
        <v>17378</v>
      </c>
    </row>
    <row r="3695" spans="1:4">
      <c r="A3695" s="36" t="s">
        <v>3643</v>
      </c>
      <c r="B3695" s="37" t="s">
        <v>17383</v>
      </c>
      <c r="C3695" s="38"/>
      <c r="D3695" s="39" t="s">
        <v>17378</v>
      </c>
    </row>
    <row r="3696" spans="1:4">
      <c r="A3696" s="40" t="s">
        <v>3644</v>
      </c>
      <c r="B3696" s="41" t="s">
        <v>17384</v>
      </c>
      <c r="C3696" s="42"/>
      <c r="D3696" s="43" t="s">
        <v>17378</v>
      </c>
    </row>
    <row r="3697" spans="1:4">
      <c r="A3697" s="36" t="s">
        <v>3645</v>
      </c>
      <c r="B3697" s="37" t="s">
        <v>17385</v>
      </c>
      <c r="C3697" s="38"/>
      <c r="D3697" s="39" t="s">
        <v>17378</v>
      </c>
    </row>
    <row r="3698" spans="1:4">
      <c r="A3698" s="40" t="s">
        <v>3646</v>
      </c>
      <c r="B3698" s="41" t="s">
        <v>17386</v>
      </c>
      <c r="C3698" s="42"/>
      <c r="D3698" s="43" t="s">
        <v>17378</v>
      </c>
    </row>
    <row r="3699" spans="1:4">
      <c r="A3699" s="36" t="s">
        <v>3647</v>
      </c>
      <c r="B3699" s="37" t="s">
        <v>17387</v>
      </c>
      <c r="C3699" s="38"/>
      <c r="D3699" s="39" t="s">
        <v>17378</v>
      </c>
    </row>
    <row r="3700" spans="1:4">
      <c r="A3700" s="40" t="s">
        <v>3648</v>
      </c>
      <c r="B3700" s="41" t="s">
        <v>17388</v>
      </c>
      <c r="C3700" s="42"/>
      <c r="D3700" s="43" t="s">
        <v>17378</v>
      </c>
    </row>
    <row r="3701" spans="1:4" ht="22.5">
      <c r="A3701" s="36" t="s">
        <v>3649</v>
      </c>
      <c r="B3701" s="37" t="s">
        <v>17391</v>
      </c>
      <c r="C3701" s="38" t="s">
        <v>17389</v>
      </c>
      <c r="D3701" s="39" t="s">
        <v>17390</v>
      </c>
    </row>
    <row r="3702" spans="1:4" ht="22.5">
      <c r="A3702" s="40" t="s">
        <v>3650</v>
      </c>
      <c r="B3702" s="41" t="s">
        <v>17392</v>
      </c>
      <c r="C3702" s="42"/>
      <c r="D3702" s="43" t="s">
        <v>17390</v>
      </c>
    </row>
    <row r="3703" spans="1:4" ht="22.5">
      <c r="A3703" s="36" t="s">
        <v>3651</v>
      </c>
      <c r="B3703" s="37" t="s">
        <v>17393</v>
      </c>
      <c r="C3703" s="38"/>
      <c r="D3703" s="39" t="s">
        <v>17390</v>
      </c>
    </row>
    <row r="3704" spans="1:4" ht="22.5">
      <c r="A3704" s="40" t="s">
        <v>3652</v>
      </c>
      <c r="B3704" s="41" t="s">
        <v>17394</v>
      </c>
      <c r="C3704" s="42"/>
      <c r="D3704" s="43" t="s">
        <v>17390</v>
      </c>
    </row>
    <row r="3705" spans="1:4" ht="22.5">
      <c r="A3705" s="36" t="s">
        <v>3653</v>
      </c>
      <c r="B3705" s="37" t="s">
        <v>17395</v>
      </c>
      <c r="C3705" s="38"/>
      <c r="D3705" s="39" t="s">
        <v>17390</v>
      </c>
    </row>
    <row r="3706" spans="1:4" ht="22.5">
      <c r="A3706" s="40" t="s">
        <v>3654</v>
      </c>
      <c r="B3706" s="41" t="s">
        <v>17396</v>
      </c>
      <c r="C3706" s="42"/>
      <c r="D3706" s="43" t="s">
        <v>17390</v>
      </c>
    </row>
    <row r="3707" spans="1:4" ht="22.5">
      <c r="A3707" s="36" t="s">
        <v>3655</v>
      </c>
      <c r="B3707" s="37" t="s">
        <v>17397</v>
      </c>
      <c r="C3707" s="38"/>
      <c r="D3707" s="39" t="s">
        <v>17390</v>
      </c>
    </row>
    <row r="3708" spans="1:4">
      <c r="A3708" s="40" t="s">
        <v>3656</v>
      </c>
      <c r="B3708" s="41" t="s">
        <v>17400</v>
      </c>
      <c r="C3708" s="42" t="s">
        <v>17398</v>
      </c>
      <c r="D3708" s="43" t="s">
        <v>17399</v>
      </c>
    </row>
    <row r="3709" spans="1:4">
      <c r="A3709" s="36" t="s">
        <v>3657</v>
      </c>
      <c r="B3709" s="37" t="s">
        <v>17401</v>
      </c>
      <c r="C3709" s="38"/>
      <c r="D3709" s="39" t="s">
        <v>17399</v>
      </c>
    </row>
    <row r="3710" spans="1:4">
      <c r="A3710" s="40" t="s">
        <v>3658</v>
      </c>
      <c r="B3710" s="41" t="s">
        <v>17402</v>
      </c>
      <c r="C3710" s="42"/>
      <c r="D3710" s="43" t="s">
        <v>17399</v>
      </c>
    </row>
    <row r="3711" spans="1:4">
      <c r="A3711" s="36" t="s">
        <v>3659</v>
      </c>
      <c r="B3711" s="37" t="s">
        <v>17405</v>
      </c>
      <c r="C3711" s="38" t="s">
        <v>17403</v>
      </c>
      <c r="D3711" s="39" t="s">
        <v>17404</v>
      </c>
    </row>
    <row r="3712" spans="1:4">
      <c r="A3712" s="40" t="s">
        <v>3660</v>
      </c>
      <c r="B3712" s="41" t="s">
        <v>17406</v>
      </c>
      <c r="C3712" s="42"/>
      <c r="D3712" s="43" t="s">
        <v>17404</v>
      </c>
    </row>
    <row r="3713" spans="1:4">
      <c r="A3713" s="36" t="s">
        <v>3661</v>
      </c>
      <c r="B3713" s="37" t="s">
        <v>17407</v>
      </c>
      <c r="C3713" s="38"/>
      <c r="D3713" s="39" t="s">
        <v>17404</v>
      </c>
    </row>
    <row r="3714" spans="1:4">
      <c r="A3714" s="40" t="s">
        <v>3662</v>
      </c>
      <c r="B3714" s="41" t="s">
        <v>17408</v>
      </c>
      <c r="C3714" s="42"/>
      <c r="D3714" s="43" t="s">
        <v>17404</v>
      </c>
    </row>
    <row r="3715" spans="1:4">
      <c r="A3715" s="36" t="s">
        <v>3663</v>
      </c>
      <c r="B3715" s="37" t="s">
        <v>17409</v>
      </c>
      <c r="C3715" s="38"/>
      <c r="D3715" s="39" t="s">
        <v>17404</v>
      </c>
    </row>
    <row r="3716" spans="1:4">
      <c r="A3716" s="40" t="s">
        <v>3664</v>
      </c>
      <c r="B3716" s="41" t="s">
        <v>17410</v>
      </c>
      <c r="C3716" s="42"/>
      <c r="D3716" s="43" t="s">
        <v>17404</v>
      </c>
    </row>
    <row r="3717" spans="1:4">
      <c r="A3717" s="36" t="s">
        <v>3665</v>
      </c>
      <c r="B3717" s="37" t="s">
        <v>17411</v>
      </c>
      <c r="C3717" s="38"/>
      <c r="D3717" s="39" t="s">
        <v>17404</v>
      </c>
    </row>
    <row r="3718" spans="1:4">
      <c r="A3718" s="40" t="s">
        <v>3666</v>
      </c>
      <c r="B3718" s="41" t="s">
        <v>17412</v>
      </c>
      <c r="C3718" s="42" t="s">
        <v>3666</v>
      </c>
      <c r="D3718" s="43" t="s">
        <v>17412</v>
      </c>
    </row>
    <row r="3719" spans="1:4">
      <c r="A3719" s="36" t="s">
        <v>3667</v>
      </c>
      <c r="B3719" s="37" t="s">
        <v>17413</v>
      </c>
      <c r="C3719" s="38" t="s">
        <v>3667</v>
      </c>
      <c r="D3719" s="39" t="s">
        <v>17413</v>
      </c>
    </row>
    <row r="3720" spans="1:4">
      <c r="A3720" s="40" t="s">
        <v>3668</v>
      </c>
      <c r="B3720" s="41" t="s">
        <v>17415</v>
      </c>
      <c r="C3720" s="42" t="s">
        <v>3668</v>
      </c>
      <c r="D3720" s="43" t="s">
        <v>17414</v>
      </c>
    </row>
    <row r="3721" spans="1:4">
      <c r="A3721" s="36" t="s">
        <v>3669</v>
      </c>
      <c r="B3721" s="37" t="s">
        <v>17418</v>
      </c>
      <c r="C3721" s="38" t="s">
        <v>17416</v>
      </c>
      <c r="D3721" s="39" t="s">
        <v>17417</v>
      </c>
    </row>
    <row r="3722" spans="1:4">
      <c r="A3722" s="40" t="s">
        <v>3670</v>
      </c>
      <c r="B3722" s="41" t="s">
        <v>17419</v>
      </c>
      <c r="C3722" s="42"/>
      <c r="D3722" s="43" t="s">
        <v>17417</v>
      </c>
    </row>
    <row r="3723" spans="1:4">
      <c r="A3723" s="36" t="s">
        <v>3671</v>
      </c>
      <c r="B3723" s="37" t="s">
        <v>17420</v>
      </c>
      <c r="C3723" s="38"/>
      <c r="D3723" s="39" t="s">
        <v>17417</v>
      </c>
    </row>
    <row r="3724" spans="1:4">
      <c r="A3724" s="40" t="s">
        <v>3672</v>
      </c>
      <c r="B3724" s="41" t="s">
        <v>17421</v>
      </c>
      <c r="C3724" s="42"/>
      <c r="D3724" s="43" t="s">
        <v>17417</v>
      </c>
    </row>
    <row r="3725" spans="1:4">
      <c r="A3725" s="36" t="s">
        <v>3673</v>
      </c>
      <c r="B3725" s="37" t="s">
        <v>17424</v>
      </c>
      <c r="C3725" s="38" t="s">
        <v>17422</v>
      </c>
      <c r="D3725" s="39" t="s">
        <v>17423</v>
      </c>
    </row>
    <row r="3726" spans="1:4">
      <c r="A3726" s="40" t="s">
        <v>3674</v>
      </c>
      <c r="B3726" s="41" t="s">
        <v>17425</v>
      </c>
      <c r="C3726" s="42"/>
      <c r="D3726" s="43" t="s">
        <v>17423</v>
      </c>
    </row>
    <row r="3727" spans="1:4">
      <c r="A3727" s="36" t="s">
        <v>3675</v>
      </c>
      <c r="B3727" s="37" t="s">
        <v>17426</v>
      </c>
      <c r="C3727" s="38"/>
      <c r="D3727" s="39" t="s">
        <v>17423</v>
      </c>
    </row>
    <row r="3728" spans="1:4">
      <c r="A3728" s="40" t="s">
        <v>3676</v>
      </c>
      <c r="B3728" s="41" t="s">
        <v>17427</v>
      </c>
      <c r="C3728" s="42"/>
      <c r="D3728" s="43" t="s">
        <v>17423</v>
      </c>
    </row>
    <row r="3729" spans="1:4">
      <c r="A3729" s="36" t="s">
        <v>3677</v>
      </c>
      <c r="B3729" s="37" t="s">
        <v>17430</v>
      </c>
      <c r="C3729" s="38" t="s">
        <v>17428</v>
      </c>
      <c r="D3729" s="39" t="s">
        <v>17429</v>
      </c>
    </row>
    <row r="3730" spans="1:4">
      <c r="A3730" s="40" t="s">
        <v>3678</v>
      </c>
      <c r="B3730" s="41" t="s">
        <v>17431</v>
      </c>
      <c r="C3730" s="42"/>
      <c r="D3730" s="43" t="s">
        <v>17429</v>
      </c>
    </row>
    <row r="3731" spans="1:4">
      <c r="A3731" s="36" t="s">
        <v>3679</v>
      </c>
      <c r="B3731" s="37" t="s">
        <v>17432</v>
      </c>
      <c r="C3731" s="38" t="s">
        <v>3679</v>
      </c>
      <c r="D3731" s="39" t="s">
        <v>17432</v>
      </c>
    </row>
    <row r="3732" spans="1:4">
      <c r="A3732" s="40" t="s">
        <v>3680</v>
      </c>
      <c r="B3732" s="41" t="s">
        <v>17433</v>
      </c>
      <c r="C3732" s="42" t="s">
        <v>3680</v>
      </c>
      <c r="D3732" s="43" t="s">
        <v>17433</v>
      </c>
    </row>
    <row r="3733" spans="1:4">
      <c r="A3733" s="36" t="s">
        <v>3681</v>
      </c>
      <c r="B3733" s="37" t="s">
        <v>17436</v>
      </c>
      <c r="C3733" s="38" t="s">
        <v>17434</v>
      </c>
      <c r="D3733" s="39" t="s">
        <v>17435</v>
      </c>
    </row>
    <row r="3734" spans="1:4">
      <c r="A3734" s="40" t="s">
        <v>3682</v>
      </c>
      <c r="B3734" s="41" t="s">
        <v>17437</v>
      </c>
      <c r="C3734" s="42"/>
      <c r="D3734" s="43" t="s">
        <v>17435</v>
      </c>
    </row>
    <row r="3735" spans="1:4">
      <c r="A3735" s="36" t="s">
        <v>3683</v>
      </c>
      <c r="B3735" s="37" t="s">
        <v>17440</v>
      </c>
      <c r="C3735" s="38" t="s">
        <v>17438</v>
      </c>
      <c r="D3735" s="39" t="s">
        <v>17439</v>
      </c>
    </row>
    <row r="3736" spans="1:4">
      <c r="A3736" s="40" t="s">
        <v>3684</v>
      </c>
      <c r="B3736" s="41" t="s">
        <v>17441</v>
      </c>
      <c r="C3736" s="42"/>
      <c r="D3736" s="43" t="s">
        <v>17439</v>
      </c>
    </row>
    <row r="3737" spans="1:4">
      <c r="A3737" s="36" t="s">
        <v>3685</v>
      </c>
      <c r="B3737" s="37" t="s">
        <v>17442</v>
      </c>
      <c r="C3737" s="38"/>
      <c r="D3737" s="39" t="s">
        <v>17439</v>
      </c>
    </row>
    <row r="3738" spans="1:4">
      <c r="A3738" s="40" t="s">
        <v>3686</v>
      </c>
      <c r="B3738" s="41" t="s">
        <v>17443</v>
      </c>
      <c r="C3738" s="42"/>
      <c r="D3738" s="43" t="s">
        <v>17439</v>
      </c>
    </row>
    <row r="3739" spans="1:4">
      <c r="A3739" s="36" t="s">
        <v>3687</v>
      </c>
      <c r="B3739" s="37" t="s">
        <v>17446</v>
      </c>
      <c r="C3739" s="38" t="s">
        <v>17444</v>
      </c>
      <c r="D3739" s="39" t="s">
        <v>17445</v>
      </c>
    </row>
    <row r="3740" spans="1:4">
      <c r="A3740" s="40" t="s">
        <v>3688</v>
      </c>
      <c r="B3740" s="41" t="s">
        <v>17447</v>
      </c>
      <c r="C3740" s="42"/>
      <c r="D3740" s="43" t="s">
        <v>17445</v>
      </c>
    </row>
    <row r="3741" spans="1:4">
      <c r="A3741" s="36" t="s">
        <v>3689</v>
      </c>
      <c r="B3741" s="37" t="s">
        <v>17448</v>
      </c>
      <c r="C3741" s="38"/>
      <c r="D3741" s="39" t="s">
        <v>17445</v>
      </c>
    </row>
    <row r="3742" spans="1:4">
      <c r="A3742" s="40" t="s">
        <v>3690</v>
      </c>
      <c r="B3742" s="41" t="s">
        <v>17449</v>
      </c>
      <c r="C3742" s="42"/>
      <c r="D3742" s="43" t="s">
        <v>17445</v>
      </c>
    </row>
    <row r="3743" spans="1:4">
      <c r="A3743" s="36" t="s">
        <v>3691</v>
      </c>
      <c r="B3743" s="37" t="s">
        <v>17450</v>
      </c>
      <c r="C3743" s="38"/>
      <c r="D3743" s="39" t="s">
        <v>17445</v>
      </c>
    </row>
    <row r="3744" spans="1:4" ht="22.5">
      <c r="A3744" s="40" t="s">
        <v>3692</v>
      </c>
      <c r="B3744" s="41" t="s">
        <v>17453</v>
      </c>
      <c r="C3744" s="42" t="s">
        <v>17451</v>
      </c>
      <c r="D3744" s="43" t="s">
        <v>17452</v>
      </c>
    </row>
    <row r="3745" spans="1:4" ht="22.5">
      <c r="A3745" s="36" t="s">
        <v>3693</v>
      </c>
      <c r="B3745" s="37" t="s">
        <v>17454</v>
      </c>
      <c r="C3745" s="38"/>
      <c r="D3745" s="39" t="s">
        <v>17452</v>
      </c>
    </row>
    <row r="3746" spans="1:4" ht="22.5">
      <c r="A3746" s="40" t="s">
        <v>3694</v>
      </c>
      <c r="B3746" s="41" t="s">
        <v>17455</v>
      </c>
      <c r="C3746" s="42"/>
      <c r="D3746" s="43" t="s">
        <v>17452</v>
      </c>
    </row>
    <row r="3747" spans="1:4" ht="22.5">
      <c r="A3747" s="36" t="s">
        <v>3695</v>
      </c>
      <c r="B3747" s="37" t="s">
        <v>17456</v>
      </c>
      <c r="C3747" s="38"/>
      <c r="D3747" s="39" t="s">
        <v>17452</v>
      </c>
    </row>
    <row r="3748" spans="1:4" ht="22.5">
      <c r="A3748" s="40" t="s">
        <v>3696</v>
      </c>
      <c r="B3748" s="41" t="s">
        <v>17457</v>
      </c>
      <c r="C3748" s="42"/>
      <c r="D3748" s="43" t="s">
        <v>17452</v>
      </c>
    </row>
    <row r="3749" spans="1:4" ht="22.5">
      <c r="A3749" s="36" t="s">
        <v>3697</v>
      </c>
      <c r="B3749" s="37" t="s">
        <v>17458</v>
      </c>
      <c r="C3749" s="38"/>
      <c r="D3749" s="39" t="s">
        <v>17452</v>
      </c>
    </row>
    <row r="3750" spans="1:4" ht="22.5">
      <c r="A3750" s="40" t="s">
        <v>3698</v>
      </c>
      <c r="B3750" s="41" t="s">
        <v>17459</v>
      </c>
      <c r="C3750" s="42"/>
      <c r="D3750" s="43" t="s">
        <v>17452</v>
      </c>
    </row>
    <row r="3751" spans="1:4" ht="22.5">
      <c r="A3751" s="36" t="s">
        <v>3699</v>
      </c>
      <c r="B3751" s="37" t="s">
        <v>17460</v>
      </c>
      <c r="C3751" s="38"/>
      <c r="D3751" s="39" t="s">
        <v>17452</v>
      </c>
    </row>
    <row r="3752" spans="1:4">
      <c r="A3752" s="40" t="s">
        <v>3700</v>
      </c>
      <c r="B3752" s="41" t="s">
        <v>17463</v>
      </c>
      <c r="C3752" s="42" t="s">
        <v>17461</v>
      </c>
      <c r="D3752" s="43" t="s">
        <v>17462</v>
      </c>
    </row>
    <row r="3753" spans="1:4">
      <c r="A3753" s="36" t="s">
        <v>3701</v>
      </c>
      <c r="B3753" s="37" t="s">
        <v>17464</v>
      </c>
      <c r="C3753" s="38"/>
      <c r="D3753" s="39" t="s">
        <v>17462</v>
      </c>
    </row>
    <row r="3754" spans="1:4">
      <c r="A3754" s="40" t="s">
        <v>3702</v>
      </c>
      <c r="B3754" s="41" t="s">
        <v>17465</v>
      </c>
      <c r="C3754" s="42"/>
      <c r="D3754" s="43" t="s">
        <v>17462</v>
      </c>
    </row>
    <row r="3755" spans="1:4">
      <c r="A3755" s="36" t="s">
        <v>3703</v>
      </c>
      <c r="B3755" s="37" t="s">
        <v>17468</v>
      </c>
      <c r="C3755" s="38" t="s">
        <v>17466</v>
      </c>
      <c r="D3755" s="39" t="s">
        <v>17467</v>
      </c>
    </row>
    <row r="3756" spans="1:4">
      <c r="A3756" s="40" t="s">
        <v>3704</v>
      </c>
      <c r="B3756" s="41" t="s">
        <v>17469</v>
      </c>
      <c r="C3756" s="42"/>
      <c r="D3756" s="43" t="s">
        <v>17467</v>
      </c>
    </row>
    <row r="3757" spans="1:4">
      <c r="A3757" s="36" t="s">
        <v>3705</v>
      </c>
      <c r="B3757" s="37" t="s">
        <v>17470</v>
      </c>
      <c r="C3757" s="38"/>
      <c r="D3757" s="39" t="s">
        <v>17467</v>
      </c>
    </row>
    <row r="3758" spans="1:4">
      <c r="A3758" s="40" t="s">
        <v>3706</v>
      </c>
      <c r="B3758" s="41" t="s">
        <v>17471</v>
      </c>
      <c r="C3758" s="42"/>
      <c r="D3758" s="43" t="s">
        <v>17467</v>
      </c>
    </row>
    <row r="3759" spans="1:4">
      <c r="A3759" s="36" t="s">
        <v>3707</v>
      </c>
      <c r="B3759" s="37" t="s">
        <v>17472</v>
      </c>
      <c r="C3759" s="38"/>
      <c r="D3759" s="39" t="s">
        <v>17467</v>
      </c>
    </row>
    <row r="3760" spans="1:4">
      <c r="A3760" s="40" t="s">
        <v>3708</v>
      </c>
      <c r="B3760" s="41" t="s">
        <v>17473</v>
      </c>
      <c r="C3760" s="42"/>
      <c r="D3760" s="43" t="s">
        <v>17467</v>
      </c>
    </row>
    <row r="3761" spans="1:4">
      <c r="A3761" s="36" t="s">
        <v>3709</v>
      </c>
      <c r="B3761" s="37" t="s">
        <v>17474</v>
      </c>
      <c r="C3761" s="38"/>
      <c r="D3761" s="39" t="s">
        <v>17467</v>
      </c>
    </row>
    <row r="3762" spans="1:4">
      <c r="A3762" s="40" t="s">
        <v>3710</v>
      </c>
      <c r="B3762" s="41" t="s">
        <v>17475</v>
      </c>
      <c r="C3762" s="42"/>
      <c r="D3762" s="43" t="s">
        <v>17467</v>
      </c>
    </row>
    <row r="3763" spans="1:4">
      <c r="A3763" s="36" t="s">
        <v>3711</v>
      </c>
      <c r="B3763" s="37" t="s">
        <v>17476</v>
      </c>
      <c r="C3763" s="38"/>
      <c r="D3763" s="39" t="s">
        <v>17467</v>
      </c>
    </row>
    <row r="3764" spans="1:4">
      <c r="A3764" s="40" t="s">
        <v>3712</v>
      </c>
      <c r="B3764" s="41" t="s">
        <v>17479</v>
      </c>
      <c r="C3764" s="42" t="s">
        <v>17477</v>
      </c>
      <c r="D3764" s="43" t="s">
        <v>17478</v>
      </c>
    </row>
    <row r="3765" spans="1:4">
      <c r="A3765" s="36" t="s">
        <v>3713</v>
      </c>
      <c r="B3765" s="37" t="s">
        <v>17480</v>
      </c>
      <c r="C3765" s="38"/>
      <c r="D3765" s="39" t="s">
        <v>17478</v>
      </c>
    </row>
    <row r="3766" spans="1:4">
      <c r="A3766" s="40" t="s">
        <v>3714</v>
      </c>
      <c r="B3766" s="41" t="s">
        <v>17481</v>
      </c>
      <c r="C3766" s="42"/>
      <c r="D3766" s="43" t="s">
        <v>17478</v>
      </c>
    </row>
    <row r="3767" spans="1:4">
      <c r="A3767" s="36" t="s">
        <v>3715</v>
      </c>
      <c r="B3767" s="37" t="s">
        <v>17484</v>
      </c>
      <c r="C3767" s="38" t="s">
        <v>17482</v>
      </c>
      <c r="D3767" s="39" t="s">
        <v>17483</v>
      </c>
    </row>
    <row r="3768" spans="1:4">
      <c r="A3768" s="40" t="s">
        <v>3716</v>
      </c>
      <c r="B3768" s="41" t="s">
        <v>17485</v>
      </c>
      <c r="C3768" s="42"/>
      <c r="D3768" s="43" t="s">
        <v>17483</v>
      </c>
    </row>
    <row r="3769" spans="1:4">
      <c r="A3769" s="36" t="s">
        <v>3717</v>
      </c>
      <c r="B3769" s="37" t="s">
        <v>17486</v>
      </c>
      <c r="C3769" s="38"/>
      <c r="D3769" s="39" t="s">
        <v>17483</v>
      </c>
    </row>
    <row r="3770" spans="1:4">
      <c r="A3770" s="40" t="s">
        <v>3718</v>
      </c>
      <c r="B3770" s="41" t="s">
        <v>17487</v>
      </c>
      <c r="C3770" s="42"/>
      <c r="D3770" s="43" t="s">
        <v>17483</v>
      </c>
    </row>
    <row r="3771" spans="1:4">
      <c r="A3771" s="36" t="s">
        <v>3719</v>
      </c>
      <c r="B3771" s="37" t="s">
        <v>17488</v>
      </c>
      <c r="C3771" s="38"/>
      <c r="D3771" s="39" t="s">
        <v>17483</v>
      </c>
    </row>
    <row r="3772" spans="1:4">
      <c r="A3772" s="40" t="s">
        <v>3720</v>
      </c>
      <c r="B3772" s="41" t="s">
        <v>17489</v>
      </c>
      <c r="C3772" s="42"/>
      <c r="D3772" s="43" t="s">
        <v>17483</v>
      </c>
    </row>
    <row r="3773" spans="1:4">
      <c r="A3773" s="36" t="s">
        <v>3721</v>
      </c>
      <c r="B3773" s="37" t="s">
        <v>17490</v>
      </c>
      <c r="C3773" s="38"/>
      <c r="D3773" s="39" t="s">
        <v>17483</v>
      </c>
    </row>
    <row r="3774" spans="1:4">
      <c r="A3774" s="40" t="s">
        <v>3722</v>
      </c>
      <c r="B3774" s="41" t="s">
        <v>17491</v>
      </c>
      <c r="C3774" s="42"/>
      <c r="D3774" s="43" t="s">
        <v>17483</v>
      </c>
    </row>
    <row r="3775" spans="1:4">
      <c r="A3775" s="36" t="s">
        <v>3723</v>
      </c>
      <c r="B3775" s="37" t="s">
        <v>17492</v>
      </c>
      <c r="C3775" s="38"/>
      <c r="D3775" s="39" t="s">
        <v>17483</v>
      </c>
    </row>
    <row r="3776" spans="1:4">
      <c r="A3776" s="40" t="s">
        <v>3724</v>
      </c>
      <c r="B3776" s="41" t="s">
        <v>17493</v>
      </c>
      <c r="C3776" s="42"/>
      <c r="D3776" s="43" t="s">
        <v>17483</v>
      </c>
    </row>
    <row r="3777" spans="1:4">
      <c r="A3777" s="36" t="s">
        <v>3725</v>
      </c>
      <c r="B3777" s="37" t="s">
        <v>17496</v>
      </c>
      <c r="C3777" s="38" t="s">
        <v>17494</v>
      </c>
      <c r="D3777" s="39" t="s">
        <v>17495</v>
      </c>
    </row>
    <row r="3778" spans="1:4">
      <c r="A3778" s="40" t="s">
        <v>3726</v>
      </c>
      <c r="B3778" s="41" t="s">
        <v>17497</v>
      </c>
      <c r="C3778" s="42"/>
      <c r="D3778" s="43" t="s">
        <v>17495</v>
      </c>
    </row>
    <row r="3779" spans="1:4">
      <c r="A3779" s="36" t="s">
        <v>3727</v>
      </c>
      <c r="B3779" s="37" t="s">
        <v>17500</v>
      </c>
      <c r="C3779" s="38" t="s">
        <v>17498</v>
      </c>
      <c r="D3779" s="39" t="s">
        <v>17499</v>
      </c>
    </row>
    <row r="3780" spans="1:4">
      <c r="A3780" s="40" t="s">
        <v>3728</v>
      </c>
      <c r="B3780" s="41" t="s">
        <v>17501</v>
      </c>
      <c r="C3780" s="42"/>
      <c r="D3780" s="43" t="s">
        <v>17499</v>
      </c>
    </row>
    <row r="3781" spans="1:4">
      <c r="A3781" s="36" t="s">
        <v>3729</v>
      </c>
      <c r="B3781" s="37" t="s">
        <v>17502</v>
      </c>
      <c r="C3781" s="38"/>
      <c r="D3781" s="39" t="s">
        <v>17499</v>
      </c>
    </row>
    <row r="3782" spans="1:4">
      <c r="A3782" s="40" t="s">
        <v>3730</v>
      </c>
      <c r="B3782" s="41" t="s">
        <v>17503</v>
      </c>
      <c r="C3782" s="42"/>
      <c r="D3782" s="43" t="s">
        <v>17499</v>
      </c>
    </row>
    <row r="3783" spans="1:4">
      <c r="A3783" s="36" t="s">
        <v>3731</v>
      </c>
      <c r="B3783" s="37" t="s">
        <v>17504</v>
      </c>
      <c r="C3783" s="38"/>
      <c r="D3783" s="39" t="s">
        <v>17499</v>
      </c>
    </row>
    <row r="3784" spans="1:4">
      <c r="A3784" s="40" t="s">
        <v>3732</v>
      </c>
      <c r="B3784" s="41" t="s">
        <v>17505</v>
      </c>
      <c r="C3784" s="42"/>
      <c r="D3784" s="43" t="s">
        <v>17499</v>
      </c>
    </row>
    <row r="3785" spans="1:4">
      <c r="A3785" s="36" t="s">
        <v>3733</v>
      </c>
      <c r="B3785" s="37" t="s">
        <v>17506</v>
      </c>
      <c r="C3785" s="38"/>
      <c r="D3785" s="39" t="s">
        <v>17499</v>
      </c>
    </row>
    <row r="3786" spans="1:4">
      <c r="A3786" s="40" t="s">
        <v>3734</v>
      </c>
      <c r="B3786" s="41" t="s">
        <v>17509</v>
      </c>
      <c r="C3786" s="42" t="s">
        <v>17507</v>
      </c>
      <c r="D3786" s="43" t="s">
        <v>17508</v>
      </c>
    </row>
    <row r="3787" spans="1:4">
      <c r="A3787" s="36" t="s">
        <v>3735</v>
      </c>
      <c r="B3787" s="37" t="s">
        <v>17510</v>
      </c>
      <c r="C3787" s="38"/>
      <c r="D3787" s="39" t="s">
        <v>17508</v>
      </c>
    </row>
    <row r="3788" spans="1:4">
      <c r="A3788" s="40" t="s">
        <v>3736</v>
      </c>
      <c r="B3788" s="41" t="s">
        <v>17511</v>
      </c>
      <c r="C3788" s="42"/>
      <c r="D3788" s="43" t="s">
        <v>17508</v>
      </c>
    </row>
    <row r="3789" spans="1:4">
      <c r="A3789" s="36" t="s">
        <v>3737</v>
      </c>
      <c r="B3789" s="37" t="s">
        <v>17512</v>
      </c>
      <c r="C3789" s="38"/>
      <c r="D3789" s="39" t="s">
        <v>17508</v>
      </c>
    </row>
    <row r="3790" spans="1:4">
      <c r="A3790" s="40" t="s">
        <v>3738</v>
      </c>
      <c r="B3790" s="41" t="s">
        <v>17513</v>
      </c>
      <c r="C3790" s="42"/>
      <c r="D3790" s="43" t="s">
        <v>17508</v>
      </c>
    </row>
    <row r="3791" spans="1:4">
      <c r="A3791" s="36" t="s">
        <v>3739</v>
      </c>
      <c r="B3791" s="37" t="s">
        <v>17514</v>
      </c>
      <c r="C3791" s="38"/>
      <c r="D3791" s="39" t="s">
        <v>17508</v>
      </c>
    </row>
    <row r="3792" spans="1:4">
      <c r="A3792" s="40" t="s">
        <v>3740</v>
      </c>
      <c r="B3792" s="41" t="s">
        <v>17515</v>
      </c>
      <c r="C3792" s="42"/>
      <c r="D3792" s="43" t="s">
        <v>17508</v>
      </c>
    </row>
    <row r="3793" spans="1:4">
      <c r="A3793" s="36" t="s">
        <v>3741</v>
      </c>
      <c r="B3793" s="37" t="s">
        <v>17516</v>
      </c>
      <c r="C3793" s="38"/>
      <c r="D3793" s="39" t="s">
        <v>17508</v>
      </c>
    </row>
    <row r="3794" spans="1:4">
      <c r="A3794" s="40" t="s">
        <v>3742</v>
      </c>
      <c r="B3794" s="41" t="s">
        <v>17517</v>
      </c>
      <c r="C3794" s="42"/>
      <c r="D3794" s="43" t="s">
        <v>17508</v>
      </c>
    </row>
    <row r="3795" spans="1:4">
      <c r="A3795" s="36" t="s">
        <v>3743</v>
      </c>
      <c r="B3795" s="37" t="s">
        <v>17518</v>
      </c>
      <c r="C3795" s="38"/>
      <c r="D3795" s="39" t="s">
        <v>17508</v>
      </c>
    </row>
    <row r="3796" spans="1:4">
      <c r="A3796" s="40" t="s">
        <v>3744</v>
      </c>
      <c r="B3796" s="41" t="s">
        <v>17521</v>
      </c>
      <c r="C3796" s="42" t="s">
        <v>17519</v>
      </c>
      <c r="D3796" s="43" t="s">
        <v>17520</v>
      </c>
    </row>
    <row r="3797" spans="1:4">
      <c r="A3797" s="36" t="s">
        <v>3745</v>
      </c>
      <c r="B3797" s="37" t="s">
        <v>17522</v>
      </c>
      <c r="C3797" s="38"/>
      <c r="D3797" s="39" t="s">
        <v>17520</v>
      </c>
    </row>
    <row r="3798" spans="1:4">
      <c r="A3798" s="40" t="s">
        <v>3746</v>
      </c>
      <c r="B3798" s="41" t="s">
        <v>17523</v>
      </c>
      <c r="C3798" s="42"/>
      <c r="D3798" s="43" t="s">
        <v>17520</v>
      </c>
    </row>
    <row r="3799" spans="1:4">
      <c r="A3799" s="36" t="s">
        <v>3747</v>
      </c>
      <c r="B3799" s="37" t="s">
        <v>17524</v>
      </c>
      <c r="C3799" s="38"/>
      <c r="D3799" s="39" t="s">
        <v>17520</v>
      </c>
    </row>
    <row r="3800" spans="1:4">
      <c r="A3800" s="40" t="s">
        <v>3748</v>
      </c>
      <c r="B3800" s="41" t="s">
        <v>17525</v>
      </c>
      <c r="C3800" s="42"/>
      <c r="D3800" s="43" t="s">
        <v>17520</v>
      </c>
    </row>
    <row r="3801" spans="1:4">
      <c r="A3801" s="36" t="s">
        <v>3749</v>
      </c>
      <c r="B3801" s="37" t="s">
        <v>17526</v>
      </c>
      <c r="C3801" s="38"/>
      <c r="D3801" s="39" t="s">
        <v>17520</v>
      </c>
    </row>
    <row r="3802" spans="1:4">
      <c r="A3802" s="40" t="s">
        <v>3750</v>
      </c>
      <c r="B3802" s="41" t="s">
        <v>17527</v>
      </c>
      <c r="C3802" s="42"/>
      <c r="D3802" s="43" t="s">
        <v>17520</v>
      </c>
    </row>
    <row r="3803" spans="1:4">
      <c r="A3803" s="36" t="s">
        <v>3751</v>
      </c>
      <c r="B3803" s="37" t="s">
        <v>17528</v>
      </c>
      <c r="C3803" s="38"/>
      <c r="D3803" s="39" t="s">
        <v>17520</v>
      </c>
    </row>
    <row r="3804" spans="1:4">
      <c r="A3804" s="40" t="s">
        <v>3752</v>
      </c>
      <c r="B3804" s="41" t="s">
        <v>17529</v>
      </c>
      <c r="C3804" s="42"/>
      <c r="D3804" s="43" t="s">
        <v>17520</v>
      </c>
    </row>
    <row r="3805" spans="1:4">
      <c r="A3805" s="36" t="s">
        <v>3753</v>
      </c>
      <c r="B3805" s="37" t="s">
        <v>17530</v>
      </c>
      <c r="C3805" s="38"/>
      <c r="D3805" s="39" t="s">
        <v>17520</v>
      </c>
    </row>
    <row r="3806" spans="1:4">
      <c r="A3806" s="40" t="s">
        <v>3754</v>
      </c>
      <c r="B3806" s="41" t="s">
        <v>17533</v>
      </c>
      <c r="C3806" s="42" t="s">
        <v>17531</v>
      </c>
      <c r="D3806" s="43" t="s">
        <v>17532</v>
      </c>
    </row>
    <row r="3807" spans="1:4">
      <c r="A3807" s="36" t="s">
        <v>3755</v>
      </c>
      <c r="B3807" s="37" t="s">
        <v>17534</v>
      </c>
      <c r="C3807" s="38"/>
      <c r="D3807" s="39" t="s">
        <v>17532</v>
      </c>
    </row>
    <row r="3808" spans="1:4">
      <c r="A3808" s="40" t="s">
        <v>3756</v>
      </c>
      <c r="B3808" s="41" t="s">
        <v>17535</v>
      </c>
      <c r="C3808" s="42"/>
      <c r="D3808" s="43" t="s">
        <v>17532</v>
      </c>
    </row>
    <row r="3809" spans="1:4">
      <c r="A3809" s="36" t="s">
        <v>3757</v>
      </c>
      <c r="B3809" s="37" t="s">
        <v>17536</v>
      </c>
      <c r="C3809" s="38"/>
      <c r="D3809" s="39" t="s">
        <v>17532</v>
      </c>
    </row>
    <row r="3810" spans="1:4">
      <c r="A3810" s="40" t="s">
        <v>3758</v>
      </c>
      <c r="B3810" s="41" t="s">
        <v>17537</v>
      </c>
      <c r="C3810" s="42"/>
      <c r="D3810" s="43" t="s">
        <v>17532</v>
      </c>
    </row>
    <row r="3811" spans="1:4">
      <c r="A3811" s="36" t="s">
        <v>3759</v>
      </c>
      <c r="B3811" s="37" t="s">
        <v>17538</v>
      </c>
      <c r="C3811" s="38"/>
      <c r="D3811" s="39" t="s">
        <v>17532</v>
      </c>
    </row>
    <row r="3812" spans="1:4">
      <c r="A3812" s="40" t="s">
        <v>3760</v>
      </c>
      <c r="B3812" s="41" t="s">
        <v>17539</v>
      </c>
      <c r="C3812" s="42"/>
      <c r="D3812" s="43" t="s">
        <v>17532</v>
      </c>
    </row>
    <row r="3813" spans="1:4">
      <c r="A3813" s="36" t="s">
        <v>3761</v>
      </c>
      <c r="B3813" s="37" t="s">
        <v>17542</v>
      </c>
      <c r="C3813" s="38" t="s">
        <v>17540</v>
      </c>
      <c r="D3813" s="39" t="s">
        <v>17541</v>
      </c>
    </row>
    <row r="3814" spans="1:4">
      <c r="A3814" s="40" t="s">
        <v>3762</v>
      </c>
      <c r="B3814" s="41" t="s">
        <v>17543</v>
      </c>
      <c r="C3814" s="42"/>
      <c r="D3814" s="43" t="s">
        <v>17541</v>
      </c>
    </row>
    <row r="3815" spans="1:4">
      <c r="A3815" s="36" t="s">
        <v>3763</v>
      </c>
      <c r="B3815" s="37" t="s">
        <v>17544</v>
      </c>
      <c r="C3815" s="38"/>
      <c r="D3815" s="39" t="s">
        <v>17541</v>
      </c>
    </row>
    <row r="3816" spans="1:4">
      <c r="A3816" s="40" t="s">
        <v>3764</v>
      </c>
      <c r="B3816" s="41" t="s">
        <v>17545</v>
      </c>
      <c r="C3816" s="42"/>
      <c r="D3816" s="43" t="s">
        <v>17541</v>
      </c>
    </row>
    <row r="3817" spans="1:4">
      <c r="A3817" s="36" t="s">
        <v>3765</v>
      </c>
      <c r="B3817" s="37" t="s">
        <v>17546</v>
      </c>
      <c r="C3817" s="38"/>
      <c r="D3817" s="39" t="s">
        <v>17541</v>
      </c>
    </row>
    <row r="3818" spans="1:4">
      <c r="A3818" s="40" t="s">
        <v>3766</v>
      </c>
      <c r="B3818" s="41" t="s">
        <v>17549</v>
      </c>
      <c r="C3818" s="42" t="s">
        <v>17547</v>
      </c>
      <c r="D3818" s="43" t="s">
        <v>17548</v>
      </c>
    </row>
    <row r="3819" spans="1:4">
      <c r="A3819" s="36" t="s">
        <v>3767</v>
      </c>
      <c r="B3819" s="37" t="s">
        <v>17550</v>
      </c>
      <c r="C3819" s="38"/>
      <c r="D3819" s="39" t="s">
        <v>17548</v>
      </c>
    </row>
    <row r="3820" spans="1:4">
      <c r="A3820" s="40" t="s">
        <v>3768</v>
      </c>
      <c r="B3820" s="41" t="s">
        <v>17551</v>
      </c>
      <c r="C3820" s="42"/>
      <c r="D3820" s="43" t="s">
        <v>17548</v>
      </c>
    </row>
    <row r="3821" spans="1:4">
      <c r="A3821" s="36" t="s">
        <v>3769</v>
      </c>
      <c r="B3821" s="37" t="s">
        <v>17552</v>
      </c>
      <c r="C3821" s="38"/>
      <c r="D3821" s="39" t="s">
        <v>17548</v>
      </c>
    </row>
    <row r="3822" spans="1:4">
      <c r="A3822" s="40" t="s">
        <v>3770</v>
      </c>
      <c r="B3822" s="41" t="s">
        <v>17553</v>
      </c>
      <c r="C3822" s="42"/>
      <c r="D3822" s="43" t="s">
        <v>17548</v>
      </c>
    </row>
    <row r="3823" spans="1:4">
      <c r="A3823" s="36" t="s">
        <v>3771</v>
      </c>
      <c r="B3823" s="37" t="s">
        <v>17554</v>
      </c>
      <c r="C3823" s="38"/>
      <c r="D3823" s="39" t="s">
        <v>17548</v>
      </c>
    </row>
    <row r="3824" spans="1:4">
      <c r="A3824" s="40" t="s">
        <v>3772</v>
      </c>
      <c r="B3824" s="41" t="s">
        <v>17555</v>
      </c>
      <c r="C3824" s="42"/>
      <c r="D3824" s="43" t="s">
        <v>17548</v>
      </c>
    </row>
    <row r="3825" spans="1:4">
      <c r="A3825" s="36" t="s">
        <v>3773</v>
      </c>
      <c r="B3825" s="37" t="s">
        <v>17556</v>
      </c>
      <c r="C3825" s="38"/>
      <c r="D3825" s="39" t="s">
        <v>17548</v>
      </c>
    </row>
    <row r="3826" spans="1:4">
      <c r="A3826" s="40" t="s">
        <v>3774</v>
      </c>
      <c r="B3826" s="41" t="s">
        <v>17557</v>
      </c>
      <c r="C3826" s="42"/>
      <c r="D3826" s="43" t="s">
        <v>17548</v>
      </c>
    </row>
    <row r="3827" spans="1:4">
      <c r="A3827" s="36" t="s">
        <v>3775</v>
      </c>
      <c r="B3827" s="37" t="s">
        <v>17560</v>
      </c>
      <c r="C3827" s="38" t="s">
        <v>17558</v>
      </c>
      <c r="D3827" s="39" t="s">
        <v>17559</v>
      </c>
    </row>
    <row r="3828" spans="1:4">
      <c r="A3828" s="40" t="s">
        <v>3776</v>
      </c>
      <c r="B3828" s="41" t="s">
        <v>17561</v>
      </c>
      <c r="C3828" s="42"/>
      <c r="D3828" s="43" t="s">
        <v>17559</v>
      </c>
    </row>
    <row r="3829" spans="1:4">
      <c r="A3829" s="36" t="s">
        <v>3777</v>
      </c>
      <c r="B3829" s="37" t="s">
        <v>17562</v>
      </c>
      <c r="C3829" s="38"/>
      <c r="D3829" s="39" t="s">
        <v>17559</v>
      </c>
    </row>
    <row r="3830" spans="1:4">
      <c r="A3830" s="40" t="s">
        <v>3778</v>
      </c>
      <c r="B3830" s="41" t="s">
        <v>17563</v>
      </c>
      <c r="C3830" s="42"/>
      <c r="D3830" s="43" t="s">
        <v>17559</v>
      </c>
    </row>
    <row r="3831" spans="1:4">
      <c r="A3831" s="36" t="s">
        <v>3779</v>
      </c>
      <c r="B3831" s="37" t="s">
        <v>17564</v>
      </c>
      <c r="C3831" s="38"/>
      <c r="D3831" s="39" t="s">
        <v>17559</v>
      </c>
    </row>
    <row r="3832" spans="1:4">
      <c r="A3832" s="40" t="s">
        <v>3780</v>
      </c>
      <c r="B3832" s="41" t="s">
        <v>17565</v>
      </c>
      <c r="C3832" s="42"/>
      <c r="D3832" s="43" t="s">
        <v>17559</v>
      </c>
    </row>
    <row r="3833" spans="1:4">
      <c r="A3833" s="36" t="s">
        <v>3781</v>
      </c>
      <c r="B3833" s="37" t="s">
        <v>17568</v>
      </c>
      <c r="C3833" s="38" t="s">
        <v>17566</v>
      </c>
      <c r="D3833" s="39" t="s">
        <v>17567</v>
      </c>
    </row>
    <row r="3834" spans="1:4">
      <c r="A3834" s="40" t="s">
        <v>3782</v>
      </c>
      <c r="B3834" s="41" t="s">
        <v>17569</v>
      </c>
      <c r="C3834" s="42"/>
      <c r="D3834" s="43" t="s">
        <v>17567</v>
      </c>
    </row>
    <row r="3835" spans="1:4">
      <c r="A3835" s="36" t="s">
        <v>3783</v>
      </c>
      <c r="B3835" s="37" t="s">
        <v>17570</v>
      </c>
      <c r="C3835" s="38"/>
      <c r="D3835" s="39" t="s">
        <v>17567</v>
      </c>
    </row>
    <row r="3836" spans="1:4">
      <c r="A3836" s="40" t="s">
        <v>3784</v>
      </c>
      <c r="B3836" s="41" t="s">
        <v>17571</v>
      </c>
      <c r="C3836" s="42"/>
      <c r="D3836" s="43" t="s">
        <v>17567</v>
      </c>
    </row>
    <row r="3837" spans="1:4">
      <c r="A3837" s="36" t="s">
        <v>3785</v>
      </c>
      <c r="B3837" s="37" t="s">
        <v>17572</v>
      </c>
      <c r="C3837" s="38"/>
      <c r="D3837" s="39" t="s">
        <v>17567</v>
      </c>
    </row>
    <row r="3838" spans="1:4">
      <c r="A3838" s="40" t="s">
        <v>3786</v>
      </c>
      <c r="B3838" s="41" t="s">
        <v>17575</v>
      </c>
      <c r="C3838" s="42" t="s">
        <v>17573</v>
      </c>
      <c r="D3838" s="43" t="s">
        <v>17574</v>
      </c>
    </row>
    <row r="3839" spans="1:4">
      <c r="A3839" s="36" t="s">
        <v>3787</v>
      </c>
      <c r="B3839" s="37" t="s">
        <v>17576</v>
      </c>
      <c r="C3839" s="38"/>
      <c r="D3839" s="39" t="s">
        <v>17574</v>
      </c>
    </row>
    <row r="3840" spans="1:4">
      <c r="A3840" s="40" t="s">
        <v>3788</v>
      </c>
      <c r="B3840" s="41" t="s">
        <v>17577</v>
      </c>
      <c r="C3840" s="42"/>
      <c r="D3840" s="43" t="s">
        <v>17574</v>
      </c>
    </row>
    <row r="3841" spans="1:4">
      <c r="A3841" s="36" t="s">
        <v>3789</v>
      </c>
      <c r="B3841" s="37" t="s">
        <v>17578</v>
      </c>
      <c r="C3841" s="38"/>
      <c r="D3841" s="39" t="s">
        <v>17574</v>
      </c>
    </row>
    <row r="3842" spans="1:4">
      <c r="A3842" s="40" t="s">
        <v>3790</v>
      </c>
      <c r="B3842" s="41" t="s">
        <v>17579</v>
      </c>
      <c r="C3842" s="42"/>
      <c r="D3842" s="43" t="s">
        <v>17574</v>
      </c>
    </row>
    <row r="3843" spans="1:4">
      <c r="A3843" s="36" t="s">
        <v>3791</v>
      </c>
      <c r="B3843" s="37" t="s">
        <v>17580</v>
      </c>
      <c r="C3843" s="38"/>
      <c r="D3843" s="39" t="s">
        <v>17574</v>
      </c>
    </row>
    <row r="3844" spans="1:4">
      <c r="A3844" s="40" t="s">
        <v>3792</v>
      </c>
      <c r="B3844" s="41" t="s">
        <v>17583</v>
      </c>
      <c r="C3844" s="42" t="s">
        <v>17581</v>
      </c>
      <c r="D3844" s="43" t="s">
        <v>17582</v>
      </c>
    </row>
    <row r="3845" spans="1:4">
      <c r="A3845" s="36" t="s">
        <v>3793</v>
      </c>
      <c r="B3845" s="37" t="s">
        <v>17584</v>
      </c>
      <c r="C3845" s="38"/>
      <c r="D3845" s="39" t="s">
        <v>17582</v>
      </c>
    </row>
    <row r="3846" spans="1:4">
      <c r="A3846" s="40" t="s">
        <v>3794</v>
      </c>
      <c r="B3846" s="41" t="s">
        <v>17585</v>
      </c>
      <c r="C3846" s="42"/>
      <c r="D3846" s="43" t="s">
        <v>17582</v>
      </c>
    </row>
    <row r="3847" spans="1:4">
      <c r="A3847" s="36" t="s">
        <v>3795</v>
      </c>
      <c r="B3847" s="37" t="s">
        <v>17586</v>
      </c>
      <c r="C3847" s="38"/>
      <c r="D3847" s="39" t="s">
        <v>17582</v>
      </c>
    </row>
    <row r="3848" spans="1:4">
      <c r="A3848" s="40" t="s">
        <v>3796</v>
      </c>
      <c r="B3848" s="41" t="s">
        <v>17587</v>
      </c>
      <c r="C3848" s="42"/>
      <c r="D3848" s="43" t="s">
        <v>17582</v>
      </c>
    </row>
    <row r="3849" spans="1:4">
      <c r="A3849" s="36" t="s">
        <v>3797</v>
      </c>
      <c r="B3849" s="37" t="s">
        <v>17588</v>
      </c>
      <c r="C3849" s="38"/>
      <c r="D3849" s="39" t="s">
        <v>17582</v>
      </c>
    </row>
    <row r="3850" spans="1:4">
      <c r="A3850" s="40" t="s">
        <v>3798</v>
      </c>
      <c r="B3850" s="41" t="s">
        <v>17589</v>
      </c>
      <c r="C3850" s="42"/>
      <c r="D3850" s="43" t="s">
        <v>17582</v>
      </c>
    </row>
    <row r="3851" spans="1:4">
      <c r="A3851" s="36" t="s">
        <v>3799</v>
      </c>
      <c r="B3851" s="37" t="s">
        <v>17590</v>
      </c>
      <c r="C3851" s="38"/>
      <c r="D3851" s="39" t="s">
        <v>17582</v>
      </c>
    </row>
    <row r="3852" spans="1:4">
      <c r="A3852" s="40" t="s">
        <v>3800</v>
      </c>
      <c r="B3852" s="41" t="s">
        <v>17591</v>
      </c>
      <c r="C3852" s="42"/>
      <c r="D3852" s="43" t="s">
        <v>17582</v>
      </c>
    </row>
    <row r="3853" spans="1:4">
      <c r="A3853" s="36" t="s">
        <v>3801</v>
      </c>
      <c r="B3853" s="37" t="s">
        <v>17592</v>
      </c>
      <c r="C3853" s="38"/>
      <c r="D3853" s="39" t="s">
        <v>17582</v>
      </c>
    </row>
    <row r="3854" spans="1:4">
      <c r="A3854" s="40" t="s">
        <v>3802</v>
      </c>
      <c r="B3854" s="41" t="s">
        <v>17595</v>
      </c>
      <c r="C3854" s="42" t="s">
        <v>17593</v>
      </c>
      <c r="D3854" s="43" t="s">
        <v>17594</v>
      </c>
    </row>
    <row r="3855" spans="1:4">
      <c r="A3855" s="36" t="s">
        <v>3803</v>
      </c>
      <c r="B3855" s="37" t="s">
        <v>17596</v>
      </c>
      <c r="C3855" s="38"/>
      <c r="D3855" s="39" t="s">
        <v>17594</v>
      </c>
    </row>
    <row r="3856" spans="1:4">
      <c r="A3856" s="40" t="s">
        <v>3804</v>
      </c>
      <c r="B3856" s="41" t="s">
        <v>17597</v>
      </c>
      <c r="C3856" s="42"/>
      <c r="D3856" s="43" t="s">
        <v>17594</v>
      </c>
    </row>
    <row r="3857" spans="1:4">
      <c r="A3857" s="36" t="s">
        <v>3805</v>
      </c>
      <c r="B3857" s="37" t="s">
        <v>17600</v>
      </c>
      <c r="C3857" s="38" t="s">
        <v>17598</v>
      </c>
      <c r="D3857" s="39" t="s">
        <v>17599</v>
      </c>
    </row>
    <row r="3858" spans="1:4">
      <c r="A3858" s="40" t="s">
        <v>3806</v>
      </c>
      <c r="B3858" s="41" t="s">
        <v>17601</v>
      </c>
      <c r="C3858" s="42"/>
      <c r="D3858" s="43" t="s">
        <v>17599</v>
      </c>
    </row>
    <row r="3859" spans="1:4">
      <c r="A3859" s="36" t="s">
        <v>3807</v>
      </c>
      <c r="B3859" s="37" t="s">
        <v>17602</v>
      </c>
      <c r="C3859" s="38"/>
      <c r="D3859" s="39" t="s">
        <v>17599</v>
      </c>
    </row>
    <row r="3860" spans="1:4">
      <c r="A3860" s="40" t="s">
        <v>3808</v>
      </c>
      <c r="B3860" s="41" t="s">
        <v>17603</v>
      </c>
      <c r="C3860" s="42"/>
      <c r="D3860" s="43" t="s">
        <v>17599</v>
      </c>
    </row>
    <row r="3861" spans="1:4">
      <c r="A3861" s="36" t="s">
        <v>3809</v>
      </c>
      <c r="B3861" s="37" t="s">
        <v>17604</v>
      </c>
      <c r="C3861" s="38"/>
      <c r="D3861" s="39" t="s">
        <v>17599</v>
      </c>
    </row>
    <row r="3862" spans="1:4">
      <c r="A3862" s="40" t="s">
        <v>3810</v>
      </c>
      <c r="B3862" s="41" t="s">
        <v>17605</v>
      </c>
      <c r="C3862" s="42"/>
      <c r="D3862" s="43" t="s">
        <v>17599</v>
      </c>
    </row>
    <row r="3863" spans="1:4">
      <c r="A3863" s="36" t="s">
        <v>3811</v>
      </c>
      <c r="B3863" s="37" t="s">
        <v>17606</v>
      </c>
      <c r="C3863" s="38"/>
      <c r="D3863" s="39" t="s">
        <v>17599</v>
      </c>
    </row>
    <row r="3864" spans="1:4">
      <c r="A3864" s="40" t="s">
        <v>3812</v>
      </c>
      <c r="B3864" s="41" t="s">
        <v>17607</v>
      </c>
      <c r="C3864" s="42"/>
      <c r="D3864" s="43" t="s">
        <v>17599</v>
      </c>
    </row>
    <row r="3865" spans="1:4">
      <c r="A3865" s="36" t="s">
        <v>3813</v>
      </c>
      <c r="B3865" s="37" t="s">
        <v>17610</v>
      </c>
      <c r="C3865" s="38" t="s">
        <v>17608</v>
      </c>
      <c r="D3865" s="39" t="s">
        <v>17609</v>
      </c>
    </row>
    <row r="3866" spans="1:4">
      <c r="A3866" s="40" t="s">
        <v>3814</v>
      </c>
      <c r="B3866" s="41" t="s">
        <v>17611</v>
      </c>
      <c r="C3866" s="42"/>
      <c r="D3866" s="43" t="s">
        <v>17609</v>
      </c>
    </row>
    <row r="3867" spans="1:4">
      <c r="A3867" s="36" t="s">
        <v>3815</v>
      </c>
      <c r="B3867" s="37" t="s">
        <v>17612</v>
      </c>
      <c r="C3867" s="38"/>
      <c r="D3867" s="39" t="s">
        <v>17609</v>
      </c>
    </row>
    <row r="3868" spans="1:4">
      <c r="A3868" s="40" t="s">
        <v>3816</v>
      </c>
      <c r="B3868" s="41" t="s">
        <v>17613</v>
      </c>
      <c r="C3868" s="42"/>
      <c r="D3868" s="43" t="s">
        <v>17609</v>
      </c>
    </row>
    <row r="3869" spans="1:4">
      <c r="A3869" s="36" t="s">
        <v>3817</v>
      </c>
      <c r="B3869" s="37" t="s">
        <v>17614</v>
      </c>
      <c r="C3869" s="38"/>
      <c r="D3869" s="39" t="s">
        <v>17609</v>
      </c>
    </row>
    <row r="3870" spans="1:4">
      <c r="A3870" s="40" t="s">
        <v>3818</v>
      </c>
      <c r="B3870" s="41" t="s">
        <v>17615</v>
      </c>
      <c r="C3870" s="42"/>
      <c r="D3870" s="43" t="s">
        <v>17609</v>
      </c>
    </row>
    <row r="3871" spans="1:4">
      <c r="A3871" s="36" t="s">
        <v>3819</v>
      </c>
      <c r="B3871" s="37" t="s">
        <v>17616</v>
      </c>
      <c r="C3871" s="38"/>
      <c r="D3871" s="39" t="s">
        <v>17609</v>
      </c>
    </row>
    <row r="3872" spans="1:4">
      <c r="A3872" s="40" t="s">
        <v>3820</v>
      </c>
      <c r="B3872" s="41" t="s">
        <v>17617</v>
      </c>
      <c r="C3872" s="42"/>
      <c r="D3872" s="43" t="s">
        <v>17609</v>
      </c>
    </row>
    <row r="3873" spans="1:4">
      <c r="A3873" s="36" t="s">
        <v>3821</v>
      </c>
      <c r="B3873" s="37" t="s">
        <v>17618</v>
      </c>
      <c r="C3873" s="38"/>
      <c r="D3873" s="39" t="s">
        <v>17609</v>
      </c>
    </row>
    <row r="3874" spans="1:4">
      <c r="A3874" s="40" t="s">
        <v>3822</v>
      </c>
      <c r="B3874" s="41" t="s">
        <v>17619</v>
      </c>
      <c r="C3874" s="42" t="s">
        <v>3822</v>
      </c>
      <c r="D3874" s="43" t="s">
        <v>17619</v>
      </c>
    </row>
    <row r="3875" spans="1:4">
      <c r="A3875" s="36" t="s">
        <v>3823</v>
      </c>
      <c r="B3875" s="37" t="s">
        <v>17622</v>
      </c>
      <c r="C3875" s="38" t="s">
        <v>17620</v>
      </c>
      <c r="D3875" s="39" t="s">
        <v>17621</v>
      </c>
    </row>
    <row r="3876" spans="1:4">
      <c r="A3876" s="40" t="s">
        <v>3824</v>
      </c>
      <c r="B3876" s="41" t="s">
        <v>17623</v>
      </c>
      <c r="C3876" s="42"/>
      <c r="D3876" s="43" t="s">
        <v>17621</v>
      </c>
    </row>
    <row r="3877" spans="1:4">
      <c r="A3877" s="36" t="s">
        <v>3825</v>
      </c>
      <c r="B3877" s="37" t="s">
        <v>17626</v>
      </c>
      <c r="C3877" s="38" t="s">
        <v>17624</v>
      </c>
      <c r="D3877" s="39" t="s">
        <v>17625</v>
      </c>
    </row>
    <row r="3878" spans="1:4">
      <c r="A3878" s="40" t="s">
        <v>3826</v>
      </c>
      <c r="B3878" s="41" t="s">
        <v>17627</v>
      </c>
      <c r="C3878" s="42"/>
      <c r="D3878" s="43" t="s">
        <v>17625</v>
      </c>
    </row>
    <row r="3879" spans="1:4">
      <c r="A3879" s="36" t="s">
        <v>3827</v>
      </c>
      <c r="B3879" s="37" t="s">
        <v>17628</v>
      </c>
      <c r="C3879" s="38"/>
      <c r="D3879" s="39" t="s">
        <v>17625</v>
      </c>
    </row>
    <row r="3880" spans="1:4">
      <c r="A3880" s="40" t="s">
        <v>3828</v>
      </c>
      <c r="B3880" s="41" t="s">
        <v>17629</v>
      </c>
      <c r="C3880" s="42"/>
      <c r="D3880" s="43" t="s">
        <v>17625</v>
      </c>
    </row>
    <row r="3881" spans="1:4">
      <c r="A3881" s="36" t="s">
        <v>3829</v>
      </c>
      <c r="B3881" s="37" t="s">
        <v>17630</v>
      </c>
      <c r="C3881" s="38"/>
      <c r="D3881" s="39" t="s">
        <v>17625</v>
      </c>
    </row>
    <row r="3882" spans="1:4">
      <c r="A3882" s="40" t="s">
        <v>3830</v>
      </c>
      <c r="B3882" s="41" t="s">
        <v>17631</v>
      </c>
      <c r="C3882" s="42"/>
      <c r="D3882" s="43" t="s">
        <v>17625</v>
      </c>
    </row>
    <row r="3883" spans="1:4">
      <c r="A3883" s="36" t="s">
        <v>3831</v>
      </c>
      <c r="B3883" s="37" t="s">
        <v>17632</v>
      </c>
      <c r="C3883" s="38"/>
      <c r="D3883" s="39" t="s">
        <v>17625</v>
      </c>
    </row>
    <row r="3884" spans="1:4">
      <c r="A3884" s="40" t="s">
        <v>3832</v>
      </c>
      <c r="B3884" s="41" t="s">
        <v>17633</v>
      </c>
      <c r="C3884" s="42"/>
      <c r="D3884" s="43" t="s">
        <v>17625</v>
      </c>
    </row>
    <row r="3885" spans="1:4">
      <c r="A3885" s="36" t="s">
        <v>3833</v>
      </c>
      <c r="B3885" s="37" t="s">
        <v>17634</v>
      </c>
      <c r="C3885" s="38"/>
      <c r="D3885" s="39" t="s">
        <v>17625</v>
      </c>
    </row>
    <row r="3886" spans="1:4">
      <c r="A3886" s="40" t="s">
        <v>3834</v>
      </c>
      <c r="B3886" s="41" t="s">
        <v>17637</v>
      </c>
      <c r="C3886" s="42" t="s">
        <v>17635</v>
      </c>
      <c r="D3886" s="43" t="s">
        <v>17636</v>
      </c>
    </row>
    <row r="3887" spans="1:4">
      <c r="A3887" s="36" t="s">
        <v>3835</v>
      </c>
      <c r="B3887" s="37" t="s">
        <v>17638</v>
      </c>
      <c r="C3887" s="38"/>
      <c r="D3887" s="39" t="s">
        <v>17636</v>
      </c>
    </row>
    <row r="3888" spans="1:4">
      <c r="A3888" s="40" t="s">
        <v>3836</v>
      </c>
      <c r="B3888" s="41" t="s">
        <v>17639</v>
      </c>
      <c r="C3888" s="42"/>
      <c r="D3888" s="43" t="s">
        <v>17636</v>
      </c>
    </row>
    <row r="3889" spans="1:4">
      <c r="A3889" s="36" t="s">
        <v>3837</v>
      </c>
      <c r="B3889" s="37" t="s">
        <v>17642</v>
      </c>
      <c r="C3889" s="38" t="s">
        <v>17640</v>
      </c>
      <c r="D3889" s="39" t="s">
        <v>17641</v>
      </c>
    </row>
    <row r="3890" spans="1:4">
      <c r="A3890" s="40" t="s">
        <v>3838</v>
      </c>
      <c r="B3890" s="41" t="s">
        <v>17643</v>
      </c>
      <c r="C3890" s="42"/>
      <c r="D3890" s="43" t="s">
        <v>17641</v>
      </c>
    </row>
    <row r="3891" spans="1:4">
      <c r="A3891" s="36" t="s">
        <v>3839</v>
      </c>
      <c r="B3891" s="37" t="s">
        <v>17644</v>
      </c>
      <c r="C3891" s="38"/>
      <c r="D3891" s="39" t="s">
        <v>17641</v>
      </c>
    </row>
    <row r="3892" spans="1:4">
      <c r="A3892" s="40" t="s">
        <v>3840</v>
      </c>
      <c r="B3892" s="41" t="s">
        <v>17645</v>
      </c>
      <c r="C3892" s="42"/>
      <c r="D3892" s="43" t="s">
        <v>17641</v>
      </c>
    </row>
    <row r="3893" spans="1:4">
      <c r="A3893" s="36" t="s">
        <v>3841</v>
      </c>
      <c r="B3893" s="37" t="s">
        <v>17646</v>
      </c>
      <c r="C3893" s="38"/>
      <c r="D3893" s="39" t="s">
        <v>17641</v>
      </c>
    </row>
    <row r="3894" spans="1:4">
      <c r="A3894" s="40" t="s">
        <v>3842</v>
      </c>
      <c r="B3894" s="41" t="s">
        <v>17647</v>
      </c>
      <c r="C3894" s="42"/>
      <c r="D3894" s="43" t="s">
        <v>17641</v>
      </c>
    </row>
    <row r="3895" spans="1:4">
      <c r="A3895" s="36" t="s">
        <v>3843</v>
      </c>
      <c r="B3895" s="37" t="s">
        <v>17648</v>
      </c>
      <c r="C3895" s="38"/>
      <c r="D3895" s="39" t="s">
        <v>17641</v>
      </c>
    </row>
    <row r="3896" spans="1:4">
      <c r="A3896" s="40" t="s">
        <v>3844</v>
      </c>
      <c r="B3896" s="41" t="s">
        <v>17649</v>
      </c>
      <c r="C3896" s="42"/>
      <c r="D3896" s="43" t="s">
        <v>17641</v>
      </c>
    </row>
    <row r="3897" spans="1:4">
      <c r="A3897" s="36" t="s">
        <v>3845</v>
      </c>
      <c r="B3897" s="37" t="s">
        <v>17650</v>
      </c>
      <c r="C3897" s="38"/>
      <c r="D3897" s="39" t="s">
        <v>17641</v>
      </c>
    </row>
    <row r="3898" spans="1:4">
      <c r="A3898" s="40" t="s">
        <v>3846</v>
      </c>
      <c r="B3898" s="41" t="s">
        <v>17653</v>
      </c>
      <c r="C3898" s="42" t="s">
        <v>17651</v>
      </c>
      <c r="D3898" s="43" t="s">
        <v>17652</v>
      </c>
    </row>
    <row r="3899" spans="1:4">
      <c r="A3899" s="36" t="s">
        <v>3847</v>
      </c>
      <c r="B3899" s="37" t="s">
        <v>17654</v>
      </c>
      <c r="C3899" s="38"/>
      <c r="D3899" s="39" t="s">
        <v>17652</v>
      </c>
    </row>
    <row r="3900" spans="1:4">
      <c r="A3900" s="40" t="s">
        <v>3848</v>
      </c>
      <c r="B3900" s="41" t="s">
        <v>17655</v>
      </c>
      <c r="C3900" s="42"/>
      <c r="D3900" s="43" t="s">
        <v>17652</v>
      </c>
    </row>
    <row r="3901" spans="1:4">
      <c r="A3901" s="36" t="s">
        <v>3849</v>
      </c>
      <c r="B3901" s="37" t="s">
        <v>17656</v>
      </c>
      <c r="C3901" s="38"/>
      <c r="D3901" s="39" t="s">
        <v>17652</v>
      </c>
    </row>
    <row r="3902" spans="1:4">
      <c r="A3902" s="40" t="s">
        <v>3850</v>
      </c>
      <c r="B3902" s="41" t="s">
        <v>17657</v>
      </c>
      <c r="C3902" s="42"/>
      <c r="D3902" s="43" t="s">
        <v>17652</v>
      </c>
    </row>
    <row r="3903" spans="1:4">
      <c r="A3903" s="36" t="s">
        <v>3851</v>
      </c>
      <c r="B3903" s="37" t="s">
        <v>17658</v>
      </c>
      <c r="C3903" s="38"/>
      <c r="D3903" s="39" t="s">
        <v>17652</v>
      </c>
    </row>
    <row r="3904" spans="1:4">
      <c r="A3904" s="40" t="s">
        <v>3852</v>
      </c>
      <c r="B3904" s="41" t="s">
        <v>17659</v>
      </c>
      <c r="C3904" s="42"/>
      <c r="D3904" s="43" t="s">
        <v>17652</v>
      </c>
    </row>
    <row r="3905" spans="1:4">
      <c r="A3905" s="36" t="s">
        <v>3853</v>
      </c>
      <c r="B3905" s="37" t="s">
        <v>17660</v>
      </c>
      <c r="C3905" s="38"/>
      <c r="D3905" s="39" t="s">
        <v>17652</v>
      </c>
    </row>
    <row r="3906" spans="1:4">
      <c r="A3906" s="40" t="s">
        <v>3854</v>
      </c>
      <c r="B3906" s="41" t="s">
        <v>17661</v>
      </c>
      <c r="C3906" s="42"/>
      <c r="D3906" s="43" t="s">
        <v>17652</v>
      </c>
    </row>
    <row r="3907" spans="1:4">
      <c r="A3907" s="36" t="s">
        <v>3855</v>
      </c>
      <c r="B3907" s="37" t="s">
        <v>17664</v>
      </c>
      <c r="C3907" s="38" t="s">
        <v>17662</v>
      </c>
      <c r="D3907" s="39" t="s">
        <v>17663</v>
      </c>
    </row>
    <row r="3908" spans="1:4">
      <c r="A3908" s="40" t="s">
        <v>3856</v>
      </c>
      <c r="B3908" s="41" t="s">
        <v>17665</v>
      </c>
      <c r="C3908" s="42"/>
      <c r="D3908" s="43" t="s">
        <v>17663</v>
      </c>
    </row>
    <row r="3909" spans="1:4">
      <c r="A3909" s="36" t="s">
        <v>3857</v>
      </c>
      <c r="B3909" s="37" t="s">
        <v>17666</v>
      </c>
      <c r="C3909" s="38"/>
      <c r="D3909" s="39" t="s">
        <v>17663</v>
      </c>
    </row>
    <row r="3910" spans="1:4">
      <c r="A3910" s="40" t="s">
        <v>3858</v>
      </c>
      <c r="B3910" s="41" t="s">
        <v>17667</v>
      </c>
      <c r="C3910" s="42"/>
      <c r="D3910" s="43" t="s">
        <v>17663</v>
      </c>
    </row>
    <row r="3911" spans="1:4">
      <c r="A3911" s="36" t="s">
        <v>3859</v>
      </c>
      <c r="B3911" s="37" t="s">
        <v>17668</v>
      </c>
      <c r="C3911" s="38"/>
      <c r="D3911" s="39" t="s">
        <v>17663</v>
      </c>
    </row>
    <row r="3912" spans="1:4">
      <c r="A3912" s="40" t="s">
        <v>3860</v>
      </c>
      <c r="B3912" s="41" t="s">
        <v>17669</v>
      </c>
      <c r="C3912" s="42"/>
      <c r="D3912" s="43" t="s">
        <v>17663</v>
      </c>
    </row>
    <row r="3913" spans="1:4">
      <c r="A3913" s="36" t="s">
        <v>3861</v>
      </c>
      <c r="B3913" s="37" t="s">
        <v>17670</v>
      </c>
      <c r="C3913" s="38"/>
      <c r="D3913" s="39" t="s">
        <v>17663</v>
      </c>
    </row>
    <row r="3914" spans="1:4">
      <c r="A3914" s="40" t="s">
        <v>3862</v>
      </c>
      <c r="B3914" s="41" t="s">
        <v>17671</v>
      </c>
      <c r="C3914" s="42"/>
      <c r="D3914" s="43" t="s">
        <v>17663</v>
      </c>
    </row>
    <row r="3915" spans="1:4">
      <c r="A3915" s="36" t="s">
        <v>3863</v>
      </c>
      <c r="B3915" s="37" t="s">
        <v>17672</v>
      </c>
      <c r="C3915" s="38"/>
      <c r="D3915" s="39" t="s">
        <v>17663</v>
      </c>
    </row>
    <row r="3916" spans="1:4">
      <c r="A3916" s="40" t="s">
        <v>3864</v>
      </c>
      <c r="B3916" s="41" t="s">
        <v>17675</v>
      </c>
      <c r="C3916" s="42" t="s">
        <v>17673</v>
      </c>
      <c r="D3916" s="43" t="s">
        <v>17674</v>
      </c>
    </row>
    <row r="3917" spans="1:4">
      <c r="A3917" s="36" t="s">
        <v>3865</v>
      </c>
      <c r="B3917" s="37" t="s">
        <v>17676</v>
      </c>
      <c r="C3917" s="38"/>
      <c r="D3917" s="39" t="s">
        <v>17674</v>
      </c>
    </row>
    <row r="3918" spans="1:4">
      <c r="A3918" s="40" t="s">
        <v>3866</v>
      </c>
      <c r="B3918" s="41" t="s">
        <v>17677</v>
      </c>
      <c r="C3918" s="42"/>
      <c r="D3918" s="43" t="s">
        <v>17674</v>
      </c>
    </row>
    <row r="3919" spans="1:4">
      <c r="A3919" s="36" t="s">
        <v>3867</v>
      </c>
      <c r="B3919" s="37" t="s">
        <v>17678</v>
      </c>
      <c r="C3919" s="38"/>
      <c r="D3919" s="39" t="s">
        <v>17674</v>
      </c>
    </row>
    <row r="3920" spans="1:4">
      <c r="A3920" s="40" t="s">
        <v>3868</v>
      </c>
      <c r="B3920" s="41" t="s">
        <v>17679</v>
      </c>
      <c r="C3920" s="42"/>
      <c r="D3920" s="43" t="s">
        <v>17674</v>
      </c>
    </row>
    <row r="3921" spans="1:4">
      <c r="A3921" s="36" t="s">
        <v>3869</v>
      </c>
      <c r="B3921" s="37" t="s">
        <v>17680</v>
      </c>
      <c r="C3921" s="38"/>
      <c r="D3921" s="39" t="s">
        <v>17674</v>
      </c>
    </row>
    <row r="3922" spans="1:4">
      <c r="A3922" s="40" t="s">
        <v>3870</v>
      </c>
      <c r="B3922" s="41" t="s">
        <v>17681</v>
      </c>
      <c r="C3922" s="42"/>
      <c r="D3922" s="43" t="s">
        <v>17674</v>
      </c>
    </row>
    <row r="3923" spans="1:4">
      <c r="A3923" s="36" t="s">
        <v>3871</v>
      </c>
      <c r="B3923" s="37" t="s">
        <v>17682</v>
      </c>
      <c r="C3923" s="38"/>
      <c r="D3923" s="39" t="s">
        <v>17674</v>
      </c>
    </row>
    <row r="3924" spans="1:4">
      <c r="A3924" s="40" t="s">
        <v>3872</v>
      </c>
      <c r="B3924" s="41" t="s">
        <v>17683</v>
      </c>
      <c r="C3924" s="42"/>
      <c r="D3924" s="43" t="s">
        <v>17674</v>
      </c>
    </row>
    <row r="3925" spans="1:4">
      <c r="A3925" s="36" t="s">
        <v>3873</v>
      </c>
      <c r="B3925" s="37" t="s">
        <v>17686</v>
      </c>
      <c r="C3925" s="38" t="s">
        <v>17684</v>
      </c>
      <c r="D3925" s="39" t="s">
        <v>17685</v>
      </c>
    </row>
    <row r="3926" spans="1:4">
      <c r="A3926" s="40" t="s">
        <v>3874</v>
      </c>
      <c r="B3926" s="41" t="s">
        <v>17687</v>
      </c>
      <c r="C3926" s="42"/>
      <c r="D3926" s="43" t="s">
        <v>17685</v>
      </c>
    </row>
    <row r="3927" spans="1:4">
      <c r="A3927" s="36" t="s">
        <v>3875</v>
      </c>
      <c r="B3927" s="37" t="s">
        <v>17688</v>
      </c>
      <c r="C3927" s="38"/>
      <c r="D3927" s="39" t="s">
        <v>17685</v>
      </c>
    </row>
    <row r="3928" spans="1:4">
      <c r="A3928" s="40" t="s">
        <v>3876</v>
      </c>
      <c r="B3928" s="41" t="s">
        <v>17689</v>
      </c>
      <c r="C3928" s="42"/>
      <c r="D3928" s="43" t="s">
        <v>17685</v>
      </c>
    </row>
    <row r="3929" spans="1:4">
      <c r="A3929" s="36" t="s">
        <v>3877</v>
      </c>
      <c r="B3929" s="37" t="s">
        <v>17690</v>
      </c>
      <c r="C3929" s="38"/>
      <c r="D3929" s="39" t="s">
        <v>17685</v>
      </c>
    </row>
    <row r="3930" spans="1:4">
      <c r="A3930" s="40" t="s">
        <v>3878</v>
      </c>
      <c r="B3930" s="41" t="s">
        <v>17691</v>
      </c>
      <c r="C3930" s="42"/>
      <c r="D3930" s="43" t="s">
        <v>17685</v>
      </c>
    </row>
    <row r="3931" spans="1:4">
      <c r="A3931" s="36" t="s">
        <v>3879</v>
      </c>
      <c r="B3931" s="37" t="s">
        <v>17692</v>
      </c>
      <c r="C3931" s="38"/>
      <c r="D3931" s="39" t="s">
        <v>17685</v>
      </c>
    </row>
    <row r="3932" spans="1:4">
      <c r="A3932" s="40" t="s">
        <v>3880</v>
      </c>
      <c r="B3932" s="41" t="s">
        <v>17693</v>
      </c>
      <c r="C3932" s="42"/>
      <c r="D3932" s="43" t="s">
        <v>17685</v>
      </c>
    </row>
    <row r="3933" spans="1:4">
      <c r="A3933" s="36" t="s">
        <v>3881</v>
      </c>
      <c r="B3933" s="37" t="s">
        <v>17694</v>
      </c>
      <c r="C3933" s="38"/>
      <c r="D3933" s="39" t="s">
        <v>17685</v>
      </c>
    </row>
    <row r="3934" spans="1:4">
      <c r="A3934" s="40" t="s">
        <v>3882</v>
      </c>
      <c r="B3934" s="41" t="s">
        <v>17695</v>
      </c>
      <c r="C3934" s="42"/>
      <c r="D3934" s="43" t="s">
        <v>17685</v>
      </c>
    </row>
    <row r="3935" spans="1:4">
      <c r="A3935" s="36" t="s">
        <v>3883</v>
      </c>
      <c r="B3935" s="37" t="s">
        <v>17696</v>
      </c>
      <c r="C3935" s="38" t="s">
        <v>3883</v>
      </c>
      <c r="D3935" s="39" t="s">
        <v>17696</v>
      </c>
    </row>
    <row r="3936" spans="1:4">
      <c r="A3936" s="40" t="s">
        <v>3884</v>
      </c>
      <c r="B3936" s="41" t="s">
        <v>17699</v>
      </c>
      <c r="C3936" s="42" t="s">
        <v>17697</v>
      </c>
      <c r="D3936" s="43" t="s">
        <v>17698</v>
      </c>
    </row>
    <row r="3937" spans="1:4">
      <c r="A3937" s="36" t="s">
        <v>3885</v>
      </c>
      <c r="B3937" s="37" t="s">
        <v>17700</v>
      </c>
      <c r="C3937" s="38"/>
      <c r="D3937" s="39" t="s">
        <v>17698</v>
      </c>
    </row>
    <row r="3938" spans="1:4">
      <c r="A3938" s="40" t="s">
        <v>3886</v>
      </c>
      <c r="B3938" s="41" t="s">
        <v>17701</v>
      </c>
      <c r="C3938" s="42"/>
      <c r="D3938" s="43" t="s">
        <v>17698</v>
      </c>
    </row>
    <row r="3939" spans="1:4">
      <c r="A3939" s="36" t="s">
        <v>3887</v>
      </c>
      <c r="B3939" s="37" t="s">
        <v>17702</v>
      </c>
      <c r="C3939" s="38"/>
      <c r="D3939" s="39" t="s">
        <v>17698</v>
      </c>
    </row>
    <row r="3940" spans="1:4">
      <c r="A3940" s="40" t="s">
        <v>3888</v>
      </c>
      <c r="B3940" s="41" t="s">
        <v>17703</v>
      </c>
      <c r="C3940" s="42"/>
      <c r="D3940" s="43" t="s">
        <v>17698</v>
      </c>
    </row>
    <row r="3941" spans="1:4">
      <c r="A3941" s="36" t="s">
        <v>3889</v>
      </c>
      <c r="B3941" s="37" t="s">
        <v>17704</v>
      </c>
      <c r="C3941" s="38"/>
      <c r="D3941" s="39" t="s">
        <v>17698</v>
      </c>
    </row>
    <row r="3942" spans="1:4">
      <c r="A3942" s="40" t="s">
        <v>3890</v>
      </c>
      <c r="B3942" s="41" t="s">
        <v>17705</v>
      </c>
      <c r="C3942" s="42"/>
      <c r="D3942" s="43" t="s">
        <v>17698</v>
      </c>
    </row>
    <row r="3943" spans="1:4">
      <c r="A3943" s="36" t="s">
        <v>3891</v>
      </c>
      <c r="B3943" s="37" t="s">
        <v>17706</v>
      </c>
      <c r="C3943" s="38"/>
      <c r="D3943" s="39" t="s">
        <v>17698</v>
      </c>
    </row>
    <row r="3944" spans="1:4">
      <c r="A3944" s="40" t="s">
        <v>3892</v>
      </c>
      <c r="B3944" s="41" t="s">
        <v>17707</v>
      </c>
      <c r="C3944" s="42"/>
      <c r="D3944" s="43" t="s">
        <v>17698</v>
      </c>
    </row>
    <row r="3945" spans="1:4">
      <c r="A3945" s="36" t="s">
        <v>3893</v>
      </c>
      <c r="B3945" s="37" t="s">
        <v>17708</v>
      </c>
      <c r="C3945" s="38"/>
      <c r="D3945" s="39" t="s">
        <v>17698</v>
      </c>
    </row>
    <row r="3946" spans="1:4">
      <c r="A3946" s="40" t="s">
        <v>3894</v>
      </c>
      <c r="B3946" s="41" t="s">
        <v>17711</v>
      </c>
      <c r="C3946" s="42" t="s">
        <v>17709</v>
      </c>
      <c r="D3946" s="43" t="s">
        <v>17710</v>
      </c>
    </row>
    <row r="3947" spans="1:4">
      <c r="A3947" s="36" t="s">
        <v>3895</v>
      </c>
      <c r="B3947" s="37" t="s">
        <v>17712</v>
      </c>
      <c r="C3947" s="38"/>
      <c r="D3947" s="39" t="s">
        <v>17710</v>
      </c>
    </row>
    <row r="3948" spans="1:4">
      <c r="A3948" s="40" t="s">
        <v>3896</v>
      </c>
      <c r="B3948" s="41" t="s">
        <v>17713</v>
      </c>
      <c r="C3948" s="42"/>
      <c r="D3948" s="43" t="s">
        <v>17710</v>
      </c>
    </row>
    <row r="3949" spans="1:4">
      <c r="A3949" s="36" t="s">
        <v>3897</v>
      </c>
      <c r="B3949" s="37" t="s">
        <v>17714</v>
      </c>
      <c r="C3949" s="38" t="s">
        <v>3897</v>
      </c>
      <c r="D3949" s="39" t="s">
        <v>17714</v>
      </c>
    </row>
    <row r="3950" spans="1:4">
      <c r="A3950" s="40" t="s">
        <v>3898</v>
      </c>
      <c r="B3950" s="41" t="s">
        <v>17716</v>
      </c>
      <c r="C3950" s="42" t="s">
        <v>3898</v>
      </c>
      <c r="D3950" s="43" t="s">
        <v>17715</v>
      </c>
    </row>
    <row r="3951" spans="1:4">
      <c r="A3951" s="36" t="s">
        <v>3899</v>
      </c>
      <c r="B3951" s="37" t="s">
        <v>17719</v>
      </c>
      <c r="C3951" s="38" t="s">
        <v>17717</v>
      </c>
      <c r="D3951" s="39" t="s">
        <v>17718</v>
      </c>
    </row>
    <row r="3952" spans="1:4">
      <c r="A3952" s="40" t="s">
        <v>3900</v>
      </c>
      <c r="B3952" s="41" t="s">
        <v>17720</v>
      </c>
      <c r="C3952" s="42"/>
      <c r="D3952" s="43" t="s">
        <v>17718</v>
      </c>
    </row>
    <row r="3953" spans="1:4">
      <c r="A3953" s="36" t="s">
        <v>3901</v>
      </c>
      <c r="B3953" s="37" t="s">
        <v>17721</v>
      </c>
      <c r="C3953" s="38"/>
      <c r="D3953" s="39" t="s">
        <v>17718</v>
      </c>
    </row>
    <row r="3954" spans="1:4">
      <c r="A3954" s="40" t="s">
        <v>3902</v>
      </c>
      <c r="B3954" s="41" t="s">
        <v>17722</v>
      </c>
      <c r="C3954" s="42"/>
      <c r="D3954" s="43" t="s">
        <v>17718</v>
      </c>
    </row>
    <row r="3955" spans="1:4">
      <c r="A3955" s="36" t="s">
        <v>3903</v>
      </c>
      <c r="B3955" s="37" t="s">
        <v>17723</v>
      </c>
      <c r="C3955" s="38"/>
      <c r="D3955" s="39" t="s">
        <v>17718</v>
      </c>
    </row>
    <row r="3956" spans="1:4">
      <c r="A3956" s="40" t="s">
        <v>3904</v>
      </c>
      <c r="B3956" s="41" t="s">
        <v>17724</v>
      </c>
      <c r="C3956" s="42"/>
      <c r="D3956" s="43" t="s">
        <v>17718</v>
      </c>
    </row>
    <row r="3957" spans="1:4">
      <c r="A3957" s="36" t="s">
        <v>3905</v>
      </c>
      <c r="B3957" s="37" t="s">
        <v>17727</v>
      </c>
      <c r="C3957" s="38" t="s">
        <v>17725</v>
      </c>
      <c r="D3957" s="39" t="s">
        <v>17726</v>
      </c>
    </row>
    <row r="3958" spans="1:4">
      <c r="A3958" s="40" t="s">
        <v>3906</v>
      </c>
      <c r="B3958" s="41" t="s">
        <v>17728</v>
      </c>
      <c r="C3958" s="42"/>
      <c r="D3958" s="43" t="s">
        <v>17726</v>
      </c>
    </row>
    <row r="3959" spans="1:4">
      <c r="A3959" s="36" t="s">
        <v>3907</v>
      </c>
      <c r="B3959" s="37" t="s">
        <v>17729</v>
      </c>
      <c r="C3959" s="38"/>
      <c r="D3959" s="39" t="s">
        <v>17726</v>
      </c>
    </row>
    <row r="3960" spans="1:4">
      <c r="A3960" s="40" t="s">
        <v>3908</v>
      </c>
      <c r="B3960" s="41" t="s">
        <v>17730</v>
      </c>
      <c r="C3960" s="42"/>
      <c r="D3960" s="43" t="s">
        <v>17726</v>
      </c>
    </row>
    <row r="3961" spans="1:4">
      <c r="A3961" s="36" t="s">
        <v>3909</v>
      </c>
      <c r="B3961" s="37" t="s">
        <v>17731</v>
      </c>
      <c r="C3961" s="38"/>
      <c r="D3961" s="39" t="s">
        <v>17726</v>
      </c>
    </row>
    <row r="3962" spans="1:4">
      <c r="A3962" s="40" t="s">
        <v>3910</v>
      </c>
      <c r="B3962" s="41" t="s">
        <v>17732</v>
      </c>
      <c r="C3962" s="42"/>
      <c r="D3962" s="43" t="s">
        <v>17726</v>
      </c>
    </row>
    <row r="3963" spans="1:4">
      <c r="A3963" s="36" t="s">
        <v>3911</v>
      </c>
      <c r="B3963" s="37" t="s">
        <v>17735</v>
      </c>
      <c r="C3963" s="38" t="s">
        <v>17733</v>
      </c>
      <c r="D3963" s="39" t="s">
        <v>17734</v>
      </c>
    </row>
    <row r="3964" spans="1:4">
      <c r="A3964" s="40" t="s">
        <v>3912</v>
      </c>
      <c r="B3964" s="41" t="s">
        <v>17736</v>
      </c>
      <c r="C3964" s="42"/>
      <c r="D3964" s="43" t="s">
        <v>17734</v>
      </c>
    </row>
    <row r="3965" spans="1:4">
      <c r="A3965" s="36" t="s">
        <v>3913</v>
      </c>
      <c r="B3965" s="37" t="s">
        <v>17737</v>
      </c>
      <c r="C3965" s="38"/>
      <c r="D3965" s="39" t="s">
        <v>17734</v>
      </c>
    </row>
    <row r="3966" spans="1:4">
      <c r="A3966" s="40" t="s">
        <v>3914</v>
      </c>
      <c r="B3966" s="41" t="s">
        <v>17738</v>
      </c>
      <c r="C3966" s="42"/>
      <c r="D3966" s="43" t="s">
        <v>17734</v>
      </c>
    </row>
    <row r="3967" spans="1:4">
      <c r="A3967" s="36" t="s">
        <v>3915</v>
      </c>
      <c r="B3967" s="37" t="s">
        <v>17739</v>
      </c>
      <c r="C3967" s="38"/>
      <c r="D3967" s="39" t="s">
        <v>17734</v>
      </c>
    </row>
    <row r="3968" spans="1:4">
      <c r="A3968" s="40" t="s">
        <v>3916</v>
      </c>
      <c r="B3968" s="41" t="s">
        <v>17740</v>
      </c>
      <c r="C3968" s="42"/>
      <c r="D3968" s="43" t="s">
        <v>17734</v>
      </c>
    </row>
    <row r="3969" spans="1:4">
      <c r="A3969" s="36" t="s">
        <v>3917</v>
      </c>
      <c r="B3969" s="37" t="s">
        <v>17743</v>
      </c>
      <c r="C3969" s="38" t="s">
        <v>17741</v>
      </c>
      <c r="D3969" s="39" t="s">
        <v>17742</v>
      </c>
    </row>
    <row r="3970" spans="1:4">
      <c r="A3970" s="40" t="s">
        <v>3918</v>
      </c>
      <c r="B3970" s="41" t="s">
        <v>17744</v>
      </c>
      <c r="C3970" s="42"/>
      <c r="D3970" s="43" t="s">
        <v>17742</v>
      </c>
    </row>
    <row r="3971" spans="1:4">
      <c r="A3971" s="36" t="s">
        <v>3919</v>
      </c>
      <c r="B3971" s="37" t="s">
        <v>17745</v>
      </c>
      <c r="C3971" s="38"/>
      <c r="D3971" s="39" t="s">
        <v>17742</v>
      </c>
    </row>
    <row r="3972" spans="1:4">
      <c r="A3972" s="40" t="s">
        <v>3920</v>
      </c>
      <c r="B3972" s="41" t="s">
        <v>17748</v>
      </c>
      <c r="C3972" s="42" t="s">
        <v>17746</v>
      </c>
      <c r="D3972" s="43" t="s">
        <v>17747</v>
      </c>
    </row>
    <row r="3973" spans="1:4">
      <c r="A3973" s="36" t="s">
        <v>3921</v>
      </c>
      <c r="B3973" s="37" t="s">
        <v>17749</v>
      </c>
      <c r="C3973" s="38"/>
      <c r="D3973" s="39" t="s">
        <v>17747</v>
      </c>
    </row>
    <row r="3974" spans="1:4">
      <c r="A3974" s="40" t="s">
        <v>3922</v>
      </c>
      <c r="B3974" s="41" t="s">
        <v>17750</v>
      </c>
      <c r="C3974" s="42"/>
      <c r="D3974" s="43" t="s">
        <v>17747</v>
      </c>
    </row>
    <row r="3975" spans="1:4">
      <c r="A3975" s="36" t="s">
        <v>3923</v>
      </c>
      <c r="B3975" s="37" t="s">
        <v>17753</v>
      </c>
      <c r="C3975" s="38" t="s">
        <v>17751</v>
      </c>
      <c r="D3975" s="39" t="s">
        <v>17752</v>
      </c>
    </row>
    <row r="3976" spans="1:4">
      <c r="A3976" s="40" t="s">
        <v>3924</v>
      </c>
      <c r="B3976" s="41" t="s">
        <v>17754</v>
      </c>
      <c r="C3976" s="42"/>
      <c r="D3976" s="43" t="s">
        <v>17752</v>
      </c>
    </row>
    <row r="3977" spans="1:4">
      <c r="A3977" s="36" t="s">
        <v>3925</v>
      </c>
      <c r="B3977" s="37" t="s">
        <v>17755</v>
      </c>
      <c r="C3977" s="38"/>
      <c r="D3977" s="39" t="s">
        <v>17752</v>
      </c>
    </row>
    <row r="3978" spans="1:4">
      <c r="A3978" s="40" t="s">
        <v>3926</v>
      </c>
      <c r="B3978" s="41" t="s">
        <v>17758</v>
      </c>
      <c r="C3978" s="42" t="s">
        <v>17756</v>
      </c>
      <c r="D3978" s="43" t="s">
        <v>17757</v>
      </c>
    </row>
    <row r="3979" spans="1:4">
      <c r="A3979" s="36" t="s">
        <v>3927</v>
      </c>
      <c r="B3979" s="37" t="s">
        <v>17759</v>
      </c>
      <c r="C3979" s="38"/>
      <c r="D3979" s="39" t="s">
        <v>17757</v>
      </c>
    </row>
    <row r="3980" spans="1:4">
      <c r="A3980" s="40" t="s">
        <v>3928</v>
      </c>
      <c r="B3980" s="41" t="s">
        <v>17760</v>
      </c>
      <c r="C3980" s="42"/>
      <c r="D3980" s="43" t="s">
        <v>17757</v>
      </c>
    </row>
    <row r="3981" spans="1:4">
      <c r="A3981" s="36" t="s">
        <v>3929</v>
      </c>
      <c r="B3981" s="37" t="s">
        <v>17763</v>
      </c>
      <c r="C3981" s="38" t="s">
        <v>17761</v>
      </c>
      <c r="D3981" s="39" t="s">
        <v>17762</v>
      </c>
    </row>
    <row r="3982" spans="1:4">
      <c r="A3982" s="40" t="s">
        <v>3930</v>
      </c>
      <c r="B3982" s="41" t="s">
        <v>17764</v>
      </c>
      <c r="C3982" s="42"/>
      <c r="D3982" s="43" t="s">
        <v>17762</v>
      </c>
    </row>
    <row r="3983" spans="1:4">
      <c r="A3983" s="36" t="s">
        <v>3931</v>
      </c>
      <c r="B3983" s="37" t="s">
        <v>17765</v>
      </c>
      <c r="C3983" s="38"/>
      <c r="D3983" s="39" t="s">
        <v>17762</v>
      </c>
    </row>
    <row r="3984" spans="1:4">
      <c r="A3984" s="40" t="s">
        <v>3932</v>
      </c>
      <c r="B3984" s="41" t="s">
        <v>17768</v>
      </c>
      <c r="C3984" s="42" t="s">
        <v>17766</v>
      </c>
      <c r="D3984" s="43" t="s">
        <v>17767</v>
      </c>
    </row>
    <row r="3985" spans="1:4">
      <c r="A3985" s="36" t="s">
        <v>3933</v>
      </c>
      <c r="B3985" s="37" t="s">
        <v>17769</v>
      </c>
      <c r="C3985" s="38"/>
      <c r="D3985" s="39" t="s">
        <v>17767</v>
      </c>
    </row>
    <row r="3986" spans="1:4">
      <c r="A3986" s="40" t="s">
        <v>3934</v>
      </c>
      <c r="B3986" s="41" t="s">
        <v>17770</v>
      </c>
      <c r="C3986" s="42"/>
      <c r="D3986" s="43" t="s">
        <v>17767</v>
      </c>
    </row>
    <row r="3987" spans="1:4">
      <c r="A3987" s="36" t="s">
        <v>3935</v>
      </c>
      <c r="B3987" s="37" t="s">
        <v>17771</v>
      </c>
      <c r="C3987" s="38"/>
      <c r="D3987" s="39" t="s">
        <v>17767</v>
      </c>
    </row>
    <row r="3988" spans="1:4">
      <c r="A3988" s="40" t="s">
        <v>3936</v>
      </c>
      <c r="B3988" s="41" t="s">
        <v>17774</v>
      </c>
      <c r="C3988" s="42" t="s">
        <v>17772</v>
      </c>
      <c r="D3988" s="43" t="s">
        <v>17773</v>
      </c>
    </row>
    <row r="3989" spans="1:4">
      <c r="A3989" s="36" t="s">
        <v>3937</v>
      </c>
      <c r="B3989" s="37" t="s">
        <v>17775</v>
      </c>
      <c r="C3989" s="38"/>
      <c r="D3989" s="39" t="s">
        <v>17773</v>
      </c>
    </row>
    <row r="3990" spans="1:4">
      <c r="A3990" s="40" t="s">
        <v>3938</v>
      </c>
      <c r="B3990" s="41" t="s">
        <v>17776</v>
      </c>
      <c r="C3990" s="42"/>
      <c r="D3990" s="43" t="s">
        <v>17773</v>
      </c>
    </row>
    <row r="3991" spans="1:4">
      <c r="A3991" s="36" t="s">
        <v>3939</v>
      </c>
      <c r="B3991" s="37" t="s">
        <v>17777</v>
      </c>
      <c r="C3991" s="38"/>
      <c r="D3991" s="39" t="s">
        <v>17773</v>
      </c>
    </row>
    <row r="3992" spans="1:4">
      <c r="A3992" s="40" t="s">
        <v>3940</v>
      </c>
      <c r="B3992" s="41" t="s">
        <v>17778</v>
      </c>
      <c r="C3992" s="42"/>
      <c r="D3992" s="43" t="s">
        <v>17773</v>
      </c>
    </row>
    <row r="3993" spans="1:4">
      <c r="A3993" s="36" t="s">
        <v>3941</v>
      </c>
      <c r="B3993" s="37" t="s">
        <v>17779</v>
      </c>
      <c r="C3993" s="38"/>
      <c r="D3993" s="39" t="s">
        <v>17773</v>
      </c>
    </row>
    <row r="3994" spans="1:4">
      <c r="A3994" s="40" t="s">
        <v>3942</v>
      </c>
      <c r="B3994" s="41" t="s">
        <v>17780</v>
      </c>
      <c r="C3994" s="42"/>
      <c r="D3994" s="43" t="s">
        <v>17773</v>
      </c>
    </row>
    <row r="3995" spans="1:4">
      <c r="A3995" s="36" t="s">
        <v>3943</v>
      </c>
      <c r="B3995" s="37" t="s">
        <v>17781</v>
      </c>
      <c r="C3995" s="38"/>
      <c r="D3995" s="39" t="s">
        <v>17773</v>
      </c>
    </row>
    <row r="3996" spans="1:4">
      <c r="A3996" s="40" t="s">
        <v>3944</v>
      </c>
      <c r="B3996" s="41" t="s">
        <v>17784</v>
      </c>
      <c r="C3996" s="42" t="s">
        <v>17782</v>
      </c>
      <c r="D3996" s="43" t="s">
        <v>17783</v>
      </c>
    </row>
    <row r="3997" spans="1:4">
      <c r="A3997" s="36" t="s">
        <v>3945</v>
      </c>
      <c r="B3997" s="37" t="s">
        <v>17785</v>
      </c>
      <c r="C3997" s="38"/>
      <c r="D3997" s="39" t="s">
        <v>17783</v>
      </c>
    </row>
    <row r="3998" spans="1:4">
      <c r="A3998" s="40" t="s">
        <v>3946</v>
      </c>
      <c r="B3998" s="41" t="s">
        <v>17786</v>
      </c>
      <c r="C3998" s="42"/>
      <c r="D3998" s="43" t="s">
        <v>17783</v>
      </c>
    </row>
    <row r="3999" spans="1:4">
      <c r="A3999" s="36" t="s">
        <v>3947</v>
      </c>
      <c r="B3999" s="37" t="s">
        <v>17787</v>
      </c>
      <c r="C3999" s="38"/>
      <c r="D3999" s="39" t="s">
        <v>17783</v>
      </c>
    </row>
    <row r="4000" spans="1:4">
      <c r="A4000" s="40" t="s">
        <v>3948</v>
      </c>
      <c r="B4000" s="41" t="s">
        <v>17788</v>
      </c>
      <c r="C4000" s="42"/>
      <c r="D4000" s="43" t="s">
        <v>17783</v>
      </c>
    </row>
    <row r="4001" spans="1:4">
      <c r="A4001" s="36" t="s">
        <v>3949</v>
      </c>
      <c r="B4001" s="37" t="s">
        <v>17791</v>
      </c>
      <c r="C4001" s="38" t="s">
        <v>17789</v>
      </c>
      <c r="D4001" s="39" t="s">
        <v>17790</v>
      </c>
    </row>
    <row r="4002" spans="1:4">
      <c r="A4002" s="40" t="s">
        <v>3950</v>
      </c>
      <c r="B4002" s="41" t="s">
        <v>17792</v>
      </c>
      <c r="C4002" s="42"/>
      <c r="D4002" s="43" t="s">
        <v>17790</v>
      </c>
    </row>
    <row r="4003" spans="1:4">
      <c r="A4003" s="36" t="s">
        <v>3951</v>
      </c>
      <c r="B4003" s="37" t="s">
        <v>17793</v>
      </c>
      <c r="C4003" s="38"/>
      <c r="D4003" s="39" t="s">
        <v>17790</v>
      </c>
    </row>
    <row r="4004" spans="1:4">
      <c r="A4004" s="40" t="s">
        <v>3952</v>
      </c>
      <c r="B4004" s="41" t="s">
        <v>17794</v>
      </c>
      <c r="C4004" s="42"/>
      <c r="D4004" s="43" t="s">
        <v>17790</v>
      </c>
    </row>
    <row r="4005" spans="1:4">
      <c r="A4005" s="36" t="s">
        <v>3953</v>
      </c>
      <c r="B4005" s="37" t="s">
        <v>17795</v>
      </c>
      <c r="C4005" s="38"/>
      <c r="D4005" s="39" t="s">
        <v>17790</v>
      </c>
    </row>
    <row r="4006" spans="1:4">
      <c r="A4006" s="40" t="s">
        <v>3954</v>
      </c>
      <c r="B4006" s="41" t="s">
        <v>17798</v>
      </c>
      <c r="C4006" s="42" t="s">
        <v>17796</v>
      </c>
      <c r="D4006" s="43" t="s">
        <v>17797</v>
      </c>
    </row>
    <row r="4007" spans="1:4">
      <c r="A4007" s="36" t="s">
        <v>3955</v>
      </c>
      <c r="B4007" s="37" t="s">
        <v>17799</v>
      </c>
      <c r="C4007" s="38"/>
      <c r="D4007" s="39" t="s">
        <v>17797</v>
      </c>
    </row>
    <row r="4008" spans="1:4">
      <c r="A4008" s="40" t="s">
        <v>3956</v>
      </c>
      <c r="B4008" s="41" t="s">
        <v>17800</v>
      </c>
      <c r="C4008" s="42"/>
      <c r="D4008" s="43" t="s">
        <v>17797</v>
      </c>
    </row>
    <row r="4009" spans="1:4">
      <c r="A4009" s="36" t="s">
        <v>3957</v>
      </c>
      <c r="B4009" s="37" t="s">
        <v>17801</v>
      </c>
      <c r="C4009" s="38"/>
      <c r="D4009" s="39" t="s">
        <v>17797</v>
      </c>
    </row>
    <row r="4010" spans="1:4">
      <c r="A4010" s="40" t="s">
        <v>3958</v>
      </c>
      <c r="B4010" s="41" t="s">
        <v>17802</v>
      </c>
      <c r="C4010" s="42"/>
      <c r="D4010" s="43" t="s">
        <v>17797</v>
      </c>
    </row>
    <row r="4011" spans="1:4">
      <c r="A4011" s="36" t="s">
        <v>3959</v>
      </c>
      <c r="B4011" s="37" t="s">
        <v>17803</v>
      </c>
      <c r="C4011" s="38"/>
      <c r="D4011" s="39" t="s">
        <v>17797</v>
      </c>
    </row>
    <row r="4012" spans="1:4">
      <c r="A4012" s="40" t="s">
        <v>3960</v>
      </c>
      <c r="B4012" s="41" t="s">
        <v>17804</v>
      </c>
      <c r="C4012" s="42"/>
      <c r="D4012" s="43" t="s">
        <v>17797</v>
      </c>
    </row>
    <row r="4013" spans="1:4">
      <c r="A4013" s="36" t="s">
        <v>3961</v>
      </c>
      <c r="B4013" s="37" t="s">
        <v>17805</v>
      </c>
      <c r="C4013" s="38"/>
      <c r="D4013" s="39" t="s">
        <v>17797</v>
      </c>
    </row>
    <row r="4014" spans="1:4">
      <c r="A4014" s="40" t="s">
        <v>3962</v>
      </c>
      <c r="B4014" s="41" t="s">
        <v>17808</v>
      </c>
      <c r="C4014" s="42" t="s">
        <v>17806</v>
      </c>
      <c r="D4014" s="43" t="s">
        <v>17807</v>
      </c>
    </row>
    <row r="4015" spans="1:4">
      <c r="A4015" s="36" t="s">
        <v>3963</v>
      </c>
      <c r="B4015" s="37" t="s">
        <v>17809</v>
      </c>
      <c r="C4015" s="38"/>
      <c r="D4015" s="39" t="s">
        <v>17807</v>
      </c>
    </row>
    <row r="4016" spans="1:4">
      <c r="A4016" s="40" t="s">
        <v>3964</v>
      </c>
      <c r="B4016" s="41" t="s">
        <v>17810</v>
      </c>
      <c r="C4016" s="42"/>
      <c r="D4016" s="43" t="s">
        <v>17807</v>
      </c>
    </row>
    <row r="4017" spans="1:4">
      <c r="A4017" s="36" t="s">
        <v>3965</v>
      </c>
      <c r="B4017" s="37" t="s">
        <v>17811</v>
      </c>
      <c r="C4017" s="38"/>
      <c r="D4017" s="39" t="s">
        <v>17807</v>
      </c>
    </row>
    <row r="4018" spans="1:4">
      <c r="A4018" s="40" t="s">
        <v>3966</v>
      </c>
      <c r="B4018" s="41" t="s">
        <v>17812</v>
      </c>
      <c r="C4018" s="42"/>
      <c r="D4018" s="43" t="s">
        <v>17807</v>
      </c>
    </row>
    <row r="4019" spans="1:4">
      <c r="A4019" s="36" t="s">
        <v>3967</v>
      </c>
      <c r="B4019" s="37" t="s">
        <v>17813</v>
      </c>
      <c r="C4019" s="38"/>
      <c r="D4019" s="39" t="s">
        <v>17807</v>
      </c>
    </row>
    <row r="4020" spans="1:4">
      <c r="A4020" s="40" t="s">
        <v>3968</v>
      </c>
      <c r="B4020" s="41" t="s">
        <v>17814</v>
      </c>
      <c r="C4020" s="42"/>
      <c r="D4020" s="43" t="s">
        <v>17807</v>
      </c>
    </row>
    <row r="4021" spans="1:4">
      <c r="A4021" s="36" t="s">
        <v>3969</v>
      </c>
      <c r="B4021" s="37" t="s">
        <v>17815</v>
      </c>
      <c r="C4021" s="38"/>
      <c r="D4021" s="39" t="s">
        <v>17807</v>
      </c>
    </row>
    <row r="4022" spans="1:4">
      <c r="A4022" s="40" t="s">
        <v>3970</v>
      </c>
      <c r="B4022" s="41" t="s">
        <v>17818</v>
      </c>
      <c r="C4022" s="42" t="s">
        <v>17816</v>
      </c>
      <c r="D4022" s="43" t="s">
        <v>17817</v>
      </c>
    </row>
    <row r="4023" spans="1:4">
      <c r="A4023" s="36" t="s">
        <v>3971</v>
      </c>
      <c r="B4023" s="37" t="s">
        <v>17819</v>
      </c>
      <c r="C4023" s="38"/>
      <c r="D4023" s="39" t="s">
        <v>17817</v>
      </c>
    </row>
    <row r="4024" spans="1:4">
      <c r="A4024" s="40" t="s">
        <v>3972</v>
      </c>
      <c r="B4024" s="41" t="s">
        <v>17822</v>
      </c>
      <c r="C4024" s="42" t="s">
        <v>17820</v>
      </c>
      <c r="D4024" s="43" t="s">
        <v>17821</v>
      </c>
    </row>
    <row r="4025" spans="1:4">
      <c r="A4025" s="36" t="s">
        <v>3973</v>
      </c>
      <c r="B4025" s="37" t="s">
        <v>17823</v>
      </c>
      <c r="C4025" s="38"/>
      <c r="D4025" s="39" t="s">
        <v>17821</v>
      </c>
    </row>
    <row r="4026" spans="1:4">
      <c r="A4026" s="40" t="s">
        <v>3974</v>
      </c>
      <c r="B4026" s="41" t="s">
        <v>17824</v>
      </c>
      <c r="C4026" s="42"/>
      <c r="D4026" s="43" t="s">
        <v>17821</v>
      </c>
    </row>
    <row r="4027" spans="1:4">
      <c r="A4027" s="36" t="s">
        <v>3975</v>
      </c>
      <c r="B4027" s="37" t="s">
        <v>17825</v>
      </c>
      <c r="C4027" s="38"/>
      <c r="D4027" s="39" t="s">
        <v>17821</v>
      </c>
    </row>
    <row r="4028" spans="1:4">
      <c r="A4028" s="40" t="s">
        <v>3976</v>
      </c>
      <c r="B4028" s="41" t="s">
        <v>17826</v>
      </c>
      <c r="C4028" s="42"/>
      <c r="D4028" s="43" t="s">
        <v>17821</v>
      </c>
    </row>
    <row r="4029" spans="1:4">
      <c r="A4029" s="36" t="s">
        <v>3977</v>
      </c>
      <c r="B4029" s="37" t="s">
        <v>17827</v>
      </c>
      <c r="C4029" s="38"/>
      <c r="D4029" s="39" t="s">
        <v>17821</v>
      </c>
    </row>
    <row r="4030" spans="1:4">
      <c r="A4030" s="40" t="s">
        <v>3978</v>
      </c>
      <c r="B4030" s="41" t="s">
        <v>17828</v>
      </c>
      <c r="C4030" s="42"/>
      <c r="D4030" s="43" t="s">
        <v>17821</v>
      </c>
    </row>
    <row r="4031" spans="1:4">
      <c r="A4031" s="36" t="s">
        <v>3979</v>
      </c>
      <c r="B4031" s="37" t="s">
        <v>17831</v>
      </c>
      <c r="C4031" s="38" t="s">
        <v>17829</v>
      </c>
      <c r="D4031" s="39" t="s">
        <v>17830</v>
      </c>
    </row>
    <row r="4032" spans="1:4">
      <c r="A4032" s="40" t="s">
        <v>3980</v>
      </c>
      <c r="B4032" s="41" t="s">
        <v>17832</v>
      </c>
      <c r="C4032" s="42"/>
      <c r="D4032" s="43" t="s">
        <v>17830</v>
      </c>
    </row>
    <row r="4033" spans="1:4">
      <c r="A4033" s="36" t="s">
        <v>3981</v>
      </c>
      <c r="B4033" s="37" t="s">
        <v>17833</v>
      </c>
      <c r="C4033" s="38"/>
      <c r="D4033" s="39" t="s">
        <v>17830</v>
      </c>
    </row>
    <row r="4034" spans="1:4">
      <c r="A4034" s="40" t="s">
        <v>3982</v>
      </c>
      <c r="B4034" s="41" t="s">
        <v>17834</v>
      </c>
      <c r="C4034" s="42"/>
      <c r="D4034" s="43" t="s">
        <v>17830</v>
      </c>
    </row>
    <row r="4035" spans="1:4">
      <c r="A4035" s="36" t="s">
        <v>3983</v>
      </c>
      <c r="B4035" s="37" t="s">
        <v>17835</v>
      </c>
      <c r="C4035" s="38"/>
      <c r="D4035" s="39" t="s">
        <v>17830</v>
      </c>
    </row>
    <row r="4036" spans="1:4">
      <c r="A4036" s="40" t="s">
        <v>3984</v>
      </c>
      <c r="B4036" s="41" t="s">
        <v>17836</v>
      </c>
      <c r="C4036" s="42"/>
      <c r="D4036" s="43" t="s">
        <v>17830</v>
      </c>
    </row>
    <row r="4037" spans="1:4">
      <c r="A4037" s="36" t="s">
        <v>3985</v>
      </c>
      <c r="B4037" s="37" t="s">
        <v>17839</v>
      </c>
      <c r="C4037" s="38" t="s">
        <v>17837</v>
      </c>
      <c r="D4037" s="39" t="s">
        <v>17838</v>
      </c>
    </row>
    <row r="4038" spans="1:4">
      <c r="A4038" s="40" t="s">
        <v>3986</v>
      </c>
      <c r="B4038" s="41" t="s">
        <v>17840</v>
      </c>
      <c r="C4038" s="42"/>
      <c r="D4038" s="43" t="s">
        <v>17838</v>
      </c>
    </row>
    <row r="4039" spans="1:4">
      <c r="A4039" s="36" t="s">
        <v>3987</v>
      </c>
      <c r="B4039" s="37" t="s">
        <v>17841</v>
      </c>
      <c r="C4039" s="38"/>
      <c r="D4039" s="39" t="s">
        <v>17838</v>
      </c>
    </row>
    <row r="4040" spans="1:4">
      <c r="A4040" s="40" t="s">
        <v>3988</v>
      </c>
      <c r="B4040" s="41" t="s">
        <v>17842</v>
      </c>
      <c r="C4040" s="42"/>
      <c r="D4040" s="43" t="s">
        <v>17838</v>
      </c>
    </row>
    <row r="4041" spans="1:4">
      <c r="A4041" s="36" t="s">
        <v>3989</v>
      </c>
      <c r="B4041" s="37" t="s">
        <v>17843</v>
      </c>
      <c r="C4041" s="38"/>
      <c r="D4041" s="39" t="s">
        <v>17838</v>
      </c>
    </row>
    <row r="4042" spans="1:4">
      <c r="A4042" s="40" t="s">
        <v>3990</v>
      </c>
      <c r="B4042" s="41" t="s">
        <v>17846</v>
      </c>
      <c r="C4042" s="42" t="s">
        <v>17844</v>
      </c>
      <c r="D4042" s="43" t="s">
        <v>17845</v>
      </c>
    </row>
    <row r="4043" spans="1:4">
      <c r="A4043" s="36" t="s">
        <v>3991</v>
      </c>
      <c r="B4043" s="37" t="s">
        <v>17847</v>
      </c>
      <c r="C4043" s="38"/>
      <c r="D4043" s="39" t="s">
        <v>17845</v>
      </c>
    </row>
    <row r="4044" spans="1:4">
      <c r="A4044" s="40" t="s">
        <v>3992</v>
      </c>
      <c r="B4044" s="41" t="s">
        <v>17848</v>
      </c>
      <c r="C4044" s="42"/>
      <c r="D4044" s="43" t="s">
        <v>17845</v>
      </c>
    </row>
    <row r="4045" spans="1:4">
      <c r="A4045" s="36" t="s">
        <v>3993</v>
      </c>
      <c r="B4045" s="37" t="s">
        <v>17849</v>
      </c>
      <c r="C4045" s="38"/>
      <c r="D4045" s="39" t="s">
        <v>17845</v>
      </c>
    </row>
    <row r="4046" spans="1:4">
      <c r="A4046" s="40" t="s">
        <v>3994</v>
      </c>
      <c r="B4046" s="41" t="s">
        <v>17850</v>
      </c>
      <c r="C4046" s="42"/>
      <c r="D4046" s="43" t="s">
        <v>17845</v>
      </c>
    </row>
    <row r="4047" spans="1:4">
      <c r="A4047" s="36" t="s">
        <v>3995</v>
      </c>
      <c r="B4047" s="37" t="s">
        <v>17851</v>
      </c>
      <c r="C4047" s="38"/>
      <c r="D4047" s="39" t="s">
        <v>17845</v>
      </c>
    </row>
    <row r="4048" spans="1:4">
      <c r="A4048" s="40" t="s">
        <v>3996</v>
      </c>
      <c r="B4048" s="41" t="s">
        <v>17852</v>
      </c>
      <c r="C4048" s="42"/>
      <c r="D4048" s="43" t="s">
        <v>17845</v>
      </c>
    </row>
    <row r="4049" spans="1:4">
      <c r="A4049" s="36" t="s">
        <v>3997</v>
      </c>
      <c r="B4049" s="37" t="s">
        <v>17853</v>
      </c>
      <c r="C4049" s="38"/>
      <c r="D4049" s="39" t="s">
        <v>17845</v>
      </c>
    </row>
    <row r="4050" spans="1:4">
      <c r="A4050" s="40" t="s">
        <v>3998</v>
      </c>
      <c r="B4050" s="41" t="s">
        <v>17854</v>
      </c>
      <c r="C4050" s="42"/>
      <c r="D4050" s="43" t="s">
        <v>17845</v>
      </c>
    </row>
    <row r="4051" spans="1:4">
      <c r="A4051" s="36" t="s">
        <v>3999</v>
      </c>
      <c r="B4051" s="37" t="s">
        <v>17855</v>
      </c>
      <c r="C4051" s="38"/>
      <c r="D4051" s="39" t="s">
        <v>17845</v>
      </c>
    </row>
    <row r="4052" spans="1:4">
      <c r="A4052" s="40" t="s">
        <v>4000</v>
      </c>
      <c r="B4052" s="41" t="s">
        <v>17858</v>
      </c>
      <c r="C4052" s="42" t="s">
        <v>17856</v>
      </c>
      <c r="D4052" s="43" t="s">
        <v>17857</v>
      </c>
    </row>
    <row r="4053" spans="1:4">
      <c r="A4053" s="36" t="s">
        <v>4001</v>
      </c>
      <c r="B4053" s="37" t="s">
        <v>17859</v>
      </c>
      <c r="C4053" s="38"/>
      <c r="D4053" s="39" t="s">
        <v>17857</v>
      </c>
    </row>
    <row r="4054" spans="1:4">
      <c r="A4054" s="40" t="s">
        <v>4002</v>
      </c>
      <c r="B4054" s="41" t="s">
        <v>17860</v>
      </c>
      <c r="C4054" s="42"/>
      <c r="D4054" s="43" t="s">
        <v>17857</v>
      </c>
    </row>
    <row r="4055" spans="1:4">
      <c r="A4055" s="36" t="s">
        <v>4003</v>
      </c>
      <c r="B4055" s="37" t="s">
        <v>17861</v>
      </c>
      <c r="C4055" s="38"/>
      <c r="D4055" s="39" t="s">
        <v>17857</v>
      </c>
    </row>
    <row r="4056" spans="1:4">
      <c r="A4056" s="40" t="s">
        <v>4004</v>
      </c>
      <c r="B4056" s="41" t="s">
        <v>17862</v>
      </c>
      <c r="C4056" s="42"/>
      <c r="D4056" s="43" t="s">
        <v>17857</v>
      </c>
    </row>
    <row r="4057" spans="1:4">
      <c r="A4057" s="36" t="s">
        <v>4005</v>
      </c>
      <c r="B4057" s="37" t="s">
        <v>17863</v>
      </c>
      <c r="C4057" s="38"/>
      <c r="D4057" s="39" t="s">
        <v>17857</v>
      </c>
    </row>
    <row r="4058" spans="1:4">
      <c r="A4058" s="40" t="s">
        <v>4006</v>
      </c>
      <c r="B4058" s="41" t="s">
        <v>17864</v>
      </c>
      <c r="C4058" s="42"/>
      <c r="D4058" s="43" t="s">
        <v>17857</v>
      </c>
    </row>
    <row r="4059" spans="1:4">
      <c r="A4059" s="36" t="s">
        <v>4007</v>
      </c>
      <c r="B4059" s="37" t="s">
        <v>17865</v>
      </c>
      <c r="C4059" s="38"/>
      <c r="D4059" s="39" t="s">
        <v>17857</v>
      </c>
    </row>
    <row r="4060" spans="1:4">
      <c r="A4060" s="40" t="s">
        <v>4008</v>
      </c>
      <c r="B4060" s="41" t="s">
        <v>17868</v>
      </c>
      <c r="C4060" s="42" t="s">
        <v>17866</v>
      </c>
      <c r="D4060" s="43" t="s">
        <v>17867</v>
      </c>
    </row>
    <row r="4061" spans="1:4">
      <c r="A4061" s="36" t="s">
        <v>4009</v>
      </c>
      <c r="B4061" s="37" t="s">
        <v>17869</v>
      </c>
      <c r="C4061" s="38"/>
      <c r="D4061" s="39" t="s">
        <v>17867</v>
      </c>
    </row>
    <row r="4062" spans="1:4">
      <c r="A4062" s="40" t="s">
        <v>4010</v>
      </c>
      <c r="B4062" s="41" t="s">
        <v>17870</v>
      </c>
      <c r="C4062" s="42"/>
      <c r="D4062" s="43" t="s">
        <v>17867</v>
      </c>
    </row>
    <row r="4063" spans="1:4">
      <c r="A4063" s="36" t="s">
        <v>4011</v>
      </c>
      <c r="B4063" s="37" t="s">
        <v>17873</v>
      </c>
      <c r="C4063" s="38" t="s">
        <v>17871</v>
      </c>
      <c r="D4063" s="39" t="s">
        <v>17872</v>
      </c>
    </row>
    <row r="4064" spans="1:4">
      <c r="A4064" s="40" t="s">
        <v>4012</v>
      </c>
      <c r="B4064" s="41" t="s">
        <v>17874</v>
      </c>
      <c r="C4064" s="42"/>
      <c r="D4064" s="43" t="s">
        <v>17872</v>
      </c>
    </row>
    <row r="4065" spans="1:4">
      <c r="A4065" s="36" t="s">
        <v>4013</v>
      </c>
      <c r="B4065" s="37" t="s">
        <v>17875</v>
      </c>
      <c r="C4065" s="38"/>
      <c r="D4065" s="39" t="s">
        <v>17872</v>
      </c>
    </row>
    <row r="4066" spans="1:4">
      <c r="A4066" s="40" t="s">
        <v>4014</v>
      </c>
      <c r="B4066" s="41" t="s">
        <v>17876</v>
      </c>
      <c r="C4066" s="42"/>
      <c r="D4066" s="43" t="s">
        <v>17872</v>
      </c>
    </row>
    <row r="4067" spans="1:4">
      <c r="A4067" s="36" t="s">
        <v>4015</v>
      </c>
      <c r="B4067" s="37" t="s">
        <v>17879</v>
      </c>
      <c r="C4067" s="38" t="s">
        <v>17877</v>
      </c>
      <c r="D4067" s="39" t="s">
        <v>17878</v>
      </c>
    </row>
    <row r="4068" spans="1:4">
      <c r="A4068" s="40" t="s">
        <v>4016</v>
      </c>
      <c r="B4068" s="41" t="s">
        <v>17880</v>
      </c>
      <c r="C4068" s="42"/>
      <c r="D4068" s="43" t="s">
        <v>17878</v>
      </c>
    </row>
    <row r="4069" spans="1:4">
      <c r="A4069" s="36" t="s">
        <v>4017</v>
      </c>
      <c r="B4069" s="37" t="s">
        <v>17881</v>
      </c>
      <c r="C4069" s="38"/>
      <c r="D4069" s="39" t="s">
        <v>17878</v>
      </c>
    </row>
    <row r="4070" spans="1:4">
      <c r="A4070" s="40" t="s">
        <v>4018</v>
      </c>
      <c r="B4070" s="41" t="s">
        <v>17882</v>
      </c>
      <c r="C4070" s="42"/>
      <c r="D4070" s="43" t="s">
        <v>17878</v>
      </c>
    </row>
    <row r="4071" spans="1:4">
      <c r="A4071" s="36" t="s">
        <v>4019</v>
      </c>
      <c r="B4071" s="37" t="s">
        <v>17883</v>
      </c>
      <c r="C4071" s="38"/>
      <c r="D4071" s="39" t="s">
        <v>17878</v>
      </c>
    </row>
    <row r="4072" spans="1:4">
      <c r="A4072" s="40" t="s">
        <v>4020</v>
      </c>
      <c r="B4072" s="41" t="s">
        <v>17886</v>
      </c>
      <c r="C4072" s="42" t="s">
        <v>17884</v>
      </c>
      <c r="D4072" s="43" t="s">
        <v>17885</v>
      </c>
    </row>
    <row r="4073" spans="1:4">
      <c r="A4073" s="36" t="s">
        <v>4021</v>
      </c>
      <c r="B4073" s="37" t="s">
        <v>17887</v>
      </c>
      <c r="C4073" s="38"/>
      <c r="D4073" s="39" t="s">
        <v>17885</v>
      </c>
    </row>
    <row r="4074" spans="1:4">
      <c r="A4074" s="40" t="s">
        <v>4022</v>
      </c>
      <c r="B4074" s="41" t="s">
        <v>17888</v>
      </c>
      <c r="C4074" s="42"/>
      <c r="D4074" s="43" t="s">
        <v>17885</v>
      </c>
    </row>
    <row r="4075" spans="1:4">
      <c r="A4075" s="36" t="s">
        <v>4023</v>
      </c>
      <c r="B4075" s="37" t="s">
        <v>17889</v>
      </c>
      <c r="C4075" s="38"/>
      <c r="D4075" s="39" t="s">
        <v>17885</v>
      </c>
    </row>
    <row r="4076" spans="1:4">
      <c r="A4076" s="40" t="s">
        <v>4024</v>
      </c>
      <c r="B4076" s="41" t="s">
        <v>17890</v>
      </c>
      <c r="C4076" s="42"/>
      <c r="D4076" s="43" t="s">
        <v>17885</v>
      </c>
    </row>
    <row r="4077" spans="1:4">
      <c r="A4077" s="36" t="s">
        <v>4025</v>
      </c>
      <c r="B4077" s="37" t="s">
        <v>17891</v>
      </c>
      <c r="C4077" s="38"/>
      <c r="D4077" s="39" t="s">
        <v>17885</v>
      </c>
    </row>
    <row r="4078" spans="1:4">
      <c r="A4078" s="40" t="s">
        <v>4026</v>
      </c>
      <c r="B4078" s="41" t="s">
        <v>17894</v>
      </c>
      <c r="C4078" s="42" t="s">
        <v>17892</v>
      </c>
      <c r="D4078" s="43" t="s">
        <v>17893</v>
      </c>
    </row>
    <row r="4079" spans="1:4">
      <c r="A4079" s="36" t="s">
        <v>4027</v>
      </c>
      <c r="B4079" s="37" t="s">
        <v>17895</v>
      </c>
      <c r="C4079" s="38"/>
      <c r="D4079" s="39" t="s">
        <v>17893</v>
      </c>
    </row>
    <row r="4080" spans="1:4">
      <c r="A4080" s="40" t="s">
        <v>4028</v>
      </c>
      <c r="B4080" s="41" t="s">
        <v>17896</v>
      </c>
      <c r="C4080" s="42"/>
      <c r="D4080" s="43" t="s">
        <v>17893</v>
      </c>
    </row>
    <row r="4081" spans="1:4">
      <c r="A4081" s="36" t="s">
        <v>4029</v>
      </c>
      <c r="B4081" s="37" t="s">
        <v>17897</v>
      </c>
      <c r="C4081" s="38"/>
      <c r="D4081" s="39" t="s">
        <v>17893</v>
      </c>
    </row>
    <row r="4082" spans="1:4">
      <c r="A4082" s="40" t="s">
        <v>4030</v>
      </c>
      <c r="B4082" s="41" t="s">
        <v>17898</v>
      </c>
      <c r="C4082" s="42"/>
      <c r="D4082" s="43" t="s">
        <v>17893</v>
      </c>
    </row>
    <row r="4083" spans="1:4">
      <c r="A4083" s="36" t="s">
        <v>4031</v>
      </c>
      <c r="B4083" s="37" t="s">
        <v>17899</v>
      </c>
      <c r="C4083" s="38"/>
      <c r="D4083" s="39" t="s">
        <v>17893</v>
      </c>
    </row>
    <row r="4084" spans="1:4">
      <c r="A4084" s="40" t="s">
        <v>4032</v>
      </c>
      <c r="B4084" s="41" t="s">
        <v>17900</v>
      </c>
      <c r="C4084" s="42"/>
      <c r="D4084" s="43" t="s">
        <v>17893</v>
      </c>
    </row>
    <row r="4085" spans="1:4">
      <c r="A4085" s="36" t="s">
        <v>4033</v>
      </c>
      <c r="B4085" s="37" t="s">
        <v>17901</v>
      </c>
      <c r="C4085" s="38"/>
      <c r="D4085" s="39" t="s">
        <v>17893</v>
      </c>
    </row>
    <row r="4086" spans="1:4">
      <c r="A4086" s="40" t="s">
        <v>4034</v>
      </c>
      <c r="B4086" s="41" t="s">
        <v>17902</v>
      </c>
      <c r="C4086" s="42"/>
      <c r="D4086" s="43" t="s">
        <v>17893</v>
      </c>
    </row>
    <row r="4087" spans="1:4">
      <c r="A4087" s="36" t="s">
        <v>4035</v>
      </c>
      <c r="B4087" s="37" t="s">
        <v>17903</v>
      </c>
      <c r="C4087" s="38"/>
      <c r="D4087" s="39" t="s">
        <v>17893</v>
      </c>
    </row>
    <row r="4088" spans="1:4">
      <c r="A4088" s="40" t="s">
        <v>4036</v>
      </c>
      <c r="B4088" s="41" t="s">
        <v>17906</v>
      </c>
      <c r="C4088" s="42" t="s">
        <v>17904</v>
      </c>
      <c r="D4088" s="43" t="s">
        <v>17905</v>
      </c>
    </row>
    <row r="4089" spans="1:4">
      <c r="A4089" s="36" t="s">
        <v>4037</v>
      </c>
      <c r="B4089" s="37" t="s">
        <v>17907</v>
      </c>
      <c r="C4089" s="38"/>
      <c r="D4089" s="39" t="s">
        <v>17905</v>
      </c>
    </row>
    <row r="4090" spans="1:4">
      <c r="A4090" s="40" t="s">
        <v>4038</v>
      </c>
      <c r="B4090" s="41" t="s">
        <v>17908</v>
      </c>
      <c r="C4090" s="42"/>
      <c r="D4090" s="43" t="s">
        <v>17905</v>
      </c>
    </row>
    <row r="4091" spans="1:4">
      <c r="A4091" s="36" t="s">
        <v>4039</v>
      </c>
      <c r="B4091" s="37" t="s">
        <v>17911</v>
      </c>
      <c r="C4091" s="38" t="s">
        <v>17909</v>
      </c>
      <c r="D4091" s="39" t="s">
        <v>17910</v>
      </c>
    </row>
    <row r="4092" spans="1:4">
      <c r="A4092" s="40" t="s">
        <v>4040</v>
      </c>
      <c r="B4092" s="41" t="s">
        <v>17912</v>
      </c>
      <c r="C4092" s="42"/>
      <c r="D4092" s="43" t="s">
        <v>17910</v>
      </c>
    </row>
    <row r="4093" spans="1:4">
      <c r="A4093" s="36" t="s">
        <v>4041</v>
      </c>
      <c r="B4093" s="37" t="s">
        <v>17913</v>
      </c>
      <c r="C4093" s="38"/>
      <c r="D4093" s="39" t="s">
        <v>17910</v>
      </c>
    </row>
    <row r="4094" spans="1:4">
      <c r="A4094" s="40" t="s">
        <v>4042</v>
      </c>
      <c r="B4094" s="41" t="s">
        <v>17914</v>
      </c>
      <c r="C4094" s="42"/>
      <c r="D4094" s="43" t="s">
        <v>17910</v>
      </c>
    </row>
    <row r="4095" spans="1:4">
      <c r="A4095" s="36" t="s">
        <v>4043</v>
      </c>
      <c r="B4095" s="37" t="s">
        <v>17915</v>
      </c>
      <c r="C4095" s="38"/>
      <c r="D4095" s="39" t="s">
        <v>17910</v>
      </c>
    </row>
    <row r="4096" spans="1:4">
      <c r="A4096" s="40" t="s">
        <v>4044</v>
      </c>
      <c r="B4096" s="41" t="s">
        <v>17918</v>
      </c>
      <c r="C4096" s="42" t="s">
        <v>17916</v>
      </c>
      <c r="D4096" s="43" t="s">
        <v>17917</v>
      </c>
    </row>
    <row r="4097" spans="1:4">
      <c r="A4097" s="36" t="s">
        <v>4045</v>
      </c>
      <c r="B4097" s="37" t="s">
        <v>17919</v>
      </c>
      <c r="C4097" s="38"/>
      <c r="D4097" s="39" t="s">
        <v>17917</v>
      </c>
    </row>
    <row r="4098" spans="1:4">
      <c r="A4098" s="40" t="s">
        <v>4046</v>
      </c>
      <c r="B4098" s="41" t="s">
        <v>17920</v>
      </c>
      <c r="C4098" s="42"/>
      <c r="D4098" s="43" t="s">
        <v>17917</v>
      </c>
    </row>
    <row r="4099" spans="1:4">
      <c r="A4099" s="36" t="s">
        <v>4047</v>
      </c>
      <c r="B4099" s="37" t="s">
        <v>17921</v>
      </c>
      <c r="C4099" s="38"/>
      <c r="D4099" s="39" t="s">
        <v>17917</v>
      </c>
    </row>
    <row r="4100" spans="1:4">
      <c r="A4100" s="40" t="s">
        <v>4048</v>
      </c>
      <c r="B4100" s="41" t="s">
        <v>17922</v>
      </c>
      <c r="C4100" s="42"/>
      <c r="D4100" s="43" t="s">
        <v>17917</v>
      </c>
    </row>
    <row r="4101" spans="1:4">
      <c r="A4101" s="36" t="s">
        <v>4049</v>
      </c>
      <c r="B4101" s="37" t="s">
        <v>17923</v>
      </c>
      <c r="C4101" s="38"/>
      <c r="D4101" s="39" t="s">
        <v>17917</v>
      </c>
    </row>
    <row r="4102" spans="1:4">
      <c r="A4102" s="40" t="s">
        <v>4050</v>
      </c>
      <c r="B4102" s="41" t="s">
        <v>17924</v>
      </c>
      <c r="C4102" s="42"/>
      <c r="D4102" s="43" t="s">
        <v>17917</v>
      </c>
    </row>
    <row r="4103" spans="1:4">
      <c r="A4103" s="36" t="s">
        <v>4051</v>
      </c>
      <c r="B4103" s="37" t="s">
        <v>17927</v>
      </c>
      <c r="C4103" s="38" t="s">
        <v>17925</v>
      </c>
      <c r="D4103" s="39" t="s">
        <v>17926</v>
      </c>
    </row>
    <row r="4104" spans="1:4">
      <c r="A4104" s="40" t="s">
        <v>4052</v>
      </c>
      <c r="B4104" s="41" t="s">
        <v>17928</v>
      </c>
      <c r="C4104" s="42"/>
      <c r="D4104" s="43" t="s">
        <v>17926</v>
      </c>
    </row>
    <row r="4105" spans="1:4">
      <c r="A4105" s="36" t="s">
        <v>4053</v>
      </c>
      <c r="B4105" s="37" t="s">
        <v>17929</v>
      </c>
      <c r="C4105" s="38"/>
      <c r="D4105" s="39" t="s">
        <v>17926</v>
      </c>
    </row>
    <row r="4106" spans="1:4">
      <c r="A4106" s="40" t="s">
        <v>4054</v>
      </c>
      <c r="B4106" s="41" t="s">
        <v>17930</v>
      </c>
      <c r="C4106" s="42"/>
      <c r="D4106" s="43" t="s">
        <v>17926</v>
      </c>
    </row>
    <row r="4107" spans="1:4">
      <c r="A4107" s="36" t="s">
        <v>4055</v>
      </c>
      <c r="B4107" s="37" t="s">
        <v>17931</v>
      </c>
      <c r="C4107" s="38"/>
      <c r="D4107" s="39" t="s">
        <v>17926</v>
      </c>
    </row>
    <row r="4108" spans="1:4">
      <c r="A4108" s="40" t="s">
        <v>4056</v>
      </c>
      <c r="B4108" s="41" t="s">
        <v>17932</v>
      </c>
      <c r="C4108" s="42"/>
      <c r="D4108" s="43" t="s">
        <v>17926</v>
      </c>
    </row>
    <row r="4109" spans="1:4">
      <c r="A4109" s="36" t="s">
        <v>4057</v>
      </c>
      <c r="B4109" s="37" t="s">
        <v>17933</v>
      </c>
      <c r="C4109" s="38"/>
      <c r="D4109" s="39" t="s">
        <v>17926</v>
      </c>
    </row>
    <row r="4110" spans="1:4">
      <c r="A4110" s="40" t="s">
        <v>4058</v>
      </c>
      <c r="B4110" s="41" t="s">
        <v>17936</v>
      </c>
      <c r="C4110" s="42" t="s">
        <v>17934</v>
      </c>
      <c r="D4110" s="43" t="s">
        <v>17935</v>
      </c>
    </row>
    <row r="4111" spans="1:4">
      <c r="A4111" s="36" t="s">
        <v>4059</v>
      </c>
      <c r="B4111" s="37" t="s">
        <v>17937</v>
      </c>
      <c r="C4111" s="38"/>
      <c r="D4111" s="39" t="s">
        <v>17935</v>
      </c>
    </row>
    <row r="4112" spans="1:4">
      <c r="A4112" s="40" t="s">
        <v>4060</v>
      </c>
      <c r="B4112" s="41" t="s">
        <v>17938</v>
      </c>
      <c r="C4112" s="42"/>
      <c r="D4112" s="43" t="s">
        <v>17935</v>
      </c>
    </row>
    <row r="4113" spans="1:4">
      <c r="A4113" s="36" t="s">
        <v>4061</v>
      </c>
      <c r="B4113" s="37" t="s">
        <v>17939</v>
      </c>
      <c r="C4113" s="38"/>
      <c r="D4113" s="39" t="s">
        <v>17935</v>
      </c>
    </row>
    <row r="4114" spans="1:4">
      <c r="A4114" s="40" t="s">
        <v>4062</v>
      </c>
      <c r="B4114" s="41" t="s">
        <v>17940</v>
      </c>
      <c r="C4114" s="42"/>
      <c r="D4114" s="43" t="s">
        <v>17935</v>
      </c>
    </row>
    <row r="4115" spans="1:4">
      <c r="A4115" s="36" t="s">
        <v>4063</v>
      </c>
      <c r="B4115" s="37" t="s">
        <v>17941</v>
      </c>
      <c r="C4115" s="38"/>
      <c r="D4115" s="39" t="s">
        <v>17935</v>
      </c>
    </row>
    <row r="4116" spans="1:4">
      <c r="A4116" s="40" t="s">
        <v>4064</v>
      </c>
      <c r="B4116" s="41" t="s">
        <v>17942</v>
      </c>
      <c r="C4116" s="42"/>
      <c r="D4116" s="43" t="s">
        <v>17935</v>
      </c>
    </row>
    <row r="4117" spans="1:4">
      <c r="A4117" s="36" t="s">
        <v>4065</v>
      </c>
      <c r="B4117" s="37" t="s">
        <v>17943</v>
      </c>
      <c r="C4117" s="38"/>
      <c r="D4117" s="39" t="s">
        <v>17935</v>
      </c>
    </row>
    <row r="4118" spans="1:4">
      <c r="A4118" s="40" t="s">
        <v>4066</v>
      </c>
      <c r="B4118" s="41" t="s">
        <v>17944</v>
      </c>
      <c r="C4118" s="42"/>
      <c r="D4118" s="43" t="s">
        <v>17935</v>
      </c>
    </row>
    <row r="4119" spans="1:4">
      <c r="A4119" s="36" t="s">
        <v>4067</v>
      </c>
      <c r="B4119" s="37" t="s">
        <v>17945</v>
      </c>
      <c r="C4119" s="38"/>
      <c r="D4119" s="39" t="s">
        <v>17935</v>
      </c>
    </row>
    <row r="4120" spans="1:4">
      <c r="A4120" s="40" t="s">
        <v>4068</v>
      </c>
      <c r="B4120" s="41" t="s">
        <v>17948</v>
      </c>
      <c r="C4120" s="42" t="s">
        <v>17946</v>
      </c>
      <c r="D4120" s="43" t="s">
        <v>17947</v>
      </c>
    </row>
    <row r="4121" spans="1:4">
      <c r="A4121" s="36" t="s">
        <v>4069</v>
      </c>
      <c r="B4121" s="37" t="s">
        <v>17949</v>
      </c>
      <c r="C4121" s="38"/>
      <c r="D4121" s="39" t="s">
        <v>17947</v>
      </c>
    </row>
    <row r="4122" spans="1:4">
      <c r="A4122" s="40" t="s">
        <v>4070</v>
      </c>
      <c r="B4122" s="41" t="s">
        <v>17952</v>
      </c>
      <c r="C4122" s="42" t="s">
        <v>17950</v>
      </c>
      <c r="D4122" s="43" t="s">
        <v>17951</v>
      </c>
    </row>
    <row r="4123" spans="1:4">
      <c r="A4123" s="36" t="s">
        <v>4071</v>
      </c>
      <c r="B4123" s="37" t="s">
        <v>17953</v>
      </c>
      <c r="C4123" s="38"/>
      <c r="D4123" s="39" t="s">
        <v>17951</v>
      </c>
    </row>
    <row r="4124" spans="1:4">
      <c r="A4124" s="40" t="s">
        <v>4072</v>
      </c>
      <c r="B4124" s="41" t="s">
        <v>17954</v>
      </c>
      <c r="C4124" s="42"/>
      <c r="D4124" s="43" t="s">
        <v>17951</v>
      </c>
    </row>
    <row r="4125" spans="1:4">
      <c r="A4125" s="36" t="s">
        <v>4073</v>
      </c>
      <c r="B4125" s="37" t="s">
        <v>17955</v>
      </c>
      <c r="C4125" s="38"/>
      <c r="D4125" s="39" t="s">
        <v>17951</v>
      </c>
    </row>
    <row r="4126" spans="1:4">
      <c r="A4126" s="40" t="s">
        <v>4074</v>
      </c>
      <c r="B4126" s="41" t="s">
        <v>17956</v>
      </c>
      <c r="C4126" s="42"/>
      <c r="D4126" s="43" t="s">
        <v>17951</v>
      </c>
    </row>
    <row r="4127" spans="1:4">
      <c r="A4127" s="36" t="s">
        <v>4075</v>
      </c>
      <c r="B4127" s="37" t="s">
        <v>17957</v>
      </c>
      <c r="C4127" s="38"/>
      <c r="D4127" s="39" t="s">
        <v>17951</v>
      </c>
    </row>
    <row r="4128" spans="1:4">
      <c r="A4128" s="40" t="s">
        <v>4076</v>
      </c>
      <c r="B4128" s="41" t="s">
        <v>17958</v>
      </c>
      <c r="C4128" s="42"/>
      <c r="D4128" s="43" t="s">
        <v>17951</v>
      </c>
    </row>
    <row r="4129" spans="1:4">
      <c r="A4129" s="36" t="s">
        <v>4077</v>
      </c>
      <c r="B4129" s="37" t="s">
        <v>17961</v>
      </c>
      <c r="C4129" s="38" t="s">
        <v>17959</v>
      </c>
      <c r="D4129" s="39" t="s">
        <v>17960</v>
      </c>
    </row>
    <row r="4130" spans="1:4">
      <c r="A4130" s="40" t="s">
        <v>4078</v>
      </c>
      <c r="B4130" s="41" t="s">
        <v>17962</v>
      </c>
      <c r="C4130" s="42"/>
      <c r="D4130" s="43" t="s">
        <v>17960</v>
      </c>
    </row>
    <row r="4131" spans="1:4">
      <c r="A4131" s="36" t="s">
        <v>4079</v>
      </c>
      <c r="B4131" s="37" t="s">
        <v>17963</v>
      </c>
      <c r="C4131" s="38"/>
      <c r="D4131" s="39" t="s">
        <v>17960</v>
      </c>
    </row>
    <row r="4132" spans="1:4">
      <c r="A4132" s="40" t="s">
        <v>4080</v>
      </c>
      <c r="B4132" s="41" t="s">
        <v>17964</v>
      </c>
      <c r="C4132" s="42"/>
      <c r="D4132" s="43" t="s">
        <v>17960</v>
      </c>
    </row>
    <row r="4133" spans="1:4">
      <c r="A4133" s="36" t="s">
        <v>4081</v>
      </c>
      <c r="B4133" s="37" t="s">
        <v>17967</v>
      </c>
      <c r="C4133" s="38" t="s">
        <v>17965</v>
      </c>
      <c r="D4133" s="39" t="s">
        <v>17966</v>
      </c>
    </row>
    <row r="4134" spans="1:4">
      <c r="A4134" s="40" t="s">
        <v>4082</v>
      </c>
      <c r="B4134" s="41" t="s">
        <v>17968</v>
      </c>
      <c r="C4134" s="42"/>
      <c r="D4134" s="43" t="s">
        <v>17966</v>
      </c>
    </row>
    <row r="4135" spans="1:4">
      <c r="A4135" s="36" t="s">
        <v>4083</v>
      </c>
      <c r="B4135" s="37" t="s">
        <v>17969</v>
      </c>
      <c r="C4135" s="38"/>
      <c r="D4135" s="39" t="s">
        <v>17966</v>
      </c>
    </row>
    <row r="4136" spans="1:4">
      <c r="A4136" s="40" t="s">
        <v>4084</v>
      </c>
      <c r="B4136" s="41" t="s">
        <v>17970</v>
      </c>
      <c r="C4136" s="42"/>
      <c r="D4136" s="43" t="s">
        <v>17966</v>
      </c>
    </row>
    <row r="4137" spans="1:4">
      <c r="A4137" s="36" t="s">
        <v>4085</v>
      </c>
      <c r="B4137" s="37" t="s">
        <v>17971</v>
      </c>
      <c r="C4137" s="38"/>
      <c r="D4137" s="39" t="s">
        <v>17966</v>
      </c>
    </row>
    <row r="4138" spans="1:4">
      <c r="A4138" s="40" t="s">
        <v>4086</v>
      </c>
      <c r="B4138" s="41" t="s">
        <v>17972</v>
      </c>
      <c r="C4138" s="42"/>
      <c r="D4138" s="43" t="s">
        <v>17966</v>
      </c>
    </row>
    <row r="4139" spans="1:4">
      <c r="A4139" s="36" t="s">
        <v>4087</v>
      </c>
      <c r="B4139" s="37" t="s">
        <v>17973</v>
      </c>
      <c r="C4139" s="38"/>
      <c r="D4139" s="39" t="s">
        <v>17966</v>
      </c>
    </row>
    <row r="4140" spans="1:4">
      <c r="A4140" s="40" t="s">
        <v>4088</v>
      </c>
      <c r="B4140" s="41" t="s">
        <v>17976</v>
      </c>
      <c r="C4140" s="42" t="s">
        <v>17974</v>
      </c>
      <c r="D4140" s="43" t="s">
        <v>17975</v>
      </c>
    </row>
    <row r="4141" spans="1:4">
      <c r="A4141" s="36" t="s">
        <v>4089</v>
      </c>
      <c r="B4141" s="37" t="s">
        <v>17977</v>
      </c>
      <c r="C4141" s="38"/>
      <c r="D4141" s="39" t="s">
        <v>17975</v>
      </c>
    </row>
    <row r="4142" spans="1:4">
      <c r="A4142" s="40" t="s">
        <v>4090</v>
      </c>
      <c r="B4142" s="41" t="s">
        <v>17978</v>
      </c>
      <c r="C4142" s="42"/>
      <c r="D4142" s="43" t="s">
        <v>17975</v>
      </c>
    </row>
    <row r="4143" spans="1:4">
      <c r="A4143" s="36" t="s">
        <v>4091</v>
      </c>
      <c r="B4143" s="37" t="s">
        <v>17979</v>
      </c>
      <c r="C4143" s="38"/>
      <c r="D4143" s="39" t="s">
        <v>17975</v>
      </c>
    </row>
    <row r="4144" spans="1:4">
      <c r="A4144" s="40" t="s">
        <v>4092</v>
      </c>
      <c r="B4144" s="41" t="s">
        <v>17980</v>
      </c>
      <c r="C4144" s="42"/>
      <c r="D4144" s="43" t="s">
        <v>17975</v>
      </c>
    </row>
    <row r="4145" spans="1:4">
      <c r="A4145" s="36" t="s">
        <v>4093</v>
      </c>
      <c r="B4145" s="37" t="s">
        <v>17981</v>
      </c>
      <c r="C4145" s="38"/>
      <c r="D4145" s="39" t="s">
        <v>17975</v>
      </c>
    </row>
    <row r="4146" spans="1:4">
      <c r="A4146" s="40" t="s">
        <v>4094</v>
      </c>
      <c r="B4146" s="41" t="s">
        <v>17982</v>
      </c>
      <c r="C4146" s="42"/>
      <c r="D4146" s="43" t="s">
        <v>17975</v>
      </c>
    </row>
    <row r="4147" spans="1:4">
      <c r="A4147" s="36" t="s">
        <v>4095</v>
      </c>
      <c r="B4147" s="37" t="s">
        <v>17983</v>
      </c>
      <c r="C4147" s="38"/>
      <c r="D4147" s="39" t="s">
        <v>17975</v>
      </c>
    </row>
    <row r="4148" spans="1:4">
      <c r="A4148" s="40" t="s">
        <v>4096</v>
      </c>
      <c r="B4148" s="41" t="s">
        <v>17984</v>
      </c>
      <c r="C4148" s="42" t="s">
        <v>4096</v>
      </c>
      <c r="D4148" s="43" t="s">
        <v>17984</v>
      </c>
    </row>
    <row r="4149" spans="1:4">
      <c r="A4149" s="36" t="s">
        <v>4097</v>
      </c>
      <c r="B4149" s="37" t="s">
        <v>17987</v>
      </c>
      <c r="C4149" s="38" t="s">
        <v>17985</v>
      </c>
      <c r="D4149" s="39" t="s">
        <v>17986</v>
      </c>
    </row>
    <row r="4150" spans="1:4">
      <c r="A4150" s="40" t="s">
        <v>4098</v>
      </c>
      <c r="B4150" s="41" t="s">
        <v>17988</v>
      </c>
      <c r="C4150" s="42"/>
      <c r="D4150" s="43" t="s">
        <v>17986</v>
      </c>
    </row>
    <row r="4151" spans="1:4">
      <c r="A4151" s="36" t="s">
        <v>4099</v>
      </c>
      <c r="B4151" s="37" t="s">
        <v>17989</v>
      </c>
      <c r="C4151" s="38"/>
      <c r="D4151" s="39" t="s">
        <v>17986</v>
      </c>
    </row>
    <row r="4152" spans="1:4">
      <c r="A4152" s="40" t="s">
        <v>4100</v>
      </c>
      <c r="B4152" s="41" t="s">
        <v>17990</v>
      </c>
      <c r="C4152" s="42"/>
      <c r="D4152" s="43" t="s">
        <v>17986</v>
      </c>
    </row>
    <row r="4153" spans="1:4">
      <c r="A4153" s="36" t="s">
        <v>4101</v>
      </c>
      <c r="B4153" s="37" t="s">
        <v>17991</v>
      </c>
      <c r="C4153" s="38"/>
      <c r="D4153" s="39" t="s">
        <v>17986</v>
      </c>
    </row>
    <row r="4154" spans="1:4">
      <c r="A4154" s="40" t="s">
        <v>4102</v>
      </c>
      <c r="B4154" s="41" t="s">
        <v>17992</v>
      </c>
      <c r="C4154" s="42"/>
      <c r="D4154" s="43" t="s">
        <v>17986</v>
      </c>
    </row>
    <row r="4155" spans="1:4" ht="22.5">
      <c r="A4155" s="36" t="s">
        <v>4103</v>
      </c>
      <c r="B4155" s="37" t="s">
        <v>17995</v>
      </c>
      <c r="C4155" s="38" t="s">
        <v>17993</v>
      </c>
      <c r="D4155" s="39" t="s">
        <v>17994</v>
      </c>
    </row>
    <row r="4156" spans="1:4" ht="22.5">
      <c r="A4156" s="40" t="s">
        <v>4104</v>
      </c>
      <c r="B4156" s="41" t="s">
        <v>17996</v>
      </c>
      <c r="C4156" s="42"/>
      <c r="D4156" s="43" t="s">
        <v>17994</v>
      </c>
    </row>
    <row r="4157" spans="1:4">
      <c r="A4157" s="36" t="s">
        <v>4105</v>
      </c>
      <c r="B4157" s="37" t="s">
        <v>17999</v>
      </c>
      <c r="C4157" s="38" t="s">
        <v>17997</v>
      </c>
      <c r="D4157" s="39" t="s">
        <v>17998</v>
      </c>
    </row>
    <row r="4158" spans="1:4">
      <c r="A4158" s="40" t="s">
        <v>4106</v>
      </c>
      <c r="B4158" s="41" t="s">
        <v>18000</v>
      </c>
      <c r="C4158" s="42"/>
      <c r="D4158" s="43" t="s">
        <v>17998</v>
      </c>
    </row>
    <row r="4159" spans="1:4">
      <c r="A4159" s="36" t="s">
        <v>4107</v>
      </c>
      <c r="B4159" s="37" t="s">
        <v>18001</v>
      </c>
      <c r="C4159" s="38"/>
      <c r="D4159" s="39" t="s">
        <v>17998</v>
      </c>
    </row>
    <row r="4160" spans="1:4">
      <c r="A4160" s="40" t="s">
        <v>4108</v>
      </c>
      <c r="B4160" s="41" t="s">
        <v>18002</v>
      </c>
      <c r="C4160" s="42"/>
      <c r="D4160" s="43" t="s">
        <v>17998</v>
      </c>
    </row>
    <row r="4161" spans="1:4">
      <c r="A4161" s="36" t="s">
        <v>4109</v>
      </c>
      <c r="B4161" s="37" t="s">
        <v>18003</v>
      </c>
      <c r="C4161" s="38"/>
      <c r="D4161" s="39" t="s">
        <v>17998</v>
      </c>
    </row>
    <row r="4162" spans="1:4">
      <c r="A4162" s="40" t="s">
        <v>4110</v>
      </c>
      <c r="B4162" s="41" t="s">
        <v>18004</v>
      </c>
      <c r="C4162" s="42"/>
      <c r="D4162" s="43" t="s">
        <v>17998</v>
      </c>
    </row>
    <row r="4163" spans="1:4">
      <c r="A4163" s="36" t="s">
        <v>4111</v>
      </c>
      <c r="B4163" s="37" t="s">
        <v>18005</v>
      </c>
      <c r="C4163" s="38"/>
      <c r="D4163" s="39" t="s">
        <v>17998</v>
      </c>
    </row>
    <row r="4164" spans="1:4" ht="22.5">
      <c r="A4164" s="40" t="s">
        <v>4112</v>
      </c>
      <c r="B4164" s="41" t="s">
        <v>18008</v>
      </c>
      <c r="C4164" s="42" t="s">
        <v>18006</v>
      </c>
      <c r="D4164" s="43" t="s">
        <v>18007</v>
      </c>
    </row>
    <row r="4165" spans="1:4" ht="22.5">
      <c r="A4165" s="36" t="s">
        <v>4113</v>
      </c>
      <c r="B4165" s="37" t="s">
        <v>18009</v>
      </c>
      <c r="C4165" s="38"/>
      <c r="D4165" s="39" t="s">
        <v>18007</v>
      </c>
    </row>
    <row r="4166" spans="1:4" ht="22.5">
      <c r="A4166" s="40" t="s">
        <v>4114</v>
      </c>
      <c r="B4166" s="41" t="s">
        <v>18010</v>
      </c>
      <c r="C4166" s="42"/>
      <c r="D4166" s="43" t="s">
        <v>18007</v>
      </c>
    </row>
    <row r="4167" spans="1:4" ht="22.5">
      <c r="A4167" s="36" t="s">
        <v>4115</v>
      </c>
      <c r="B4167" s="37" t="s">
        <v>18011</v>
      </c>
      <c r="C4167" s="38"/>
      <c r="D4167" s="39" t="s">
        <v>18007</v>
      </c>
    </row>
    <row r="4168" spans="1:4" ht="22.5">
      <c r="A4168" s="40" t="s">
        <v>4116</v>
      </c>
      <c r="B4168" s="41" t="s">
        <v>18012</v>
      </c>
      <c r="C4168" s="42"/>
      <c r="D4168" s="43" t="s">
        <v>18007</v>
      </c>
    </row>
    <row r="4169" spans="1:4" ht="22.5">
      <c r="A4169" s="36" t="s">
        <v>4117</v>
      </c>
      <c r="B4169" s="37" t="s">
        <v>18013</v>
      </c>
      <c r="C4169" s="38"/>
      <c r="D4169" s="39" t="s">
        <v>18007</v>
      </c>
    </row>
    <row r="4170" spans="1:4" ht="22.5">
      <c r="A4170" s="40" t="s">
        <v>4118</v>
      </c>
      <c r="B4170" s="41" t="s">
        <v>18014</v>
      </c>
      <c r="C4170" s="42"/>
      <c r="D4170" s="43" t="s">
        <v>18007</v>
      </c>
    </row>
    <row r="4171" spans="1:4" ht="22.5">
      <c r="A4171" s="36" t="s">
        <v>4119</v>
      </c>
      <c r="B4171" s="37" t="s">
        <v>18015</v>
      </c>
      <c r="C4171" s="38"/>
      <c r="D4171" s="39" t="s">
        <v>18007</v>
      </c>
    </row>
    <row r="4172" spans="1:4">
      <c r="A4172" s="40" t="s">
        <v>4120</v>
      </c>
      <c r="B4172" s="41" t="s">
        <v>18018</v>
      </c>
      <c r="C4172" s="42" t="s">
        <v>18016</v>
      </c>
      <c r="D4172" s="43" t="s">
        <v>18017</v>
      </c>
    </row>
    <row r="4173" spans="1:4">
      <c r="A4173" s="36" t="s">
        <v>4121</v>
      </c>
      <c r="B4173" s="37" t="s">
        <v>18019</v>
      </c>
      <c r="C4173" s="38"/>
      <c r="D4173" s="39" t="s">
        <v>18017</v>
      </c>
    </row>
    <row r="4174" spans="1:4">
      <c r="A4174" s="40" t="s">
        <v>4122</v>
      </c>
      <c r="B4174" s="41" t="s">
        <v>18020</v>
      </c>
      <c r="C4174" s="42"/>
      <c r="D4174" s="43" t="s">
        <v>18017</v>
      </c>
    </row>
    <row r="4175" spans="1:4">
      <c r="A4175" s="36" t="s">
        <v>4123</v>
      </c>
      <c r="B4175" s="37" t="s">
        <v>18021</v>
      </c>
      <c r="C4175" s="38"/>
      <c r="D4175" s="39" t="s">
        <v>18017</v>
      </c>
    </row>
    <row r="4176" spans="1:4">
      <c r="A4176" s="40" t="s">
        <v>4124</v>
      </c>
      <c r="B4176" s="41" t="s">
        <v>18022</v>
      </c>
      <c r="C4176" s="42"/>
      <c r="D4176" s="43" t="s">
        <v>18017</v>
      </c>
    </row>
    <row r="4177" spans="1:4" ht="22.5">
      <c r="A4177" s="36" t="s">
        <v>4125</v>
      </c>
      <c r="B4177" s="37" t="s">
        <v>18025</v>
      </c>
      <c r="C4177" s="38" t="s">
        <v>18023</v>
      </c>
      <c r="D4177" s="39" t="s">
        <v>18024</v>
      </c>
    </row>
    <row r="4178" spans="1:4" ht="22.5">
      <c r="A4178" s="40" t="s">
        <v>4126</v>
      </c>
      <c r="B4178" s="41" t="s">
        <v>18026</v>
      </c>
      <c r="C4178" s="42"/>
      <c r="D4178" s="43" t="s">
        <v>18024</v>
      </c>
    </row>
    <row r="4179" spans="1:4" ht="22.5">
      <c r="A4179" s="36" t="s">
        <v>4127</v>
      </c>
      <c r="B4179" s="37" t="s">
        <v>18027</v>
      </c>
      <c r="C4179" s="38"/>
      <c r="D4179" s="39" t="s">
        <v>18024</v>
      </c>
    </row>
    <row r="4180" spans="1:4">
      <c r="A4180" s="40" t="s">
        <v>4128</v>
      </c>
      <c r="B4180" s="41" t="s">
        <v>18028</v>
      </c>
      <c r="C4180" s="42" t="s">
        <v>4128</v>
      </c>
      <c r="D4180" s="43" t="s">
        <v>18028</v>
      </c>
    </row>
    <row r="4181" spans="1:4">
      <c r="A4181" s="36" t="s">
        <v>4129</v>
      </c>
      <c r="B4181" s="37" t="s">
        <v>18031</v>
      </c>
      <c r="C4181" s="38" t="s">
        <v>18029</v>
      </c>
      <c r="D4181" s="39" t="s">
        <v>18030</v>
      </c>
    </row>
    <row r="4182" spans="1:4">
      <c r="A4182" s="40" t="s">
        <v>4130</v>
      </c>
      <c r="B4182" s="41" t="s">
        <v>18032</v>
      </c>
      <c r="C4182" s="42"/>
      <c r="D4182" s="43" t="s">
        <v>18030</v>
      </c>
    </row>
    <row r="4183" spans="1:4">
      <c r="A4183" s="36" t="s">
        <v>4131</v>
      </c>
      <c r="B4183" s="37" t="s">
        <v>18035</v>
      </c>
      <c r="C4183" s="38" t="s">
        <v>18033</v>
      </c>
      <c r="D4183" s="39" t="s">
        <v>18034</v>
      </c>
    </row>
    <row r="4184" spans="1:4">
      <c r="A4184" s="40" t="s">
        <v>4132</v>
      </c>
      <c r="B4184" s="41" t="s">
        <v>18036</v>
      </c>
      <c r="C4184" s="42"/>
      <c r="D4184" s="43" t="s">
        <v>18034</v>
      </c>
    </row>
    <row r="4185" spans="1:4">
      <c r="A4185" s="36" t="s">
        <v>4133</v>
      </c>
      <c r="B4185" s="37" t="s">
        <v>18037</v>
      </c>
      <c r="C4185" s="38"/>
      <c r="D4185" s="39" t="s">
        <v>18034</v>
      </c>
    </row>
    <row r="4186" spans="1:4">
      <c r="A4186" s="40" t="s">
        <v>4134</v>
      </c>
      <c r="B4186" s="41" t="s">
        <v>18038</v>
      </c>
      <c r="C4186" s="42"/>
      <c r="D4186" s="43" t="s">
        <v>18034</v>
      </c>
    </row>
    <row r="4187" spans="1:4">
      <c r="A4187" s="36" t="s">
        <v>4135</v>
      </c>
      <c r="B4187" s="37" t="s">
        <v>18039</v>
      </c>
      <c r="C4187" s="38"/>
      <c r="D4187" s="39" t="s">
        <v>18034</v>
      </c>
    </row>
    <row r="4188" spans="1:4">
      <c r="A4188" s="40" t="s">
        <v>4136</v>
      </c>
      <c r="B4188" s="41" t="s">
        <v>18040</v>
      </c>
      <c r="C4188" s="42"/>
      <c r="D4188" s="43" t="s">
        <v>18034</v>
      </c>
    </row>
    <row r="4189" spans="1:4">
      <c r="A4189" s="36" t="s">
        <v>4137</v>
      </c>
      <c r="B4189" s="37" t="s">
        <v>18041</v>
      </c>
      <c r="C4189" s="38"/>
      <c r="D4189" s="39" t="s">
        <v>18034</v>
      </c>
    </row>
    <row r="4190" spans="1:4">
      <c r="A4190" s="40" t="s">
        <v>4138</v>
      </c>
      <c r="B4190" s="41" t="s">
        <v>18044</v>
      </c>
      <c r="C4190" s="42" t="s">
        <v>18042</v>
      </c>
      <c r="D4190" s="43" t="s">
        <v>18043</v>
      </c>
    </row>
    <row r="4191" spans="1:4">
      <c r="A4191" s="36" t="s">
        <v>4139</v>
      </c>
      <c r="B4191" s="37" t="s">
        <v>18045</v>
      </c>
      <c r="C4191" s="38"/>
      <c r="D4191" s="39" t="s">
        <v>18043</v>
      </c>
    </row>
    <row r="4192" spans="1:4">
      <c r="A4192" s="40" t="s">
        <v>4140</v>
      </c>
      <c r="B4192" s="41" t="s">
        <v>18046</v>
      </c>
      <c r="C4192" s="42"/>
      <c r="D4192" s="43" t="s">
        <v>18043</v>
      </c>
    </row>
    <row r="4193" spans="1:4">
      <c r="A4193" s="36" t="s">
        <v>4141</v>
      </c>
      <c r="B4193" s="37" t="s">
        <v>18047</v>
      </c>
      <c r="C4193" s="38"/>
      <c r="D4193" s="39" t="s">
        <v>18043</v>
      </c>
    </row>
    <row r="4194" spans="1:4">
      <c r="A4194" s="40" t="s">
        <v>4142</v>
      </c>
      <c r="B4194" s="41" t="s">
        <v>18048</v>
      </c>
      <c r="C4194" s="42"/>
      <c r="D4194" s="43" t="s">
        <v>18043</v>
      </c>
    </row>
    <row r="4195" spans="1:4">
      <c r="A4195" s="36" t="s">
        <v>4143</v>
      </c>
      <c r="B4195" s="37" t="s">
        <v>18049</v>
      </c>
      <c r="C4195" s="38"/>
      <c r="D4195" s="39" t="s">
        <v>18043</v>
      </c>
    </row>
    <row r="4196" spans="1:4">
      <c r="A4196" s="40" t="s">
        <v>4144</v>
      </c>
      <c r="B4196" s="41" t="s">
        <v>18052</v>
      </c>
      <c r="C4196" s="42" t="s">
        <v>18050</v>
      </c>
      <c r="D4196" s="43" t="s">
        <v>18051</v>
      </c>
    </row>
    <row r="4197" spans="1:4">
      <c r="A4197" s="36" t="s">
        <v>4145</v>
      </c>
      <c r="B4197" s="37" t="s">
        <v>18053</v>
      </c>
      <c r="C4197" s="38"/>
      <c r="D4197" s="39" t="s">
        <v>18051</v>
      </c>
    </row>
    <row r="4198" spans="1:4">
      <c r="A4198" s="40" t="s">
        <v>4146</v>
      </c>
      <c r="B4198" s="41" t="s">
        <v>18054</v>
      </c>
      <c r="C4198" s="42"/>
      <c r="D4198" s="43" t="s">
        <v>18051</v>
      </c>
    </row>
    <row r="4199" spans="1:4">
      <c r="A4199" s="36" t="s">
        <v>4147</v>
      </c>
      <c r="B4199" s="37" t="s">
        <v>18055</v>
      </c>
      <c r="C4199" s="38"/>
      <c r="D4199" s="39" t="s">
        <v>18051</v>
      </c>
    </row>
    <row r="4200" spans="1:4">
      <c r="A4200" s="40" t="s">
        <v>4148</v>
      </c>
      <c r="B4200" s="41" t="s">
        <v>18056</v>
      </c>
      <c r="C4200" s="42"/>
      <c r="D4200" s="43" t="s">
        <v>18051</v>
      </c>
    </row>
    <row r="4201" spans="1:4">
      <c r="A4201" s="36" t="s">
        <v>4149</v>
      </c>
      <c r="B4201" s="37" t="s">
        <v>18057</v>
      </c>
      <c r="C4201" s="38"/>
      <c r="D4201" s="39" t="s">
        <v>18051</v>
      </c>
    </row>
    <row r="4202" spans="1:4">
      <c r="A4202" s="40" t="s">
        <v>4150</v>
      </c>
      <c r="B4202" s="41" t="s">
        <v>18060</v>
      </c>
      <c r="C4202" s="42" t="s">
        <v>18058</v>
      </c>
      <c r="D4202" s="43" t="s">
        <v>18059</v>
      </c>
    </row>
    <row r="4203" spans="1:4">
      <c r="A4203" s="36" t="s">
        <v>4151</v>
      </c>
      <c r="B4203" s="37" t="s">
        <v>18061</v>
      </c>
      <c r="C4203" s="38"/>
      <c r="D4203" s="39" t="s">
        <v>18059</v>
      </c>
    </row>
    <row r="4204" spans="1:4">
      <c r="A4204" s="40" t="s">
        <v>4152</v>
      </c>
      <c r="B4204" s="41" t="s">
        <v>18064</v>
      </c>
      <c r="C4204" s="42" t="s">
        <v>18062</v>
      </c>
      <c r="D4204" s="43" t="s">
        <v>18063</v>
      </c>
    </row>
    <row r="4205" spans="1:4">
      <c r="A4205" s="36" t="s">
        <v>4153</v>
      </c>
      <c r="B4205" s="37" t="s">
        <v>18065</v>
      </c>
      <c r="C4205" s="38"/>
      <c r="D4205" s="39" t="s">
        <v>18063</v>
      </c>
    </row>
    <row r="4206" spans="1:4">
      <c r="A4206" s="40" t="s">
        <v>4154</v>
      </c>
      <c r="B4206" s="41" t="s">
        <v>18066</v>
      </c>
      <c r="C4206" s="42"/>
      <c r="D4206" s="43" t="s">
        <v>18063</v>
      </c>
    </row>
    <row r="4207" spans="1:4">
      <c r="A4207" s="36" t="s">
        <v>4155</v>
      </c>
      <c r="B4207" s="37" t="s">
        <v>18067</v>
      </c>
      <c r="C4207" s="38"/>
      <c r="D4207" s="39" t="s">
        <v>18063</v>
      </c>
    </row>
    <row r="4208" spans="1:4">
      <c r="A4208" s="40" t="s">
        <v>4156</v>
      </c>
      <c r="B4208" s="41" t="s">
        <v>18070</v>
      </c>
      <c r="C4208" s="42" t="s">
        <v>18068</v>
      </c>
      <c r="D4208" s="43" t="s">
        <v>18069</v>
      </c>
    </row>
    <row r="4209" spans="1:4">
      <c r="A4209" s="36" t="s">
        <v>4157</v>
      </c>
      <c r="B4209" s="37" t="s">
        <v>18071</v>
      </c>
      <c r="C4209" s="38"/>
      <c r="D4209" s="39" t="s">
        <v>18069</v>
      </c>
    </row>
    <row r="4210" spans="1:4">
      <c r="A4210" s="40" t="s">
        <v>4158</v>
      </c>
      <c r="B4210" s="41" t="s">
        <v>18072</v>
      </c>
      <c r="C4210" s="42"/>
      <c r="D4210" s="43" t="s">
        <v>18069</v>
      </c>
    </row>
    <row r="4211" spans="1:4">
      <c r="A4211" s="36" t="s">
        <v>4159</v>
      </c>
      <c r="B4211" s="37" t="s">
        <v>18073</v>
      </c>
      <c r="C4211" s="38"/>
      <c r="D4211" s="39" t="s">
        <v>18069</v>
      </c>
    </row>
    <row r="4212" spans="1:4">
      <c r="A4212" s="40" t="s">
        <v>4160</v>
      </c>
      <c r="B4212" s="41" t="s">
        <v>18074</v>
      </c>
      <c r="C4212" s="42"/>
      <c r="D4212" s="43" t="s">
        <v>18069</v>
      </c>
    </row>
    <row r="4213" spans="1:4">
      <c r="A4213" s="36" t="s">
        <v>4161</v>
      </c>
      <c r="B4213" s="37" t="s">
        <v>18075</v>
      </c>
      <c r="C4213" s="38"/>
      <c r="D4213" s="39" t="s">
        <v>18069</v>
      </c>
    </row>
    <row r="4214" spans="1:4">
      <c r="A4214" s="40" t="s">
        <v>4162</v>
      </c>
      <c r="B4214" s="41" t="s">
        <v>18076</v>
      </c>
      <c r="C4214" s="42"/>
      <c r="D4214" s="43" t="s">
        <v>18069</v>
      </c>
    </row>
    <row r="4215" spans="1:4">
      <c r="A4215" s="36" t="s">
        <v>4163</v>
      </c>
      <c r="B4215" s="37" t="s">
        <v>18077</v>
      </c>
      <c r="C4215" s="38"/>
      <c r="D4215" s="39" t="s">
        <v>18069</v>
      </c>
    </row>
    <row r="4216" spans="1:4">
      <c r="A4216" s="40" t="s">
        <v>4164</v>
      </c>
      <c r="B4216" s="41" t="s">
        <v>18080</v>
      </c>
      <c r="C4216" s="42" t="s">
        <v>18078</v>
      </c>
      <c r="D4216" s="43" t="s">
        <v>18079</v>
      </c>
    </row>
    <row r="4217" spans="1:4">
      <c r="A4217" s="36" t="s">
        <v>4165</v>
      </c>
      <c r="B4217" s="37" t="s">
        <v>18081</v>
      </c>
      <c r="C4217" s="38"/>
      <c r="D4217" s="39" t="s">
        <v>18079</v>
      </c>
    </row>
    <row r="4218" spans="1:4">
      <c r="A4218" s="40" t="s">
        <v>4166</v>
      </c>
      <c r="B4218" s="41" t="s">
        <v>18082</v>
      </c>
      <c r="C4218" s="42"/>
      <c r="D4218" s="43" t="s">
        <v>18079</v>
      </c>
    </row>
    <row r="4219" spans="1:4">
      <c r="A4219" s="36" t="s">
        <v>4167</v>
      </c>
      <c r="B4219" s="37" t="s">
        <v>18083</v>
      </c>
      <c r="C4219" s="38"/>
      <c r="D4219" s="39" t="s">
        <v>18079</v>
      </c>
    </row>
    <row r="4220" spans="1:4">
      <c r="A4220" s="40" t="s">
        <v>4168</v>
      </c>
      <c r="B4220" s="41" t="s">
        <v>18086</v>
      </c>
      <c r="C4220" s="42" t="s">
        <v>18084</v>
      </c>
      <c r="D4220" s="43" t="s">
        <v>18085</v>
      </c>
    </row>
    <row r="4221" spans="1:4">
      <c r="A4221" s="36" t="s">
        <v>4169</v>
      </c>
      <c r="B4221" s="37" t="s">
        <v>18087</v>
      </c>
      <c r="C4221" s="38"/>
      <c r="D4221" s="39" t="s">
        <v>18085</v>
      </c>
    </row>
    <row r="4222" spans="1:4">
      <c r="A4222" s="40" t="s">
        <v>4170</v>
      </c>
      <c r="B4222" s="41" t="s">
        <v>18088</v>
      </c>
      <c r="C4222" s="42"/>
      <c r="D4222" s="43" t="s">
        <v>18085</v>
      </c>
    </row>
    <row r="4223" spans="1:4">
      <c r="A4223" s="36" t="s">
        <v>4171</v>
      </c>
      <c r="B4223" s="37" t="s">
        <v>18089</v>
      </c>
      <c r="C4223" s="38"/>
      <c r="D4223" s="39" t="s">
        <v>18085</v>
      </c>
    </row>
    <row r="4224" spans="1:4">
      <c r="A4224" s="40" t="s">
        <v>4172</v>
      </c>
      <c r="B4224" s="41" t="s">
        <v>18090</v>
      </c>
      <c r="C4224" s="42"/>
      <c r="D4224" s="43" t="s">
        <v>18085</v>
      </c>
    </row>
    <row r="4225" spans="1:4">
      <c r="A4225" s="36" t="s">
        <v>4173</v>
      </c>
      <c r="B4225" s="37" t="s">
        <v>18091</v>
      </c>
      <c r="C4225" s="38"/>
      <c r="D4225" s="39" t="s">
        <v>18085</v>
      </c>
    </row>
    <row r="4226" spans="1:4">
      <c r="A4226" s="40" t="s">
        <v>4174</v>
      </c>
      <c r="B4226" s="41" t="s">
        <v>18094</v>
      </c>
      <c r="C4226" s="42" t="s">
        <v>18092</v>
      </c>
      <c r="D4226" s="43" t="s">
        <v>18093</v>
      </c>
    </row>
    <row r="4227" spans="1:4">
      <c r="A4227" s="36" t="s">
        <v>4175</v>
      </c>
      <c r="B4227" s="37" t="s">
        <v>18095</v>
      </c>
      <c r="C4227" s="38"/>
      <c r="D4227" s="39" t="s">
        <v>18093</v>
      </c>
    </row>
    <row r="4228" spans="1:4">
      <c r="A4228" s="40" t="s">
        <v>4176</v>
      </c>
      <c r="B4228" s="41" t="s">
        <v>18096</v>
      </c>
      <c r="C4228" s="42"/>
      <c r="D4228" s="43" t="s">
        <v>18093</v>
      </c>
    </row>
    <row r="4229" spans="1:4">
      <c r="A4229" s="36" t="s">
        <v>4177</v>
      </c>
      <c r="B4229" s="37" t="s">
        <v>18097</v>
      </c>
      <c r="C4229" s="38"/>
      <c r="D4229" s="39" t="s">
        <v>18093</v>
      </c>
    </row>
    <row r="4230" spans="1:4">
      <c r="A4230" s="40" t="s">
        <v>4178</v>
      </c>
      <c r="B4230" s="41" t="s">
        <v>18098</v>
      </c>
      <c r="C4230" s="42" t="s">
        <v>4178</v>
      </c>
      <c r="D4230" s="43" t="s">
        <v>18098</v>
      </c>
    </row>
    <row r="4231" spans="1:4">
      <c r="A4231" s="36" t="s">
        <v>4179</v>
      </c>
      <c r="B4231" s="37" t="s">
        <v>18101</v>
      </c>
      <c r="C4231" s="38" t="s">
        <v>18099</v>
      </c>
      <c r="D4231" s="39" t="s">
        <v>18100</v>
      </c>
    </row>
    <row r="4232" spans="1:4">
      <c r="A4232" s="40" t="s">
        <v>4180</v>
      </c>
      <c r="B4232" s="41" t="s">
        <v>18102</v>
      </c>
      <c r="C4232" s="42"/>
      <c r="D4232" s="43" t="s">
        <v>18100</v>
      </c>
    </row>
    <row r="4233" spans="1:4">
      <c r="A4233" s="36" t="s">
        <v>4181</v>
      </c>
      <c r="B4233" s="37" t="s">
        <v>18103</v>
      </c>
      <c r="C4233" s="38"/>
      <c r="D4233" s="39" t="s">
        <v>18100</v>
      </c>
    </row>
    <row r="4234" spans="1:4">
      <c r="A4234" s="40" t="s">
        <v>4182</v>
      </c>
      <c r="B4234" s="41" t="s">
        <v>18106</v>
      </c>
      <c r="C4234" s="42" t="s">
        <v>18104</v>
      </c>
      <c r="D4234" s="43" t="s">
        <v>18105</v>
      </c>
    </row>
    <row r="4235" spans="1:4">
      <c r="A4235" s="36" t="s">
        <v>4183</v>
      </c>
      <c r="B4235" s="37" t="s">
        <v>18107</v>
      </c>
      <c r="C4235" s="38"/>
      <c r="D4235" s="39" t="s">
        <v>18105</v>
      </c>
    </row>
    <row r="4236" spans="1:4">
      <c r="A4236" s="40" t="s">
        <v>4184</v>
      </c>
      <c r="B4236" s="41" t="s">
        <v>18108</v>
      </c>
      <c r="C4236" s="42"/>
      <c r="D4236" s="43" t="s">
        <v>18105</v>
      </c>
    </row>
    <row r="4237" spans="1:4">
      <c r="A4237" s="36" t="s">
        <v>4185</v>
      </c>
      <c r="B4237" s="37" t="s">
        <v>18109</v>
      </c>
      <c r="C4237" s="38"/>
      <c r="D4237" s="39" t="s">
        <v>18105</v>
      </c>
    </row>
    <row r="4238" spans="1:4">
      <c r="A4238" s="40" t="s">
        <v>4186</v>
      </c>
      <c r="B4238" s="41" t="s">
        <v>18111</v>
      </c>
      <c r="C4238" s="42" t="s">
        <v>4186</v>
      </c>
      <c r="D4238" s="43" t="s">
        <v>18110</v>
      </c>
    </row>
    <row r="4239" spans="1:4">
      <c r="A4239" s="36" t="s">
        <v>4187</v>
      </c>
      <c r="B4239" s="37" t="s">
        <v>18114</v>
      </c>
      <c r="C4239" s="38" t="s">
        <v>18112</v>
      </c>
      <c r="D4239" s="39" t="s">
        <v>18113</v>
      </c>
    </row>
    <row r="4240" spans="1:4">
      <c r="A4240" s="40" t="s">
        <v>4188</v>
      </c>
      <c r="B4240" s="41" t="s">
        <v>18115</v>
      </c>
      <c r="C4240" s="42"/>
      <c r="D4240" s="43" t="s">
        <v>18113</v>
      </c>
    </row>
    <row r="4241" spans="1:4">
      <c r="A4241" s="36" t="s">
        <v>4189</v>
      </c>
      <c r="B4241" s="37" t="s">
        <v>18116</v>
      </c>
      <c r="C4241" s="38"/>
      <c r="D4241" s="39" t="s">
        <v>18113</v>
      </c>
    </row>
    <row r="4242" spans="1:4">
      <c r="A4242" s="40" t="s">
        <v>4190</v>
      </c>
      <c r="B4242" s="41" t="s">
        <v>18117</v>
      </c>
      <c r="C4242" s="42"/>
      <c r="D4242" s="43" t="s">
        <v>18113</v>
      </c>
    </row>
    <row r="4243" spans="1:4">
      <c r="A4243" s="36" t="s">
        <v>4191</v>
      </c>
      <c r="B4243" s="37" t="s">
        <v>18118</v>
      </c>
      <c r="C4243" s="38"/>
      <c r="D4243" s="39" t="s">
        <v>18113</v>
      </c>
    </row>
    <row r="4244" spans="1:4">
      <c r="A4244" s="40" t="s">
        <v>4192</v>
      </c>
      <c r="B4244" s="41" t="s">
        <v>18119</v>
      </c>
      <c r="C4244" s="42"/>
      <c r="D4244" s="43" t="s">
        <v>18113</v>
      </c>
    </row>
    <row r="4245" spans="1:4">
      <c r="A4245" s="36" t="s">
        <v>4193</v>
      </c>
      <c r="B4245" s="37" t="s">
        <v>18120</v>
      </c>
      <c r="C4245" s="38"/>
      <c r="D4245" s="39" t="s">
        <v>18113</v>
      </c>
    </row>
    <row r="4246" spans="1:4">
      <c r="A4246" s="40" t="s">
        <v>4194</v>
      </c>
      <c r="B4246" s="41" t="s">
        <v>18121</v>
      </c>
      <c r="C4246" s="42"/>
      <c r="D4246" s="43" t="s">
        <v>18113</v>
      </c>
    </row>
    <row r="4247" spans="1:4">
      <c r="A4247" s="36" t="s">
        <v>4195</v>
      </c>
      <c r="B4247" s="37" t="s">
        <v>18122</v>
      </c>
      <c r="C4247" s="38"/>
      <c r="D4247" s="39" t="s">
        <v>18113</v>
      </c>
    </row>
    <row r="4248" spans="1:4">
      <c r="A4248" s="40" t="s">
        <v>4196</v>
      </c>
      <c r="B4248" s="41" t="s">
        <v>18123</v>
      </c>
      <c r="C4248" s="42"/>
      <c r="D4248" s="43" t="s">
        <v>18113</v>
      </c>
    </row>
    <row r="4249" spans="1:4">
      <c r="A4249" s="36" t="s">
        <v>4197</v>
      </c>
      <c r="B4249" s="37" t="s">
        <v>18126</v>
      </c>
      <c r="C4249" s="38" t="s">
        <v>18124</v>
      </c>
      <c r="D4249" s="39" t="s">
        <v>18125</v>
      </c>
    </row>
    <row r="4250" spans="1:4">
      <c r="A4250" s="40" t="s">
        <v>4198</v>
      </c>
      <c r="B4250" s="41" t="s">
        <v>18127</v>
      </c>
      <c r="C4250" s="42"/>
      <c r="D4250" s="43" t="s">
        <v>18125</v>
      </c>
    </row>
    <row r="4251" spans="1:4">
      <c r="A4251" s="36" t="s">
        <v>4199</v>
      </c>
      <c r="B4251" s="37" t="s">
        <v>18128</v>
      </c>
      <c r="C4251" s="38"/>
      <c r="D4251" s="39" t="s">
        <v>18125</v>
      </c>
    </row>
    <row r="4252" spans="1:4">
      <c r="A4252" s="40" t="s">
        <v>4200</v>
      </c>
      <c r="B4252" s="41" t="s">
        <v>18129</v>
      </c>
      <c r="C4252" s="42"/>
      <c r="D4252" s="43" t="s">
        <v>18125</v>
      </c>
    </row>
    <row r="4253" spans="1:4">
      <c r="A4253" s="36" t="s">
        <v>4201</v>
      </c>
      <c r="B4253" s="37" t="s">
        <v>18130</v>
      </c>
      <c r="C4253" s="38"/>
      <c r="D4253" s="39" t="s">
        <v>18125</v>
      </c>
    </row>
    <row r="4254" spans="1:4">
      <c r="A4254" s="40" t="s">
        <v>4202</v>
      </c>
      <c r="B4254" s="41" t="s">
        <v>18131</v>
      </c>
      <c r="C4254" s="42"/>
      <c r="D4254" s="43" t="s">
        <v>18125</v>
      </c>
    </row>
    <row r="4255" spans="1:4">
      <c r="A4255" s="36" t="s">
        <v>4203</v>
      </c>
      <c r="B4255" s="37" t="s">
        <v>18132</v>
      </c>
      <c r="C4255" s="38"/>
      <c r="D4255" s="39" t="s">
        <v>18125</v>
      </c>
    </row>
    <row r="4256" spans="1:4">
      <c r="A4256" s="40" t="s">
        <v>4204</v>
      </c>
      <c r="B4256" s="41" t="s">
        <v>18133</v>
      </c>
      <c r="C4256" s="42"/>
      <c r="D4256" s="43" t="s">
        <v>18125</v>
      </c>
    </row>
    <row r="4257" spans="1:4">
      <c r="A4257" s="36" t="s">
        <v>4205</v>
      </c>
      <c r="B4257" s="37" t="s">
        <v>18134</v>
      </c>
      <c r="C4257" s="38"/>
      <c r="D4257" s="39" t="s">
        <v>18125</v>
      </c>
    </row>
    <row r="4258" spans="1:4">
      <c r="A4258" s="40" t="s">
        <v>4206</v>
      </c>
      <c r="B4258" s="41" t="s">
        <v>18135</v>
      </c>
      <c r="C4258" s="42"/>
      <c r="D4258" s="43" t="s">
        <v>18125</v>
      </c>
    </row>
    <row r="4259" spans="1:4">
      <c r="A4259" s="36" t="s">
        <v>4207</v>
      </c>
      <c r="B4259" s="37" t="s">
        <v>18138</v>
      </c>
      <c r="C4259" s="38" t="s">
        <v>18136</v>
      </c>
      <c r="D4259" s="39" t="s">
        <v>18137</v>
      </c>
    </row>
    <row r="4260" spans="1:4">
      <c r="A4260" s="40" t="s">
        <v>4208</v>
      </c>
      <c r="B4260" s="41" t="s">
        <v>18139</v>
      </c>
      <c r="C4260" s="42"/>
      <c r="D4260" s="43" t="s">
        <v>18137</v>
      </c>
    </row>
    <row r="4261" spans="1:4">
      <c r="A4261" s="36" t="s">
        <v>4209</v>
      </c>
      <c r="B4261" s="37" t="s">
        <v>18140</v>
      </c>
      <c r="C4261" s="38"/>
      <c r="D4261" s="39" t="s">
        <v>18137</v>
      </c>
    </row>
    <row r="4262" spans="1:4">
      <c r="A4262" s="40" t="s">
        <v>4210</v>
      </c>
      <c r="B4262" s="41" t="s">
        <v>18141</v>
      </c>
      <c r="C4262" s="42"/>
      <c r="D4262" s="43" t="s">
        <v>18137</v>
      </c>
    </row>
    <row r="4263" spans="1:4">
      <c r="A4263" s="36" t="s">
        <v>4211</v>
      </c>
      <c r="B4263" s="37" t="s">
        <v>18142</v>
      </c>
      <c r="C4263" s="38"/>
      <c r="D4263" s="39" t="s">
        <v>18137</v>
      </c>
    </row>
    <row r="4264" spans="1:4">
      <c r="A4264" s="40" t="s">
        <v>4212</v>
      </c>
      <c r="B4264" s="41" t="s">
        <v>18143</v>
      </c>
      <c r="C4264" s="42"/>
      <c r="D4264" s="43" t="s">
        <v>18137</v>
      </c>
    </row>
    <row r="4265" spans="1:4">
      <c r="A4265" s="36" t="s">
        <v>4213</v>
      </c>
      <c r="B4265" s="37" t="s">
        <v>18144</v>
      </c>
      <c r="C4265" s="38"/>
      <c r="D4265" s="39" t="s">
        <v>18137</v>
      </c>
    </row>
    <row r="4266" spans="1:4">
      <c r="A4266" s="40" t="s">
        <v>4214</v>
      </c>
      <c r="B4266" s="41" t="s">
        <v>18145</v>
      </c>
      <c r="C4266" s="42"/>
      <c r="D4266" s="43" t="s">
        <v>18137</v>
      </c>
    </row>
    <row r="4267" spans="1:4">
      <c r="A4267" s="36" t="s">
        <v>4215</v>
      </c>
      <c r="B4267" s="37" t="s">
        <v>18146</v>
      </c>
      <c r="C4267" s="38" t="s">
        <v>4215</v>
      </c>
      <c r="D4267" s="39" t="s">
        <v>18146</v>
      </c>
    </row>
    <row r="4268" spans="1:4">
      <c r="A4268" s="40" t="s">
        <v>4216</v>
      </c>
      <c r="B4268" s="41" t="s">
        <v>18149</v>
      </c>
      <c r="C4268" s="42" t="s">
        <v>18147</v>
      </c>
      <c r="D4268" s="43" t="s">
        <v>18148</v>
      </c>
    </row>
    <row r="4269" spans="1:4">
      <c r="A4269" s="36" t="s">
        <v>4217</v>
      </c>
      <c r="B4269" s="37" t="s">
        <v>18150</v>
      </c>
      <c r="C4269" s="38"/>
      <c r="D4269" s="39" t="s">
        <v>18148</v>
      </c>
    </row>
    <row r="4270" spans="1:4">
      <c r="A4270" s="40" t="s">
        <v>4218</v>
      </c>
      <c r="B4270" s="41" t="s">
        <v>18151</v>
      </c>
      <c r="C4270" s="42"/>
      <c r="D4270" s="43" t="s">
        <v>18148</v>
      </c>
    </row>
    <row r="4271" spans="1:4">
      <c r="A4271" s="36" t="s">
        <v>4219</v>
      </c>
      <c r="B4271" s="37" t="s">
        <v>18152</v>
      </c>
      <c r="C4271" s="38"/>
      <c r="D4271" s="39" t="s">
        <v>18148</v>
      </c>
    </row>
    <row r="4272" spans="1:4">
      <c r="A4272" s="40" t="s">
        <v>4220</v>
      </c>
      <c r="B4272" s="41" t="s">
        <v>18153</v>
      </c>
      <c r="C4272" s="42"/>
      <c r="D4272" s="43" t="s">
        <v>18148</v>
      </c>
    </row>
    <row r="4273" spans="1:4">
      <c r="A4273" s="36" t="s">
        <v>4221</v>
      </c>
      <c r="B4273" s="37" t="s">
        <v>18156</v>
      </c>
      <c r="C4273" s="38" t="s">
        <v>18154</v>
      </c>
      <c r="D4273" s="39" t="s">
        <v>18155</v>
      </c>
    </row>
    <row r="4274" spans="1:4">
      <c r="A4274" s="40" t="s">
        <v>4222</v>
      </c>
      <c r="B4274" s="41" t="s">
        <v>18157</v>
      </c>
      <c r="C4274" s="42"/>
      <c r="D4274" s="43" t="s">
        <v>18155</v>
      </c>
    </row>
    <row r="4275" spans="1:4">
      <c r="A4275" s="36" t="s">
        <v>4223</v>
      </c>
      <c r="B4275" s="37" t="s">
        <v>18158</v>
      </c>
      <c r="C4275" s="38"/>
      <c r="D4275" s="39" t="s">
        <v>18155</v>
      </c>
    </row>
    <row r="4276" spans="1:4">
      <c r="A4276" s="40" t="s">
        <v>4224</v>
      </c>
      <c r="B4276" s="41" t="s">
        <v>18161</v>
      </c>
      <c r="C4276" s="42" t="s">
        <v>18159</v>
      </c>
      <c r="D4276" s="43" t="s">
        <v>18160</v>
      </c>
    </row>
    <row r="4277" spans="1:4">
      <c r="A4277" s="36" t="s">
        <v>4225</v>
      </c>
      <c r="B4277" s="37" t="s">
        <v>18162</v>
      </c>
      <c r="C4277" s="38"/>
      <c r="D4277" s="39" t="s">
        <v>18160</v>
      </c>
    </row>
    <row r="4278" spans="1:4">
      <c r="A4278" s="40" t="s">
        <v>4226</v>
      </c>
      <c r="B4278" s="41" t="s">
        <v>18163</v>
      </c>
      <c r="C4278" s="42"/>
      <c r="D4278" s="43" t="s">
        <v>18160</v>
      </c>
    </row>
    <row r="4279" spans="1:4">
      <c r="A4279" s="36" t="s">
        <v>4227</v>
      </c>
      <c r="B4279" s="37" t="s">
        <v>18164</v>
      </c>
      <c r="C4279" s="38"/>
      <c r="D4279" s="39" t="s">
        <v>18160</v>
      </c>
    </row>
    <row r="4280" spans="1:4">
      <c r="A4280" s="40" t="s">
        <v>4228</v>
      </c>
      <c r="B4280" s="41" t="s">
        <v>18165</v>
      </c>
      <c r="C4280" s="42"/>
      <c r="D4280" s="43" t="s">
        <v>18160</v>
      </c>
    </row>
    <row r="4281" spans="1:4">
      <c r="A4281" s="36" t="s">
        <v>4229</v>
      </c>
      <c r="B4281" s="37" t="s">
        <v>18166</v>
      </c>
      <c r="C4281" s="38"/>
      <c r="D4281" s="39" t="s">
        <v>18160</v>
      </c>
    </row>
    <row r="4282" spans="1:4">
      <c r="A4282" s="40" t="s">
        <v>4230</v>
      </c>
      <c r="B4282" s="41" t="s">
        <v>18169</v>
      </c>
      <c r="C4282" s="42" t="s">
        <v>18167</v>
      </c>
      <c r="D4282" s="43" t="s">
        <v>18168</v>
      </c>
    </row>
    <row r="4283" spans="1:4">
      <c r="A4283" s="36" t="s">
        <v>4231</v>
      </c>
      <c r="B4283" s="37" t="s">
        <v>18170</v>
      </c>
      <c r="C4283" s="38"/>
      <c r="D4283" s="39" t="s">
        <v>18168</v>
      </c>
    </row>
    <row r="4284" spans="1:4">
      <c r="A4284" s="40" t="s">
        <v>4232</v>
      </c>
      <c r="B4284" s="41" t="s">
        <v>18171</v>
      </c>
      <c r="C4284" s="42"/>
      <c r="D4284" s="43" t="s">
        <v>18168</v>
      </c>
    </row>
    <row r="4285" spans="1:4">
      <c r="A4285" s="36" t="s">
        <v>4233</v>
      </c>
      <c r="B4285" s="37" t="s">
        <v>18172</v>
      </c>
      <c r="C4285" s="38"/>
      <c r="D4285" s="39" t="s">
        <v>18168</v>
      </c>
    </row>
    <row r="4286" spans="1:4">
      <c r="A4286" s="40" t="s">
        <v>4234</v>
      </c>
      <c r="B4286" s="41" t="s">
        <v>18173</v>
      </c>
      <c r="C4286" s="42"/>
      <c r="D4286" s="43" t="s">
        <v>18168</v>
      </c>
    </row>
    <row r="4287" spans="1:4">
      <c r="A4287" s="36" t="s">
        <v>4235</v>
      </c>
      <c r="B4287" s="37" t="s">
        <v>18174</v>
      </c>
      <c r="C4287" s="38"/>
      <c r="D4287" s="39" t="s">
        <v>18168</v>
      </c>
    </row>
    <row r="4288" spans="1:4">
      <c r="A4288" s="40" t="s">
        <v>4236</v>
      </c>
      <c r="B4288" s="41" t="s">
        <v>18175</v>
      </c>
      <c r="C4288" s="42"/>
      <c r="D4288" s="43" t="s">
        <v>18168</v>
      </c>
    </row>
    <row r="4289" spans="1:4">
      <c r="A4289" s="36" t="s">
        <v>4237</v>
      </c>
      <c r="B4289" s="37" t="s">
        <v>18176</v>
      </c>
      <c r="C4289" s="38"/>
      <c r="D4289" s="39" t="s">
        <v>18168</v>
      </c>
    </row>
    <row r="4290" spans="1:4">
      <c r="A4290" s="40" t="s">
        <v>4238</v>
      </c>
      <c r="B4290" s="41" t="s">
        <v>18179</v>
      </c>
      <c r="C4290" s="42" t="s">
        <v>18177</v>
      </c>
      <c r="D4290" s="43" t="s">
        <v>18178</v>
      </c>
    </row>
    <row r="4291" spans="1:4">
      <c r="A4291" s="36" t="s">
        <v>4239</v>
      </c>
      <c r="B4291" s="37" t="s">
        <v>18180</v>
      </c>
      <c r="C4291" s="38"/>
      <c r="D4291" s="39" t="s">
        <v>18178</v>
      </c>
    </row>
    <row r="4292" spans="1:4">
      <c r="A4292" s="40" t="s">
        <v>4240</v>
      </c>
      <c r="B4292" s="41" t="s">
        <v>18181</v>
      </c>
      <c r="C4292" s="42"/>
      <c r="D4292" s="43" t="s">
        <v>18178</v>
      </c>
    </row>
    <row r="4293" spans="1:4">
      <c r="A4293" s="36" t="s">
        <v>4241</v>
      </c>
      <c r="B4293" s="37" t="s">
        <v>18182</v>
      </c>
      <c r="C4293" s="38"/>
      <c r="D4293" s="39" t="s">
        <v>18178</v>
      </c>
    </row>
    <row r="4294" spans="1:4">
      <c r="A4294" s="40" t="s">
        <v>4242</v>
      </c>
      <c r="B4294" s="41" t="s">
        <v>18183</v>
      </c>
      <c r="C4294" s="42"/>
      <c r="D4294" s="43" t="s">
        <v>18178</v>
      </c>
    </row>
    <row r="4295" spans="1:4">
      <c r="A4295" s="36" t="s">
        <v>4243</v>
      </c>
      <c r="B4295" s="37" t="s">
        <v>18184</v>
      </c>
      <c r="C4295" s="38"/>
      <c r="D4295" s="39" t="s">
        <v>18178</v>
      </c>
    </row>
    <row r="4296" spans="1:4">
      <c r="A4296" s="40" t="s">
        <v>4244</v>
      </c>
      <c r="B4296" s="41" t="s">
        <v>18185</v>
      </c>
      <c r="C4296" s="42"/>
      <c r="D4296" s="43" t="s">
        <v>18178</v>
      </c>
    </row>
    <row r="4297" spans="1:4">
      <c r="A4297" s="36" t="s">
        <v>4245</v>
      </c>
      <c r="B4297" s="37" t="s">
        <v>18186</v>
      </c>
      <c r="C4297" s="38"/>
      <c r="D4297" s="39" t="s">
        <v>18178</v>
      </c>
    </row>
    <row r="4298" spans="1:4">
      <c r="A4298" s="40" t="s">
        <v>4246</v>
      </c>
      <c r="B4298" s="41" t="s">
        <v>18189</v>
      </c>
      <c r="C4298" s="42" t="s">
        <v>18187</v>
      </c>
      <c r="D4298" s="43" t="s">
        <v>18188</v>
      </c>
    </row>
    <row r="4299" spans="1:4">
      <c r="A4299" s="36" t="s">
        <v>4247</v>
      </c>
      <c r="B4299" s="37" t="s">
        <v>18190</v>
      </c>
      <c r="C4299" s="38"/>
      <c r="D4299" s="39" t="s">
        <v>18188</v>
      </c>
    </row>
    <row r="4300" spans="1:4">
      <c r="A4300" s="40" t="s">
        <v>4248</v>
      </c>
      <c r="B4300" s="41" t="s">
        <v>18191</v>
      </c>
      <c r="C4300" s="42"/>
      <c r="D4300" s="43" t="s">
        <v>18188</v>
      </c>
    </row>
    <row r="4301" spans="1:4">
      <c r="A4301" s="36" t="s">
        <v>4249</v>
      </c>
      <c r="B4301" s="37" t="s">
        <v>18192</v>
      </c>
      <c r="C4301" s="38"/>
      <c r="D4301" s="39" t="s">
        <v>18188</v>
      </c>
    </row>
    <row r="4302" spans="1:4">
      <c r="A4302" s="40" t="s">
        <v>4250</v>
      </c>
      <c r="B4302" s="41" t="s">
        <v>18193</v>
      </c>
      <c r="C4302" s="42"/>
      <c r="D4302" s="43" t="s">
        <v>18188</v>
      </c>
    </row>
    <row r="4303" spans="1:4">
      <c r="A4303" s="36" t="s">
        <v>4251</v>
      </c>
      <c r="B4303" s="37" t="s">
        <v>18194</v>
      </c>
      <c r="C4303" s="38"/>
      <c r="D4303" s="39" t="s">
        <v>18188</v>
      </c>
    </row>
    <row r="4304" spans="1:4">
      <c r="A4304" s="40" t="s">
        <v>4252</v>
      </c>
      <c r="B4304" s="41" t="s">
        <v>18195</v>
      </c>
      <c r="C4304" s="42"/>
      <c r="D4304" s="43" t="s">
        <v>18188</v>
      </c>
    </row>
    <row r="4305" spans="1:4">
      <c r="A4305" s="36" t="s">
        <v>4253</v>
      </c>
      <c r="B4305" s="37" t="s">
        <v>18196</v>
      </c>
      <c r="C4305" s="38"/>
      <c r="D4305" s="39" t="s">
        <v>18188</v>
      </c>
    </row>
    <row r="4306" spans="1:4">
      <c r="A4306" s="40" t="s">
        <v>4254</v>
      </c>
      <c r="B4306" s="41" t="s">
        <v>18197</v>
      </c>
      <c r="C4306" s="42" t="s">
        <v>4254</v>
      </c>
      <c r="D4306" s="43" t="s">
        <v>18197</v>
      </c>
    </row>
    <row r="4307" spans="1:4">
      <c r="A4307" s="36" t="s">
        <v>4255</v>
      </c>
      <c r="B4307" s="37" t="s">
        <v>18200</v>
      </c>
      <c r="C4307" s="38" t="s">
        <v>18198</v>
      </c>
      <c r="D4307" s="39" t="s">
        <v>18199</v>
      </c>
    </row>
    <row r="4308" spans="1:4">
      <c r="A4308" s="40" t="s">
        <v>4256</v>
      </c>
      <c r="B4308" s="41" t="s">
        <v>18201</v>
      </c>
      <c r="C4308" s="42"/>
      <c r="D4308" s="43" t="s">
        <v>18199</v>
      </c>
    </row>
    <row r="4309" spans="1:4">
      <c r="A4309" s="36" t="s">
        <v>4257</v>
      </c>
      <c r="B4309" s="37" t="s">
        <v>18202</v>
      </c>
      <c r="C4309" s="38"/>
      <c r="D4309" s="39" t="s">
        <v>18199</v>
      </c>
    </row>
    <row r="4310" spans="1:4">
      <c r="A4310" s="40" t="s">
        <v>4258</v>
      </c>
      <c r="B4310" s="41" t="s">
        <v>18203</v>
      </c>
      <c r="C4310" s="42"/>
      <c r="D4310" s="43" t="s">
        <v>18199</v>
      </c>
    </row>
    <row r="4311" spans="1:4">
      <c r="A4311" s="36" t="s">
        <v>4259</v>
      </c>
      <c r="B4311" s="37" t="s">
        <v>18204</v>
      </c>
      <c r="C4311" s="38"/>
      <c r="D4311" s="39" t="s">
        <v>18199</v>
      </c>
    </row>
    <row r="4312" spans="1:4">
      <c r="A4312" s="40" t="s">
        <v>4260</v>
      </c>
      <c r="B4312" s="41" t="s">
        <v>18205</v>
      </c>
      <c r="C4312" s="42"/>
      <c r="D4312" s="43" t="s">
        <v>18199</v>
      </c>
    </row>
    <row r="4313" spans="1:4">
      <c r="A4313" s="36" t="s">
        <v>4261</v>
      </c>
      <c r="B4313" s="37" t="s">
        <v>18208</v>
      </c>
      <c r="C4313" s="38" t="s">
        <v>18206</v>
      </c>
      <c r="D4313" s="39" t="s">
        <v>18207</v>
      </c>
    </row>
    <row r="4314" spans="1:4">
      <c r="A4314" s="40" t="s">
        <v>4262</v>
      </c>
      <c r="B4314" s="41" t="s">
        <v>18209</v>
      </c>
      <c r="C4314" s="42"/>
      <c r="D4314" s="43" t="s">
        <v>18207</v>
      </c>
    </row>
    <row r="4315" spans="1:4">
      <c r="A4315" s="36" t="s">
        <v>4263</v>
      </c>
      <c r="B4315" s="37" t="s">
        <v>18210</v>
      </c>
      <c r="C4315" s="38"/>
      <c r="D4315" s="39" t="s">
        <v>18207</v>
      </c>
    </row>
    <row r="4316" spans="1:4">
      <c r="A4316" s="40" t="s">
        <v>4264</v>
      </c>
      <c r="B4316" s="41" t="s">
        <v>18211</v>
      </c>
      <c r="C4316" s="42"/>
      <c r="D4316" s="43" t="s">
        <v>18207</v>
      </c>
    </row>
    <row r="4317" spans="1:4">
      <c r="A4317" s="36" t="s">
        <v>4265</v>
      </c>
      <c r="B4317" s="37" t="s">
        <v>18212</v>
      </c>
      <c r="C4317" s="38"/>
      <c r="D4317" s="39" t="s">
        <v>18207</v>
      </c>
    </row>
    <row r="4318" spans="1:4">
      <c r="A4318" s="40" t="s">
        <v>4266</v>
      </c>
      <c r="B4318" s="41" t="s">
        <v>18213</v>
      </c>
      <c r="C4318" s="42"/>
      <c r="D4318" s="43" t="s">
        <v>18207</v>
      </c>
    </row>
    <row r="4319" spans="1:4">
      <c r="A4319" s="36" t="s">
        <v>4267</v>
      </c>
      <c r="B4319" s="37" t="s">
        <v>18214</v>
      </c>
      <c r="C4319" s="38"/>
      <c r="D4319" s="39" t="s">
        <v>18207</v>
      </c>
    </row>
    <row r="4320" spans="1:4">
      <c r="A4320" s="40" t="s">
        <v>4268</v>
      </c>
      <c r="B4320" s="41" t="s">
        <v>18215</v>
      </c>
      <c r="C4320" s="42" t="s">
        <v>4268</v>
      </c>
      <c r="D4320" s="43" t="s">
        <v>18215</v>
      </c>
    </row>
    <row r="4321" spans="1:4">
      <c r="A4321" s="36" t="s">
        <v>4269</v>
      </c>
      <c r="B4321" s="37" t="s">
        <v>18218</v>
      </c>
      <c r="C4321" s="38" t="s">
        <v>18216</v>
      </c>
      <c r="D4321" s="39" t="s">
        <v>18217</v>
      </c>
    </row>
    <row r="4322" spans="1:4">
      <c r="A4322" s="40" t="s">
        <v>4270</v>
      </c>
      <c r="B4322" s="41" t="s">
        <v>18219</v>
      </c>
      <c r="C4322" s="42"/>
      <c r="D4322" s="43" t="s">
        <v>18217</v>
      </c>
    </row>
    <row r="4323" spans="1:4">
      <c r="A4323" s="36" t="s">
        <v>4271</v>
      </c>
      <c r="B4323" s="37" t="s">
        <v>18220</v>
      </c>
      <c r="C4323" s="38"/>
      <c r="D4323" s="39" t="s">
        <v>18217</v>
      </c>
    </row>
    <row r="4324" spans="1:4">
      <c r="A4324" s="40" t="s">
        <v>4272</v>
      </c>
      <c r="B4324" s="41" t="s">
        <v>18221</v>
      </c>
      <c r="C4324" s="42"/>
      <c r="D4324" s="43" t="s">
        <v>18217</v>
      </c>
    </row>
    <row r="4325" spans="1:4">
      <c r="A4325" s="36" t="s">
        <v>4273</v>
      </c>
      <c r="B4325" s="37" t="s">
        <v>18222</v>
      </c>
      <c r="C4325" s="38"/>
      <c r="D4325" s="39" t="s">
        <v>18217</v>
      </c>
    </row>
    <row r="4326" spans="1:4">
      <c r="A4326" s="40" t="s">
        <v>4274</v>
      </c>
      <c r="B4326" s="41" t="s">
        <v>18223</v>
      </c>
      <c r="C4326" s="42"/>
      <c r="D4326" s="43" t="s">
        <v>18217</v>
      </c>
    </row>
    <row r="4327" spans="1:4">
      <c r="A4327" s="36" t="s">
        <v>4275</v>
      </c>
      <c r="B4327" s="37" t="s">
        <v>18224</v>
      </c>
      <c r="C4327" s="38"/>
      <c r="D4327" s="39" t="s">
        <v>18217</v>
      </c>
    </row>
    <row r="4328" spans="1:4">
      <c r="A4328" s="40" t="s">
        <v>4276</v>
      </c>
      <c r="B4328" s="41" t="s">
        <v>18225</v>
      </c>
      <c r="C4328" s="42"/>
      <c r="D4328" s="43" t="s">
        <v>18217</v>
      </c>
    </row>
    <row r="4329" spans="1:4">
      <c r="A4329" s="36" t="s">
        <v>4277</v>
      </c>
      <c r="B4329" s="37" t="s">
        <v>18226</v>
      </c>
      <c r="C4329" s="38"/>
      <c r="D4329" s="39" t="s">
        <v>18217</v>
      </c>
    </row>
    <row r="4330" spans="1:4">
      <c r="A4330" s="40" t="s">
        <v>4278</v>
      </c>
      <c r="B4330" s="41" t="s">
        <v>18229</v>
      </c>
      <c r="C4330" s="42" t="s">
        <v>18227</v>
      </c>
      <c r="D4330" s="43" t="s">
        <v>18228</v>
      </c>
    </row>
    <row r="4331" spans="1:4">
      <c r="A4331" s="36" t="s">
        <v>4279</v>
      </c>
      <c r="B4331" s="37" t="s">
        <v>18230</v>
      </c>
      <c r="C4331" s="38"/>
      <c r="D4331" s="39" t="s">
        <v>18228</v>
      </c>
    </row>
    <row r="4332" spans="1:4">
      <c r="A4332" s="40" t="s">
        <v>4280</v>
      </c>
      <c r="B4332" s="41" t="s">
        <v>18231</v>
      </c>
      <c r="C4332" s="42"/>
      <c r="D4332" s="43" t="s">
        <v>18228</v>
      </c>
    </row>
    <row r="4333" spans="1:4">
      <c r="A4333" s="36" t="s">
        <v>4281</v>
      </c>
      <c r="B4333" s="37" t="s">
        <v>18232</v>
      </c>
      <c r="C4333" s="38"/>
      <c r="D4333" s="39" t="s">
        <v>18228</v>
      </c>
    </row>
    <row r="4334" spans="1:4">
      <c r="A4334" s="40" t="s">
        <v>4282</v>
      </c>
      <c r="B4334" s="41" t="s">
        <v>18233</v>
      </c>
      <c r="C4334" s="42"/>
      <c r="D4334" s="43" t="s">
        <v>18228</v>
      </c>
    </row>
    <row r="4335" spans="1:4">
      <c r="A4335" s="36" t="s">
        <v>4283</v>
      </c>
      <c r="B4335" s="37" t="s">
        <v>18234</v>
      </c>
      <c r="C4335" s="38" t="s">
        <v>4283</v>
      </c>
      <c r="D4335" s="39" t="s">
        <v>18234</v>
      </c>
    </row>
    <row r="4336" spans="1:4">
      <c r="A4336" s="40" t="s">
        <v>4284</v>
      </c>
      <c r="B4336" s="41" t="s">
        <v>18237</v>
      </c>
      <c r="C4336" s="42" t="s">
        <v>18235</v>
      </c>
      <c r="D4336" s="43" t="s">
        <v>18236</v>
      </c>
    </row>
    <row r="4337" spans="1:4">
      <c r="A4337" s="36" t="s">
        <v>4285</v>
      </c>
      <c r="B4337" s="37" t="s">
        <v>18238</v>
      </c>
      <c r="C4337" s="38"/>
      <c r="D4337" s="39" t="s">
        <v>18236</v>
      </c>
    </row>
    <row r="4338" spans="1:4">
      <c r="A4338" s="40" t="s">
        <v>4286</v>
      </c>
      <c r="B4338" s="41" t="s">
        <v>18239</v>
      </c>
      <c r="C4338" s="42"/>
      <c r="D4338" s="43" t="s">
        <v>18236</v>
      </c>
    </row>
    <row r="4339" spans="1:4">
      <c r="A4339" s="36" t="s">
        <v>4287</v>
      </c>
      <c r="B4339" s="37" t="s">
        <v>18240</v>
      </c>
      <c r="C4339" s="38"/>
      <c r="D4339" s="39" t="s">
        <v>18236</v>
      </c>
    </row>
    <row r="4340" spans="1:4">
      <c r="A4340" s="40" t="s">
        <v>4288</v>
      </c>
      <c r="B4340" s="41" t="s">
        <v>18241</v>
      </c>
      <c r="C4340" s="42"/>
      <c r="D4340" s="43" t="s">
        <v>18236</v>
      </c>
    </row>
    <row r="4341" spans="1:4">
      <c r="A4341" s="36" t="s">
        <v>4289</v>
      </c>
      <c r="B4341" s="37" t="s">
        <v>18242</v>
      </c>
      <c r="C4341" s="38"/>
      <c r="D4341" s="39" t="s">
        <v>18236</v>
      </c>
    </row>
    <row r="4342" spans="1:4">
      <c r="A4342" s="40" t="s">
        <v>4290</v>
      </c>
      <c r="B4342" s="41" t="s">
        <v>18245</v>
      </c>
      <c r="C4342" s="42" t="s">
        <v>18243</v>
      </c>
      <c r="D4342" s="43" t="s">
        <v>18244</v>
      </c>
    </row>
    <row r="4343" spans="1:4">
      <c r="A4343" s="36" t="s">
        <v>4291</v>
      </c>
      <c r="B4343" s="37" t="s">
        <v>18246</v>
      </c>
      <c r="C4343" s="38"/>
      <c r="D4343" s="39" t="s">
        <v>18244</v>
      </c>
    </row>
    <row r="4344" spans="1:4">
      <c r="A4344" s="40" t="s">
        <v>4292</v>
      </c>
      <c r="B4344" s="41" t="s">
        <v>18249</v>
      </c>
      <c r="C4344" s="42" t="s">
        <v>18247</v>
      </c>
      <c r="D4344" s="43" t="s">
        <v>18248</v>
      </c>
    </row>
    <row r="4345" spans="1:4">
      <c r="A4345" s="36" t="s">
        <v>4293</v>
      </c>
      <c r="B4345" s="37" t="s">
        <v>18250</v>
      </c>
      <c r="C4345" s="38"/>
      <c r="D4345" s="39" t="s">
        <v>18248</v>
      </c>
    </row>
    <row r="4346" spans="1:4">
      <c r="A4346" s="40" t="s">
        <v>4294</v>
      </c>
      <c r="B4346" s="41" t="s">
        <v>18251</v>
      </c>
      <c r="C4346" s="42"/>
      <c r="D4346" s="43" t="s">
        <v>18248</v>
      </c>
    </row>
    <row r="4347" spans="1:4">
      <c r="A4347" s="36" t="s">
        <v>4295</v>
      </c>
      <c r="B4347" s="37" t="s">
        <v>18252</v>
      </c>
      <c r="C4347" s="38"/>
      <c r="D4347" s="39" t="s">
        <v>18248</v>
      </c>
    </row>
    <row r="4348" spans="1:4">
      <c r="A4348" s="40" t="s">
        <v>4296</v>
      </c>
      <c r="B4348" s="41" t="s">
        <v>18253</v>
      </c>
      <c r="C4348" s="42"/>
      <c r="D4348" s="43" t="s">
        <v>18248</v>
      </c>
    </row>
    <row r="4349" spans="1:4">
      <c r="A4349" s="36" t="s">
        <v>4297</v>
      </c>
      <c r="B4349" s="37" t="s">
        <v>18256</v>
      </c>
      <c r="C4349" s="38" t="s">
        <v>18254</v>
      </c>
      <c r="D4349" s="39" t="s">
        <v>18255</v>
      </c>
    </row>
    <row r="4350" spans="1:4">
      <c r="A4350" s="40" t="s">
        <v>4298</v>
      </c>
      <c r="B4350" s="41" t="s">
        <v>18257</v>
      </c>
      <c r="C4350" s="42"/>
      <c r="D4350" s="43" t="s">
        <v>18255</v>
      </c>
    </row>
    <row r="4351" spans="1:4">
      <c r="A4351" s="36" t="s">
        <v>4299</v>
      </c>
      <c r="B4351" s="37" t="s">
        <v>18258</v>
      </c>
      <c r="C4351" s="38"/>
      <c r="D4351" s="39" t="s">
        <v>18255</v>
      </c>
    </row>
    <row r="4352" spans="1:4">
      <c r="A4352" s="40" t="s">
        <v>4300</v>
      </c>
      <c r="B4352" s="41" t="s">
        <v>18259</v>
      </c>
      <c r="C4352" s="42"/>
      <c r="D4352" s="43" t="s">
        <v>18255</v>
      </c>
    </row>
    <row r="4353" spans="1:4">
      <c r="A4353" s="36" t="s">
        <v>4301</v>
      </c>
      <c r="B4353" s="37" t="s">
        <v>18260</v>
      </c>
      <c r="C4353" s="38"/>
      <c r="D4353" s="39" t="s">
        <v>18255</v>
      </c>
    </row>
    <row r="4354" spans="1:4">
      <c r="A4354" s="40" t="s">
        <v>4302</v>
      </c>
      <c r="B4354" s="41" t="s">
        <v>18261</v>
      </c>
      <c r="C4354" s="42"/>
      <c r="D4354" s="43" t="s">
        <v>18255</v>
      </c>
    </row>
    <row r="4355" spans="1:4">
      <c r="A4355" s="36" t="s">
        <v>4303</v>
      </c>
      <c r="B4355" s="37" t="s">
        <v>18262</v>
      </c>
      <c r="C4355" s="38"/>
      <c r="D4355" s="39" t="s">
        <v>18255</v>
      </c>
    </row>
    <row r="4356" spans="1:4">
      <c r="A4356" s="40" t="s">
        <v>4304</v>
      </c>
      <c r="B4356" s="41" t="s">
        <v>18265</v>
      </c>
      <c r="C4356" s="42" t="s">
        <v>18263</v>
      </c>
      <c r="D4356" s="43" t="s">
        <v>18264</v>
      </c>
    </row>
    <row r="4357" spans="1:4">
      <c r="A4357" s="36" t="s">
        <v>4305</v>
      </c>
      <c r="B4357" s="37" t="s">
        <v>18266</v>
      </c>
      <c r="C4357" s="38"/>
      <c r="D4357" s="39" t="s">
        <v>18264</v>
      </c>
    </row>
    <row r="4358" spans="1:4">
      <c r="A4358" s="40" t="s">
        <v>4306</v>
      </c>
      <c r="B4358" s="41" t="s">
        <v>18267</v>
      </c>
      <c r="C4358" s="42"/>
      <c r="D4358" s="43" t="s">
        <v>18264</v>
      </c>
    </row>
    <row r="4359" spans="1:4">
      <c r="A4359" s="36" t="s">
        <v>4307</v>
      </c>
      <c r="B4359" s="37" t="s">
        <v>18268</v>
      </c>
      <c r="C4359" s="38"/>
      <c r="D4359" s="39" t="s">
        <v>18264</v>
      </c>
    </row>
    <row r="4360" spans="1:4">
      <c r="A4360" s="40" t="s">
        <v>4308</v>
      </c>
      <c r="B4360" s="41" t="s">
        <v>18269</v>
      </c>
      <c r="C4360" s="42"/>
      <c r="D4360" s="43" t="s">
        <v>18264</v>
      </c>
    </row>
    <row r="4361" spans="1:4">
      <c r="A4361" s="36" t="s">
        <v>4309</v>
      </c>
      <c r="B4361" s="37" t="s">
        <v>18270</v>
      </c>
      <c r="C4361" s="38"/>
      <c r="D4361" s="39" t="s">
        <v>18264</v>
      </c>
    </row>
    <row r="4362" spans="1:4">
      <c r="A4362" s="40" t="s">
        <v>4310</v>
      </c>
      <c r="B4362" s="41" t="s">
        <v>18271</v>
      </c>
      <c r="C4362" s="42"/>
      <c r="D4362" s="43" t="s">
        <v>18264</v>
      </c>
    </row>
    <row r="4363" spans="1:4">
      <c r="A4363" s="36" t="s">
        <v>4311</v>
      </c>
      <c r="B4363" s="37" t="s">
        <v>18272</v>
      </c>
      <c r="C4363" s="38"/>
      <c r="D4363" s="39" t="s">
        <v>18264</v>
      </c>
    </row>
    <row r="4364" spans="1:4">
      <c r="A4364" s="40" t="s">
        <v>4312</v>
      </c>
      <c r="B4364" s="41" t="s">
        <v>18275</v>
      </c>
      <c r="C4364" s="42" t="s">
        <v>18273</v>
      </c>
      <c r="D4364" s="43" t="s">
        <v>18274</v>
      </c>
    </row>
    <row r="4365" spans="1:4">
      <c r="A4365" s="36" t="s">
        <v>4313</v>
      </c>
      <c r="B4365" s="37" t="s">
        <v>18276</v>
      </c>
      <c r="C4365" s="38"/>
      <c r="D4365" s="39" t="s">
        <v>18274</v>
      </c>
    </row>
    <row r="4366" spans="1:4">
      <c r="A4366" s="40" t="s">
        <v>4314</v>
      </c>
      <c r="B4366" s="41" t="s">
        <v>18277</v>
      </c>
      <c r="C4366" s="42"/>
      <c r="D4366" s="43" t="s">
        <v>18274</v>
      </c>
    </row>
    <row r="4367" spans="1:4">
      <c r="A4367" s="36" t="s">
        <v>4315</v>
      </c>
      <c r="B4367" s="37" t="s">
        <v>18280</v>
      </c>
      <c r="C4367" s="38" t="s">
        <v>18278</v>
      </c>
      <c r="D4367" s="39" t="s">
        <v>18279</v>
      </c>
    </row>
    <row r="4368" spans="1:4">
      <c r="A4368" s="40" t="s">
        <v>4316</v>
      </c>
      <c r="B4368" s="41" t="s">
        <v>18281</v>
      </c>
      <c r="C4368" s="42"/>
      <c r="D4368" s="43" t="s">
        <v>18279</v>
      </c>
    </row>
    <row r="4369" spans="1:4">
      <c r="A4369" s="36" t="s">
        <v>4317</v>
      </c>
      <c r="B4369" s="37" t="s">
        <v>18282</v>
      </c>
      <c r="C4369" s="38"/>
      <c r="D4369" s="39" t="s">
        <v>18279</v>
      </c>
    </row>
    <row r="4370" spans="1:4">
      <c r="A4370" s="40" t="s">
        <v>4318</v>
      </c>
      <c r="B4370" s="41" t="s">
        <v>18285</v>
      </c>
      <c r="C4370" s="42" t="s">
        <v>18283</v>
      </c>
      <c r="D4370" s="43" t="s">
        <v>18284</v>
      </c>
    </row>
    <row r="4371" spans="1:4">
      <c r="A4371" s="36" t="s">
        <v>4319</v>
      </c>
      <c r="B4371" s="37" t="s">
        <v>18286</v>
      </c>
      <c r="C4371" s="38"/>
      <c r="D4371" s="39" t="s">
        <v>18284</v>
      </c>
    </row>
    <row r="4372" spans="1:4">
      <c r="A4372" s="40" t="s">
        <v>4320</v>
      </c>
      <c r="B4372" s="41" t="s">
        <v>18287</v>
      </c>
      <c r="C4372" s="42"/>
      <c r="D4372" s="43" t="s">
        <v>18284</v>
      </c>
    </row>
    <row r="4373" spans="1:4">
      <c r="A4373" s="36" t="s">
        <v>4321</v>
      </c>
      <c r="B4373" s="37" t="s">
        <v>18288</v>
      </c>
      <c r="C4373" s="38"/>
      <c r="D4373" s="39" t="s">
        <v>18284</v>
      </c>
    </row>
    <row r="4374" spans="1:4">
      <c r="A4374" s="40" t="s">
        <v>4322</v>
      </c>
      <c r="B4374" s="41" t="s">
        <v>18289</v>
      </c>
      <c r="C4374" s="42"/>
      <c r="D4374" s="43" t="s">
        <v>18284</v>
      </c>
    </row>
    <row r="4375" spans="1:4">
      <c r="A4375" s="36" t="s">
        <v>4323</v>
      </c>
      <c r="B4375" s="37" t="s">
        <v>18290</v>
      </c>
      <c r="C4375" s="38"/>
      <c r="D4375" s="39" t="s">
        <v>18284</v>
      </c>
    </row>
    <row r="4376" spans="1:4">
      <c r="A4376" s="40" t="s">
        <v>4324</v>
      </c>
      <c r="B4376" s="41" t="s">
        <v>18291</v>
      </c>
      <c r="C4376" s="42"/>
      <c r="D4376" s="43" t="s">
        <v>18284</v>
      </c>
    </row>
    <row r="4377" spans="1:4">
      <c r="A4377" s="36" t="s">
        <v>4325</v>
      </c>
      <c r="B4377" s="37" t="s">
        <v>18292</v>
      </c>
      <c r="C4377" s="38"/>
      <c r="D4377" s="39" t="s">
        <v>18284</v>
      </c>
    </row>
    <row r="4378" spans="1:4">
      <c r="A4378" s="40" t="s">
        <v>4326</v>
      </c>
      <c r="B4378" s="41" t="s">
        <v>18295</v>
      </c>
      <c r="C4378" s="42" t="s">
        <v>18293</v>
      </c>
      <c r="D4378" s="43" t="s">
        <v>18294</v>
      </c>
    </row>
    <row r="4379" spans="1:4">
      <c r="A4379" s="36" t="s">
        <v>4327</v>
      </c>
      <c r="B4379" s="37" t="s">
        <v>18296</v>
      </c>
      <c r="C4379" s="38"/>
      <c r="D4379" s="39" t="s">
        <v>18294</v>
      </c>
    </row>
    <row r="4380" spans="1:4">
      <c r="A4380" s="40" t="s">
        <v>4328</v>
      </c>
      <c r="B4380" s="41" t="s">
        <v>18299</v>
      </c>
      <c r="C4380" s="42" t="s">
        <v>18297</v>
      </c>
      <c r="D4380" s="43" t="s">
        <v>18298</v>
      </c>
    </row>
    <row r="4381" spans="1:4">
      <c r="A4381" s="36" t="s">
        <v>4329</v>
      </c>
      <c r="B4381" s="37" t="s">
        <v>18300</v>
      </c>
      <c r="C4381" s="38"/>
      <c r="D4381" s="39" t="s">
        <v>18298</v>
      </c>
    </row>
    <row r="4382" spans="1:4">
      <c r="A4382" s="40" t="s">
        <v>4330</v>
      </c>
      <c r="B4382" s="41" t="s">
        <v>18301</v>
      </c>
      <c r="C4382" s="42"/>
      <c r="D4382" s="43" t="s">
        <v>18298</v>
      </c>
    </row>
    <row r="4383" spans="1:4">
      <c r="A4383" s="36" t="s">
        <v>4331</v>
      </c>
      <c r="B4383" s="37" t="s">
        <v>18302</v>
      </c>
      <c r="C4383" s="38"/>
      <c r="D4383" s="39" t="s">
        <v>18298</v>
      </c>
    </row>
    <row r="4384" spans="1:4">
      <c r="A4384" s="40" t="s">
        <v>4332</v>
      </c>
      <c r="B4384" s="41" t="s">
        <v>18303</v>
      </c>
      <c r="C4384" s="42"/>
      <c r="D4384" s="43" t="s">
        <v>18298</v>
      </c>
    </row>
    <row r="4385" spans="1:4">
      <c r="A4385" s="36" t="s">
        <v>4333</v>
      </c>
      <c r="B4385" s="37" t="s">
        <v>18306</v>
      </c>
      <c r="C4385" s="38" t="s">
        <v>18304</v>
      </c>
      <c r="D4385" s="39" t="s">
        <v>18305</v>
      </c>
    </row>
    <row r="4386" spans="1:4">
      <c r="A4386" s="40" t="s">
        <v>4334</v>
      </c>
      <c r="B4386" s="41" t="s">
        <v>18307</v>
      </c>
      <c r="C4386" s="42"/>
      <c r="D4386" s="43" t="s">
        <v>18305</v>
      </c>
    </row>
    <row r="4387" spans="1:4">
      <c r="A4387" s="36" t="s">
        <v>4335</v>
      </c>
      <c r="B4387" s="37" t="s">
        <v>18308</v>
      </c>
      <c r="C4387" s="38"/>
      <c r="D4387" s="39" t="s">
        <v>18305</v>
      </c>
    </row>
    <row r="4388" spans="1:4">
      <c r="A4388" s="40" t="s">
        <v>4336</v>
      </c>
      <c r="B4388" s="41" t="s">
        <v>18311</v>
      </c>
      <c r="C4388" s="42" t="s">
        <v>18309</v>
      </c>
      <c r="D4388" s="43" t="s">
        <v>18310</v>
      </c>
    </row>
    <row r="4389" spans="1:4">
      <c r="A4389" s="36" t="s">
        <v>4337</v>
      </c>
      <c r="B4389" s="37" t="s">
        <v>18312</v>
      </c>
      <c r="C4389" s="38"/>
      <c r="D4389" s="39" t="s">
        <v>18310</v>
      </c>
    </row>
    <row r="4390" spans="1:4">
      <c r="A4390" s="40" t="s">
        <v>4338</v>
      </c>
      <c r="B4390" s="41" t="s">
        <v>18313</v>
      </c>
      <c r="C4390" s="42"/>
      <c r="D4390" s="43" t="s">
        <v>18310</v>
      </c>
    </row>
    <row r="4391" spans="1:4">
      <c r="A4391" s="36" t="s">
        <v>4339</v>
      </c>
      <c r="B4391" s="37" t="s">
        <v>18314</v>
      </c>
      <c r="C4391" s="38"/>
      <c r="D4391" s="39" t="s">
        <v>18310</v>
      </c>
    </row>
    <row r="4392" spans="1:4">
      <c r="A4392" s="40" t="s">
        <v>4340</v>
      </c>
      <c r="B4392" s="41" t="s">
        <v>18315</v>
      </c>
      <c r="C4392" s="42"/>
      <c r="D4392" s="43" t="s">
        <v>18310</v>
      </c>
    </row>
    <row r="4393" spans="1:4">
      <c r="A4393" s="36" t="s">
        <v>4341</v>
      </c>
      <c r="B4393" s="37" t="s">
        <v>18318</v>
      </c>
      <c r="C4393" s="38" t="s">
        <v>18316</v>
      </c>
      <c r="D4393" s="39" t="s">
        <v>18317</v>
      </c>
    </row>
    <row r="4394" spans="1:4">
      <c r="A4394" s="40" t="s">
        <v>4342</v>
      </c>
      <c r="B4394" s="41" t="s">
        <v>18319</v>
      </c>
      <c r="C4394" s="42"/>
      <c r="D4394" s="43" t="s">
        <v>18317</v>
      </c>
    </row>
    <row r="4395" spans="1:4">
      <c r="A4395" s="36" t="s">
        <v>4343</v>
      </c>
      <c r="B4395" s="37" t="s">
        <v>18320</v>
      </c>
      <c r="C4395" s="38"/>
      <c r="D4395" s="39" t="s">
        <v>18317</v>
      </c>
    </row>
    <row r="4396" spans="1:4">
      <c r="A4396" s="40" t="s">
        <v>4344</v>
      </c>
      <c r="B4396" s="41" t="s">
        <v>18321</v>
      </c>
      <c r="C4396" s="42"/>
      <c r="D4396" s="43" t="s">
        <v>18317</v>
      </c>
    </row>
    <row r="4397" spans="1:4">
      <c r="A4397" s="36" t="s">
        <v>4345</v>
      </c>
      <c r="B4397" s="37" t="s">
        <v>18322</v>
      </c>
      <c r="C4397" s="38"/>
      <c r="D4397" s="39" t="s">
        <v>18317</v>
      </c>
    </row>
    <row r="4398" spans="1:4">
      <c r="A4398" s="40" t="s">
        <v>4346</v>
      </c>
      <c r="B4398" s="41" t="s">
        <v>18323</v>
      </c>
      <c r="C4398" s="42"/>
      <c r="D4398" s="43" t="s">
        <v>18317</v>
      </c>
    </row>
    <row r="4399" spans="1:4">
      <c r="A4399" s="36" t="s">
        <v>4347</v>
      </c>
      <c r="B4399" s="37" t="s">
        <v>18324</v>
      </c>
      <c r="C4399" s="38"/>
      <c r="D4399" s="39" t="s">
        <v>18317</v>
      </c>
    </row>
    <row r="4400" spans="1:4">
      <c r="A4400" s="40" t="s">
        <v>4348</v>
      </c>
      <c r="B4400" s="41" t="s">
        <v>18327</v>
      </c>
      <c r="C4400" s="42" t="s">
        <v>18325</v>
      </c>
      <c r="D4400" s="43" t="s">
        <v>18326</v>
      </c>
    </row>
    <row r="4401" spans="1:4">
      <c r="A4401" s="36" t="s">
        <v>4349</v>
      </c>
      <c r="B4401" s="37" t="s">
        <v>18328</v>
      </c>
      <c r="C4401" s="38"/>
      <c r="D4401" s="39" t="s">
        <v>18326</v>
      </c>
    </row>
    <row r="4402" spans="1:4">
      <c r="A4402" s="40" t="s">
        <v>4350</v>
      </c>
      <c r="B4402" s="41" t="s">
        <v>18329</v>
      </c>
      <c r="C4402" s="42"/>
      <c r="D4402" s="43" t="s">
        <v>18326</v>
      </c>
    </row>
    <row r="4403" spans="1:4">
      <c r="A4403" s="36" t="s">
        <v>4351</v>
      </c>
      <c r="B4403" s="37" t="s">
        <v>18330</v>
      </c>
      <c r="C4403" s="38"/>
      <c r="D4403" s="39" t="s">
        <v>18326</v>
      </c>
    </row>
    <row r="4404" spans="1:4">
      <c r="A4404" s="40" t="s">
        <v>4352</v>
      </c>
      <c r="B4404" s="41" t="s">
        <v>18333</v>
      </c>
      <c r="C4404" s="42" t="s">
        <v>18331</v>
      </c>
      <c r="D4404" s="43" t="s">
        <v>18332</v>
      </c>
    </row>
    <row r="4405" spans="1:4">
      <c r="A4405" s="36" t="s">
        <v>4353</v>
      </c>
      <c r="B4405" s="37" t="s">
        <v>18334</v>
      </c>
      <c r="C4405" s="38"/>
      <c r="D4405" s="39" t="s">
        <v>18332</v>
      </c>
    </row>
    <row r="4406" spans="1:4">
      <c r="A4406" s="40" t="s">
        <v>4354</v>
      </c>
      <c r="B4406" s="41" t="s">
        <v>18335</v>
      </c>
      <c r="C4406" s="42"/>
      <c r="D4406" s="43" t="s">
        <v>18332</v>
      </c>
    </row>
    <row r="4407" spans="1:4">
      <c r="A4407" s="36" t="s">
        <v>4355</v>
      </c>
      <c r="B4407" s="37" t="s">
        <v>18336</v>
      </c>
      <c r="C4407" s="38"/>
      <c r="D4407" s="39" t="s">
        <v>18332</v>
      </c>
    </row>
    <row r="4408" spans="1:4">
      <c r="A4408" s="40" t="s">
        <v>4356</v>
      </c>
      <c r="B4408" s="41" t="s">
        <v>18337</v>
      </c>
      <c r="C4408" s="42"/>
      <c r="D4408" s="43" t="s">
        <v>18332</v>
      </c>
    </row>
    <row r="4409" spans="1:4">
      <c r="A4409" s="36" t="s">
        <v>4357</v>
      </c>
      <c r="B4409" s="37" t="s">
        <v>18338</v>
      </c>
      <c r="C4409" s="38"/>
      <c r="D4409" s="39" t="s">
        <v>18332</v>
      </c>
    </row>
    <row r="4410" spans="1:4">
      <c r="A4410" s="40" t="s">
        <v>4358</v>
      </c>
      <c r="B4410" s="41" t="s">
        <v>18341</v>
      </c>
      <c r="C4410" s="42" t="s">
        <v>18339</v>
      </c>
      <c r="D4410" s="43" t="s">
        <v>18340</v>
      </c>
    </row>
    <row r="4411" spans="1:4">
      <c r="A4411" s="36" t="s">
        <v>4359</v>
      </c>
      <c r="B4411" s="37" t="s">
        <v>18342</v>
      </c>
      <c r="C4411" s="38"/>
      <c r="D4411" s="39" t="s">
        <v>18340</v>
      </c>
    </row>
    <row r="4412" spans="1:4">
      <c r="A4412" s="40" t="s">
        <v>4360</v>
      </c>
      <c r="B4412" s="41" t="s">
        <v>18343</v>
      </c>
      <c r="C4412" s="42"/>
      <c r="D4412" s="43" t="s">
        <v>18340</v>
      </c>
    </row>
    <row r="4413" spans="1:4">
      <c r="A4413" s="36" t="s">
        <v>4361</v>
      </c>
      <c r="B4413" s="37" t="s">
        <v>18344</v>
      </c>
      <c r="C4413" s="38"/>
      <c r="D4413" s="39" t="s">
        <v>18340</v>
      </c>
    </row>
    <row r="4414" spans="1:4">
      <c r="A4414" s="40" t="s">
        <v>4362</v>
      </c>
      <c r="B4414" s="41" t="s">
        <v>18345</v>
      </c>
      <c r="C4414" s="42"/>
      <c r="D4414" s="43" t="s">
        <v>18340</v>
      </c>
    </row>
    <row r="4415" spans="1:4">
      <c r="A4415" s="36" t="s">
        <v>4363</v>
      </c>
      <c r="B4415" s="37" t="s">
        <v>18346</v>
      </c>
      <c r="C4415" s="38"/>
      <c r="D4415" s="39" t="s">
        <v>18340</v>
      </c>
    </row>
    <row r="4416" spans="1:4">
      <c r="A4416" s="40" t="s">
        <v>4364</v>
      </c>
      <c r="B4416" s="41" t="s">
        <v>18347</v>
      </c>
      <c r="C4416" s="42"/>
      <c r="D4416" s="43" t="s">
        <v>18340</v>
      </c>
    </row>
    <row r="4417" spans="1:4">
      <c r="A4417" s="36" t="s">
        <v>4365</v>
      </c>
      <c r="B4417" s="37" t="s">
        <v>18348</v>
      </c>
      <c r="C4417" s="38"/>
      <c r="D4417" s="39" t="s">
        <v>18340</v>
      </c>
    </row>
    <row r="4418" spans="1:4">
      <c r="A4418" s="40" t="s">
        <v>4366</v>
      </c>
      <c r="B4418" s="41" t="s">
        <v>18351</v>
      </c>
      <c r="C4418" s="42" t="s">
        <v>18349</v>
      </c>
      <c r="D4418" s="43" t="s">
        <v>18350</v>
      </c>
    </row>
    <row r="4419" spans="1:4">
      <c r="A4419" s="36" t="s">
        <v>4367</v>
      </c>
      <c r="B4419" s="37" t="s">
        <v>18352</v>
      </c>
      <c r="C4419" s="38"/>
      <c r="D4419" s="39" t="s">
        <v>18350</v>
      </c>
    </row>
    <row r="4420" spans="1:4">
      <c r="A4420" s="40" t="s">
        <v>4368</v>
      </c>
      <c r="B4420" s="41" t="s">
        <v>18353</v>
      </c>
      <c r="C4420" s="42"/>
      <c r="D4420" s="43" t="s">
        <v>18350</v>
      </c>
    </row>
    <row r="4421" spans="1:4">
      <c r="A4421" s="36" t="s">
        <v>4369</v>
      </c>
      <c r="B4421" s="37" t="s">
        <v>18354</v>
      </c>
      <c r="C4421" s="38"/>
      <c r="D4421" s="39" t="s">
        <v>18350</v>
      </c>
    </row>
    <row r="4422" spans="1:4">
      <c r="A4422" s="40" t="s">
        <v>4370</v>
      </c>
      <c r="B4422" s="41" t="s">
        <v>18357</v>
      </c>
      <c r="C4422" s="42" t="s">
        <v>18355</v>
      </c>
      <c r="D4422" s="43" t="s">
        <v>18356</v>
      </c>
    </row>
    <row r="4423" spans="1:4">
      <c r="A4423" s="36" t="s">
        <v>4371</v>
      </c>
      <c r="B4423" s="37" t="s">
        <v>18358</v>
      </c>
      <c r="C4423" s="38"/>
      <c r="D4423" s="39" t="s">
        <v>18356</v>
      </c>
    </row>
    <row r="4424" spans="1:4">
      <c r="A4424" s="40" t="s">
        <v>4372</v>
      </c>
      <c r="B4424" s="41" t="s">
        <v>18359</v>
      </c>
      <c r="C4424" s="42"/>
      <c r="D4424" s="43" t="s">
        <v>18356</v>
      </c>
    </row>
    <row r="4425" spans="1:4">
      <c r="A4425" s="36" t="s">
        <v>4373</v>
      </c>
      <c r="B4425" s="37" t="s">
        <v>18360</v>
      </c>
      <c r="C4425" s="38"/>
      <c r="D4425" s="39" t="s">
        <v>18356</v>
      </c>
    </row>
    <row r="4426" spans="1:4">
      <c r="A4426" s="40" t="s">
        <v>4374</v>
      </c>
      <c r="B4426" s="41" t="s">
        <v>18361</v>
      </c>
      <c r="C4426" s="42"/>
      <c r="D4426" s="43" t="s">
        <v>18356</v>
      </c>
    </row>
    <row r="4427" spans="1:4">
      <c r="A4427" s="36" t="s">
        <v>4375</v>
      </c>
      <c r="B4427" s="37" t="s">
        <v>18364</v>
      </c>
      <c r="C4427" s="38" t="s">
        <v>18362</v>
      </c>
      <c r="D4427" s="39" t="s">
        <v>18363</v>
      </c>
    </row>
    <row r="4428" spans="1:4">
      <c r="A4428" s="40" t="s">
        <v>4376</v>
      </c>
      <c r="B4428" s="41" t="s">
        <v>18365</v>
      </c>
      <c r="C4428" s="42"/>
      <c r="D4428" s="43" t="s">
        <v>18363</v>
      </c>
    </row>
    <row r="4429" spans="1:4">
      <c r="A4429" s="36" t="s">
        <v>4377</v>
      </c>
      <c r="B4429" s="37" t="s">
        <v>18366</v>
      </c>
      <c r="C4429" s="38"/>
      <c r="D4429" s="39" t="s">
        <v>18363</v>
      </c>
    </row>
    <row r="4430" spans="1:4">
      <c r="A4430" s="40" t="s">
        <v>4378</v>
      </c>
      <c r="B4430" s="41" t="s">
        <v>18367</v>
      </c>
      <c r="C4430" s="42"/>
      <c r="D4430" s="43" t="s">
        <v>18363</v>
      </c>
    </row>
    <row r="4431" spans="1:4">
      <c r="A4431" s="36" t="s">
        <v>4379</v>
      </c>
      <c r="B4431" s="37" t="s">
        <v>18368</v>
      </c>
      <c r="C4431" s="38"/>
      <c r="D4431" s="39" t="s">
        <v>18363</v>
      </c>
    </row>
    <row r="4432" spans="1:4">
      <c r="A4432" s="40" t="s">
        <v>4380</v>
      </c>
      <c r="B4432" s="41" t="s">
        <v>18371</v>
      </c>
      <c r="C4432" s="42" t="s">
        <v>18369</v>
      </c>
      <c r="D4432" s="43" t="s">
        <v>18370</v>
      </c>
    </row>
    <row r="4433" spans="1:4">
      <c r="A4433" s="36" t="s">
        <v>4381</v>
      </c>
      <c r="B4433" s="37" t="s">
        <v>18372</v>
      </c>
      <c r="C4433" s="38"/>
      <c r="D4433" s="39" t="s">
        <v>18370</v>
      </c>
    </row>
    <row r="4434" spans="1:4">
      <c r="A4434" s="40" t="s">
        <v>4382</v>
      </c>
      <c r="B4434" s="41" t="s">
        <v>18373</v>
      </c>
      <c r="C4434" s="42"/>
      <c r="D4434" s="43" t="s">
        <v>18370</v>
      </c>
    </row>
    <row r="4435" spans="1:4">
      <c r="A4435" s="36" t="s">
        <v>4383</v>
      </c>
      <c r="B4435" s="37" t="s">
        <v>18374</v>
      </c>
      <c r="C4435" s="38"/>
      <c r="D4435" s="39" t="s">
        <v>18370</v>
      </c>
    </row>
    <row r="4436" spans="1:4">
      <c r="A4436" s="40" t="s">
        <v>4384</v>
      </c>
      <c r="B4436" s="41" t="s">
        <v>18375</v>
      </c>
      <c r="C4436" s="42"/>
      <c r="D4436" s="43" t="s">
        <v>18370</v>
      </c>
    </row>
    <row r="4437" spans="1:4">
      <c r="A4437" s="36" t="s">
        <v>4385</v>
      </c>
      <c r="B4437" s="37" t="s">
        <v>18376</v>
      </c>
      <c r="C4437" s="38"/>
      <c r="D4437" s="39" t="s">
        <v>18370</v>
      </c>
    </row>
    <row r="4438" spans="1:4">
      <c r="A4438" s="40" t="s">
        <v>4386</v>
      </c>
      <c r="B4438" s="41" t="s">
        <v>18377</v>
      </c>
      <c r="C4438" s="42"/>
      <c r="D4438" s="43" t="s">
        <v>18370</v>
      </c>
    </row>
    <row r="4439" spans="1:4">
      <c r="A4439" s="36" t="s">
        <v>4387</v>
      </c>
      <c r="B4439" s="37" t="s">
        <v>18380</v>
      </c>
      <c r="C4439" s="38" t="s">
        <v>18378</v>
      </c>
      <c r="D4439" s="39" t="s">
        <v>18379</v>
      </c>
    </row>
    <row r="4440" spans="1:4">
      <c r="A4440" s="40" t="s">
        <v>4388</v>
      </c>
      <c r="B4440" s="41" t="s">
        <v>18381</v>
      </c>
      <c r="C4440" s="42"/>
      <c r="D4440" s="43" t="s">
        <v>18379</v>
      </c>
    </row>
    <row r="4441" spans="1:4">
      <c r="A4441" s="36" t="s">
        <v>4389</v>
      </c>
      <c r="B4441" s="37" t="s">
        <v>18382</v>
      </c>
      <c r="C4441" s="38"/>
      <c r="D4441" s="39" t="s">
        <v>18379</v>
      </c>
    </row>
    <row r="4442" spans="1:4">
      <c r="A4442" s="40" t="s">
        <v>4390</v>
      </c>
      <c r="B4442" s="41" t="s">
        <v>18383</v>
      </c>
      <c r="C4442" s="42"/>
      <c r="D4442" s="43" t="s">
        <v>18379</v>
      </c>
    </row>
    <row r="4443" spans="1:4">
      <c r="A4443" s="36" t="s">
        <v>4391</v>
      </c>
      <c r="B4443" s="37" t="s">
        <v>18384</v>
      </c>
      <c r="C4443" s="38"/>
      <c r="D4443" s="39" t="s">
        <v>18379</v>
      </c>
    </row>
    <row r="4444" spans="1:4">
      <c r="A4444" s="40" t="s">
        <v>4392</v>
      </c>
      <c r="B4444" s="41" t="s">
        <v>18385</v>
      </c>
      <c r="C4444" s="42" t="s">
        <v>4392</v>
      </c>
      <c r="D4444" s="43" t="s">
        <v>18385</v>
      </c>
    </row>
    <row r="4445" spans="1:4">
      <c r="A4445" s="36" t="s">
        <v>4393</v>
      </c>
      <c r="B4445" s="37" t="s">
        <v>18388</v>
      </c>
      <c r="C4445" s="38" t="s">
        <v>18386</v>
      </c>
      <c r="D4445" s="39" t="s">
        <v>18387</v>
      </c>
    </row>
    <row r="4446" spans="1:4">
      <c r="A4446" s="40" t="s">
        <v>4394</v>
      </c>
      <c r="B4446" s="41" t="s">
        <v>18389</v>
      </c>
      <c r="C4446" s="42"/>
      <c r="D4446" s="43" t="s">
        <v>18387</v>
      </c>
    </row>
    <row r="4447" spans="1:4">
      <c r="A4447" s="36" t="s">
        <v>4395</v>
      </c>
      <c r="B4447" s="37" t="s">
        <v>18390</v>
      </c>
      <c r="C4447" s="38"/>
      <c r="D4447" s="39" t="s">
        <v>18387</v>
      </c>
    </row>
    <row r="4448" spans="1:4">
      <c r="A4448" s="40" t="s">
        <v>4396</v>
      </c>
      <c r="B4448" s="41" t="s">
        <v>18391</v>
      </c>
      <c r="C4448" s="42"/>
      <c r="D4448" s="43" t="s">
        <v>18387</v>
      </c>
    </row>
    <row r="4449" spans="1:4">
      <c r="A4449" s="36" t="s">
        <v>4397</v>
      </c>
      <c r="B4449" s="37" t="s">
        <v>18392</v>
      </c>
      <c r="C4449" s="38"/>
      <c r="D4449" s="39" t="s">
        <v>18387</v>
      </c>
    </row>
    <row r="4450" spans="1:4">
      <c r="A4450" s="40" t="s">
        <v>4398</v>
      </c>
      <c r="B4450" s="41" t="s">
        <v>18393</v>
      </c>
      <c r="C4450" s="42"/>
      <c r="D4450" s="43" t="s">
        <v>18387</v>
      </c>
    </row>
    <row r="4451" spans="1:4">
      <c r="A4451" s="36" t="s">
        <v>4399</v>
      </c>
      <c r="B4451" s="37" t="s">
        <v>18394</v>
      </c>
      <c r="C4451" s="38"/>
      <c r="D4451" s="39" t="s">
        <v>18387</v>
      </c>
    </row>
    <row r="4452" spans="1:4">
      <c r="A4452" s="40" t="s">
        <v>4400</v>
      </c>
      <c r="B4452" s="41" t="s">
        <v>18395</v>
      </c>
      <c r="C4452" s="42"/>
      <c r="D4452" s="43" t="s">
        <v>18387</v>
      </c>
    </row>
    <row r="4453" spans="1:4">
      <c r="A4453" s="36" t="s">
        <v>4401</v>
      </c>
      <c r="B4453" s="37" t="s">
        <v>18396</v>
      </c>
      <c r="C4453" s="38"/>
      <c r="D4453" s="39" t="s">
        <v>18387</v>
      </c>
    </row>
    <row r="4454" spans="1:4">
      <c r="A4454" s="40" t="s">
        <v>4402</v>
      </c>
      <c r="B4454" s="41" t="s">
        <v>18397</v>
      </c>
      <c r="C4454" s="42"/>
      <c r="D4454" s="43" t="s">
        <v>18387</v>
      </c>
    </row>
    <row r="4455" spans="1:4">
      <c r="A4455" s="36" t="s">
        <v>4403</v>
      </c>
      <c r="B4455" s="37" t="s">
        <v>18398</v>
      </c>
      <c r="C4455" s="38" t="s">
        <v>4403</v>
      </c>
      <c r="D4455" s="39" t="s">
        <v>18398</v>
      </c>
    </row>
    <row r="4456" spans="1:4">
      <c r="A4456" s="40" t="s">
        <v>4404</v>
      </c>
      <c r="B4456" s="41" t="s">
        <v>18399</v>
      </c>
      <c r="C4456" s="42" t="s">
        <v>4404</v>
      </c>
      <c r="D4456" s="43" t="s">
        <v>18399</v>
      </c>
    </row>
    <row r="4457" spans="1:4">
      <c r="A4457" s="36" t="s">
        <v>4405</v>
      </c>
      <c r="B4457" s="37" t="s">
        <v>18400</v>
      </c>
      <c r="C4457" s="38" t="s">
        <v>4405</v>
      </c>
      <c r="D4457" s="39" t="s">
        <v>18400</v>
      </c>
    </row>
    <row r="4458" spans="1:4">
      <c r="A4458" s="40" t="s">
        <v>4406</v>
      </c>
      <c r="B4458" s="41" t="s">
        <v>18403</v>
      </c>
      <c r="C4458" s="42" t="s">
        <v>18401</v>
      </c>
      <c r="D4458" s="43" t="s">
        <v>18402</v>
      </c>
    </row>
    <row r="4459" spans="1:4">
      <c r="A4459" s="36" t="s">
        <v>4407</v>
      </c>
      <c r="B4459" s="37" t="s">
        <v>18404</v>
      </c>
      <c r="C4459" s="38"/>
      <c r="D4459" s="39" t="s">
        <v>18402</v>
      </c>
    </row>
    <row r="4460" spans="1:4">
      <c r="A4460" s="40" t="s">
        <v>4408</v>
      </c>
      <c r="B4460" s="41" t="s">
        <v>18405</v>
      </c>
      <c r="C4460" s="42"/>
      <c r="D4460" s="43" t="s">
        <v>18402</v>
      </c>
    </row>
    <row r="4461" spans="1:4">
      <c r="A4461" s="36" t="s">
        <v>4409</v>
      </c>
      <c r="B4461" s="37" t="s">
        <v>18406</v>
      </c>
      <c r="C4461" s="38"/>
      <c r="D4461" s="39" t="s">
        <v>18402</v>
      </c>
    </row>
    <row r="4462" spans="1:4">
      <c r="A4462" s="40" t="s">
        <v>4410</v>
      </c>
      <c r="B4462" s="41" t="s">
        <v>18407</v>
      </c>
      <c r="C4462" s="42"/>
      <c r="D4462" s="43" t="s">
        <v>18402</v>
      </c>
    </row>
    <row r="4463" spans="1:4">
      <c r="A4463" s="36" t="s">
        <v>4411</v>
      </c>
      <c r="B4463" s="37" t="s">
        <v>18408</v>
      </c>
      <c r="C4463" s="38"/>
      <c r="D4463" s="39" t="s">
        <v>18402</v>
      </c>
    </row>
    <row r="4464" spans="1:4">
      <c r="A4464" s="40" t="s">
        <v>4412</v>
      </c>
      <c r="B4464" s="41" t="s">
        <v>18410</v>
      </c>
      <c r="C4464" s="42" t="s">
        <v>4412</v>
      </c>
      <c r="D4464" s="43" t="s">
        <v>18409</v>
      </c>
    </row>
    <row r="4465" spans="1:4">
      <c r="A4465" s="36" t="s">
        <v>4413</v>
      </c>
      <c r="B4465" s="37" t="s">
        <v>18413</v>
      </c>
      <c r="C4465" s="38" t="s">
        <v>18411</v>
      </c>
      <c r="D4465" s="39" t="s">
        <v>18412</v>
      </c>
    </row>
    <row r="4466" spans="1:4">
      <c r="A4466" s="40" t="s">
        <v>4414</v>
      </c>
      <c r="B4466" s="41" t="s">
        <v>18414</v>
      </c>
      <c r="C4466" s="42"/>
      <c r="D4466" s="43" t="s">
        <v>18412</v>
      </c>
    </row>
    <row r="4467" spans="1:4">
      <c r="A4467" s="36" t="s">
        <v>4415</v>
      </c>
      <c r="B4467" s="37" t="s">
        <v>18415</v>
      </c>
      <c r="C4467" s="38"/>
      <c r="D4467" s="39" t="s">
        <v>18412</v>
      </c>
    </row>
    <row r="4468" spans="1:4">
      <c r="A4468" s="40" t="s">
        <v>4416</v>
      </c>
      <c r="B4468" s="41" t="s">
        <v>18416</v>
      </c>
      <c r="C4468" s="42"/>
      <c r="D4468" s="43" t="s">
        <v>18412</v>
      </c>
    </row>
    <row r="4469" spans="1:4">
      <c r="A4469" s="36" t="s">
        <v>4417</v>
      </c>
      <c r="B4469" s="37" t="s">
        <v>18417</v>
      </c>
      <c r="C4469" s="38"/>
      <c r="D4469" s="39" t="s">
        <v>18412</v>
      </c>
    </row>
    <row r="4470" spans="1:4">
      <c r="A4470" s="40" t="s">
        <v>4418</v>
      </c>
      <c r="B4470" s="41" t="s">
        <v>18418</v>
      </c>
      <c r="C4470" s="42" t="s">
        <v>4418</v>
      </c>
      <c r="D4470" s="43" t="s">
        <v>18418</v>
      </c>
    </row>
    <row r="4471" spans="1:4">
      <c r="A4471" s="36" t="s">
        <v>4419</v>
      </c>
      <c r="B4471" s="37" t="s">
        <v>18419</v>
      </c>
      <c r="C4471" s="38" t="s">
        <v>4419</v>
      </c>
      <c r="D4471" s="39" t="s">
        <v>18419</v>
      </c>
    </row>
    <row r="4472" spans="1:4">
      <c r="A4472" s="40" t="s">
        <v>4420</v>
      </c>
      <c r="B4472" s="41" t="s">
        <v>18422</v>
      </c>
      <c r="C4472" s="42" t="s">
        <v>18420</v>
      </c>
      <c r="D4472" s="43" t="s">
        <v>18421</v>
      </c>
    </row>
    <row r="4473" spans="1:4">
      <c r="A4473" s="36" t="s">
        <v>4421</v>
      </c>
      <c r="B4473" s="37" t="s">
        <v>18423</v>
      </c>
      <c r="C4473" s="38"/>
      <c r="D4473" s="39" t="s">
        <v>18421</v>
      </c>
    </row>
    <row r="4474" spans="1:4">
      <c r="A4474" s="40" t="s">
        <v>4422</v>
      </c>
      <c r="B4474" s="41" t="s">
        <v>18424</v>
      </c>
      <c r="C4474" s="42"/>
      <c r="D4474" s="43" t="s">
        <v>18421</v>
      </c>
    </row>
    <row r="4475" spans="1:4">
      <c r="A4475" s="36" t="s">
        <v>4423</v>
      </c>
      <c r="B4475" s="37" t="s">
        <v>18425</v>
      </c>
      <c r="C4475" s="38"/>
      <c r="D4475" s="39" t="s">
        <v>18421</v>
      </c>
    </row>
    <row r="4476" spans="1:4">
      <c r="A4476" s="40" t="s">
        <v>4424</v>
      </c>
      <c r="B4476" s="41" t="s">
        <v>18426</v>
      </c>
      <c r="C4476" s="42"/>
      <c r="D4476" s="43" t="s">
        <v>18421</v>
      </c>
    </row>
    <row r="4477" spans="1:4">
      <c r="A4477" s="36" t="s">
        <v>4425</v>
      </c>
      <c r="B4477" s="37" t="s">
        <v>18427</v>
      </c>
      <c r="C4477" s="38"/>
      <c r="D4477" s="39" t="s">
        <v>18421</v>
      </c>
    </row>
    <row r="4478" spans="1:4">
      <c r="A4478" s="40" t="s">
        <v>4426</v>
      </c>
      <c r="B4478" s="41" t="s">
        <v>18428</v>
      </c>
      <c r="C4478" s="42"/>
      <c r="D4478" s="43" t="s">
        <v>18421</v>
      </c>
    </row>
    <row r="4479" spans="1:4">
      <c r="A4479" s="36" t="s">
        <v>4427</v>
      </c>
      <c r="B4479" s="37" t="s">
        <v>18429</v>
      </c>
      <c r="C4479" s="38"/>
      <c r="D4479" s="39" t="s">
        <v>18421</v>
      </c>
    </row>
    <row r="4480" spans="1:4">
      <c r="A4480" s="40" t="s">
        <v>4428</v>
      </c>
      <c r="B4480" s="41" t="s">
        <v>18430</v>
      </c>
      <c r="C4480" s="42"/>
      <c r="D4480" s="43" t="s">
        <v>18421</v>
      </c>
    </row>
    <row r="4481" spans="1:4">
      <c r="A4481" s="36" t="s">
        <v>4429</v>
      </c>
      <c r="B4481" s="37" t="s">
        <v>18433</v>
      </c>
      <c r="C4481" s="38" t="s">
        <v>18431</v>
      </c>
      <c r="D4481" s="39" t="s">
        <v>18432</v>
      </c>
    </row>
    <row r="4482" spans="1:4">
      <c r="A4482" s="40" t="s">
        <v>4430</v>
      </c>
      <c r="B4482" s="41" t="s">
        <v>18434</v>
      </c>
      <c r="C4482" s="42"/>
      <c r="D4482" s="43" t="s">
        <v>18432</v>
      </c>
    </row>
    <row r="4483" spans="1:4">
      <c r="A4483" s="36" t="s">
        <v>4431</v>
      </c>
      <c r="B4483" s="37" t="s">
        <v>18435</v>
      </c>
      <c r="C4483" s="38"/>
      <c r="D4483" s="39" t="s">
        <v>18432</v>
      </c>
    </row>
    <row r="4484" spans="1:4">
      <c r="A4484" s="40" t="s">
        <v>4432</v>
      </c>
      <c r="B4484" s="41" t="s">
        <v>18438</v>
      </c>
      <c r="C4484" s="42" t="s">
        <v>18436</v>
      </c>
      <c r="D4484" s="43" t="s">
        <v>18437</v>
      </c>
    </row>
    <row r="4485" spans="1:4">
      <c r="A4485" s="36" t="s">
        <v>4433</v>
      </c>
      <c r="B4485" s="37" t="s">
        <v>18439</v>
      </c>
      <c r="C4485" s="38"/>
      <c r="D4485" s="39" t="s">
        <v>18437</v>
      </c>
    </row>
    <row r="4486" spans="1:4">
      <c r="A4486" s="40" t="s">
        <v>4434</v>
      </c>
      <c r="B4486" s="41" t="s">
        <v>18440</v>
      </c>
      <c r="C4486" s="42"/>
      <c r="D4486" s="43" t="s">
        <v>18437</v>
      </c>
    </row>
    <row r="4487" spans="1:4">
      <c r="A4487" s="36" t="s">
        <v>4435</v>
      </c>
      <c r="B4487" s="37" t="s">
        <v>18441</v>
      </c>
      <c r="C4487" s="38"/>
      <c r="D4487" s="39" t="s">
        <v>18437</v>
      </c>
    </row>
    <row r="4488" spans="1:4">
      <c r="A4488" s="40" t="s">
        <v>4436</v>
      </c>
      <c r="B4488" s="41" t="s">
        <v>18442</v>
      </c>
      <c r="C4488" s="42"/>
      <c r="D4488" s="43" t="s">
        <v>18437</v>
      </c>
    </row>
    <row r="4489" spans="1:4">
      <c r="A4489" s="36" t="s">
        <v>4437</v>
      </c>
      <c r="B4489" s="37" t="s">
        <v>18443</v>
      </c>
      <c r="C4489" s="38"/>
      <c r="D4489" s="39" t="s">
        <v>18437</v>
      </c>
    </row>
    <row r="4490" spans="1:4">
      <c r="A4490" s="40" t="s">
        <v>4438</v>
      </c>
      <c r="B4490" s="41" t="s">
        <v>18446</v>
      </c>
      <c r="C4490" s="42" t="s">
        <v>18444</v>
      </c>
      <c r="D4490" s="43" t="s">
        <v>18445</v>
      </c>
    </row>
    <row r="4491" spans="1:4">
      <c r="A4491" s="36" t="s">
        <v>4439</v>
      </c>
      <c r="B4491" s="37" t="s">
        <v>18447</v>
      </c>
      <c r="C4491" s="38"/>
      <c r="D4491" s="39" t="s">
        <v>18445</v>
      </c>
    </row>
    <row r="4492" spans="1:4">
      <c r="A4492" s="40" t="s">
        <v>4440</v>
      </c>
      <c r="B4492" s="41" t="s">
        <v>18448</v>
      </c>
      <c r="C4492" s="42"/>
      <c r="D4492" s="43" t="s">
        <v>18445</v>
      </c>
    </row>
    <row r="4493" spans="1:4">
      <c r="A4493" s="36" t="s">
        <v>4441</v>
      </c>
      <c r="B4493" s="37" t="s">
        <v>18451</v>
      </c>
      <c r="C4493" s="38" t="s">
        <v>18449</v>
      </c>
      <c r="D4493" s="39" t="s">
        <v>18450</v>
      </c>
    </row>
    <row r="4494" spans="1:4">
      <c r="A4494" s="40" t="s">
        <v>4442</v>
      </c>
      <c r="B4494" s="41" t="s">
        <v>18452</v>
      </c>
      <c r="C4494" s="42"/>
      <c r="D4494" s="43" t="s">
        <v>18450</v>
      </c>
    </row>
    <row r="4495" spans="1:4">
      <c r="A4495" s="36" t="s">
        <v>4443</v>
      </c>
      <c r="B4495" s="37" t="s">
        <v>18453</v>
      </c>
      <c r="C4495" s="38"/>
      <c r="D4495" s="39" t="s">
        <v>18450</v>
      </c>
    </row>
    <row r="4496" spans="1:4">
      <c r="A4496" s="40" t="s">
        <v>4444</v>
      </c>
      <c r="B4496" s="41" t="s">
        <v>18454</v>
      </c>
      <c r="C4496" s="42"/>
      <c r="D4496" s="43" t="s">
        <v>18450</v>
      </c>
    </row>
    <row r="4497" spans="1:4">
      <c r="A4497" s="36" t="s">
        <v>4445</v>
      </c>
      <c r="B4497" s="37" t="s">
        <v>18455</v>
      </c>
      <c r="C4497" s="38"/>
      <c r="D4497" s="39" t="s">
        <v>18450</v>
      </c>
    </row>
    <row r="4498" spans="1:4">
      <c r="A4498" s="40" t="s">
        <v>4446</v>
      </c>
      <c r="B4498" s="41" t="s">
        <v>18456</v>
      </c>
      <c r="C4498" s="42"/>
      <c r="D4498" s="43" t="s">
        <v>18450</v>
      </c>
    </row>
    <row r="4499" spans="1:4">
      <c r="A4499" s="36" t="s">
        <v>4447</v>
      </c>
      <c r="B4499" s="37" t="s">
        <v>18457</v>
      </c>
      <c r="C4499" s="38"/>
      <c r="D4499" s="39" t="s">
        <v>18450</v>
      </c>
    </row>
    <row r="4500" spans="1:4">
      <c r="A4500" s="40" t="s">
        <v>4448</v>
      </c>
      <c r="B4500" s="41" t="s">
        <v>18458</v>
      </c>
      <c r="C4500" s="42"/>
      <c r="D4500" s="43" t="s">
        <v>18450</v>
      </c>
    </row>
    <row r="4501" spans="1:4">
      <c r="A4501" s="36" t="s">
        <v>4449</v>
      </c>
      <c r="B4501" s="37" t="s">
        <v>18459</v>
      </c>
      <c r="C4501" s="38"/>
      <c r="D4501" s="39" t="s">
        <v>18450</v>
      </c>
    </row>
    <row r="4502" spans="1:4">
      <c r="A4502" s="40" t="s">
        <v>4450</v>
      </c>
      <c r="B4502" s="41" t="s">
        <v>18462</v>
      </c>
      <c r="C4502" s="42" t="s">
        <v>18460</v>
      </c>
      <c r="D4502" s="43" t="s">
        <v>18461</v>
      </c>
    </row>
    <row r="4503" spans="1:4">
      <c r="A4503" s="36" t="s">
        <v>4451</v>
      </c>
      <c r="B4503" s="37" t="s">
        <v>18463</v>
      </c>
      <c r="C4503" s="38"/>
      <c r="D4503" s="39" t="s">
        <v>18461</v>
      </c>
    </row>
    <row r="4504" spans="1:4">
      <c r="A4504" s="40" t="s">
        <v>4452</v>
      </c>
      <c r="B4504" s="41" t="s">
        <v>18464</v>
      </c>
      <c r="C4504" s="42"/>
      <c r="D4504" s="43" t="s">
        <v>18461</v>
      </c>
    </row>
    <row r="4505" spans="1:4">
      <c r="A4505" s="36" t="s">
        <v>4453</v>
      </c>
      <c r="B4505" s="37" t="s">
        <v>18465</v>
      </c>
      <c r="C4505" s="38"/>
      <c r="D4505" s="39" t="s">
        <v>18461</v>
      </c>
    </row>
    <row r="4506" spans="1:4">
      <c r="A4506" s="40" t="s">
        <v>4454</v>
      </c>
      <c r="B4506" s="41" t="s">
        <v>18467</v>
      </c>
      <c r="C4506" s="42" t="s">
        <v>4454</v>
      </c>
      <c r="D4506" s="43" t="s">
        <v>18466</v>
      </c>
    </row>
    <row r="4507" spans="1:4" ht="22.5">
      <c r="A4507" s="36" t="s">
        <v>4455</v>
      </c>
      <c r="B4507" s="37" t="s">
        <v>18470</v>
      </c>
      <c r="C4507" s="38" t="s">
        <v>18468</v>
      </c>
      <c r="D4507" s="39" t="s">
        <v>18469</v>
      </c>
    </row>
    <row r="4508" spans="1:4" ht="22.5">
      <c r="A4508" s="40" t="s">
        <v>4456</v>
      </c>
      <c r="B4508" s="41" t="s">
        <v>18471</v>
      </c>
      <c r="C4508" s="42"/>
      <c r="D4508" s="43" t="s">
        <v>18469</v>
      </c>
    </row>
    <row r="4509" spans="1:4" ht="22.5">
      <c r="A4509" s="36" t="s">
        <v>4457</v>
      </c>
      <c r="B4509" s="37" t="s">
        <v>18472</v>
      </c>
      <c r="C4509" s="38"/>
      <c r="D4509" s="39" t="s">
        <v>18469</v>
      </c>
    </row>
    <row r="4510" spans="1:4" ht="22.5">
      <c r="A4510" s="40" t="s">
        <v>4458</v>
      </c>
      <c r="B4510" s="41" t="s">
        <v>18473</v>
      </c>
      <c r="C4510" s="42"/>
      <c r="D4510" s="43" t="s">
        <v>18469</v>
      </c>
    </row>
    <row r="4511" spans="1:4" ht="22.5">
      <c r="A4511" s="36" t="s">
        <v>4459</v>
      </c>
      <c r="B4511" s="37" t="s">
        <v>18474</v>
      </c>
      <c r="C4511" s="38"/>
      <c r="D4511" s="39" t="s">
        <v>18469</v>
      </c>
    </row>
    <row r="4512" spans="1:4" ht="22.5">
      <c r="A4512" s="40" t="s">
        <v>4460</v>
      </c>
      <c r="B4512" s="41" t="s">
        <v>18475</v>
      </c>
      <c r="C4512" s="42"/>
      <c r="D4512" s="43" t="s">
        <v>18469</v>
      </c>
    </row>
    <row r="4513" spans="1:4" ht="22.5">
      <c r="A4513" s="36" t="s">
        <v>4461</v>
      </c>
      <c r="B4513" s="37" t="s">
        <v>18476</v>
      </c>
      <c r="C4513" s="38"/>
      <c r="D4513" s="39" t="s">
        <v>18469</v>
      </c>
    </row>
    <row r="4514" spans="1:4" ht="22.5">
      <c r="A4514" s="40" t="s">
        <v>4462</v>
      </c>
      <c r="B4514" s="41" t="s">
        <v>18477</v>
      </c>
      <c r="C4514" s="42"/>
      <c r="D4514" s="43" t="s">
        <v>18469</v>
      </c>
    </row>
    <row r="4515" spans="1:4" ht="22.5">
      <c r="A4515" s="36" t="s">
        <v>4463</v>
      </c>
      <c r="B4515" s="37" t="s">
        <v>18478</v>
      </c>
      <c r="C4515" s="38"/>
      <c r="D4515" s="39" t="s">
        <v>18469</v>
      </c>
    </row>
    <row r="4516" spans="1:4" ht="22.5">
      <c r="A4516" s="40" t="s">
        <v>4464</v>
      </c>
      <c r="B4516" s="41" t="s">
        <v>18481</v>
      </c>
      <c r="C4516" s="42" t="s">
        <v>18479</v>
      </c>
      <c r="D4516" s="43" t="s">
        <v>18480</v>
      </c>
    </row>
    <row r="4517" spans="1:4" ht="22.5">
      <c r="A4517" s="36" t="s">
        <v>4465</v>
      </c>
      <c r="B4517" s="37" t="s">
        <v>18480</v>
      </c>
      <c r="C4517" s="38"/>
      <c r="D4517" s="39" t="s">
        <v>18480</v>
      </c>
    </row>
    <row r="4518" spans="1:4">
      <c r="A4518" s="40" t="s">
        <v>4466</v>
      </c>
      <c r="B4518" s="41" t="s">
        <v>18484</v>
      </c>
      <c r="C4518" s="42" t="s">
        <v>18482</v>
      </c>
      <c r="D4518" s="43" t="s">
        <v>18483</v>
      </c>
    </row>
    <row r="4519" spans="1:4">
      <c r="A4519" s="36" t="s">
        <v>4467</v>
      </c>
      <c r="B4519" s="37" t="s">
        <v>18485</v>
      </c>
      <c r="C4519" s="38"/>
      <c r="D4519" s="39" t="s">
        <v>18483</v>
      </c>
    </row>
    <row r="4520" spans="1:4">
      <c r="A4520" s="40" t="s">
        <v>4468</v>
      </c>
      <c r="B4520" s="41" t="s">
        <v>18486</v>
      </c>
      <c r="C4520" s="42"/>
      <c r="D4520" s="43" t="s">
        <v>18483</v>
      </c>
    </row>
    <row r="4521" spans="1:4">
      <c r="A4521" s="36" t="s">
        <v>4469</v>
      </c>
      <c r="B4521" s="37" t="s">
        <v>18487</v>
      </c>
      <c r="C4521" s="38"/>
      <c r="D4521" s="39" t="s">
        <v>18483</v>
      </c>
    </row>
    <row r="4522" spans="1:4">
      <c r="A4522" s="40" t="s">
        <v>4470</v>
      </c>
      <c r="B4522" s="41" t="s">
        <v>18488</v>
      </c>
      <c r="C4522" s="42"/>
      <c r="D4522" s="43" t="s">
        <v>18483</v>
      </c>
    </row>
    <row r="4523" spans="1:4" ht="22.5">
      <c r="A4523" s="36" t="s">
        <v>4471</v>
      </c>
      <c r="B4523" s="37" t="s">
        <v>18491</v>
      </c>
      <c r="C4523" s="38" t="s">
        <v>18489</v>
      </c>
      <c r="D4523" s="39" t="s">
        <v>18490</v>
      </c>
    </row>
    <row r="4524" spans="1:4" ht="22.5">
      <c r="A4524" s="40" t="s">
        <v>4472</v>
      </c>
      <c r="B4524" s="41" t="s">
        <v>18492</v>
      </c>
      <c r="C4524" s="42"/>
      <c r="D4524" s="43" t="s">
        <v>18490</v>
      </c>
    </row>
    <row r="4525" spans="1:4" ht="22.5">
      <c r="A4525" s="36" t="s">
        <v>4473</v>
      </c>
      <c r="B4525" s="37" t="s">
        <v>18493</v>
      </c>
      <c r="C4525" s="38"/>
      <c r="D4525" s="39" t="s">
        <v>18490</v>
      </c>
    </row>
    <row r="4526" spans="1:4" ht="22.5">
      <c r="A4526" s="40" t="s">
        <v>4474</v>
      </c>
      <c r="B4526" s="41" t="s">
        <v>18494</v>
      </c>
      <c r="C4526" s="42"/>
      <c r="D4526" s="43" t="s">
        <v>18490</v>
      </c>
    </row>
    <row r="4527" spans="1:4" ht="22.5">
      <c r="A4527" s="36" t="s">
        <v>4475</v>
      </c>
      <c r="B4527" s="37" t="s">
        <v>18495</v>
      </c>
      <c r="C4527" s="38"/>
      <c r="D4527" s="39" t="s">
        <v>18490</v>
      </c>
    </row>
    <row r="4528" spans="1:4" ht="22.5">
      <c r="A4528" s="40" t="s">
        <v>4476</v>
      </c>
      <c r="B4528" s="41" t="s">
        <v>18496</v>
      </c>
      <c r="C4528" s="42"/>
      <c r="D4528" s="43" t="s">
        <v>18490</v>
      </c>
    </row>
    <row r="4529" spans="1:4" ht="22.5">
      <c r="A4529" s="36" t="s">
        <v>4477</v>
      </c>
      <c r="B4529" s="37" t="s">
        <v>18497</v>
      </c>
      <c r="C4529" s="38"/>
      <c r="D4529" s="39" t="s">
        <v>18490</v>
      </c>
    </row>
    <row r="4530" spans="1:4" ht="22.5">
      <c r="A4530" s="40" t="s">
        <v>4478</v>
      </c>
      <c r="B4530" s="41" t="s">
        <v>18498</v>
      </c>
      <c r="C4530" s="42"/>
      <c r="D4530" s="43" t="s">
        <v>18490</v>
      </c>
    </row>
    <row r="4531" spans="1:4">
      <c r="A4531" s="36" t="s">
        <v>4479</v>
      </c>
      <c r="B4531" s="37" t="s">
        <v>18501</v>
      </c>
      <c r="C4531" s="38" t="s">
        <v>18499</v>
      </c>
      <c r="D4531" s="39" t="s">
        <v>18500</v>
      </c>
    </row>
    <row r="4532" spans="1:4">
      <c r="A4532" s="40" t="s">
        <v>4480</v>
      </c>
      <c r="B4532" s="41" t="s">
        <v>18502</v>
      </c>
      <c r="C4532" s="42"/>
      <c r="D4532" s="43" t="s">
        <v>18500</v>
      </c>
    </row>
    <row r="4533" spans="1:4">
      <c r="A4533" s="36" t="s">
        <v>4481</v>
      </c>
      <c r="B4533" s="37" t="s">
        <v>18503</v>
      </c>
      <c r="C4533" s="38"/>
      <c r="D4533" s="39" t="s">
        <v>18500</v>
      </c>
    </row>
    <row r="4534" spans="1:4">
      <c r="A4534" s="40" t="s">
        <v>4482</v>
      </c>
      <c r="B4534" s="41" t="s">
        <v>18504</v>
      </c>
      <c r="C4534" s="42"/>
      <c r="D4534" s="43" t="s">
        <v>18500</v>
      </c>
    </row>
    <row r="4535" spans="1:4">
      <c r="A4535" s="36" t="s">
        <v>4483</v>
      </c>
      <c r="B4535" s="37" t="s">
        <v>18505</v>
      </c>
      <c r="C4535" s="38"/>
      <c r="D4535" s="39" t="s">
        <v>18500</v>
      </c>
    </row>
    <row r="4536" spans="1:4">
      <c r="A4536" s="40" t="s">
        <v>4484</v>
      </c>
      <c r="B4536" s="41" t="s">
        <v>18506</v>
      </c>
      <c r="C4536" s="42"/>
      <c r="D4536" s="43" t="s">
        <v>18500</v>
      </c>
    </row>
    <row r="4537" spans="1:4" ht="22.5">
      <c r="A4537" s="36" t="s">
        <v>4485</v>
      </c>
      <c r="B4537" s="37" t="s">
        <v>18509</v>
      </c>
      <c r="C4537" s="38" t="s">
        <v>18507</v>
      </c>
      <c r="D4537" s="39" t="s">
        <v>18508</v>
      </c>
    </row>
    <row r="4538" spans="1:4" ht="22.5">
      <c r="A4538" s="40" t="s">
        <v>4486</v>
      </c>
      <c r="B4538" s="41" t="s">
        <v>18510</v>
      </c>
      <c r="C4538" s="42"/>
      <c r="D4538" s="43" t="s">
        <v>18508</v>
      </c>
    </row>
    <row r="4539" spans="1:4" ht="22.5">
      <c r="A4539" s="36" t="s">
        <v>4487</v>
      </c>
      <c r="B4539" s="37" t="s">
        <v>18511</v>
      </c>
      <c r="C4539" s="38"/>
      <c r="D4539" s="39" t="s">
        <v>18508</v>
      </c>
    </row>
    <row r="4540" spans="1:4" ht="22.5">
      <c r="A4540" s="40" t="s">
        <v>4488</v>
      </c>
      <c r="B4540" s="41" t="s">
        <v>18512</v>
      </c>
      <c r="C4540" s="42"/>
      <c r="D4540" s="43" t="s">
        <v>18508</v>
      </c>
    </row>
    <row r="4541" spans="1:4">
      <c r="A4541" s="36" t="s">
        <v>4489</v>
      </c>
      <c r="B4541" s="37" t="s">
        <v>18515</v>
      </c>
      <c r="C4541" s="38" t="s">
        <v>18513</v>
      </c>
      <c r="D4541" s="39" t="s">
        <v>18514</v>
      </c>
    </row>
    <row r="4542" spans="1:4">
      <c r="A4542" s="40" t="s">
        <v>4490</v>
      </c>
      <c r="B4542" s="41" t="s">
        <v>18516</v>
      </c>
      <c r="C4542" s="42"/>
      <c r="D4542" s="43" t="s">
        <v>18514</v>
      </c>
    </row>
    <row r="4543" spans="1:4">
      <c r="A4543" s="36" t="s">
        <v>4491</v>
      </c>
      <c r="B4543" s="37" t="s">
        <v>18517</v>
      </c>
      <c r="C4543" s="38"/>
      <c r="D4543" s="39" t="s">
        <v>18514</v>
      </c>
    </row>
    <row r="4544" spans="1:4">
      <c r="A4544" s="40" t="s">
        <v>4492</v>
      </c>
      <c r="B4544" s="41" t="s">
        <v>18518</v>
      </c>
      <c r="C4544" s="42"/>
      <c r="D4544" s="43" t="s">
        <v>18514</v>
      </c>
    </row>
    <row r="4545" spans="1:4">
      <c r="A4545" s="36" t="s">
        <v>4493</v>
      </c>
      <c r="B4545" s="37" t="s">
        <v>18519</v>
      </c>
      <c r="C4545" s="38"/>
      <c r="D4545" s="39" t="s">
        <v>18514</v>
      </c>
    </row>
    <row r="4546" spans="1:4">
      <c r="A4546" s="40" t="s">
        <v>4494</v>
      </c>
      <c r="B4546" s="41" t="s">
        <v>18520</v>
      </c>
      <c r="C4546" s="42"/>
      <c r="D4546" s="43" t="s">
        <v>18514</v>
      </c>
    </row>
    <row r="4547" spans="1:4">
      <c r="A4547" s="36" t="s">
        <v>4495</v>
      </c>
      <c r="B4547" s="37" t="s">
        <v>18523</v>
      </c>
      <c r="C4547" s="38" t="s">
        <v>18521</v>
      </c>
      <c r="D4547" s="39" t="s">
        <v>18522</v>
      </c>
    </row>
    <row r="4548" spans="1:4">
      <c r="A4548" s="40" t="s">
        <v>4496</v>
      </c>
      <c r="B4548" s="41" t="s">
        <v>18524</v>
      </c>
      <c r="C4548" s="42"/>
      <c r="D4548" s="43" t="s">
        <v>18522</v>
      </c>
    </row>
    <row r="4549" spans="1:4">
      <c r="A4549" s="36" t="s">
        <v>4497</v>
      </c>
      <c r="B4549" s="37" t="s">
        <v>18525</v>
      </c>
      <c r="C4549" s="38"/>
      <c r="D4549" s="39" t="s">
        <v>18522</v>
      </c>
    </row>
    <row r="4550" spans="1:4">
      <c r="A4550" s="40" t="s">
        <v>4498</v>
      </c>
      <c r="B4550" s="41" t="s">
        <v>18526</v>
      </c>
      <c r="C4550" s="42"/>
      <c r="D4550" s="43" t="s">
        <v>18522</v>
      </c>
    </row>
    <row r="4551" spans="1:4">
      <c r="A4551" s="36" t="s">
        <v>4499</v>
      </c>
      <c r="B4551" s="37" t="s">
        <v>18527</v>
      </c>
      <c r="C4551" s="38"/>
      <c r="D4551" s="39" t="s">
        <v>18522</v>
      </c>
    </row>
    <row r="4552" spans="1:4">
      <c r="A4552" s="40" t="s">
        <v>4500</v>
      </c>
      <c r="B4552" s="41" t="s">
        <v>18528</v>
      </c>
      <c r="C4552" s="42"/>
      <c r="D4552" s="43" t="s">
        <v>18522</v>
      </c>
    </row>
    <row r="4553" spans="1:4">
      <c r="A4553" s="36" t="s">
        <v>4501</v>
      </c>
      <c r="B4553" s="37" t="s">
        <v>18529</v>
      </c>
      <c r="C4553" s="38"/>
      <c r="D4553" s="39" t="s">
        <v>18522</v>
      </c>
    </row>
    <row r="4554" spans="1:4">
      <c r="A4554" s="40" t="s">
        <v>4502</v>
      </c>
      <c r="B4554" s="41" t="s">
        <v>18532</v>
      </c>
      <c r="C4554" s="42" t="s">
        <v>18530</v>
      </c>
      <c r="D4554" s="43" t="s">
        <v>18531</v>
      </c>
    </row>
    <row r="4555" spans="1:4">
      <c r="A4555" s="36" t="s">
        <v>4503</v>
      </c>
      <c r="B4555" s="37" t="s">
        <v>18533</v>
      </c>
      <c r="C4555" s="38"/>
      <c r="D4555" s="39" t="s">
        <v>18531</v>
      </c>
    </row>
    <row r="4556" spans="1:4">
      <c r="A4556" s="40" t="s">
        <v>4504</v>
      </c>
      <c r="B4556" s="41" t="s">
        <v>18534</v>
      </c>
      <c r="C4556" s="42"/>
      <c r="D4556" s="43" t="s">
        <v>18531</v>
      </c>
    </row>
    <row r="4557" spans="1:4">
      <c r="A4557" s="36" t="s">
        <v>4505</v>
      </c>
      <c r="B4557" s="37" t="s">
        <v>18535</v>
      </c>
      <c r="C4557" s="38"/>
      <c r="D4557" s="39" t="s">
        <v>18531</v>
      </c>
    </row>
    <row r="4558" spans="1:4">
      <c r="A4558" s="40" t="s">
        <v>4506</v>
      </c>
      <c r="B4558" s="41" t="s">
        <v>18536</v>
      </c>
      <c r="C4558" s="42"/>
      <c r="D4558" s="43" t="s">
        <v>18531</v>
      </c>
    </row>
    <row r="4559" spans="1:4">
      <c r="A4559" s="36" t="s">
        <v>4507</v>
      </c>
      <c r="B4559" s="37" t="s">
        <v>18537</v>
      </c>
      <c r="C4559" s="38"/>
      <c r="D4559" s="39" t="s">
        <v>18531</v>
      </c>
    </row>
    <row r="4560" spans="1:4">
      <c r="A4560" s="40" t="s">
        <v>4508</v>
      </c>
      <c r="B4560" s="41" t="s">
        <v>18538</v>
      </c>
      <c r="C4560" s="42"/>
      <c r="D4560" s="43" t="s">
        <v>18531</v>
      </c>
    </row>
    <row r="4561" spans="1:4">
      <c r="A4561" s="36" t="s">
        <v>4509</v>
      </c>
      <c r="B4561" s="37" t="s">
        <v>18541</v>
      </c>
      <c r="C4561" s="38" t="s">
        <v>18539</v>
      </c>
      <c r="D4561" s="39" t="s">
        <v>18540</v>
      </c>
    </row>
    <row r="4562" spans="1:4">
      <c r="A4562" s="40" t="s">
        <v>4510</v>
      </c>
      <c r="B4562" s="41" t="s">
        <v>18542</v>
      </c>
      <c r="C4562" s="42"/>
      <c r="D4562" s="43" t="s">
        <v>18540</v>
      </c>
    </row>
    <row r="4563" spans="1:4">
      <c r="A4563" s="36" t="s">
        <v>4511</v>
      </c>
      <c r="B4563" s="37" t="s">
        <v>18543</v>
      </c>
      <c r="C4563" s="38"/>
      <c r="D4563" s="39" t="s">
        <v>18540</v>
      </c>
    </row>
    <row r="4564" spans="1:4">
      <c r="A4564" s="40" t="s">
        <v>4512</v>
      </c>
      <c r="B4564" s="41" t="s">
        <v>18544</v>
      </c>
      <c r="C4564" s="42"/>
      <c r="D4564" s="43" t="s">
        <v>18540</v>
      </c>
    </row>
    <row r="4565" spans="1:4">
      <c r="A4565" s="36" t="s">
        <v>4513</v>
      </c>
      <c r="B4565" s="37" t="s">
        <v>18545</v>
      </c>
      <c r="C4565" s="38"/>
      <c r="D4565" s="39" t="s">
        <v>18540</v>
      </c>
    </row>
    <row r="4566" spans="1:4">
      <c r="A4566" s="40" t="s">
        <v>4514</v>
      </c>
      <c r="B4566" s="41" t="s">
        <v>18546</v>
      </c>
      <c r="C4566" s="42"/>
      <c r="D4566" s="43" t="s">
        <v>18540</v>
      </c>
    </row>
    <row r="4567" spans="1:4">
      <c r="A4567" s="36" t="s">
        <v>4515</v>
      </c>
      <c r="B4567" s="37" t="s">
        <v>18547</v>
      </c>
      <c r="C4567" s="38"/>
      <c r="D4567" s="39" t="s">
        <v>18540</v>
      </c>
    </row>
    <row r="4568" spans="1:4">
      <c r="A4568" s="40" t="s">
        <v>4516</v>
      </c>
      <c r="B4568" s="41" t="s">
        <v>18550</v>
      </c>
      <c r="C4568" s="42" t="s">
        <v>18548</v>
      </c>
      <c r="D4568" s="43" t="s">
        <v>18549</v>
      </c>
    </row>
    <row r="4569" spans="1:4">
      <c r="A4569" s="36" t="s">
        <v>4517</v>
      </c>
      <c r="B4569" s="37" t="s">
        <v>18551</v>
      </c>
      <c r="C4569" s="38"/>
      <c r="D4569" s="39" t="s">
        <v>18549</v>
      </c>
    </row>
    <row r="4570" spans="1:4">
      <c r="A4570" s="40" t="s">
        <v>4518</v>
      </c>
      <c r="B4570" s="41" t="s">
        <v>18552</v>
      </c>
      <c r="C4570" s="42"/>
      <c r="D4570" s="43" t="s">
        <v>18549</v>
      </c>
    </row>
    <row r="4571" spans="1:4">
      <c r="A4571" s="36" t="s">
        <v>4519</v>
      </c>
      <c r="B4571" s="37" t="s">
        <v>18553</v>
      </c>
      <c r="C4571" s="38"/>
      <c r="D4571" s="39" t="s">
        <v>18549</v>
      </c>
    </row>
    <row r="4572" spans="1:4">
      <c r="A4572" s="40" t="s">
        <v>4520</v>
      </c>
      <c r="B4572" s="41" t="s">
        <v>18556</v>
      </c>
      <c r="C4572" s="42" t="s">
        <v>18554</v>
      </c>
      <c r="D4572" s="43" t="s">
        <v>18555</v>
      </c>
    </row>
    <row r="4573" spans="1:4">
      <c r="A4573" s="36" t="s">
        <v>4521</v>
      </c>
      <c r="B4573" s="37" t="s">
        <v>18557</v>
      </c>
      <c r="C4573" s="38"/>
      <c r="D4573" s="39" t="s">
        <v>18555</v>
      </c>
    </row>
    <row r="4574" spans="1:4">
      <c r="A4574" s="40" t="s">
        <v>4522</v>
      </c>
      <c r="B4574" s="41" t="s">
        <v>18558</v>
      </c>
      <c r="C4574" s="42"/>
      <c r="D4574" s="43" t="s">
        <v>18555</v>
      </c>
    </row>
    <row r="4575" spans="1:4">
      <c r="A4575" s="36" t="s">
        <v>4523</v>
      </c>
      <c r="B4575" s="37" t="s">
        <v>18559</v>
      </c>
      <c r="C4575" s="38"/>
      <c r="D4575" s="39" t="s">
        <v>18555</v>
      </c>
    </row>
    <row r="4576" spans="1:4">
      <c r="A4576" s="40" t="s">
        <v>4524</v>
      </c>
      <c r="B4576" s="41" t="s">
        <v>18560</v>
      </c>
      <c r="C4576" s="42"/>
      <c r="D4576" s="43" t="s">
        <v>18555</v>
      </c>
    </row>
    <row r="4577" spans="1:4">
      <c r="A4577" s="36" t="s">
        <v>4525</v>
      </c>
      <c r="B4577" s="37" t="s">
        <v>18561</v>
      </c>
      <c r="C4577" s="38"/>
      <c r="D4577" s="39" t="s">
        <v>18555</v>
      </c>
    </row>
    <row r="4578" spans="1:4">
      <c r="A4578" s="40" t="s">
        <v>4526</v>
      </c>
      <c r="B4578" s="41" t="s">
        <v>18564</v>
      </c>
      <c r="C4578" s="42" t="s">
        <v>18562</v>
      </c>
      <c r="D4578" s="43" t="s">
        <v>18563</v>
      </c>
    </row>
    <row r="4579" spans="1:4">
      <c r="A4579" s="36" t="s">
        <v>4527</v>
      </c>
      <c r="B4579" s="37" t="s">
        <v>18565</v>
      </c>
      <c r="C4579" s="38"/>
      <c r="D4579" s="39" t="s">
        <v>18563</v>
      </c>
    </row>
    <row r="4580" spans="1:4">
      <c r="A4580" s="40" t="s">
        <v>4528</v>
      </c>
      <c r="B4580" s="41" t="s">
        <v>18566</v>
      </c>
      <c r="C4580" s="42"/>
      <c r="D4580" s="43" t="s">
        <v>18563</v>
      </c>
    </row>
    <row r="4581" spans="1:4">
      <c r="A4581" s="36" t="s">
        <v>4529</v>
      </c>
      <c r="B4581" s="37" t="s">
        <v>18567</v>
      </c>
      <c r="C4581" s="38"/>
      <c r="D4581" s="39" t="s">
        <v>18563</v>
      </c>
    </row>
    <row r="4582" spans="1:4">
      <c r="A4582" s="40" t="s">
        <v>4530</v>
      </c>
      <c r="B4582" s="41" t="s">
        <v>18568</v>
      </c>
      <c r="C4582" s="42"/>
      <c r="D4582" s="43" t="s">
        <v>18563</v>
      </c>
    </row>
    <row r="4583" spans="1:4">
      <c r="A4583" s="36" t="s">
        <v>4531</v>
      </c>
      <c r="B4583" s="37" t="s">
        <v>18571</v>
      </c>
      <c r="C4583" s="38" t="s">
        <v>18569</v>
      </c>
      <c r="D4583" s="39" t="s">
        <v>18570</v>
      </c>
    </row>
    <row r="4584" spans="1:4">
      <c r="A4584" s="40" t="s">
        <v>4532</v>
      </c>
      <c r="B4584" s="41" t="s">
        <v>18572</v>
      </c>
      <c r="C4584" s="42"/>
      <c r="D4584" s="43" t="s">
        <v>18570</v>
      </c>
    </row>
    <row r="4585" spans="1:4">
      <c r="A4585" s="36" t="s">
        <v>4533</v>
      </c>
      <c r="B4585" s="37" t="s">
        <v>18573</v>
      </c>
      <c r="C4585" s="38"/>
      <c r="D4585" s="39" t="s">
        <v>18570</v>
      </c>
    </row>
    <row r="4586" spans="1:4">
      <c r="A4586" s="40" t="s">
        <v>4534</v>
      </c>
      <c r="B4586" s="41" t="s">
        <v>18574</v>
      </c>
      <c r="C4586" s="42"/>
      <c r="D4586" s="43" t="s">
        <v>18570</v>
      </c>
    </row>
    <row r="4587" spans="1:4">
      <c r="A4587" s="36" t="s">
        <v>4535</v>
      </c>
      <c r="B4587" s="37" t="s">
        <v>18575</v>
      </c>
      <c r="C4587" s="38"/>
      <c r="D4587" s="39" t="s">
        <v>18570</v>
      </c>
    </row>
    <row r="4588" spans="1:4">
      <c r="A4588" s="40" t="s">
        <v>4536</v>
      </c>
      <c r="B4588" s="41" t="s">
        <v>18576</v>
      </c>
      <c r="C4588" s="42"/>
      <c r="D4588" s="43" t="s">
        <v>18570</v>
      </c>
    </row>
    <row r="4589" spans="1:4">
      <c r="A4589" s="36" t="s">
        <v>4537</v>
      </c>
      <c r="B4589" s="37" t="s">
        <v>18577</v>
      </c>
      <c r="C4589" s="38"/>
      <c r="D4589" s="39" t="s">
        <v>18570</v>
      </c>
    </row>
    <row r="4590" spans="1:4">
      <c r="A4590" s="40" t="s">
        <v>4538</v>
      </c>
      <c r="B4590" s="41" t="s">
        <v>18580</v>
      </c>
      <c r="C4590" s="42" t="s">
        <v>18578</v>
      </c>
      <c r="D4590" s="43" t="s">
        <v>18579</v>
      </c>
    </row>
    <row r="4591" spans="1:4">
      <c r="A4591" s="36" t="s">
        <v>4539</v>
      </c>
      <c r="B4591" s="37" t="s">
        <v>18581</v>
      </c>
      <c r="C4591" s="38"/>
      <c r="D4591" s="39" t="s">
        <v>18579</v>
      </c>
    </row>
    <row r="4592" spans="1:4">
      <c r="A4592" s="40" t="s">
        <v>4540</v>
      </c>
      <c r="B4592" s="41" t="s">
        <v>18582</v>
      </c>
      <c r="C4592" s="42"/>
      <c r="D4592" s="43" t="s">
        <v>18579</v>
      </c>
    </row>
    <row r="4593" spans="1:4">
      <c r="A4593" s="36" t="s">
        <v>4541</v>
      </c>
      <c r="B4593" s="37" t="s">
        <v>18583</v>
      </c>
      <c r="C4593" s="38"/>
      <c r="D4593" s="39" t="s">
        <v>18579</v>
      </c>
    </row>
    <row r="4594" spans="1:4">
      <c r="A4594" s="40" t="s">
        <v>4542</v>
      </c>
      <c r="B4594" s="41" t="s">
        <v>18586</v>
      </c>
      <c r="C4594" s="42" t="s">
        <v>18584</v>
      </c>
      <c r="D4594" s="43" t="s">
        <v>18585</v>
      </c>
    </row>
    <row r="4595" spans="1:4">
      <c r="A4595" s="36" t="s">
        <v>4543</v>
      </c>
      <c r="B4595" s="37" t="s">
        <v>18587</v>
      </c>
      <c r="C4595" s="38"/>
      <c r="D4595" s="39" t="s">
        <v>18585</v>
      </c>
    </row>
    <row r="4596" spans="1:4">
      <c r="A4596" s="40" t="s">
        <v>4544</v>
      </c>
      <c r="B4596" s="41" t="s">
        <v>18588</v>
      </c>
      <c r="C4596" s="42"/>
      <c r="D4596" s="43" t="s">
        <v>18585</v>
      </c>
    </row>
    <row r="4597" spans="1:4">
      <c r="A4597" s="36" t="s">
        <v>4545</v>
      </c>
      <c r="B4597" s="37" t="s">
        <v>18589</v>
      </c>
      <c r="C4597" s="38"/>
      <c r="D4597" s="39" t="s">
        <v>18585</v>
      </c>
    </row>
    <row r="4598" spans="1:4">
      <c r="A4598" s="40" t="s">
        <v>4546</v>
      </c>
      <c r="B4598" s="41" t="s">
        <v>18590</v>
      </c>
      <c r="C4598" s="42"/>
      <c r="D4598" s="43" t="s">
        <v>18585</v>
      </c>
    </row>
    <row r="4599" spans="1:4">
      <c r="A4599" s="36" t="s">
        <v>4547</v>
      </c>
      <c r="B4599" s="37" t="s">
        <v>18591</v>
      </c>
      <c r="C4599" s="38"/>
      <c r="D4599" s="39" t="s">
        <v>18585</v>
      </c>
    </row>
    <row r="4600" spans="1:4">
      <c r="A4600" s="40" t="s">
        <v>4548</v>
      </c>
      <c r="B4600" s="41" t="s">
        <v>18592</v>
      </c>
      <c r="C4600" s="42"/>
      <c r="D4600" s="43" t="s">
        <v>18585</v>
      </c>
    </row>
    <row r="4601" spans="1:4">
      <c r="A4601" s="36" t="s">
        <v>4549</v>
      </c>
      <c r="B4601" s="37" t="s">
        <v>18593</v>
      </c>
      <c r="C4601" s="38"/>
      <c r="D4601" s="39" t="s">
        <v>18585</v>
      </c>
    </row>
    <row r="4602" spans="1:4">
      <c r="A4602" s="40" t="s">
        <v>4550</v>
      </c>
      <c r="B4602" s="41" t="s">
        <v>18596</v>
      </c>
      <c r="C4602" s="42" t="s">
        <v>18594</v>
      </c>
      <c r="D4602" s="43" t="s">
        <v>18595</v>
      </c>
    </row>
    <row r="4603" spans="1:4">
      <c r="A4603" s="36" t="s">
        <v>4551</v>
      </c>
      <c r="B4603" s="37" t="s">
        <v>18597</v>
      </c>
      <c r="C4603" s="38"/>
      <c r="D4603" s="39" t="s">
        <v>18595</v>
      </c>
    </row>
    <row r="4604" spans="1:4">
      <c r="A4604" s="40" t="s">
        <v>4552</v>
      </c>
      <c r="B4604" s="41" t="s">
        <v>18598</v>
      </c>
      <c r="C4604" s="42"/>
      <c r="D4604" s="43" t="s">
        <v>18595</v>
      </c>
    </row>
    <row r="4605" spans="1:4">
      <c r="A4605" s="36" t="s">
        <v>4553</v>
      </c>
      <c r="B4605" s="37" t="s">
        <v>18599</v>
      </c>
      <c r="C4605" s="38"/>
      <c r="D4605" s="39" t="s">
        <v>18595</v>
      </c>
    </row>
    <row r="4606" spans="1:4">
      <c r="A4606" s="40" t="s">
        <v>4554</v>
      </c>
      <c r="B4606" s="41" t="s">
        <v>18600</v>
      </c>
      <c r="C4606" s="42"/>
      <c r="D4606" s="43" t="s">
        <v>18595</v>
      </c>
    </row>
    <row r="4607" spans="1:4">
      <c r="A4607" s="36" t="s">
        <v>4555</v>
      </c>
      <c r="B4607" s="37" t="s">
        <v>18601</v>
      </c>
      <c r="C4607" s="38"/>
      <c r="D4607" s="39" t="s">
        <v>18595</v>
      </c>
    </row>
    <row r="4608" spans="1:4">
      <c r="A4608" s="40" t="s">
        <v>4556</v>
      </c>
      <c r="B4608" s="41" t="s">
        <v>18602</v>
      </c>
      <c r="C4608" s="42"/>
      <c r="D4608" s="43" t="s">
        <v>18595</v>
      </c>
    </row>
    <row r="4609" spans="1:4">
      <c r="A4609" s="36" t="s">
        <v>4557</v>
      </c>
      <c r="B4609" s="37" t="s">
        <v>18605</v>
      </c>
      <c r="C4609" s="38" t="s">
        <v>18603</v>
      </c>
      <c r="D4609" s="39" t="s">
        <v>18604</v>
      </c>
    </row>
    <row r="4610" spans="1:4">
      <c r="A4610" s="40" t="s">
        <v>4558</v>
      </c>
      <c r="B4610" s="41" t="s">
        <v>18606</v>
      </c>
      <c r="C4610" s="42"/>
      <c r="D4610" s="43" t="s">
        <v>18604</v>
      </c>
    </row>
    <row r="4611" spans="1:4">
      <c r="A4611" s="36" t="s">
        <v>4559</v>
      </c>
      <c r="B4611" s="37" t="s">
        <v>18607</v>
      </c>
      <c r="C4611" s="38"/>
      <c r="D4611" s="39" t="s">
        <v>18604</v>
      </c>
    </row>
    <row r="4612" spans="1:4">
      <c r="A4612" s="40" t="s">
        <v>4560</v>
      </c>
      <c r="B4612" s="41" t="s">
        <v>18608</v>
      </c>
      <c r="C4612" s="42"/>
      <c r="D4612" s="43" t="s">
        <v>18604</v>
      </c>
    </row>
    <row r="4613" spans="1:4">
      <c r="A4613" s="36" t="s">
        <v>4561</v>
      </c>
      <c r="B4613" s="37" t="s">
        <v>18609</v>
      </c>
      <c r="C4613" s="38"/>
      <c r="D4613" s="39" t="s">
        <v>18604</v>
      </c>
    </row>
    <row r="4614" spans="1:4">
      <c r="A4614" s="40" t="s">
        <v>4562</v>
      </c>
      <c r="B4614" s="41" t="s">
        <v>18610</v>
      </c>
      <c r="C4614" s="42"/>
      <c r="D4614" s="43" t="s">
        <v>18604</v>
      </c>
    </row>
    <row r="4615" spans="1:4">
      <c r="A4615" s="36" t="s">
        <v>4563</v>
      </c>
      <c r="B4615" s="37" t="s">
        <v>18611</v>
      </c>
      <c r="C4615" s="38"/>
      <c r="D4615" s="39" t="s">
        <v>18604</v>
      </c>
    </row>
    <row r="4616" spans="1:4">
      <c r="A4616" s="40" t="s">
        <v>4564</v>
      </c>
      <c r="B4616" s="41" t="s">
        <v>18612</v>
      </c>
      <c r="C4616" s="42"/>
      <c r="D4616" s="43" t="s">
        <v>18604</v>
      </c>
    </row>
    <row r="4617" spans="1:4">
      <c r="A4617" s="36" t="s">
        <v>4565</v>
      </c>
      <c r="B4617" s="37" t="s">
        <v>18613</v>
      </c>
      <c r="C4617" s="38"/>
      <c r="D4617" s="39" t="s">
        <v>18604</v>
      </c>
    </row>
    <row r="4618" spans="1:4">
      <c r="A4618" s="40" t="s">
        <v>4566</v>
      </c>
      <c r="B4618" s="41" t="s">
        <v>18616</v>
      </c>
      <c r="C4618" s="42" t="s">
        <v>18614</v>
      </c>
      <c r="D4618" s="43" t="s">
        <v>18615</v>
      </c>
    </row>
    <row r="4619" spans="1:4">
      <c r="A4619" s="36" t="s">
        <v>4567</v>
      </c>
      <c r="B4619" s="37" t="s">
        <v>18617</v>
      </c>
      <c r="C4619" s="38"/>
      <c r="D4619" s="39" t="s">
        <v>18615</v>
      </c>
    </row>
    <row r="4620" spans="1:4">
      <c r="A4620" s="40" t="s">
        <v>4568</v>
      </c>
      <c r="B4620" s="41" t="s">
        <v>18618</v>
      </c>
      <c r="C4620" s="42"/>
      <c r="D4620" s="43" t="s">
        <v>18615</v>
      </c>
    </row>
    <row r="4621" spans="1:4">
      <c r="A4621" s="36" t="s">
        <v>4569</v>
      </c>
      <c r="B4621" s="37" t="s">
        <v>18619</v>
      </c>
      <c r="C4621" s="38"/>
      <c r="D4621" s="39" t="s">
        <v>18615</v>
      </c>
    </row>
    <row r="4622" spans="1:4">
      <c r="A4622" s="40" t="s">
        <v>4570</v>
      </c>
      <c r="B4622" s="41" t="s">
        <v>18620</v>
      </c>
      <c r="C4622" s="42"/>
      <c r="D4622" s="43" t="s">
        <v>18615</v>
      </c>
    </row>
    <row r="4623" spans="1:4">
      <c r="A4623" s="36" t="s">
        <v>4571</v>
      </c>
      <c r="B4623" s="37" t="s">
        <v>18621</v>
      </c>
      <c r="C4623" s="38"/>
      <c r="D4623" s="39" t="s">
        <v>18615</v>
      </c>
    </row>
    <row r="4624" spans="1:4">
      <c r="A4624" s="40" t="s">
        <v>4572</v>
      </c>
      <c r="B4624" s="41" t="s">
        <v>18622</v>
      </c>
      <c r="C4624" s="42"/>
      <c r="D4624" s="43" t="s">
        <v>18615</v>
      </c>
    </row>
    <row r="4625" spans="1:4">
      <c r="A4625" s="36" t="s">
        <v>4573</v>
      </c>
      <c r="B4625" s="37" t="s">
        <v>18625</v>
      </c>
      <c r="C4625" s="38" t="s">
        <v>18623</v>
      </c>
      <c r="D4625" s="39" t="s">
        <v>18624</v>
      </c>
    </row>
    <row r="4626" spans="1:4">
      <c r="A4626" s="40" t="s">
        <v>4574</v>
      </c>
      <c r="B4626" s="41" t="s">
        <v>18626</v>
      </c>
      <c r="C4626" s="42"/>
      <c r="D4626" s="43" t="s">
        <v>18624</v>
      </c>
    </row>
    <row r="4627" spans="1:4">
      <c r="A4627" s="36" t="s">
        <v>4575</v>
      </c>
      <c r="B4627" s="37" t="s">
        <v>18627</v>
      </c>
      <c r="C4627" s="38"/>
      <c r="D4627" s="39" t="s">
        <v>18624</v>
      </c>
    </row>
    <row r="4628" spans="1:4">
      <c r="A4628" s="40" t="s">
        <v>4576</v>
      </c>
      <c r="B4628" s="41" t="s">
        <v>18628</v>
      </c>
      <c r="C4628" s="42"/>
      <c r="D4628" s="43" t="s">
        <v>18624</v>
      </c>
    </row>
    <row r="4629" spans="1:4">
      <c r="A4629" s="36" t="s">
        <v>4577</v>
      </c>
      <c r="B4629" s="37" t="s">
        <v>18629</v>
      </c>
      <c r="C4629" s="38"/>
      <c r="D4629" s="39" t="s">
        <v>18624</v>
      </c>
    </row>
    <row r="4630" spans="1:4">
      <c r="A4630" s="40" t="s">
        <v>4578</v>
      </c>
      <c r="B4630" s="41" t="s">
        <v>18630</v>
      </c>
      <c r="C4630" s="42"/>
      <c r="D4630" s="43" t="s">
        <v>18624</v>
      </c>
    </row>
    <row r="4631" spans="1:4">
      <c r="A4631" s="36" t="s">
        <v>4579</v>
      </c>
      <c r="B4631" s="37" t="s">
        <v>18631</v>
      </c>
      <c r="C4631" s="38"/>
      <c r="D4631" s="39" t="s">
        <v>18624</v>
      </c>
    </row>
    <row r="4632" spans="1:4">
      <c r="A4632" s="40" t="s">
        <v>4580</v>
      </c>
      <c r="B4632" s="41" t="s">
        <v>18634</v>
      </c>
      <c r="C4632" s="42" t="s">
        <v>18632</v>
      </c>
      <c r="D4632" s="43" t="s">
        <v>18633</v>
      </c>
    </row>
    <row r="4633" spans="1:4">
      <c r="A4633" s="36" t="s">
        <v>4581</v>
      </c>
      <c r="B4633" s="37" t="s">
        <v>18635</v>
      </c>
      <c r="C4633" s="38"/>
      <c r="D4633" s="39" t="s">
        <v>18633</v>
      </c>
    </row>
    <row r="4634" spans="1:4">
      <c r="A4634" s="40" t="s">
        <v>4582</v>
      </c>
      <c r="B4634" s="41" t="s">
        <v>18636</v>
      </c>
      <c r="C4634" s="42"/>
      <c r="D4634" s="43" t="s">
        <v>18633</v>
      </c>
    </row>
    <row r="4635" spans="1:4">
      <c r="A4635" s="36" t="s">
        <v>4583</v>
      </c>
      <c r="B4635" s="37" t="s">
        <v>18637</v>
      </c>
      <c r="C4635" s="38"/>
      <c r="D4635" s="39" t="s">
        <v>18633</v>
      </c>
    </row>
    <row r="4636" spans="1:4">
      <c r="A4636" s="40" t="s">
        <v>4584</v>
      </c>
      <c r="B4636" s="41" t="s">
        <v>18638</v>
      </c>
      <c r="C4636" s="42"/>
      <c r="D4636" s="43" t="s">
        <v>18633</v>
      </c>
    </row>
    <row r="4637" spans="1:4">
      <c r="A4637" s="36" t="s">
        <v>4585</v>
      </c>
      <c r="B4637" s="37" t="s">
        <v>18641</v>
      </c>
      <c r="C4637" s="38" t="s">
        <v>18639</v>
      </c>
      <c r="D4637" s="39" t="s">
        <v>18640</v>
      </c>
    </row>
    <row r="4638" spans="1:4">
      <c r="A4638" s="40" t="s">
        <v>4586</v>
      </c>
      <c r="B4638" s="41" t="s">
        <v>18642</v>
      </c>
      <c r="C4638" s="42"/>
      <c r="D4638" s="43" t="s">
        <v>18640</v>
      </c>
    </row>
    <row r="4639" spans="1:4">
      <c r="A4639" s="36" t="s">
        <v>4587</v>
      </c>
      <c r="B4639" s="37" t="s">
        <v>18643</v>
      </c>
      <c r="C4639" s="38"/>
      <c r="D4639" s="39" t="s">
        <v>18640</v>
      </c>
    </row>
    <row r="4640" spans="1:4">
      <c r="A4640" s="40" t="s">
        <v>4588</v>
      </c>
      <c r="B4640" s="41" t="s">
        <v>18644</v>
      </c>
      <c r="C4640" s="42"/>
      <c r="D4640" s="43" t="s">
        <v>18640</v>
      </c>
    </row>
    <row r="4641" spans="1:4">
      <c r="A4641" s="36" t="s">
        <v>4589</v>
      </c>
      <c r="B4641" s="37" t="s">
        <v>18645</v>
      </c>
      <c r="C4641" s="38"/>
      <c r="D4641" s="39" t="s">
        <v>18640</v>
      </c>
    </row>
    <row r="4642" spans="1:4">
      <c r="A4642" s="40" t="s">
        <v>4590</v>
      </c>
      <c r="B4642" s="41" t="s">
        <v>18646</v>
      </c>
      <c r="C4642" s="42"/>
      <c r="D4642" s="43" t="s">
        <v>18640</v>
      </c>
    </row>
    <row r="4643" spans="1:4">
      <c r="A4643" s="36" t="s">
        <v>4591</v>
      </c>
      <c r="B4643" s="37" t="s">
        <v>18647</v>
      </c>
      <c r="C4643" s="38"/>
      <c r="D4643" s="39" t="s">
        <v>18640</v>
      </c>
    </row>
    <row r="4644" spans="1:4">
      <c r="A4644" s="40" t="s">
        <v>4592</v>
      </c>
      <c r="B4644" s="41" t="s">
        <v>18650</v>
      </c>
      <c r="C4644" s="42" t="s">
        <v>18648</v>
      </c>
      <c r="D4644" s="43" t="s">
        <v>18649</v>
      </c>
    </row>
    <row r="4645" spans="1:4">
      <c r="A4645" s="36" t="s">
        <v>4593</v>
      </c>
      <c r="B4645" s="37" t="s">
        <v>18651</v>
      </c>
      <c r="C4645" s="38"/>
      <c r="D4645" s="39" t="s">
        <v>18649</v>
      </c>
    </row>
    <row r="4646" spans="1:4">
      <c r="A4646" s="40" t="s">
        <v>4594</v>
      </c>
      <c r="B4646" s="41" t="s">
        <v>18652</v>
      </c>
      <c r="C4646" s="42"/>
      <c r="D4646" s="43" t="s">
        <v>18649</v>
      </c>
    </row>
    <row r="4647" spans="1:4">
      <c r="A4647" s="36" t="s">
        <v>4595</v>
      </c>
      <c r="B4647" s="37" t="s">
        <v>18653</v>
      </c>
      <c r="C4647" s="38"/>
      <c r="D4647" s="39" t="s">
        <v>18649</v>
      </c>
    </row>
    <row r="4648" spans="1:4">
      <c r="A4648" s="40" t="s">
        <v>4596</v>
      </c>
      <c r="B4648" s="41" t="s">
        <v>18654</v>
      </c>
      <c r="C4648" s="42"/>
      <c r="D4648" s="43" t="s">
        <v>18649</v>
      </c>
    </row>
    <row r="4649" spans="1:4">
      <c r="A4649" s="36" t="s">
        <v>4597</v>
      </c>
      <c r="B4649" s="37" t="s">
        <v>18655</v>
      </c>
      <c r="C4649" s="38"/>
      <c r="D4649" s="39" t="s">
        <v>18649</v>
      </c>
    </row>
    <row r="4650" spans="1:4">
      <c r="A4650" s="40" t="s">
        <v>4598</v>
      </c>
      <c r="B4650" s="41" t="s">
        <v>18656</v>
      </c>
      <c r="C4650" s="42"/>
      <c r="D4650" s="43" t="s">
        <v>18649</v>
      </c>
    </row>
    <row r="4651" spans="1:4">
      <c r="A4651" s="36" t="s">
        <v>4599</v>
      </c>
      <c r="B4651" s="37" t="s">
        <v>18657</v>
      </c>
      <c r="C4651" s="38"/>
      <c r="D4651" s="39" t="s">
        <v>18649</v>
      </c>
    </row>
    <row r="4652" spans="1:4">
      <c r="A4652" s="40" t="s">
        <v>4600</v>
      </c>
      <c r="B4652" s="41" t="s">
        <v>18658</v>
      </c>
      <c r="C4652" s="42"/>
      <c r="D4652" s="43" t="s">
        <v>18649</v>
      </c>
    </row>
    <row r="4653" spans="1:4">
      <c r="A4653" s="36" t="s">
        <v>4601</v>
      </c>
      <c r="B4653" s="37" t="s">
        <v>18659</v>
      </c>
      <c r="C4653" s="38"/>
      <c r="D4653" s="39" t="s">
        <v>18649</v>
      </c>
    </row>
    <row r="4654" spans="1:4">
      <c r="A4654" s="40" t="s">
        <v>4602</v>
      </c>
      <c r="B4654" s="41" t="s">
        <v>18662</v>
      </c>
      <c r="C4654" s="42" t="s">
        <v>18660</v>
      </c>
      <c r="D4654" s="43" t="s">
        <v>18661</v>
      </c>
    </row>
    <row r="4655" spans="1:4">
      <c r="A4655" s="36" t="s">
        <v>4603</v>
      </c>
      <c r="B4655" s="37" t="s">
        <v>18663</v>
      </c>
      <c r="C4655" s="38"/>
      <c r="D4655" s="39" t="s">
        <v>18661</v>
      </c>
    </row>
    <row r="4656" spans="1:4">
      <c r="A4656" s="40" t="s">
        <v>4604</v>
      </c>
      <c r="B4656" s="41" t="s">
        <v>18664</v>
      </c>
      <c r="C4656" s="42"/>
      <c r="D4656" s="43" t="s">
        <v>18661</v>
      </c>
    </row>
    <row r="4657" spans="1:4">
      <c r="A4657" s="36" t="s">
        <v>4605</v>
      </c>
      <c r="B4657" s="37" t="s">
        <v>18665</v>
      </c>
      <c r="C4657" s="38"/>
      <c r="D4657" s="39" t="s">
        <v>18661</v>
      </c>
    </row>
    <row r="4658" spans="1:4">
      <c r="A4658" s="40" t="s">
        <v>4606</v>
      </c>
      <c r="B4658" s="41" t="s">
        <v>18666</v>
      </c>
      <c r="C4658" s="42"/>
      <c r="D4658" s="43" t="s">
        <v>18661</v>
      </c>
    </row>
    <row r="4659" spans="1:4">
      <c r="A4659" s="36" t="s">
        <v>4607</v>
      </c>
      <c r="B4659" s="37" t="s">
        <v>18667</v>
      </c>
      <c r="C4659" s="38"/>
      <c r="D4659" s="39" t="s">
        <v>18661</v>
      </c>
    </row>
    <row r="4660" spans="1:4">
      <c r="A4660" s="40" t="s">
        <v>4608</v>
      </c>
      <c r="B4660" s="41" t="s">
        <v>18668</v>
      </c>
      <c r="C4660" s="42"/>
      <c r="D4660" s="43" t="s">
        <v>18661</v>
      </c>
    </row>
    <row r="4661" spans="1:4">
      <c r="A4661" s="36" t="s">
        <v>4609</v>
      </c>
      <c r="B4661" s="37" t="s">
        <v>18671</v>
      </c>
      <c r="C4661" s="38" t="s">
        <v>18669</v>
      </c>
      <c r="D4661" s="39" t="s">
        <v>18670</v>
      </c>
    </row>
    <row r="4662" spans="1:4">
      <c r="A4662" s="40" t="s">
        <v>4610</v>
      </c>
      <c r="B4662" s="41" t="s">
        <v>18672</v>
      </c>
      <c r="C4662" s="42"/>
      <c r="D4662" s="43" t="s">
        <v>18670</v>
      </c>
    </row>
    <row r="4663" spans="1:4">
      <c r="A4663" s="36" t="s">
        <v>4611</v>
      </c>
      <c r="B4663" s="37" t="s">
        <v>18673</v>
      </c>
      <c r="C4663" s="38"/>
      <c r="D4663" s="39" t="s">
        <v>18670</v>
      </c>
    </row>
    <row r="4664" spans="1:4">
      <c r="A4664" s="40" t="s">
        <v>4612</v>
      </c>
      <c r="B4664" s="41" t="s">
        <v>18674</v>
      </c>
      <c r="C4664" s="42"/>
      <c r="D4664" s="43" t="s">
        <v>18670</v>
      </c>
    </row>
    <row r="4665" spans="1:4">
      <c r="A4665" s="36" t="s">
        <v>4613</v>
      </c>
      <c r="B4665" s="37" t="s">
        <v>18675</v>
      </c>
      <c r="C4665" s="38"/>
      <c r="D4665" s="39" t="s">
        <v>18670</v>
      </c>
    </row>
    <row r="4666" spans="1:4">
      <c r="A4666" s="40" t="s">
        <v>4614</v>
      </c>
      <c r="B4666" s="41" t="s">
        <v>18676</v>
      </c>
      <c r="C4666" s="42"/>
      <c r="D4666" s="43" t="s">
        <v>18670</v>
      </c>
    </row>
    <row r="4667" spans="1:4">
      <c r="A4667" s="36" t="s">
        <v>4615</v>
      </c>
      <c r="B4667" s="37" t="s">
        <v>18677</v>
      </c>
      <c r="C4667" s="38"/>
      <c r="D4667" s="39" t="s">
        <v>18670</v>
      </c>
    </row>
    <row r="4668" spans="1:4">
      <c r="A4668" s="40" t="s">
        <v>4616</v>
      </c>
      <c r="B4668" s="41" t="s">
        <v>18678</v>
      </c>
      <c r="C4668" s="42"/>
      <c r="D4668" s="43" t="s">
        <v>18670</v>
      </c>
    </row>
    <row r="4669" spans="1:4">
      <c r="A4669" s="36" t="s">
        <v>4617</v>
      </c>
      <c r="B4669" s="37" t="s">
        <v>18679</v>
      </c>
      <c r="C4669" s="38"/>
      <c r="D4669" s="39" t="s">
        <v>18670</v>
      </c>
    </row>
    <row r="4670" spans="1:4">
      <c r="A4670" s="40" t="s">
        <v>4618</v>
      </c>
      <c r="B4670" s="41" t="s">
        <v>18682</v>
      </c>
      <c r="C4670" s="42" t="s">
        <v>18680</v>
      </c>
      <c r="D4670" s="43" t="s">
        <v>18681</v>
      </c>
    </row>
    <row r="4671" spans="1:4">
      <c r="A4671" s="36" t="s">
        <v>4619</v>
      </c>
      <c r="B4671" s="37" t="s">
        <v>18683</v>
      </c>
      <c r="C4671" s="38"/>
      <c r="D4671" s="39" t="s">
        <v>18681</v>
      </c>
    </row>
    <row r="4672" spans="1:4">
      <c r="A4672" s="40" t="s">
        <v>4620</v>
      </c>
      <c r="B4672" s="41" t="s">
        <v>18684</v>
      </c>
      <c r="C4672" s="42"/>
      <c r="D4672" s="43" t="s">
        <v>18681</v>
      </c>
    </row>
    <row r="4673" spans="1:4">
      <c r="A4673" s="36" t="s">
        <v>4621</v>
      </c>
      <c r="B4673" s="37" t="s">
        <v>18685</v>
      </c>
      <c r="C4673" s="38"/>
      <c r="D4673" s="39" t="s">
        <v>18681</v>
      </c>
    </row>
    <row r="4674" spans="1:4">
      <c r="A4674" s="40" t="s">
        <v>4622</v>
      </c>
      <c r="B4674" s="41" t="s">
        <v>18686</v>
      </c>
      <c r="C4674" s="42"/>
      <c r="D4674" s="43" t="s">
        <v>18681</v>
      </c>
    </row>
    <row r="4675" spans="1:4">
      <c r="A4675" s="36" t="s">
        <v>4623</v>
      </c>
      <c r="B4675" s="37" t="s">
        <v>18687</v>
      </c>
      <c r="C4675" s="38"/>
      <c r="D4675" s="39" t="s">
        <v>18681</v>
      </c>
    </row>
    <row r="4676" spans="1:4">
      <c r="A4676" s="40" t="s">
        <v>4624</v>
      </c>
      <c r="B4676" s="41" t="s">
        <v>18688</v>
      </c>
      <c r="C4676" s="42"/>
      <c r="D4676" s="43" t="s">
        <v>18681</v>
      </c>
    </row>
    <row r="4677" spans="1:4">
      <c r="A4677" s="36" t="s">
        <v>4625</v>
      </c>
      <c r="B4677" s="37" t="s">
        <v>18689</v>
      </c>
      <c r="C4677" s="38"/>
      <c r="D4677" s="39" t="s">
        <v>18681</v>
      </c>
    </row>
    <row r="4678" spans="1:4">
      <c r="A4678" s="40" t="s">
        <v>4626</v>
      </c>
      <c r="B4678" s="41" t="s">
        <v>18690</v>
      </c>
      <c r="C4678" s="42"/>
      <c r="D4678" s="43" t="s">
        <v>18681</v>
      </c>
    </row>
    <row r="4679" spans="1:4">
      <c r="A4679" s="36" t="s">
        <v>4627</v>
      </c>
      <c r="B4679" s="37" t="s">
        <v>18691</v>
      </c>
      <c r="C4679" s="38"/>
      <c r="D4679" s="39" t="s">
        <v>18681</v>
      </c>
    </row>
    <row r="4680" spans="1:4">
      <c r="A4680" s="40" t="s">
        <v>4628</v>
      </c>
      <c r="B4680" s="41" t="s">
        <v>18694</v>
      </c>
      <c r="C4680" s="42" t="s">
        <v>18692</v>
      </c>
      <c r="D4680" s="43" t="s">
        <v>18693</v>
      </c>
    </row>
    <row r="4681" spans="1:4">
      <c r="A4681" s="36" t="s">
        <v>4629</v>
      </c>
      <c r="B4681" s="37" t="s">
        <v>18695</v>
      </c>
      <c r="C4681" s="38"/>
      <c r="D4681" s="39" t="s">
        <v>18693</v>
      </c>
    </row>
    <row r="4682" spans="1:4">
      <c r="A4682" s="40" t="s">
        <v>4630</v>
      </c>
      <c r="B4682" s="41" t="s">
        <v>18696</v>
      </c>
      <c r="C4682" s="42"/>
      <c r="D4682" s="43" t="s">
        <v>18693</v>
      </c>
    </row>
    <row r="4683" spans="1:4">
      <c r="A4683" s="36" t="s">
        <v>4631</v>
      </c>
      <c r="B4683" s="37" t="s">
        <v>18697</v>
      </c>
      <c r="C4683" s="38"/>
      <c r="D4683" s="39" t="s">
        <v>18693</v>
      </c>
    </row>
    <row r="4684" spans="1:4">
      <c r="A4684" s="40" t="s">
        <v>4632</v>
      </c>
      <c r="B4684" s="41" t="s">
        <v>18698</v>
      </c>
      <c r="C4684" s="42"/>
      <c r="D4684" s="43" t="s">
        <v>18693</v>
      </c>
    </row>
    <row r="4685" spans="1:4">
      <c r="A4685" s="36" t="s">
        <v>4633</v>
      </c>
      <c r="B4685" s="37" t="s">
        <v>18699</v>
      </c>
      <c r="C4685" s="38"/>
      <c r="D4685" s="39" t="s">
        <v>18693</v>
      </c>
    </row>
    <row r="4686" spans="1:4">
      <c r="A4686" s="40" t="s">
        <v>4634</v>
      </c>
      <c r="B4686" s="41" t="s">
        <v>18700</v>
      </c>
      <c r="C4686" s="42"/>
      <c r="D4686" s="43" t="s">
        <v>18693</v>
      </c>
    </row>
    <row r="4687" spans="1:4">
      <c r="A4687" s="36" t="s">
        <v>4635</v>
      </c>
      <c r="B4687" s="37" t="s">
        <v>18701</v>
      </c>
      <c r="C4687" s="38"/>
      <c r="D4687" s="39" t="s">
        <v>18693</v>
      </c>
    </row>
    <row r="4688" spans="1:4">
      <c r="A4688" s="40" t="s">
        <v>4636</v>
      </c>
      <c r="B4688" s="41" t="s">
        <v>18702</v>
      </c>
      <c r="C4688" s="42"/>
      <c r="D4688" s="43" t="s">
        <v>18693</v>
      </c>
    </row>
    <row r="4689" spans="1:4">
      <c r="A4689" s="36" t="s">
        <v>4637</v>
      </c>
      <c r="B4689" s="37" t="s">
        <v>18703</v>
      </c>
      <c r="C4689" s="38"/>
      <c r="D4689" s="39" t="s">
        <v>18693</v>
      </c>
    </row>
    <row r="4690" spans="1:4">
      <c r="A4690" s="40" t="s">
        <v>4638</v>
      </c>
      <c r="B4690" s="41" t="s">
        <v>18706</v>
      </c>
      <c r="C4690" s="42" t="s">
        <v>18704</v>
      </c>
      <c r="D4690" s="43" t="s">
        <v>18705</v>
      </c>
    </row>
    <row r="4691" spans="1:4">
      <c r="A4691" s="36" t="s">
        <v>4639</v>
      </c>
      <c r="B4691" s="37" t="s">
        <v>18707</v>
      </c>
      <c r="C4691" s="38"/>
      <c r="D4691" s="39" t="s">
        <v>18705</v>
      </c>
    </row>
    <row r="4692" spans="1:4">
      <c r="A4692" s="40" t="s">
        <v>4640</v>
      </c>
      <c r="B4692" s="41" t="s">
        <v>18708</v>
      </c>
      <c r="C4692" s="42"/>
      <c r="D4692" s="43" t="s">
        <v>18705</v>
      </c>
    </row>
    <row r="4693" spans="1:4">
      <c r="A4693" s="36" t="s">
        <v>4641</v>
      </c>
      <c r="B4693" s="37" t="s">
        <v>18709</v>
      </c>
      <c r="C4693" s="38"/>
      <c r="D4693" s="39" t="s">
        <v>18705</v>
      </c>
    </row>
    <row r="4694" spans="1:4">
      <c r="A4694" s="40" t="s">
        <v>4642</v>
      </c>
      <c r="B4694" s="41" t="s">
        <v>18710</v>
      </c>
      <c r="C4694" s="42"/>
      <c r="D4694" s="43" t="s">
        <v>18705</v>
      </c>
    </row>
    <row r="4695" spans="1:4">
      <c r="A4695" s="36" t="s">
        <v>4643</v>
      </c>
      <c r="B4695" s="37" t="s">
        <v>18713</v>
      </c>
      <c r="C4695" s="38" t="s">
        <v>18711</v>
      </c>
      <c r="D4695" s="39" t="s">
        <v>18712</v>
      </c>
    </row>
    <row r="4696" spans="1:4">
      <c r="A4696" s="40" t="s">
        <v>4644</v>
      </c>
      <c r="B4696" s="41" t="s">
        <v>18714</v>
      </c>
      <c r="C4696" s="42"/>
      <c r="D4696" s="43" t="s">
        <v>18712</v>
      </c>
    </row>
    <row r="4697" spans="1:4">
      <c r="A4697" s="36" t="s">
        <v>4645</v>
      </c>
      <c r="B4697" s="37" t="s">
        <v>18715</v>
      </c>
      <c r="C4697" s="38"/>
      <c r="D4697" s="39" t="s">
        <v>18712</v>
      </c>
    </row>
    <row r="4698" spans="1:4">
      <c r="A4698" s="40" t="s">
        <v>4646</v>
      </c>
      <c r="B4698" s="41" t="s">
        <v>18716</v>
      </c>
      <c r="C4698" s="42"/>
      <c r="D4698" s="43" t="s">
        <v>18712</v>
      </c>
    </row>
    <row r="4699" spans="1:4">
      <c r="A4699" s="36" t="s">
        <v>4647</v>
      </c>
      <c r="B4699" s="37" t="s">
        <v>18717</v>
      </c>
      <c r="C4699" s="38"/>
      <c r="D4699" s="39" t="s">
        <v>18712</v>
      </c>
    </row>
    <row r="4700" spans="1:4">
      <c r="A4700" s="40" t="s">
        <v>4648</v>
      </c>
      <c r="B4700" s="41" t="s">
        <v>18718</v>
      </c>
      <c r="C4700" s="42"/>
      <c r="D4700" s="43" t="s">
        <v>18712</v>
      </c>
    </row>
    <row r="4701" spans="1:4">
      <c r="A4701" s="36" t="s">
        <v>4649</v>
      </c>
      <c r="B4701" s="37" t="s">
        <v>18719</v>
      </c>
      <c r="C4701" s="38"/>
      <c r="D4701" s="39" t="s">
        <v>18712</v>
      </c>
    </row>
    <row r="4702" spans="1:4">
      <c r="A4702" s="40" t="s">
        <v>4650</v>
      </c>
      <c r="B4702" s="41" t="s">
        <v>18720</v>
      </c>
      <c r="C4702" s="42"/>
      <c r="D4702" s="43" t="s">
        <v>18712</v>
      </c>
    </row>
    <row r="4703" spans="1:4">
      <c r="A4703" s="36" t="s">
        <v>4651</v>
      </c>
      <c r="B4703" s="37" t="s">
        <v>18721</v>
      </c>
      <c r="C4703" s="38"/>
      <c r="D4703" s="39" t="s">
        <v>18712</v>
      </c>
    </row>
    <row r="4704" spans="1:4">
      <c r="A4704" s="40" t="s">
        <v>4652</v>
      </c>
      <c r="B4704" s="41" t="s">
        <v>18724</v>
      </c>
      <c r="C4704" s="42" t="s">
        <v>18722</v>
      </c>
      <c r="D4704" s="43" t="s">
        <v>18723</v>
      </c>
    </row>
    <row r="4705" spans="1:4">
      <c r="A4705" s="36" t="s">
        <v>4653</v>
      </c>
      <c r="B4705" s="37" t="s">
        <v>18725</v>
      </c>
      <c r="C4705" s="38"/>
      <c r="D4705" s="39" t="s">
        <v>18723</v>
      </c>
    </row>
    <row r="4706" spans="1:4">
      <c r="A4706" s="40" t="s">
        <v>4654</v>
      </c>
      <c r="B4706" s="41" t="s">
        <v>18726</v>
      </c>
      <c r="C4706" s="42"/>
      <c r="D4706" s="43" t="s">
        <v>18723</v>
      </c>
    </row>
    <row r="4707" spans="1:4">
      <c r="A4707" s="36" t="s">
        <v>4655</v>
      </c>
      <c r="B4707" s="37" t="s">
        <v>18727</v>
      </c>
      <c r="C4707" s="38"/>
      <c r="D4707" s="39" t="s">
        <v>18723</v>
      </c>
    </row>
    <row r="4708" spans="1:4">
      <c r="A4708" s="40" t="s">
        <v>4656</v>
      </c>
      <c r="B4708" s="41" t="s">
        <v>18730</v>
      </c>
      <c r="C4708" s="42" t="s">
        <v>18728</v>
      </c>
      <c r="D4708" s="43" t="s">
        <v>18729</v>
      </c>
    </row>
    <row r="4709" spans="1:4">
      <c r="A4709" s="36" t="s">
        <v>4657</v>
      </c>
      <c r="B4709" s="37" t="s">
        <v>18731</v>
      </c>
      <c r="C4709" s="38"/>
      <c r="D4709" s="39" t="s">
        <v>18729</v>
      </c>
    </row>
    <row r="4710" spans="1:4">
      <c r="A4710" s="40" t="s">
        <v>4658</v>
      </c>
      <c r="B4710" s="41" t="s">
        <v>18732</v>
      </c>
      <c r="C4710" s="42"/>
      <c r="D4710" s="43" t="s">
        <v>18729</v>
      </c>
    </row>
    <row r="4711" spans="1:4">
      <c r="A4711" s="36" t="s">
        <v>4659</v>
      </c>
      <c r="B4711" s="37" t="s">
        <v>18733</v>
      </c>
      <c r="C4711" s="38"/>
      <c r="D4711" s="39" t="s">
        <v>18729</v>
      </c>
    </row>
    <row r="4712" spans="1:4">
      <c r="A4712" s="40" t="s">
        <v>4660</v>
      </c>
      <c r="B4712" s="41" t="s">
        <v>18736</v>
      </c>
      <c r="C4712" s="42" t="s">
        <v>18734</v>
      </c>
      <c r="D4712" s="43" t="s">
        <v>18735</v>
      </c>
    </row>
    <row r="4713" spans="1:4">
      <c r="A4713" s="36" t="s">
        <v>4661</v>
      </c>
      <c r="B4713" s="37" t="s">
        <v>18737</v>
      </c>
      <c r="C4713" s="38"/>
      <c r="D4713" s="39" t="s">
        <v>18735</v>
      </c>
    </row>
    <row r="4714" spans="1:4">
      <c r="A4714" s="40" t="s">
        <v>4662</v>
      </c>
      <c r="B4714" s="41" t="s">
        <v>18738</v>
      </c>
      <c r="C4714" s="42"/>
      <c r="D4714" s="43" t="s">
        <v>18735</v>
      </c>
    </row>
    <row r="4715" spans="1:4">
      <c r="A4715" s="36" t="s">
        <v>4663</v>
      </c>
      <c r="B4715" s="37" t="s">
        <v>18739</v>
      </c>
      <c r="C4715" s="38"/>
      <c r="D4715" s="39" t="s">
        <v>18735</v>
      </c>
    </row>
    <row r="4716" spans="1:4">
      <c r="A4716" s="40" t="s">
        <v>4664</v>
      </c>
      <c r="B4716" s="41" t="s">
        <v>18740</v>
      </c>
      <c r="C4716" s="42"/>
      <c r="D4716" s="43" t="s">
        <v>18735</v>
      </c>
    </row>
    <row r="4717" spans="1:4">
      <c r="A4717" s="36" t="s">
        <v>4665</v>
      </c>
      <c r="B4717" s="37" t="s">
        <v>18743</v>
      </c>
      <c r="C4717" s="38" t="s">
        <v>18741</v>
      </c>
      <c r="D4717" s="39" t="s">
        <v>18742</v>
      </c>
    </row>
    <row r="4718" spans="1:4">
      <c r="A4718" s="40" t="s">
        <v>4666</v>
      </c>
      <c r="B4718" s="41" t="s">
        <v>18744</v>
      </c>
      <c r="C4718" s="42"/>
      <c r="D4718" s="43" t="s">
        <v>18742</v>
      </c>
    </row>
    <row r="4719" spans="1:4">
      <c r="A4719" s="36" t="s">
        <v>4667</v>
      </c>
      <c r="B4719" s="37" t="s">
        <v>18745</v>
      </c>
      <c r="C4719" s="38"/>
      <c r="D4719" s="39" t="s">
        <v>18742</v>
      </c>
    </row>
    <row r="4720" spans="1:4">
      <c r="A4720" s="40" t="s">
        <v>4668</v>
      </c>
      <c r="B4720" s="41" t="s">
        <v>18746</v>
      </c>
      <c r="C4720" s="42"/>
      <c r="D4720" s="43" t="s">
        <v>18742</v>
      </c>
    </row>
    <row r="4721" spans="1:4">
      <c r="A4721" s="36" t="s">
        <v>4669</v>
      </c>
      <c r="B4721" s="37" t="s">
        <v>18747</v>
      </c>
      <c r="C4721" s="38"/>
      <c r="D4721" s="39" t="s">
        <v>18742</v>
      </c>
    </row>
    <row r="4722" spans="1:4">
      <c r="A4722" s="40" t="s">
        <v>4670</v>
      </c>
      <c r="B4722" s="41" t="s">
        <v>18748</v>
      </c>
      <c r="C4722" s="42"/>
      <c r="D4722" s="43" t="s">
        <v>18742</v>
      </c>
    </row>
    <row r="4723" spans="1:4">
      <c r="A4723" s="36" t="s">
        <v>4671</v>
      </c>
      <c r="B4723" s="37" t="s">
        <v>18749</v>
      </c>
      <c r="C4723" s="38"/>
      <c r="D4723" s="39" t="s">
        <v>18742</v>
      </c>
    </row>
    <row r="4724" spans="1:4">
      <c r="A4724" s="40" t="s">
        <v>4672</v>
      </c>
      <c r="B4724" s="41" t="s">
        <v>18750</v>
      </c>
      <c r="C4724" s="42"/>
      <c r="D4724" s="43" t="s">
        <v>18742</v>
      </c>
    </row>
    <row r="4725" spans="1:4">
      <c r="A4725" s="36" t="s">
        <v>4673</v>
      </c>
      <c r="B4725" s="37" t="s">
        <v>18751</v>
      </c>
      <c r="C4725" s="38"/>
      <c r="D4725" s="39" t="s">
        <v>18742</v>
      </c>
    </row>
    <row r="4726" spans="1:4">
      <c r="A4726" s="40" t="s">
        <v>4674</v>
      </c>
      <c r="B4726" s="41" t="s">
        <v>18752</v>
      </c>
      <c r="C4726" s="42"/>
      <c r="D4726" s="43" t="s">
        <v>18742</v>
      </c>
    </row>
    <row r="4727" spans="1:4" ht="22.5">
      <c r="A4727" s="36" t="s">
        <v>4675</v>
      </c>
      <c r="B4727" s="37" t="s">
        <v>18755</v>
      </c>
      <c r="C4727" s="38" t="s">
        <v>18753</v>
      </c>
      <c r="D4727" s="39" t="s">
        <v>18754</v>
      </c>
    </row>
    <row r="4728" spans="1:4" ht="22.5">
      <c r="A4728" s="40" t="s">
        <v>4676</v>
      </c>
      <c r="B4728" s="41" t="s">
        <v>18756</v>
      </c>
      <c r="C4728" s="42"/>
      <c r="D4728" s="43" t="s">
        <v>18754</v>
      </c>
    </row>
    <row r="4729" spans="1:4" ht="22.5">
      <c r="A4729" s="36" t="s">
        <v>4677</v>
      </c>
      <c r="B4729" s="37" t="s">
        <v>18757</v>
      </c>
      <c r="C4729" s="38"/>
      <c r="D4729" s="39" t="s">
        <v>18754</v>
      </c>
    </row>
    <row r="4730" spans="1:4" ht="22.5">
      <c r="A4730" s="40" t="s">
        <v>4678</v>
      </c>
      <c r="B4730" s="41" t="s">
        <v>18758</v>
      </c>
      <c r="C4730" s="42"/>
      <c r="D4730" s="43" t="s">
        <v>18754</v>
      </c>
    </row>
    <row r="4731" spans="1:4" ht="22.5">
      <c r="A4731" s="36" t="s">
        <v>4679</v>
      </c>
      <c r="B4731" s="37" t="s">
        <v>18759</v>
      </c>
      <c r="C4731" s="38"/>
      <c r="D4731" s="39" t="s">
        <v>18754</v>
      </c>
    </row>
    <row r="4732" spans="1:4" ht="22.5">
      <c r="A4732" s="40" t="s">
        <v>4680</v>
      </c>
      <c r="B4732" s="41" t="s">
        <v>18760</v>
      </c>
      <c r="C4732" s="42"/>
      <c r="D4732" s="43" t="s">
        <v>18754</v>
      </c>
    </row>
    <row r="4733" spans="1:4">
      <c r="A4733" s="36" t="s">
        <v>4681</v>
      </c>
      <c r="B4733" s="37" t="s">
        <v>18763</v>
      </c>
      <c r="C4733" s="38" t="s">
        <v>18761</v>
      </c>
      <c r="D4733" s="39" t="s">
        <v>18762</v>
      </c>
    </row>
    <row r="4734" spans="1:4">
      <c r="A4734" s="40" t="s">
        <v>4682</v>
      </c>
      <c r="B4734" s="41" t="s">
        <v>18764</v>
      </c>
      <c r="C4734" s="42"/>
      <c r="D4734" s="43" t="s">
        <v>18762</v>
      </c>
    </row>
    <row r="4735" spans="1:4">
      <c r="A4735" s="36" t="s">
        <v>4683</v>
      </c>
      <c r="B4735" s="37" t="s">
        <v>18765</v>
      </c>
      <c r="C4735" s="38"/>
      <c r="D4735" s="39" t="s">
        <v>18762</v>
      </c>
    </row>
    <row r="4736" spans="1:4">
      <c r="A4736" s="40" t="s">
        <v>4684</v>
      </c>
      <c r="B4736" s="41" t="s">
        <v>18766</v>
      </c>
      <c r="C4736" s="42"/>
      <c r="D4736" s="43" t="s">
        <v>18762</v>
      </c>
    </row>
    <row r="4737" spans="1:4">
      <c r="A4737" s="36" t="s">
        <v>4685</v>
      </c>
      <c r="B4737" s="37" t="s">
        <v>18767</v>
      </c>
      <c r="C4737" s="38"/>
      <c r="D4737" s="39" t="s">
        <v>18762</v>
      </c>
    </row>
    <row r="4738" spans="1:4">
      <c r="A4738" s="40" t="s">
        <v>4686</v>
      </c>
      <c r="B4738" s="41" t="s">
        <v>18768</v>
      </c>
      <c r="C4738" s="42"/>
      <c r="D4738" s="43" t="s">
        <v>18762</v>
      </c>
    </row>
    <row r="4739" spans="1:4">
      <c r="A4739" s="36" t="s">
        <v>4687</v>
      </c>
      <c r="B4739" s="37" t="s">
        <v>18771</v>
      </c>
      <c r="C4739" s="38" t="s">
        <v>18769</v>
      </c>
      <c r="D4739" s="39" t="s">
        <v>18770</v>
      </c>
    </row>
    <row r="4740" spans="1:4">
      <c r="A4740" s="40" t="s">
        <v>4688</v>
      </c>
      <c r="B4740" s="41" t="s">
        <v>18772</v>
      </c>
      <c r="C4740" s="42"/>
      <c r="D4740" s="43" t="s">
        <v>18770</v>
      </c>
    </row>
    <row r="4741" spans="1:4">
      <c r="A4741" s="36" t="s">
        <v>4689</v>
      </c>
      <c r="B4741" s="37" t="s">
        <v>18773</v>
      </c>
      <c r="C4741" s="38"/>
      <c r="D4741" s="39" t="s">
        <v>18770</v>
      </c>
    </row>
    <row r="4742" spans="1:4">
      <c r="A4742" s="40" t="s">
        <v>4690</v>
      </c>
      <c r="B4742" s="41" t="s">
        <v>18774</v>
      </c>
      <c r="C4742" s="42"/>
      <c r="D4742" s="43" t="s">
        <v>18770</v>
      </c>
    </row>
    <row r="4743" spans="1:4">
      <c r="A4743" s="36" t="s">
        <v>4691</v>
      </c>
      <c r="B4743" s="37" t="s">
        <v>18775</v>
      </c>
      <c r="C4743" s="38"/>
      <c r="D4743" s="39" t="s">
        <v>18770</v>
      </c>
    </row>
    <row r="4744" spans="1:4">
      <c r="A4744" s="40" t="s">
        <v>4692</v>
      </c>
      <c r="B4744" s="41" t="s">
        <v>18776</v>
      </c>
      <c r="C4744" s="42"/>
      <c r="D4744" s="43" t="s">
        <v>18770</v>
      </c>
    </row>
    <row r="4745" spans="1:4">
      <c r="A4745" s="36" t="s">
        <v>4693</v>
      </c>
      <c r="B4745" s="37" t="s">
        <v>18777</v>
      </c>
      <c r="C4745" s="38"/>
      <c r="D4745" s="39" t="s">
        <v>18770</v>
      </c>
    </row>
    <row r="4746" spans="1:4">
      <c r="A4746" s="40" t="s">
        <v>4694</v>
      </c>
      <c r="B4746" s="41" t="s">
        <v>18778</v>
      </c>
      <c r="C4746" s="42"/>
      <c r="D4746" s="43" t="s">
        <v>18770</v>
      </c>
    </row>
    <row r="4747" spans="1:4">
      <c r="A4747" s="36" t="s">
        <v>4695</v>
      </c>
      <c r="B4747" s="37" t="s">
        <v>18781</v>
      </c>
      <c r="C4747" s="38" t="s">
        <v>18779</v>
      </c>
      <c r="D4747" s="39" t="s">
        <v>18780</v>
      </c>
    </row>
    <row r="4748" spans="1:4">
      <c r="A4748" s="40" t="s">
        <v>4696</v>
      </c>
      <c r="B4748" s="41" t="s">
        <v>18782</v>
      </c>
      <c r="C4748" s="42"/>
      <c r="D4748" s="43" t="s">
        <v>18780</v>
      </c>
    </row>
    <row r="4749" spans="1:4">
      <c r="A4749" s="36" t="s">
        <v>4697</v>
      </c>
      <c r="B4749" s="37" t="s">
        <v>18783</v>
      </c>
      <c r="C4749" s="38"/>
      <c r="D4749" s="39" t="s">
        <v>18780</v>
      </c>
    </row>
    <row r="4750" spans="1:4">
      <c r="A4750" s="40" t="s">
        <v>4698</v>
      </c>
      <c r="B4750" s="41" t="s">
        <v>18786</v>
      </c>
      <c r="C4750" s="42" t="s">
        <v>18784</v>
      </c>
      <c r="D4750" s="43" t="s">
        <v>18785</v>
      </c>
    </row>
    <row r="4751" spans="1:4">
      <c r="A4751" s="36" t="s">
        <v>4699</v>
      </c>
      <c r="B4751" s="37" t="s">
        <v>18787</v>
      </c>
      <c r="C4751" s="38"/>
      <c r="D4751" s="39" t="s">
        <v>18785</v>
      </c>
    </row>
    <row r="4752" spans="1:4">
      <c r="A4752" s="40" t="s">
        <v>4700</v>
      </c>
      <c r="B4752" s="41" t="s">
        <v>18788</v>
      </c>
      <c r="C4752" s="42"/>
      <c r="D4752" s="43" t="s">
        <v>18785</v>
      </c>
    </row>
    <row r="4753" spans="1:4">
      <c r="A4753" s="36" t="s">
        <v>4701</v>
      </c>
      <c r="B4753" s="37" t="s">
        <v>18789</v>
      </c>
      <c r="C4753" s="38"/>
      <c r="D4753" s="39" t="s">
        <v>18785</v>
      </c>
    </row>
    <row r="4754" spans="1:4">
      <c r="A4754" s="40" t="s">
        <v>4702</v>
      </c>
      <c r="B4754" s="41" t="s">
        <v>18790</v>
      </c>
      <c r="C4754" s="42"/>
      <c r="D4754" s="43" t="s">
        <v>18785</v>
      </c>
    </row>
    <row r="4755" spans="1:4">
      <c r="A4755" s="36" t="s">
        <v>4703</v>
      </c>
      <c r="B4755" s="37" t="s">
        <v>18791</v>
      </c>
      <c r="C4755" s="38"/>
      <c r="D4755" s="39" t="s">
        <v>18785</v>
      </c>
    </row>
    <row r="4756" spans="1:4">
      <c r="A4756" s="40" t="s">
        <v>4704</v>
      </c>
      <c r="B4756" s="41" t="s">
        <v>18792</v>
      </c>
      <c r="C4756" s="42"/>
      <c r="D4756" s="43" t="s">
        <v>18785</v>
      </c>
    </row>
    <row r="4757" spans="1:4">
      <c r="A4757" s="36" t="s">
        <v>4705</v>
      </c>
      <c r="B4757" s="37" t="s">
        <v>18793</v>
      </c>
      <c r="C4757" s="38"/>
      <c r="D4757" s="39" t="s">
        <v>18785</v>
      </c>
    </row>
    <row r="4758" spans="1:4">
      <c r="A4758" s="40" t="s">
        <v>4706</v>
      </c>
      <c r="B4758" s="41" t="s">
        <v>18794</v>
      </c>
      <c r="C4758" s="42"/>
      <c r="D4758" s="43" t="s">
        <v>18785</v>
      </c>
    </row>
    <row r="4759" spans="1:4">
      <c r="A4759" s="36" t="s">
        <v>4707</v>
      </c>
      <c r="B4759" s="37" t="s">
        <v>18795</v>
      </c>
      <c r="C4759" s="38" t="s">
        <v>4707</v>
      </c>
      <c r="D4759" s="39" t="s">
        <v>18795</v>
      </c>
    </row>
    <row r="4760" spans="1:4">
      <c r="A4760" s="40" t="s">
        <v>4708</v>
      </c>
      <c r="B4760" s="41" t="s">
        <v>18798</v>
      </c>
      <c r="C4760" s="42" t="s">
        <v>18796</v>
      </c>
      <c r="D4760" s="43" t="s">
        <v>18797</v>
      </c>
    </row>
    <row r="4761" spans="1:4">
      <c r="A4761" s="36" t="s">
        <v>4709</v>
      </c>
      <c r="B4761" s="37" t="s">
        <v>18799</v>
      </c>
      <c r="C4761" s="38"/>
      <c r="D4761" s="39" t="s">
        <v>18797</v>
      </c>
    </row>
    <row r="4762" spans="1:4">
      <c r="A4762" s="40" t="s">
        <v>4710</v>
      </c>
      <c r="B4762" s="41" t="s">
        <v>18800</v>
      </c>
      <c r="C4762" s="42"/>
      <c r="D4762" s="43" t="s">
        <v>18797</v>
      </c>
    </row>
    <row r="4763" spans="1:4">
      <c r="A4763" s="36" t="s">
        <v>4711</v>
      </c>
      <c r="B4763" s="37" t="s">
        <v>18801</v>
      </c>
      <c r="C4763" s="38"/>
      <c r="D4763" s="39" t="s">
        <v>18797</v>
      </c>
    </row>
    <row r="4764" spans="1:4">
      <c r="A4764" s="40" t="s">
        <v>4712</v>
      </c>
      <c r="B4764" s="41" t="s">
        <v>18802</v>
      </c>
      <c r="C4764" s="42"/>
      <c r="D4764" s="43" t="s">
        <v>18797</v>
      </c>
    </row>
    <row r="4765" spans="1:4">
      <c r="A4765" s="36" t="s">
        <v>4713</v>
      </c>
      <c r="B4765" s="37" t="s">
        <v>18803</v>
      </c>
      <c r="C4765" s="38"/>
      <c r="D4765" s="39" t="s">
        <v>18797</v>
      </c>
    </row>
    <row r="4766" spans="1:4">
      <c r="A4766" s="40" t="s">
        <v>4714</v>
      </c>
      <c r="B4766" s="41" t="s">
        <v>18804</v>
      </c>
      <c r="C4766" s="42"/>
      <c r="D4766" s="43" t="s">
        <v>18797</v>
      </c>
    </row>
    <row r="4767" spans="1:4">
      <c r="A4767" s="36" t="s">
        <v>4715</v>
      </c>
      <c r="B4767" s="37" t="s">
        <v>18805</v>
      </c>
      <c r="C4767" s="38"/>
      <c r="D4767" s="39" t="s">
        <v>18797</v>
      </c>
    </row>
    <row r="4768" spans="1:4">
      <c r="A4768" s="40" t="s">
        <v>4716</v>
      </c>
      <c r="B4768" s="41" t="s">
        <v>18808</v>
      </c>
      <c r="C4768" s="42" t="s">
        <v>18806</v>
      </c>
      <c r="D4768" s="43" t="s">
        <v>18807</v>
      </c>
    </row>
    <row r="4769" spans="1:4">
      <c r="A4769" s="36" t="s">
        <v>4717</v>
      </c>
      <c r="B4769" s="37" t="s">
        <v>18809</v>
      </c>
      <c r="C4769" s="38"/>
      <c r="D4769" s="39" t="s">
        <v>18807</v>
      </c>
    </row>
    <row r="4770" spans="1:4">
      <c r="A4770" s="40" t="s">
        <v>4718</v>
      </c>
      <c r="B4770" s="41" t="s">
        <v>18810</v>
      </c>
      <c r="C4770" s="42"/>
      <c r="D4770" s="43" t="s">
        <v>18807</v>
      </c>
    </row>
    <row r="4771" spans="1:4">
      <c r="A4771" s="36" t="s">
        <v>4719</v>
      </c>
      <c r="B4771" s="37" t="s">
        <v>18811</v>
      </c>
      <c r="C4771" s="38"/>
      <c r="D4771" s="39" t="s">
        <v>18807</v>
      </c>
    </row>
    <row r="4772" spans="1:4">
      <c r="A4772" s="40" t="s">
        <v>4720</v>
      </c>
      <c r="B4772" s="41" t="s">
        <v>18812</v>
      </c>
      <c r="C4772" s="42"/>
      <c r="D4772" s="43" t="s">
        <v>18807</v>
      </c>
    </row>
    <row r="4773" spans="1:4">
      <c r="A4773" s="36" t="s">
        <v>4721</v>
      </c>
      <c r="B4773" s="37" t="s">
        <v>18815</v>
      </c>
      <c r="C4773" s="38" t="s">
        <v>18813</v>
      </c>
      <c r="D4773" s="39" t="s">
        <v>18814</v>
      </c>
    </row>
    <row r="4774" spans="1:4">
      <c r="A4774" s="40" t="s">
        <v>4722</v>
      </c>
      <c r="B4774" s="41" t="s">
        <v>18816</v>
      </c>
      <c r="C4774" s="42"/>
      <c r="D4774" s="43" t="s">
        <v>18814</v>
      </c>
    </row>
    <row r="4775" spans="1:4">
      <c r="A4775" s="36" t="s">
        <v>4723</v>
      </c>
      <c r="B4775" s="37" t="s">
        <v>18817</v>
      </c>
      <c r="C4775" s="38"/>
      <c r="D4775" s="39" t="s">
        <v>18814</v>
      </c>
    </row>
    <row r="4776" spans="1:4">
      <c r="A4776" s="40" t="s">
        <v>4724</v>
      </c>
      <c r="B4776" s="41" t="s">
        <v>18818</v>
      </c>
      <c r="C4776" s="42"/>
      <c r="D4776" s="43" t="s">
        <v>18814</v>
      </c>
    </row>
    <row r="4777" spans="1:4">
      <c r="A4777" s="36" t="s">
        <v>4725</v>
      </c>
      <c r="B4777" s="37" t="s">
        <v>18819</v>
      </c>
      <c r="C4777" s="38"/>
      <c r="D4777" s="39" t="s">
        <v>18814</v>
      </c>
    </row>
    <row r="4778" spans="1:4">
      <c r="A4778" s="40" t="s">
        <v>4726</v>
      </c>
      <c r="B4778" s="41" t="s">
        <v>18820</v>
      </c>
      <c r="C4778" s="42"/>
      <c r="D4778" s="43" t="s">
        <v>18814</v>
      </c>
    </row>
    <row r="4779" spans="1:4">
      <c r="A4779" s="36" t="s">
        <v>4727</v>
      </c>
      <c r="B4779" s="37" t="s">
        <v>18821</v>
      </c>
      <c r="C4779" s="38"/>
      <c r="D4779" s="39" t="s">
        <v>18814</v>
      </c>
    </row>
    <row r="4780" spans="1:4">
      <c r="A4780" s="40" t="s">
        <v>4728</v>
      </c>
      <c r="B4780" s="41" t="s">
        <v>18822</v>
      </c>
      <c r="C4780" s="42"/>
      <c r="D4780" s="43" t="s">
        <v>18814</v>
      </c>
    </row>
    <row r="4781" spans="1:4">
      <c r="A4781" s="36" t="s">
        <v>4729</v>
      </c>
      <c r="B4781" s="37" t="s">
        <v>18825</v>
      </c>
      <c r="C4781" s="38" t="s">
        <v>18823</v>
      </c>
      <c r="D4781" s="39" t="s">
        <v>18824</v>
      </c>
    </row>
    <row r="4782" spans="1:4">
      <c r="A4782" s="40" t="s">
        <v>4730</v>
      </c>
      <c r="B4782" s="41" t="s">
        <v>18826</v>
      </c>
      <c r="C4782" s="42"/>
      <c r="D4782" s="43" t="s">
        <v>18824</v>
      </c>
    </row>
    <row r="4783" spans="1:4">
      <c r="A4783" s="36" t="s">
        <v>4731</v>
      </c>
      <c r="B4783" s="37" t="s">
        <v>18827</v>
      </c>
      <c r="C4783" s="38"/>
      <c r="D4783" s="39" t="s">
        <v>18824</v>
      </c>
    </row>
    <row r="4784" spans="1:4">
      <c r="A4784" s="40" t="s">
        <v>4732</v>
      </c>
      <c r="B4784" s="41" t="s">
        <v>18828</v>
      </c>
      <c r="C4784" s="42"/>
      <c r="D4784" s="43" t="s">
        <v>18824</v>
      </c>
    </row>
    <row r="4785" spans="1:4">
      <c r="A4785" s="36" t="s">
        <v>4733</v>
      </c>
      <c r="B4785" s="37" t="s">
        <v>18829</v>
      </c>
      <c r="C4785" s="38"/>
      <c r="D4785" s="39" t="s">
        <v>18824</v>
      </c>
    </row>
    <row r="4786" spans="1:4">
      <c r="A4786" s="40" t="s">
        <v>4734</v>
      </c>
      <c r="B4786" s="41" t="s">
        <v>18830</v>
      </c>
      <c r="C4786" s="42"/>
      <c r="D4786" s="43" t="s">
        <v>18824</v>
      </c>
    </row>
    <row r="4787" spans="1:4">
      <c r="A4787" s="36" t="s">
        <v>4735</v>
      </c>
      <c r="B4787" s="37" t="s">
        <v>18831</v>
      </c>
      <c r="C4787" s="38"/>
      <c r="D4787" s="39" t="s">
        <v>18824</v>
      </c>
    </row>
    <row r="4788" spans="1:4">
      <c r="A4788" s="40" t="s">
        <v>4736</v>
      </c>
      <c r="B4788" s="41" t="s">
        <v>18834</v>
      </c>
      <c r="C4788" s="42" t="s">
        <v>18832</v>
      </c>
      <c r="D4788" s="43" t="s">
        <v>18833</v>
      </c>
    </row>
    <row r="4789" spans="1:4">
      <c r="A4789" s="36" t="s">
        <v>4737</v>
      </c>
      <c r="B4789" s="37" t="s">
        <v>18835</v>
      </c>
      <c r="C4789" s="38"/>
      <c r="D4789" s="39" t="s">
        <v>18833</v>
      </c>
    </row>
    <row r="4790" spans="1:4">
      <c r="A4790" s="40" t="s">
        <v>4738</v>
      </c>
      <c r="B4790" s="41" t="s">
        <v>18836</v>
      </c>
      <c r="C4790" s="42"/>
      <c r="D4790" s="43" t="s">
        <v>18833</v>
      </c>
    </row>
    <row r="4791" spans="1:4">
      <c r="A4791" s="36" t="s">
        <v>4739</v>
      </c>
      <c r="B4791" s="37" t="s">
        <v>18837</v>
      </c>
      <c r="C4791" s="38"/>
      <c r="D4791" s="39" t="s">
        <v>18833</v>
      </c>
    </row>
    <row r="4792" spans="1:4">
      <c r="A4792" s="40" t="s">
        <v>4740</v>
      </c>
      <c r="B4792" s="41" t="s">
        <v>18838</v>
      </c>
      <c r="C4792" s="42"/>
      <c r="D4792" s="43" t="s">
        <v>18833</v>
      </c>
    </row>
    <row r="4793" spans="1:4">
      <c r="A4793" s="36" t="s">
        <v>4741</v>
      </c>
      <c r="B4793" s="37" t="s">
        <v>18839</v>
      </c>
      <c r="C4793" s="38"/>
      <c r="D4793" s="39" t="s">
        <v>18833</v>
      </c>
    </row>
    <row r="4794" spans="1:4">
      <c r="A4794" s="40" t="s">
        <v>4742</v>
      </c>
      <c r="B4794" s="41" t="s">
        <v>18842</v>
      </c>
      <c r="C4794" s="42" t="s">
        <v>18840</v>
      </c>
      <c r="D4794" s="43" t="s">
        <v>18841</v>
      </c>
    </row>
    <row r="4795" spans="1:4">
      <c r="A4795" s="36" t="s">
        <v>4743</v>
      </c>
      <c r="B4795" s="37" t="s">
        <v>18843</v>
      </c>
      <c r="C4795" s="38"/>
      <c r="D4795" s="39" t="s">
        <v>18841</v>
      </c>
    </row>
    <row r="4796" spans="1:4">
      <c r="A4796" s="40" t="s">
        <v>4744</v>
      </c>
      <c r="B4796" s="41" t="s">
        <v>18844</v>
      </c>
      <c r="C4796" s="42"/>
      <c r="D4796" s="43" t="s">
        <v>18841</v>
      </c>
    </row>
    <row r="4797" spans="1:4">
      <c r="A4797" s="36" t="s">
        <v>4745</v>
      </c>
      <c r="B4797" s="37" t="s">
        <v>18845</v>
      </c>
      <c r="C4797" s="38"/>
      <c r="D4797" s="39" t="s">
        <v>18841</v>
      </c>
    </row>
    <row r="4798" spans="1:4">
      <c r="A4798" s="40" t="s">
        <v>4746</v>
      </c>
      <c r="B4798" s="41" t="s">
        <v>18846</v>
      </c>
      <c r="C4798" s="42"/>
      <c r="D4798" s="43" t="s">
        <v>18841</v>
      </c>
    </row>
    <row r="4799" spans="1:4">
      <c r="A4799" s="36" t="s">
        <v>4747</v>
      </c>
      <c r="B4799" s="37" t="s">
        <v>18847</v>
      </c>
      <c r="C4799" s="38"/>
      <c r="D4799" s="39" t="s">
        <v>18841</v>
      </c>
    </row>
    <row r="4800" spans="1:4">
      <c r="A4800" s="40" t="s">
        <v>4748</v>
      </c>
      <c r="B4800" s="41" t="s">
        <v>18848</v>
      </c>
      <c r="C4800" s="42"/>
      <c r="D4800" s="43" t="s">
        <v>18841</v>
      </c>
    </row>
    <row r="4801" spans="1:4">
      <c r="A4801" s="36" t="s">
        <v>4749</v>
      </c>
      <c r="B4801" s="37" t="s">
        <v>18851</v>
      </c>
      <c r="C4801" s="38" t="s">
        <v>18849</v>
      </c>
      <c r="D4801" s="39" t="s">
        <v>18850</v>
      </c>
    </row>
    <row r="4802" spans="1:4">
      <c r="A4802" s="40" t="s">
        <v>4750</v>
      </c>
      <c r="B4802" s="41" t="s">
        <v>18852</v>
      </c>
      <c r="C4802" s="42"/>
      <c r="D4802" s="43" t="s">
        <v>18850</v>
      </c>
    </row>
    <row r="4803" spans="1:4">
      <c r="A4803" s="36" t="s">
        <v>4751</v>
      </c>
      <c r="B4803" s="37" t="s">
        <v>18853</v>
      </c>
      <c r="C4803" s="38"/>
      <c r="D4803" s="39" t="s">
        <v>18850</v>
      </c>
    </row>
    <row r="4804" spans="1:4">
      <c r="A4804" s="40" t="s">
        <v>4752</v>
      </c>
      <c r="B4804" s="41" t="s">
        <v>18854</v>
      </c>
      <c r="C4804" s="42"/>
      <c r="D4804" s="43" t="s">
        <v>18850</v>
      </c>
    </row>
    <row r="4805" spans="1:4">
      <c r="A4805" s="36" t="s">
        <v>4753</v>
      </c>
      <c r="B4805" s="37" t="s">
        <v>18855</v>
      </c>
      <c r="C4805" s="38"/>
      <c r="D4805" s="39" t="s">
        <v>18850</v>
      </c>
    </row>
    <row r="4806" spans="1:4">
      <c r="A4806" s="40" t="s">
        <v>4754</v>
      </c>
      <c r="B4806" s="41" t="s">
        <v>18856</v>
      </c>
      <c r="C4806" s="42"/>
      <c r="D4806" s="43" t="s">
        <v>18850</v>
      </c>
    </row>
    <row r="4807" spans="1:4">
      <c r="A4807" s="36" t="s">
        <v>4755</v>
      </c>
      <c r="B4807" s="37" t="s">
        <v>18859</v>
      </c>
      <c r="C4807" s="38" t="s">
        <v>18857</v>
      </c>
      <c r="D4807" s="39" t="s">
        <v>18858</v>
      </c>
    </row>
    <row r="4808" spans="1:4">
      <c r="A4808" s="40" t="s">
        <v>4756</v>
      </c>
      <c r="B4808" s="41" t="s">
        <v>18860</v>
      </c>
      <c r="C4808" s="42"/>
      <c r="D4808" s="43" t="s">
        <v>18858</v>
      </c>
    </row>
    <row r="4809" spans="1:4">
      <c r="A4809" s="36" t="s">
        <v>4757</v>
      </c>
      <c r="B4809" s="37" t="s">
        <v>18861</v>
      </c>
      <c r="C4809" s="38"/>
      <c r="D4809" s="39" t="s">
        <v>18858</v>
      </c>
    </row>
    <row r="4810" spans="1:4">
      <c r="A4810" s="40" t="s">
        <v>4758</v>
      </c>
      <c r="B4810" s="41" t="s">
        <v>18862</v>
      </c>
      <c r="C4810" s="42"/>
      <c r="D4810" s="43" t="s">
        <v>18858</v>
      </c>
    </row>
    <row r="4811" spans="1:4">
      <c r="A4811" s="36" t="s">
        <v>4759</v>
      </c>
      <c r="B4811" s="37" t="s">
        <v>18863</v>
      </c>
      <c r="C4811" s="38"/>
      <c r="D4811" s="39" t="s">
        <v>18858</v>
      </c>
    </row>
    <row r="4812" spans="1:4">
      <c r="A4812" s="40" t="s">
        <v>4760</v>
      </c>
      <c r="B4812" s="41" t="s">
        <v>18864</v>
      </c>
      <c r="C4812" s="42"/>
      <c r="D4812" s="43" t="s">
        <v>18858</v>
      </c>
    </row>
    <row r="4813" spans="1:4">
      <c r="A4813" s="36" t="s">
        <v>4761</v>
      </c>
      <c r="B4813" s="37" t="s">
        <v>18865</v>
      </c>
      <c r="C4813" s="38"/>
      <c r="D4813" s="39" t="s">
        <v>18858</v>
      </c>
    </row>
    <row r="4814" spans="1:4">
      <c r="A4814" s="40" t="s">
        <v>4762</v>
      </c>
      <c r="B4814" s="41" t="s">
        <v>18866</v>
      </c>
      <c r="C4814" s="42"/>
      <c r="D4814" s="43" t="s">
        <v>18858</v>
      </c>
    </row>
    <row r="4815" spans="1:4">
      <c r="A4815" s="36" t="s">
        <v>4763</v>
      </c>
      <c r="B4815" s="37" t="s">
        <v>18867</v>
      </c>
      <c r="C4815" s="38"/>
      <c r="D4815" s="39" t="s">
        <v>18858</v>
      </c>
    </row>
    <row r="4816" spans="1:4">
      <c r="A4816" s="40" t="s">
        <v>4764</v>
      </c>
      <c r="B4816" s="41" t="s">
        <v>18870</v>
      </c>
      <c r="C4816" s="42" t="s">
        <v>18868</v>
      </c>
      <c r="D4816" s="43" t="s">
        <v>18869</v>
      </c>
    </row>
    <row r="4817" spans="1:4">
      <c r="A4817" s="36" t="s">
        <v>4765</v>
      </c>
      <c r="B4817" s="37" t="s">
        <v>18871</v>
      </c>
      <c r="C4817" s="38"/>
      <c r="D4817" s="39" t="s">
        <v>18869</v>
      </c>
    </row>
    <row r="4818" spans="1:4">
      <c r="A4818" s="40" t="s">
        <v>4766</v>
      </c>
      <c r="B4818" s="41" t="s">
        <v>18872</v>
      </c>
      <c r="C4818" s="42"/>
      <c r="D4818" s="43" t="s">
        <v>18869</v>
      </c>
    </row>
    <row r="4819" spans="1:4">
      <c r="A4819" s="36" t="s">
        <v>4767</v>
      </c>
      <c r="B4819" s="37" t="s">
        <v>18873</v>
      </c>
      <c r="C4819" s="38"/>
      <c r="D4819" s="39" t="s">
        <v>18869</v>
      </c>
    </row>
    <row r="4820" spans="1:4">
      <c r="A4820" s="40" t="s">
        <v>4768</v>
      </c>
      <c r="B4820" s="41" t="s">
        <v>18874</v>
      </c>
      <c r="C4820" s="42"/>
      <c r="D4820" s="43" t="s">
        <v>18869</v>
      </c>
    </row>
    <row r="4821" spans="1:4">
      <c r="A4821" s="36" t="s">
        <v>4769</v>
      </c>
      <c r="B4821" s="37" t="s">
        <v>18877</v>
      </c>
      <c r="C4821" s="38" t="s">
        <v>18875</v>
      </c>
      <c r="D4821" s="39" t="s">
        <v>18876</v>
      </c>
    </row>
    <row r="4822" spans="1:4">
      <c r="A4822" s="40" t="s">
        <v>4770</v>
      </c>
      <c r="B4822" s="41" t="s">
        <v>18878</v>
      </c>
      <c r="C4822" s="42"/>
      <c r="D4822" s="43" t="s">
        <v>18876</v>
      </c>
    </row>
    <row r="4823" spans="1:4">
      <c r="A4823" s="36" t="s">
        <v>4771</v>
      </c>
      <c r="B4823" s="37" t="s">
        <v>18879</v>
      </c>
      <c r="C4823" s="38"/>
      <c r="D4823" s="39" t="s">
        <v>18876</v>
      </c>
    </row>
    <row r="4824" spans="1:4">
      <c r="A4824" s="40" t="s">
        <v>4772</v>
      </c>
      <c r="B4824" s="41" t="s">
        <v>18880</v>
      </c>
      <c r="C4824" s="42"/>
      <c r="D4824" s="43" t="s">
        <v>18876</v>
      </c>
    </row>
    <row r="4825" spans="1:4">
      <c r="A4825" s="36" t="s">
        <v>4773</v>
      </c>
      <c r="B4825" s="37" t="s">
        <v>18881</v>
      </c>
      <c r="C4825" s="38"/>
      <c r="D4825" s="39" t="s">
        <v>18876</v>
      </c>
    </row>
    <row r="4826" spans="1:4">
      <c r="A4826" s="40" t="s">
        <v>4774</v>
      </c>
      <c r="B4826" s="41" t="s">
        <v>18882</v>
      </c>
      <c r="C4826" s="42"/>
      <c r="D4826" s="43" t="s">
        <v>18876</v>
      </c>
    </row>
    <row r="4827" spans="1:4">
      <c r="A4827" s="36" t="s">
        <v>4775</v>
      </c>
      <c r="B4827" s="37" t="s">
        <v>18883</v>
      </c>
      <c r="C4827" s="38"/>
      <c r="D4827" s="39" t="s">
        <v>18876</v>
      </c>
    </row>
    <row r="4828" spans="1:4">
      <c r="A4828" s="40" t="s">
        <v>4776</v>
      </c>
      <c r="B4828" s="41" t="s">
        <v>18886</v>
      </c>
      <c r="C4828" s="42" t="s">
        <v>18884</v>
      </c>
      <c r="D4828" s="43" t="s">
        <v>18885</v>
      </c>
    </row>
    <row r="4829" spans="1:4">
      <c r="A4829" s="36" t="s">
        <v>4777</v>
      </c>
      <c r="B4829" s="37" t="s">
        <v>18887</v>
      </c>
      <c r="C4829" s="38"/>
      <c r="D4829" s="39" t="s">
        <v>18885</v>
      </c>
    </row>
    <row r="4830" spans="1:4">
      <c r="A4830" s="40" t="s">
        <v>4778</v>
      </c>
      <c r="B4830" s="41" t="s">
        <v>18888</v>
      </c>
      <c r="C4830" s="42"/>
      <c r="D4830" s="43" t="s">
        <v>18885</v>
      </c>
    </row>
    <row r="4831" spans="1:4">
      <c r="A4831" s="36" t="s">
        <v>4779</v>
      </c>
      <c r="B4831" s="37" t="s">
        <v>18889</v>
      </c>
      <c r="C4831" s="38"/>
      <c r="D4831" s="39" t="s">
        <v>18885</v>
      </c>
    </row>
    <row r="4832" spans="1:4">
      <c r="A4832" s="40" t="s">
        <v>4780</v>
      </c>
      <c r="B4832" s="41" t="s">
        <v>18890</v>
      </c>
      <c r="C4832" s="42"/>
      <c r="D4832" s="43" t="s">
        <v>18885</v>
      </c>
    </row>
    <row r="4833" spans="1:4">
      <c r="A4833" s="36" t="s">
        <v>4781</v>
      </c>
      <c r="B4833" s="37" t="s">
        <v>18891</v>
      </c>
      <c r="C4833" s="38"/>
      <c r="D4833" s="39" t="s">
        <v>18885</v>
      </c>
    </row>
    <row r="4834" spans="1:4">
      <c r="A4834" s="40" t="s">
        <v>4782</v>
      </c>
      <c r="B4834" s="41" t="s">
        <v>18892</v>
      </c>
      <c r="C4834" s="42"/>
      <c r="D4834" s="43" t="s">
        <v>18885</v>
      </c>
    </row>
    <row r="4835" spans="1:4">
      <c r="A4835" s="36" t="s">
        <v>4783</v>
      </c>
      <c r="B4835" s="37" t="s">
        <v>18893</v>
      </c>
      <c r="C4835" s="38"/>
      <c r="D4835" s="39" t="s">
        <v>18885</v>
      </c>
    </row>
    <row r="4836" spans="1:4">
      <c r="A4836" s="40" t="s">
        <v>4784</v>
      </c>
      <c r="B4836" s="41" t="s">
        <v>18894</v>
      </c>
      <c r="C4836" s="42"/>
      <c r="D4836" s="43" t="s">
        <v>18885</v>
      </c>
    </row>
    <row r="4837" spans="1:4">
      <c r="A4837" s="36" t="s">
        <v>4785</v>
      </c>
      <c r="B4837" s="37" t="s">
        <v>18897</v>
      </c>
      <c r="C4837" s="38" t="s">
        <v>18895</v>
      </c>
      <c r="D4837" s="39" t="s">
        <v>18896</v>
      </c>
    </row>
    <row r="4838" spans="1:4">
      <c r="A4838" s="40" t="s">
        <v>4786</v>
      </c>
      <c r="B4838" s="41" t="s">
        <v>18898</v>
      </c>
      <c r="C4838" s="42"/>
      <c r="D4838" s="43" t="s">
        <v>18896</v>
      </c>
    </row>
    <row r="4839" spans="1:4">
      <c r="A4839" s="36" t="s">
        <v>4787</v>
      </c>
      <c r="B4839" s="37" t="s">
        <v>18899</v>
      </c>
      <c r="C4839" s="38"/>
      <c r="D4839" s="39" t="s">
        <v>18896</v>
      </c>
    </row>
    <row r="4840" spans="1:4">
      <c r="A4840" s="40" t="s">
        <v>4788</v>
      </c>
      <c r="B4840" s="41" t="s">
        <v>18900</v>
      </c>
      <c r="C4840" s="42"/>
      <c r="D4840" s="43" t="s">
        <v>18896</v>
      </c>
    </row>
    <row r="4841" spans="1:4">
      <c r="A4841" s="36" t="s">
        <v>4789</v>
      </c>
      <c r="B4841" s="37" t="s">
        <v>18901</v>
      </c>
      <c r="C4841" s="38"/>
      <c r="D4841" s="39" t="s">
        <v>18896</v>
      </c>
    </row>
    <row r="4842" spans="1:4">
      <c r="A4842" s="40" t="s">
        <v>4790</v>
      </c>
      <c r="B4842" s="41" t="s">
        <v>18904</v>
      </c>
      <c r="C4842" s="42" t="s">
        <v>18902</v>
      </c>
      <c r="D4842" s="43" t="s">
        <v>18903</v>
      </c>
    </row>
    <row r="4843" spans="1:4">
      <c r="A4843" s="36" t="s">
        <v>4791</v>
      </c>
      <c r="B4843" s="37" t="s">
        <v>18905</v>
      </c>
      <c r="C4843" s="38"/>
      <c r="D4843" s="39" t="s">
        <v>18903</v>
      </c>
    </row>
    <row r="4844" spans="1:4">
      <c r="A4844" s="40" t="s">
        <v>4792</v>
      </c>
      <c r="B4844" s="41" t="s">
        <v>18906</v>
      </c>
      <c r="C4844" s="42"/>
      <c r="D4844" s="43" t="s">
        <v>18903</v>
      </c>
    </row>
    <row r="4845" spans="1:4">
      <c r="A4845" s="36" t="s">
        <v>4793</v>
      </c>
      <c r="B4845" s="37" t="s">
        <v>18907</v>
      </c>
      <c r="C4845" s="38"/>
      <c r="D4845" s="39" t="s">
        <v>18903</v>
      </c>
    </row>
    <row r="4846" spans="1:4">
      <c r="A4846" s="40" t="s">
        <v>4794</v>
      </c>
      <c r="B4846" s="41" t="s">
        <v>18908</v>
      </c>
      <c r="C4846" s="42"/>
      <c r="D4846" s="43" t="s">
        <v>18903</v>
      </c>
    </row>
    <row r="4847" spans="1:4">
      <c r="A4847" s="36" t="s">
        <v>4795</v>
      </c>
      <c r="B4847" s="37" t="s">
        <v>18909</v>
      </c>
      <c r="C4847" s="38"/>
      <c r="D4847" s="39" t="s">
        <v>18903</v>
      </c>
    </row>
    <row r="4848" spans="1:4">
      <c r="A4848" s="40" t="s">
        <v>4796</v>
      </c>
      <c r="B4848" s="41" t="s">
        <v>18910</v>
      </c>
      <c r="C4848" s="42"/>
      <c r="D4848" s="43" t="s">
        <v>18903</v>
      </c>
    </row>
    <row r="4849" spans="1:4">
      <c r="A4849" s="36" t="s">
        <v>4797</v>
      </c>
      <c r="B4849" s="37" t="s">
        <v>18913</v>
      </c>
      <c r="C4849" s="38" t="s">
        <v>18911</v>
      </c>
      <c r="D4849" s="39" t="s">
        <v>18912</v>
      </c>
    </row>
    <row r="4850" spans="1:4">
      <c r="A4850" s="40" t="s">
        <v>4798</v>
      </c>
      <c r="B4850" s="41" t="s">
        <v>18914</v>
      </c>
      <c r="C4850" s="42"/>
      <c r="D4850" s="43" t="s">
        <v>18912</v>
      </c>
    </row>
    <row r="4851" spans="1:4">
      <c r="A4851" s="36" t="s">
        <v>4799</v>
      </c>
      <c r="B4851" s="37" t="s">
        <v>18915</v>
      </c>
      <c r="C4851" s="38"/>
      <c r="D4851" s="39" t="s">
        <v>18912</v>
      </c>
    </row>
    <row r="4852" spans="1:4">
      <c r="A4852" s="40" t="s">
        <v>4800</v>
      </c>
      <c r="B4852" s="41" t="s">
        <v>18916</v>
      </c>
      <c r="C4852" s="42"/>
      <c r="D4852" s="43" t="s">
        <v>18912</v>
      </c>
    </row>
    <row r="4853" spans="1:4">
      <c r="A4853" s="36" t="s">
        <v>4801</v>
      </c>
      <c r="B4853" s="37" t="s">
        <v>18917</v>
      </c>
      <c r="C4853" s="38"/>
      <c r="D4853" s="39" t="s">
        <v>18912</v>
      </c>
    </row>
    <row r="4854" spans="1:4">
      <c r="A4854" s="40" t="s">
        <v>4802</v>
      </c>
      <c r="B4854" s="41" t="s">
        <v>18918</v>
      </c>
      <c r="C4854" s="42"/>
      <c r="D4854" s="43" t="s">
        <v>18912</v>
      </c>
    </row>
    <row r="4855" spans="1:4">
      <c r="A4855" s="36" t="s">
        <v>4803</v>
      </c>
      <c r="B4855" s="37" t="s">
        <v>18921</v>
      </c>
      <c r="C4855" s="38" t="s">
        <v>18919</v>
      </c>
      <c r="D4855" s="39" t="s">
        <v>18920</v>
      </c>
    </row>
    <row r="4856" spans="1:4">
      <c r="A4856" s="40" t="s">
        <v>4804</v>
      </c>
      <c r="B4856" s="41" t="s">
        <v>18922</v>
      </c>
      <c r="C4856" s="42"/>
      <c r="D4856" s="43" t="s">
        <v>18920</v>
      </c>
    </row>
    <row r="4857" spans="1:4">
      <c r="A4857" s="36" t="s">
        <v>4805</v>
      </c>
      <c r="B4857" s="37" t="s">
        <v>18923</v>
      </c>
      <c r="C4857" s="38"/>
      <c r="D4857" s="39" t="s">
        <v>18920</v>
      </c>
    </row>
    <row r="4858" spans="1:4">
      <c r="A4858" s="40" t="s">
        <v>4806</v>
      </c>
      <c r="B4858" s="41" t="s">
        <v>18924</v>
      </c>
      <c r="C4858" s="42"/>
      <c r="D4858" s="43" t="s">
        <v>18920</v>
      </c>
    </row>
    <row r="4859" spans="1:4">
      <c r="A4859" s="36" t="s">
        <v>4807</v>
      </c>
      <c r="B4859" s="37" t="s">
        <v>18925</v>
      </c>
      <c r="C4859" s="38"/>
      <c r="D4859" s="39" t="s">
        <v>18920</v>
      </c>
    </row>
    <row r="4860" spans="1:4">
      <c r="A4860" s="40" t="s">
        <v>4808</v>
      </c>
      <c r="B4860" s="41" t="s">
        <v>18926</v>
      </c>
      <c r="C4860" s="42"/>
      <c r="D4860" s="43" t="s">
        <v>18920</v>
      </c>
    </row>
    <row r="4861" spans="1:4">
      <c r="A4861" s="36" t="s">
        <v>4809</v>
      </c>
      <c r="B4861" s="37" t="s">
        <v>18927</v>
      </c>
      <c r="C4861" s="38"/>
      <c r="D4861" s="39" t="s">
        <v>18920</v>
      </c>
    </row>
    <row r="4862" spans="1:4" ht="22.5">
      <c r="A4862" s="40" t="s">
        <v>4810</v>
      </c>
      <c r="B4862" s="41" t="s">
        <v>18930</v>
      </c>
      <c r="C4862" s="42" t="s">
        <v>18928</v>
      </c>
      <c r="D4862" s="43" t="s">
        <v>18929</v>
      </c>
    </row>
    <row r="4863" spans="1:4" ht="22.5">
      <c r="A4863" s="36" t="s">
        <v>4811</v>
      </c>
      <c r="B4863" s="37" t="s">
        <v>18931</v>
      </c>
      <c r="C4863" s="38"/>
      <c r="D4863" s="39" t="s">
        <v>18929</v>
      </c>
    </row>
    <row r="4864" spans="1:4" ht="22.5">
      <c r="A4864" s="40" t="s">
        <v>4812</v>
      </c>
      <c r="B4864" s="41" t="s">
        <v>18934</v>
      </c>
      <c r="C4864" s="42" t="s">
        <v>18932</v>
      </c>
      <c r="D4864" s="43" t="s">
        <v>18933</v>
      </c>
    </row>
    <row r="4865" spans="1:4" ht="22.5">
      <c r="A4865" s="36" t="s">
        <v>4813</v>
      </c>
      <c r="B4865" s="37" t="s">
        <v>18935</v>
      </c>
      <c r="C4865" s="38"/>
      <c r="D4865" s="39" t="s">
        <v>18933</v>
      </c>
    </row>
    <row r="4866" spans="1:4" ht="22.5">
      <c r="A4866" s="40" t="s">
        <v>4814</v>
      </c>
      <c r="B4866" s="41" t="s">
        <v>18936</v>
      </c>
      <c r="C4866" s="42"/>
      <c r="D4866" s="43" t="s">
        <v>18933</v>
      </c>
    </row>
    <row r="4867" spans="1:4" ht="22.5">
      <c r="A4867" s="36" t="s">
        <v>4815</v>
      </c>
      <c r="B4867" s="37" t="s">
        <v>18937</v>
      </c>
      <c r="C4867" s="38"/>
      <c r="D4867" s="39" t="s">
        <v>18933</v>
      </c>
    </row>
    <row r="4868" spans="1:4" ht="22.5">
      <c r="A4868" s="40" t="s">
        <v>4816</v>
      </c>
      <c r="B4868" s="41" t="s">
        <v>18938</v>
      </c>
      <c r="C4868" s="42"/>
      <c r="D4868" s="43" t="s">
        <v>18933</v>
      </c>
    </row>
    <row r="4869" spans="1:4" ht="22.5">
      <c r="A4869" s="36" t="s">
        <v>4817</v>
      </c>
      <c r="B4869" s="37" t="s">
        <v>18939</v>
      </c>
      <c r="C4869" s="38"/>
      <c r="D4869" s="39" t="s">
        <v>18933</v>
      </c>
    </row>
    <row r="4870" spans="1:4" ht="22.5">
      <c r="A4870" s="40" t="s">
        <v>4818</v>
      </c>
      <c r="B4870" s="41" t="s">
        <v>18940</v>
      </c>
      <c r="C4870" s="42"/>
      <c r="D4870" s="43" t="s">
        <v>18933</v>
      </c>
    </row>
    <row r="4871" spans="1:4" ht="22.5">
      <c r="A4871" s="36" t="s">
        <v>4819</v>
      </c>
      <c r="B4871" s="37" t="s">
        <v>18941</v>
      </c>
      <c r="C4871" s="38"/>
      <c r="D4871" s="39" t="s">
        <v>18933</v>
      </c>
    </row>
    <row r="4872" spans="1:4" ht="22.5">
      <c r="A4872" s="40" t="s">
        <v>4820</v>
      </c>
      <c r="B4872" s="41" t="s">
        <v>18942</v>
      </c>
      <c r="C4872" s="42"/>
      <c r="D4872" s="43" t="s">
        <v>18933</v>
      </c>
    </row>
    <row r="4873" spans="1:4" ht="22.5">
      <c r="A4873" s="36" t="s">
        <v>4821</v>
      </c>
      <c r="B4873" s="37" t="s">
        <v>18943</v>
      </c>
      <c r="C4873" s="38"/>
      <c r="D4873" s="39" t="s">
        <v>18933</v>
      </c>
    </row>
    <row r="4874" spans="1:4">
      <c r="A4874" s="40" t="s">
        <v>4822</v>
      </c>
      <c r="B4874" s="41" t="s">
        <v>18946</v>
      </c>
      <c r="C4874" s="42" t="s">
        <v>18944</v>
      </c>
      <c r="D4874" s="43" t="s">
        <v>18945</v>
      </c>
    </row>
    <row r="4875" spans="1:4">
      <c r="A4875" s="36" t="s">
        <v>4823</v>
      </c>
      <c r="B4875" s="37" t="s">
        <v>18947</v>
      </c>
      <c r="C4875" s="38"/>
      <c r="D4875" s="39" t="s">
        <v>18945</v>
      </c>
    </row>
    <row r="4876" spans="1:4">
      <c r="A4876" s="40" t="s">
        <v>4824</v>
      </c>
      <c r="B4876" s="41" t="s">
        <v>18948</v>
      </c>
      <c r="C4876" s="42"/>
      <c r="D4876" s="43" t="s">
        <v>18945</v>
      </c>
    </row>
    <row r="4877" spans="1:4">
      <c r="A4877" s="36" t="s">
        <v>4825</v>
      </c>
      <c r="B4877" s="37" t="s">
        <v>18949</v>
      </c>
      <c r="C4877" s="38"/>
      <c r="D4877" s="39" t="s">
        <v>18945</v>
      </c>
    </row>
    <row r="4878" spans="1:4">
      <c r="A4878" s="40" t="s">
        <v>4826</v>
      </c>
      <c r="B4878" s="41" t="s">
        <v>18950</v>
      </c>
      <c r="C4878" s="42"/>
      <c r="D4878" s="43" t="s">
        <v>18945</v>
      </c>
    </row>
    <row r="4879" spans="1:4">
      <c r="A4879" s="36" t="s">
        <v>4827</v>
      </c>
      <c r="B4879" s="37" t="s">
        <v>18951</v>
      </c>
      <c r="C4879" s="38"/>
      <c r="D4879" s="39" t="s">
        <v>18945</v>
      </c>
    </row>
    <row r="4880" spans="1:4">
      <c r="A4880" s="40" t="s">
        <v>4828</v>
      </c>
      <c r="B4880" s="41" t="s">
        <v>18952</v>
      </c>
      <c r="C4880" s="42"/>
      <c r="D4880" s="43" t="s">
        <v>18945</v>
      </c>
    </row>
    <row r="4881" spans="1:4">
      <c r="A4881" s="36" t="s">
        <v>4829</v>
      </c>
      <c r="B4881" s="37" t="s">
        <v>18953</v>
      </c>
      <c r="C4881" s="38"/>
      <c r="D4881" s="39" t="s">
        <v>18945</v>
      </c>
    </row>
    <row r="4882" spans="1:4">
      <c r="A4882" s="40" t="s">
        <v>4830</v>
      </c>
      <c r="B4882" s="41" t="s">
        <v>18956</v>
      </c>
      <c r="C4882" s="42" t="s">
        <v>18954</v>
      </c>
      <c r="D4882" s="43" t="s">
        <v>18955</v>
      </c>
    </row>
    <row r="4883" spans="1:4">
      <c r="A4883" s="36" t="s">
        <v>4831</v>
      </c>
      <c r="B4883" s="37" t="s">
        <v>18957</v>
      </c>
      <c r="C4883" s="38"/>
      <c r="D4883" s="39" t="s">
        <v>18955</v>
      </c>
    </row>
    <row r="4884" spans="1:4">
      <c r="A4884" s="40" t="s">
        <v>4832</v>
      </c>
      <c r="B4884" s="41" t="s">
        <v>18958</v>
      </c>
      <c r="C4884" s="42"/>
      <c r="D4884" s="43" t="s">
        <v>18955</v>
      </c>
    </row>
    <row r="4885" spans="1:4">
      <c r="A4885" s="36" t="s">
        <v>4833</v>
      </c>
      <c r="B4885" s="37" t="s">
        <v>18959</v>
      </c>
      <c r="C4885" s="38"/>
      <c r="D4885" s="39" t="s">
        <v>18955</v>
      </c>
    </row>
    <row r="4886" spans="1:4">
      <c r="A4886" s="40" t="s">
        <v>4834</v>
      </c>
      <c r="B4886" s="41" t="s">
        <v>18960</v>
      </c>
      <c r="C4886" s="42"/>
      <c r="D4886" s="43" t="s">
        <v>18955</v>
      </c>
    </row>
    <row r="4887" spans="1:4">
      <c r="A4887" s="36" t="s">
        <v>4835</v>
      </c>
      <c r="B4887" s="37" t="s">
        <v>18961</v>
      </c>
      <c r="C4887" s="38"/>
      <c r="D4887" s="39" t="s">
        <v>18955</v>
      </c>
    </row>
    <row r="4888" spans="1:4">
      <c r="A4888" s="40" t="s">
        <v>4836</v>
      </c>
      <c r="B4888" s="41" t="s">
        <v>18962</v>
      </c>
      <c r="C4888" s="42"/>
      <c r="D4888" s="43" t="s">
        <v>18955</v>
      </c>
    </row>
    <row r="4889" spans="1:4">
      <c r="A4889" s="36" t="s">
        <v>4837</v>
      </c>
      <c r="B4889" s="37" t="s">
        <v>18963</v>
      </c>
      <c r="C4889" s="38"/>
      <c r="D4889" s="39" t="s">
        <v>18955</v>
      </c>
    </row>
    <row r="4890" spans="1:4">
      <c r="A4890" s="40" t="s">
        <v>4838</v>
      </c>
      <c r="B4890" s="41" t="s">
        <v>18966</v>
      </c>
      <c r="C4890" s="42" t="s">
        <v>18964</v>
      </c>
      <c r="D4890" s="43" t="s">
        <v>18965</v>
      </c>
    </row>
    <row r="4891" spans="1:4">
      <c r="A4891" s="36" t="s">
        <v>4839</v>
      </c>
      <c r="B4891" s="37" t="s">
        <v>18967</v>
      </c>
      <c r="C4891" s="38"/>
      <c r="D4891" s="39" t="s">
        <v>18965</v>
      </c>
    </row>
    <row r="4892" spans="1:4">
      <c r="A4892" s="40" t="s">
        <v>4840</v>
      </c>
      <c r="B4892" s="41" t="s">
        <v>18968</v>
      </c>
      <c r="C4892" s="42"/>
      <c r="D4892" s="43" t="s">
        <v>18965</v>
      </c>
    </row>
    <row r="4893" spans="1:4">
      <c r="A4893" s="36" t="s">
        <v>4841</v>
      </c>
      <c r="B4893" s="37" t="s">
        <v>18971</v>
      </c>
      <c r="C4893" s="38" t="s">
        <v>18969</v>
      </c>
      <c r="D4893" s="39" t="s">
        <v>18970</v>
      </c>
    </row>
    <row r="4894" spans="1:4">
      <c r="A4894" s="40" t="s">
        <v>4842</v>
      </c>
      <c r="B4894" s="41" t="s">
        <v>18972</v>
      </c>
      <c r="C4894" s="42"/>
      <c r="D4894" s="43" t="s">
        <v>18970</v>
      </c>
    </row>
    <row r="4895" spans="1:4">
      <c r="A4895" s="36" t="s">
        <v>4843</v>
      </c>
      <c r="B4895" s="37" t="s">
        <v>18973</v>
      </c>
      <c r="C4895" s="38"/>
      <c r="D4895" s="39" t="s">
        <v>18970</v>
      </c>
    </row>
    <row r="4896" spans="1:4">
      <c r="A4896" s="40" t="s">
        <v>4844</v>
      </c>
      <c r="B4896" s="41" t="s">
        <v>18974</v>
      </c>
      <c r="C4896" s="42"/>
      <c r="D4896" s="43" t="s">
        <v>18970</v>
      </c>
    </row>
    <row r="4897" spans="1:4">
      <c r="A4897" s="36" t="s">
        <v>4845</v>
      </c>
      <c r="B4897" s="37" t="s">
        <v>18975</v>
      </c>
      <c r="C4897" s="38"/>
      <c r="D4897" s="39" t="s">
        <v>18970</v>
      </c>
    </row>
    <row r="4898" spans="1:4">
      <c r="A4898" s="40" t="s">
        <v>4846</v>
      </c>
      <c r="B4898" s="41" t="s">
        <v>18976</v>
      </c>
      <c r="C4898" s="42"/>
      <c r="D4898" s="43" t="s">
        <v>18970</v>
      </c>
    </row>
    <row r="4899" spans="1:4">
      <c r="A4899" s="36" t="s">
        <v>4847</v>
      </c>
      <c r="B4899" s="37" t="s">
        <v>18977</v>
      </c>
      <c r="C4899" s="38"/>
      <c r="D4899" s="39" t="s">
        <v>18970</v>
      </c>
    </row>
    <row r="4900" spans="1:4">
      <c r="A4900" s="40" t="s">
        <v>4848</v>
      </c>
      <c r="B4900" s="41" t="s">
        <v>18978</v>
      </c>
      <c r="C4900" s="42"/>
      <c r="D4900" s="43" t="s">
        <v>18970</v>
      </c>
    </row>
    <row r="4901" spans="1:4">
      <c r="A4901" s="36" t="s">
        <v>4849</v>
      </c>
      <c r="B4901" s="37" t="s">
        <v>18981</v>
      </c>
      <c r="C4901" s="38" t="s">
        <v>18979</v>
      </c>
      <c r="D4901" s="39" t="s">
        <v>18980</v>
      </c>
    </row>
    <row r="4902" spans="1:4">
      <c r="A4902" s="40" t="s">
        <v>4850</v>
      </c>
      <c r="B4902" s="41" t="s">
        <v>18982</v>
      </c>
      <c r="C4902" s="42"/>
      <c r="D4902" s="43" t="s">
        <v>18980</v>
      </c>
    </row>
    <row r="4903" spans="1:4">
      <c r="A4903" s="36" t="s">
        <v>4851</v>
      </c>
      <c r="B4903" s="37" t="s">
        <v>18983</v>
      </c>
      <c r="C4903" s="38"/>
      <c r="D4903" s="39" t="s">
        <v>18980</v>
      </c>
    </row>
    <row r="4904" spans="1:4">
      <c r="A4904" s="40" t="s">
        <v>4852</v>
      </c>
      <c r="B4904" s="41" t="s">
        <v>18984</v>
      </c>
      <c r="C4904" s="42"/>
      <c r="D4904" s="43" t="s">
        <v>18980</v>
      </c>
    </row>
    <row r="4905" spans="1:4">
      <c r="A4905" s="36" t="s">
        <v>4853</v>
      </c>
      <c r="B4905" s="37" t="s">
        <v>18985</v>
      </c>
      <c r="C4905" s="38"/>
      <c r="D4905" s="39" t="s">
        <v>18980</v>
      </c>
    </row>
    <row r="4906" spans="1:4">
      <c r="A4906" s="40" t="s">
        <v>4854</v>
      </c>
      <c r="B4906" s="41" t="s">
        <v>18986</v>
      </c>
      <c r="C4906" s="42"/>
      <c r="D4906" s="43" t="s">
        <v>18980</v>
      </c>
    </row>
    <row r="4907" spans="1:4">
      <c r="A4907" s="36" t="s">
        <v>4855</v>
      </c>
      <c r="B4907" s="37" t="s">
        <v>18987</v>
      </c>
      <c r="C4907" s="38"/>
      <c r="D4907" s="39" t="s">
        <v>18980</v>
      </c>
    </row>
    <row r="4908" spans="1:4">
      <c r="A4908" s="40" t="s">
        <v>4856</v>
      </c>
      <c r="B4908" s="41" t="s">
        <v>18988</v>
      </c>
      <c r="C4908" s="42"/>
      <c r="D4908" s="43" t="s">
        <v>18980</v>
      </c>
    </row>
    <row r="4909" spans="1:4">
      <c r="A4909" s="36" t="s">
        <v>4857</v>
      </c>
      <c r="B4909" s="37" t="s">
        <v>18989</v>
      </c>
      <c r="C4909" s="38"/>
      <c r="D4909" s="39" t="s">
        <v>18980</v>
      </c>
    </row>
    <row r="4910" spans="1:4">
      <c r="A4910" s="40" t="s">
        <v>4858</v>
      </c>
      <c r="B4910" s="41" t="s">
        <v>18990</v>
      </c>
      <c r="C4910" s="42"/>
      <c r="D4910" s="43" t="s">
        <v>18980</v>
      </c>
    </row>
    <row r="4911" spans="1:4">
      <c r="A4911" s="36" t="s">
        <v>4859</v>
      </c>
      <c r="B4911" s="37" t="s">
        <v>18993</v>
      </c>
      <c r="C4911" s="38" t="s">
        <v>18991</v>
      </c>
      <c r="D4911" s="39" t="s">
        <v>18992</v>
      </c>
    </row>
    <row r="4912" spans="1:4">
      <c r="A4912" s="40" t="s">
        <v>4860</v>
      </c>
      <c r="B4912" s="41" t="s">
        <v>18994</v>
      </c>
      <c r="C4912" s="42"/>
      <c r="D4912" s="43" t="s">
        <v>18992</v>
      </c>
    </row>
    <row r="4913" spans="1:4">
      <c r="A4913" s="36" t="s">
        <v>4861</v>
      </c>
      <c r="B4913" s="37" t="s">
        <v>18995</v>
      </c>
      <c r="C4913" s="38"/>
      <c r="D4913" s="39" t="s">
        <v>18992</v>
      </c>
    </row>
    <row r="4914" spans="1:4">
      <c r="A4914" s="40" t="s">
        <v>4862</v>
      </c>
      <c r="B4914" s="41" t="s">
        <v>18996</v>
      </c>
      <c r="C4914" s="42"/>
      <c r="D4914" s="43" t="s">
        <v>18992</v>
      </c>
    </row>
    <row r="4915" spans="1:4">
      <c r="A4915" s="36" t="s">
        <v>4863</v>
      </c>
      <c r="B4915" s="37" t="s">
        <v>18997</v>
      </c>
      <c r="C4915" s="38"/>
      <c r="D4915" s="39" t="s">
        <v>18992</v>
      </c>
    </row>
    <row r="4916" spans="1:4">
      <c r="A4916" s="40" t="s">
        <v>4864</v>
      </c>
      <c r="B4916" s="41" t="s">
        <v>18998</v>
      </c>
      <c r="C4916" s="42"/>
      <c r="D4916" s="43" t="s">
        <v>18992</v>
      </c>
    </row>
    <row r="4917" spans="1:4">
      <c r="A4917" s="36" t="s">
        <v>4865</v>
      </c>
      <c r="B4917" s="37" t="s">
        <v>18999</v>
      </c>
      <c r="C4917" s="38"/>
      <c r="D4917" s="39" t="s">
        <v>18992</v>
      </c>
    </row>
    <row r="4918" spans="1:4">
      <c r="A4918" s="40" t="s">
        <v>4866</v>
      </c>
      <c r="B4918" s="41" t="s">
        <v>19000</v>
      </c>
      <c r="C4918" s="42"/>
      <c r="D4918" s="43" t="s">
        <v>18992</v>
      </c>
    </row>
    <row r="4919" spans="1:4">
      <c r="A4919" s="36" t="s">
        <v>4867</v>
      </c>
      <c r="B4919" s="37" t="s">
        <v>19003</v>
      </c>
      <c r="C4919" s="38" t="s">
        <v>19001</v>
      </c>
      <c r="D4919" s="39" t="s">
        <v>19002</v>
      </c>
    </row>
    <row r="4920" spans="1:4">
      <c r="A4920" s="40" t="s">
        <v>4868</v>
      </c>
      <c r="B4920" s="41" t="s">
        <v>19004</v>
      </c>
      <c r="C4920" s="42"/>
      <c r="D4920" s="43" t="s">
        <v>19002</v>
      </c>
    </row>
    <row r="4921" spans="1:4">
      <c r="A4921" s="36" t="s">
        <v>4869</v>
      </c>
      <c r="B4921" s="37" t="s">
        <v>19005</v>
      </c>
      <c r="C4921" s="38"/>
      <c r="D4921" s="39" t="s">
        <v>19002</v>
      </c>
    </row>
    <row r="4922" spans="1:4">
      <c r="A4922" s="40" t="s">
        <v>4870</v>
      </c>
      <c r="B4922" s="41" t="s">
        <v>19006</v>
      </c>
      <c r="C4922" s="42"/>
      <c r="D4922" s="43" t="s">
        <v>19002</v>
      </c>
    </row>
    <row r="4923" spans="1:4">
      <c r="A4923" s="36" t="s">
        <v>4871</v>
      </c>
      <c r="B4923" s="37" t="s">
        <v>19007</v>
      </c>
      <c r="C4923" s="38"/>
      <c r="D4923" s="39" t="s">
        <v>19002</v>
      </c>
    </row>
    <row r="4924" spans="1:4">
      <c r="A4924" s="40" t="s">
        <v>4872</v>
      </c>
      <c r="B4924" s="41" t="s">
        <v>19008</v>
      </c>
      <c r="C4924" s="42"/>
      <c r="D4924" s="43" t="s">
        <v>19002</v>
      </c>
    </row>
    <row r="4925" spans="1:4">
      <c r="A4925" s="36" t="s">
        <v>4873</v>
      </c>
      <c r="B4925" s="37" t="s">
        <v>19009</v>
      </c>
      <c r="C4925" s="38"/>
      <c r="D4925" s="39" t="s">
        <v>19002</v>
      </c>
    </row>
    <row r="4926" spans="1:4">
      <c r="A4926" s="40" t="s">
        <v>4874</v>
      </c>
      <c r="B4926" s="41" t="s">
        <v>19010</v>
      </c>
      <c r="C4926" s="42"/>
      <c r="D4926" s="43" t="s">
        <v>19002</v>
      </c>
    </row>
    <row r="4927" spans="1:4">
      <c r="A4927" s="36" t="s">
        <v>4875</v>
      </c>
      <c r="B4927" s="37" t="s">
        <v>19011</v>
      </c>
      <c r="C4927" s="38"/>
      <c r="D4927" s="39" t="s">
        <v>19002</v>
      </c>
    </row>
    <row r="4928" spans="1:4">
      <c r="A4928" s="40" t="s">
        <v>4876</v>
      </c>
      <c r="B4928" s="41" t="s">
        <v>19014</v>
      </c>
      <c r="C4928" s="42" t="s">
        <v>19012</v>
      </c>
      <c r="D4928" s="43" t="s">
        <v>19013</v>
      </c>
    </row>
    <row r="4929" spans="1:4">
      <c r="A4929" s="36" t="s">
        <v>4877</v>
      </c>
      <c r="B4929" s="37" t="s">
        <v>19015</v>
      </c>
      <c r="C4929" s="38"/>
      <c r="D4929" s="39" t="s">
        <v>19013</v>
      </c>
    </row>
    <row r="4930" spans="1:4">
      <c r="A4930" s="40" t="s">
        <v>4878</v>
      </c>
      <c r="B4930" s="41" t="s">
        <v>19016</v>
      </c>
      <c r="C4930" s="42"/>
      <c r="D4930" s="43" t="s">
        <v>19013</v>
      </c>
    </row>
    <row r="4931" spans="1:4">
      <c r="A4931" s="36" t="s">
        <v>4879</v>
      </c>
      <c r="B4931" s="37" t="s">
        <v>19017</v>
      </c>
      <c r="C4931" s="38"/>
      <c r="D4931" s="39" t="s">
        <v>19013</v>
      </c>
    </row>
    <row r="4932" spans="1:4">
      <c r="A4932" s="40" t="s">
        <v>4880</v>
      </c>
      <c r="B4932" s="41" t="s">
        <v>19018</v>
      </c>
      <c r="C4932" s="42"/>
      <c r="D4932" s="43" t="s">
        <v>19013</v>
      </c>
    </row>
    <row r="4933" spans="1:4">
      <c r="A4933" s="36" t="s">
        <v>4881</v>
      </c>
      <c r="B4933" s="37" t="s">
        <v>19019</v>
      </c>
      <c r="C4933" s="38"/>
      <c r="D4933" s="39" t="s">
        <v>19013</v>
      </c>
    </row>
    <row r="4934" spans="1:4">
      <c r="A4934" s="40" t="s">
        <v>4882</v>
      </c>
      <c r="B4934" s="41" t="s">
        <v>19020</v>
      </c>
      <c r="C4934" s="42"/>
      <c r="D4934" s="43" t="s">
        <v>19013</v>
      </c>
    </row>
    <row r="4935" spans="1:4">
      <c r="A4935" s="36" t="s">
        <v>4883</v>
      </c>
      <c r="B4935" s="37" t="s">
        <v>19021</v>
      </c>
      <c r="C4935" s="38"/>
      <c r="D4935" s="39" t="s">
        <v>19013</v>
      </c>
    </row>
    <row r="4936" spans="1:4">
      <c r="A4936" s="40" t="s">
        <v>4884</v>
      </c>
      <c r="B4936" s="41" t="s">
        <v>19024</v>
      </c>
      <c r="C4936" s="42" t="s">
        <v>19022</v>
      </c>
      <c r="D4936" s="43" t="s">
        <v>19023</v>
      </c>
    </row>
    <row r="4937" spans="1:4">
      <c r="A4937" s="36" t="s">
        <v>4885</v>
      </c>
      <c r="B4937" s="37" t="s">
        <v>19025</v>
      </c>
      <c r="C4937" s="38"/>
      <c r="D4937" s="39" t="s">
        <v>19023</v>
      </c>
    </row>
    <row r="4938" spans="1:4">
      <c r="A4938" s="40" t="s">
        <v>4886</v>
      </c>
      <c r="B4938" s="41" t="s">
        <v>19026</v>
      </c>
      <c r="C4938" s="42"/>
      <c r="D4938" s="43" t="s">
        <v>19023</v>
      </c>
    </row>
    <row r="4939" spans="1:4">
      <c r="A4939" s="36" t="s">
        <v>4887</v>
      </c>
      <c r="B4939" s="37" t="s">
        <v>19027</v>
      </c>
      <c r="C4939" s="38"/>
      <c r="D4939" s="39" t="s">
        <v>19023</v>
      </c>
    </row>
    <row r="4940" spans="1:4">
      <c r="A4940" s="40" t="s">
        <v>4888</v>
      </c>
      <c r="B4940" s="41" t="s">
        <v>19028</v>
      </c>
      <c r="C4940" s="42"/>
      <c r="D4940" s="43" t="s">
        <v>19023</v>
      </c>
    </row>
    <row r="4941" spans="1:4">
      <c r="A4941" s="36" t="s">
        <v>4889</v>
      </c>
      <c r="B4941" s="37" t="s">
        <v>19029</v>
      </c>
      <c r="C4941" s="38"/>
      <c r="D4941" s="39" t="s">
        <v>19023</v>
      </c>
    </row>
    <row r="4942" spans="1:4">
      <c r="A4942" s="40" t="s">
        <v>4890</v>
      </c>
      <c r="B4942" s="41" t="s">
        <v>19030</v>
      </c>
      <c r="C4942" s="42"/>
      <c r="D4942" s="43" t="s">
        <v>19023</v>
      </c>
    </row>
    <row r="4943" spans="1:4">
      <c r="A4943" s="36" t="s">
        <v>4891</v>
      </c>
      <c r="B4943" s="37" t="s">
        <v>19031</v>
      </c>
      <c r="C4943" s="38"/>
      <c r="D4943" s="39" t="s">
        <v>19023</v>
      </c>
    </row>
    <row r="4944" spans="1:4">
      <c r="A4944" s="40" t="s">
        <v>4892</v>
      </c>
      <c r="B4944" s="41" t="s">
        <v>19032</v>
      </c>
      <c r="C4944" s="42"/>
      <c r="D4944" s="43" t="s">
        <v>19023</v>
      </c>
    </row>
    <row r="4945" spans="1:4">
      <c r="A4945" s="36" t="s">
        <v>4893</v>
      </c>
      <c r="B4945" s="37" t="s">
        <v>19035</v>
      </c>
      <c r="C4945" s="38" t="s">
        <v>19033</v>
      </c>
      <c r="D4945" s="39" t="s">
        <v>19034</v>
      </c>
    </row>
    <row r="4946" spans="1:4">
      <c r="A4946" s="40" t="s">
        <v>4894</v>
      </c>
      <c r="B4946" s="41" t="s">
        <v>19036</v>
      </c>
      <c r="C4946" s="42"/>
      <c r="D4946" s="43" t="s">
        <v>19034</v>
      </c>
    </row>
    <row r="4947" spans="1:4">
      <c r="A4947" s="36" t="s">
        <v>4895</v>
      </c>
      <c r="B4947" s="37" t="s">
        <v>19037</v>
      </c>
      <c r="C4947" s="38"/>
      <c r="D4947" s="39" t="s">
        <v>19034</v>
      </c>
    </row>
    <row r="4948" spans="1:4">
      <c r="A4948" s="40" t="s">
        <v>4896</v>
      </c>
      <c r="B4948" s="41" t="s">
        <v>19040</v>
      </c>
      <c r="C4948" s="42" t="s">
        <v>19038</v>
      </c>
      <c r="D4948" s="43" t="s">
        <v>19039</v>
      </c>
    </row>
    <row r="4949" spans="1:4">
      <c r="A4949" s="36" t="s">
        <v>4897</v>
      </c>
      <c r="B4949" s="37" t="s">
        <v>19041</v>
      </c>
      <c r="C4949" s="38"/>
      <c r="D4949" s="39" t="s">
        <v>19039</v>
      </c>
    </row>
    <row r="4950" spans="1:4">
      <c r="A4950" s="40" t="s">
        <v>4898</v>
      </c>
      <c r="B4950" s="41" t="s">
        <v>19042</v>
      </c>
      <c r="C4950" s="42"/>
      <c r="D4950" s="43" t="s">
        <v>19039</v>
      </c>
    </row>
    <row r="4951" spans="1:4">
      <c r="A4951" s="36" t="s">
        <v>4899</v>
      </c>
      <c r="B4951" s="37" t="s">
        <v>19043</v>
      </c>
      <c r="C4951" s="38"/>
      <c r="D4951" s="39" t="s">
        <v>19039</v>
      </c>
    </row>
    <row r="4952" spans="1:4">
      <c r="A4952" s="40" t="s">
        <v>4900</v>
      </c>
      <c r="B4952" s="41" t="s">
        <v>19044</v>
      </c>
      <c r="C4952" s="42"/>
      <c r="D4952" s="43" t="s">
        <v>19039</v>
      </c>
    </row>
    <row r="4953" spans="1:4">
      <c r="A4953" s="36" t="s">
        <v>4901</v>
      </c>
      <c r="B4953" s="37" t="s">
        <v>19045</v>
      </c>
      <c r="C4953" s="38"/>
      <c r="D4953" s="39" t="s">
        <v>19039</v>
      </c>
    </row>
    <row r="4954" spans="1:4">
      <c r="A4954" s="40" t="s">
        <v>4902</v>
      </c>
      <c r="B4954" s="41" t="s">
        <v>19046</v>
      </c>
      <c r="C4954" s="42"/>
      <c r="D4954" s="43" t="s">
        <v>19039</v>
      </c>
    </row>
    <row r="4955" spans="1:4">
      <c r="A4955" s="36" t="s">
        <v>4903</v>
      </c>
      <c r="B4955" s="37" t="s">
        <v>19047</v>
      </c>
      <c r="C4955" s="38"/>
      <c r="D4955" s="39" t="s">
        <v>19039</v>
      </c>
    </row>
    <row r="4956" spans="1:4">
      <c r="A4956" s="40" t="s">
        <v>4904</v>
      </c>
      <c r="B4956" s="41" t="s">
        <v>19050</v>
      </c>
      <c r="C4956" s="42" t="s">
        <v>19048</v>
      </c>
      <c r="D4956" s="43" t="s">
        <v>19049</v>
      </c>
    </row>
    <row r="4957" spans="1:4">
      <c r="A4957" s="36" t="s">
        <v>4905</v>
      </c>
      <c r="B4957" s="37" t="s">
        <v>19051</v>
      </c>
      <c r="C4957" s="38"/>
      <c r="D4957" s="39" t="s">
        <v>19049</v>
      </c>
    </row>
    <row r="4958" spans="1:4">
      <c r="A4958" s="40" t="s">
        <v>4906</v>
      </c>
      <c r="B4958" s="41" t="s">
        <v>19052</v>
      </c>
      <c r="C4958" s="42"/>
      <c r="D4958" s="43" t="s">
        <v>19049</v>
      </c>
    </row>
    <row r="4959" spans="1:4">
      <c r="A4959" s="36" t="s">
        <v>4907</v>
      </c>
      <c r="B4959" s="37" t="s">
        <v>19053</v>
      </c>
      <c r="C4959" s="38"/>
      <c r="D4959" s="39" t="s">
        <v>19049</v>
      </c>
    </row>
    <row r="4960" spans="1:4">
      <c r="A4960" s="40" t="s">
        <v>4908</v>
      </c>
      <c r="B4960" s="41" t="s">
        <v>19054</v>
      </c>
      <c r="C4960" s="42"/>
      <c r="D4960" s="43" t="s">
        <v>19049</v>
      </c>
    </row>
    <row r="4961" spans="1:4">
      <c r="A4961" s="36" t="s">
        <v>4909</v>
      </c>
      <c r="B4961" s="37" t="s">
        <v>19055</v>
      </c>
      <c r="C4961" s="38"/>
      <c r="D4961" s="39" t="s">
        <v>19049</v>
      </c>
    </row>
    <row r="4962" spans="1:4">
      <c r="A4962" s="40" t="s">
        <v>4910</v>
      </c>
      <c r="B4962" s="41" t="s">
        <v>19056</v>
      </c>
      <c r="C4962" s="42"/>
      <c r="D4962" s="43" t="s">
        <v>19049</v>
      </c>
    </row>
    <row r="4963" spans="1:4">
      <c r="A4963" s="36" t="s">
        <v>4911</v>
      </c>
      <c r="B4963" s="37" t="s">
        <v>19059</v>
      </c>
      <c r="C4963" s="38" t="s">
        <v>19057</v>
      </c>
      <c r="D4963" s="39" t="s">
        <v>19058</v>
      </c>
    </row>
    <row r="4964" spans="1:4">
      <c r="A4964" s="40" t="s">
        <v>4912</v>
      </c>
      <c r="B4964" s="41" t="s">
        <v>19060</v>
      </c>
      <c r="C4964" s="42"/>
      <c r="D4964" s="43" t="s">
        <v>19058</v>
      </c>
    </row>
    <row r="4965" spans="1:4">
      <c r="A4965" s="36" t="s">
        <v>4913</v>
      </c>
      <c r="B4965" s="37" t="s">
        <v>19061</v>
      </c>
      <c r="C4965" s="38"/>
      <c r="D4965" s="39" t="s">
        <v>19058</v>
      </c>
    </row>
    <row r="4966" spans="1:4">
      <c r="A4966" s="40" t="s">
        <v>4914</v>
      </c>
      <c r="B4966" s="41" t="s">
        <v>19062</v>
      </c>
      <c r="C4966" s="42"/>
      <c r="D4966" s="43" t="s">
        <v>19058</v>
      </c>
    </row>
    <row r="4967" spans="1:4">
      <c r="A4967" s="36" t="s">
        <v>4915</v>
      </c>
      <c r="B4967" s="37" t="s">
        <v>19063</v>
      </c>
      <c r="C4967" s="38"/>
      <c r="D4967" s="39" t="s">
        <v>19058</v>
      </c>
    </row>
    <row r="4968" spans="1:4">
      <c r="A4968" s="40" t="s">
        <v>4916</v>
      </c>
      <c r="B4968" s="41" t="s">
        <v>19064</v>
      </c>
      <c r="C4968" s="42"/>
      <c r="D4968" s="43" t="s">
        <v>19058</v>
      </c>
    </row>
    <row r="4969" spans="1:4">
      <c r="A4969" s="36" t="s">
        <v>4917</v>
      </c>
      <c r="B4969" s="37" t="s">
        <v>19065</v>
      </c>
      <c r="C4969" s="38"/>
      <c r="D4969" s="39" t="s">
        <v>19058</v>
      </c>
    </row>
    <row r="4970" spans="1:4">
      <c r="A4970" s="40" t="s">
        <v>4918</v>
      </c>
      <c r="B4970" s="41" t="s">
        <v>19066</v>
      </c>
      <c r="C4970" s="42"/>
      <c r="D4970" s="43" t="s">
        <v>19058</v>
      </c>
    </row>
    <row r="4971" spans="1:4">
      <c r="A4971" s="36" t="s">
        <v>4919</v>
      </c>
      <c r="B4971" s="37" t="s">
        <v>19067</v>
      </c>
      <c r="C4971" s="38"/>
      <c r="D4971" s="39" t="s">
        <v>19058</v>
      </c>
    </row>
    <row r="4972" spans="1:4">
      <c r="A4972" s="40" t="s">
        <v>4920</v>
      </c>
      <c r="B4972" s="41" t="s">
        <v>19070</v>
      </c>
      <c r="C4972" s="42" t="s">
        <v>19068</v>
      </c>
      <c r="D4972" s="43" t="s">
        <v>19069</v>
      </c>
    </row>
    <row r="4973" spans="1:4">
      <c r="A4973" s="36" t="s">
        <v>4921</v>
      </c>
      <c r="B4973" s="37" t="s">
        <v>19071</v>
      </c>
      <c r="C4973" s="38"/>
      <c r="D4973" s="39" t="s">
        <v>19069</v>
      </c>
    </row>
    <row r="4974" spans="1:4">
      <c r="A4974" s="40" t="s">
        <v>4922</v>
      </c>
      <c r="B4974" s="41" t="s">
        <v>19072</v>
      </c>
      <c r="C4974" s="42"/>
      <c r="D4974" s="43" t="s">
        <v>19069</v>
      </c>
    </row>
    <row r="4975" spans="1:4">
      <c r="A4975" s="36" t="s">
        <v>4923</v>
      </c>
      <c r="B4975" s="37" t="s">
        <v>19073</v>
      </c>
      <c r="C4975" s="38"/>
      <c r="D4975" s="39" t="s">
        <v>19069</v>
      </c>
    </row>
    <row r="4976" spans="1:4">
      <c r="A4976" s="40" t="s">
        <v>4924</v>
      </c>
      <c r="B4976" s="41" t="s">
        <v>19074</v>
      </c>
      <c r="C4976" s="42"/>
      <c r="D4976" s="43" t="s">
        <v>19069</v>
      </c>
    </row>
    <row r="4977" spans="1:4">
      <c r="A4977" s="36" t="s">
        <v>4925</v>
      </c>
      <c r="B4977" s="37" t="s">
        <v>19075</v>
      </c>
      <c r="C4977" s="38"/>
      <c r="D4977" s="39" t="s">
        <v>19069</v>
      </c>
    </row>
    <row r="4978" spans="1:4">
      <c r="A4978" s="40" t="s">
        <v>4926</v>
      </c>
      <c r="B4978" s="41" t="s">
        <v>19076</v>
      </c>
      <c r="C4978" s="42"/>
      <c r="D4978" s="43" t="s">
        <v>19069</v>
      </c>
    </row>
    <row r="4979" spans="1:4">
      <c r="A4979" s="36" t="s">
        <v>4927</v>
      </c>
      <c r="B4979" s="37" t="s">
        <v>19077</v>
      </c>
      <c r="C4979" s="38"/>
      <c r="D4979" s="39" t="s">
        <v>19069</v>
      </c>
    </row>
    <row r="4980" spans="1:4">
      <c r="A4980" s="40" t="s">
        <v>4928</v>
      </c>
      <c r="B4980" s="41" t="s">
        <v>19078</v>
      </c>
      <c r="C4980" s="42"/>
      <c r="D4980" s="43" t="s">
        <v>19069</v>
      </c>
    </row>
    <row r="4981" spans="1:4">
      <c r="A4981" s="36" t="s">
        <v>4929</v>
      </c>
      <c r="B4981" s="37" t="s">
        <v>19081</v>
      </c>
      <c r="C4981" s="38" t="s">
        <v>19079</v>
      </c>
      <c r="D4981" s="39" t="s">
        <v>19080</v>
      </c>
    </row>
    <row r="4982" spans="1:4">
      <c r="A4982" s="40" t="s">
        <v>4930</v>
      </c>
      <c r="B4982" s="41" t="s">
        <v>19082</v>
      </c>
      <c r="C4982" s="42"/>
      <c r="D4982" s="43" t="s">
        <v>19080</v>
      </c>
    </row>
    <row r="4983" spans="1:4">
      <c r="A4983" s="36" t="s">
        <v>4931</v>
      </c>
      <c r="B4983" s="37" t="s">
        <v>19083</v>
      </c>
      <c r="C4983" s="38"/>
      <c r="D4983" s="39" t="s">
        <v>19080</v>
      </c>
    </row>
    <row r="4984" spans="1:4">
      <c r="A4984" s="40" t="s">
        <v>4932</v>
      </c>
      <c r="B4984" s="41" t="s">
        <v>19084</v>
      </c>
      <c r="C4984" s="42"/>
      <c r="D4984" s="43" t="s">
        <v>19080</v>
      </c>
    </row>
    <row r="4985" spans="1:4">
      <c r="A4985" s="36" t="s">
        <v>4933</v>
      </c>
      <c r="B4985" s="37" t="s">
        <v>19085</v>
      </c>
      <c r="C4985" s="38"/>
      <c r="D4985" s="39" t="s">
        <v>19080</v>
      </c>
    </row>
    <row r="4986" spans="1:4">
      <c r="A4986" s="40" t="s">
        <v>4934</v>
      </c>
      <c r="B4986" s="41" t="s">
        <v>19086</v>
      </c>
      <c r="C4986" s="42"/>
      <c r="D4986" s="43" t="s">
        <v>19080</v>
      </c>
    </row>
    <row r="4987" spans="1:4">
      <c r="A4987" s="36" t="s">
        <v>4935</v>
      </c>
      <c r="B4987" s="37" t="s">
        <v>19089</v>
      </c>
      <c r="C4987" s="38" t="s">
        <v>19087</v>
      </c>
      <c r="D4987" s="39" t="s">
        <v>19088</v>
      </c>
    </row>
    <row r="4988" spans="1:4">
      <c r="A4988" s="40" t="s">
        <v>4936</v>
      </c>
      <c r="B4988" s="41" t="s">
        <v>19090</v>
      </c>
      <c r="C4988" s="42"/>
      <c r="D4988" s="43" t="s">
        <v>19088</v>
      </c>
    </row>
    <row r="4989" spans="1:4">
      <c r="A4989" s="36" t="s">
        <v>4937</v>
      </c>
      <c r="B4989" s="37" t="s">
        <v>19091</v>
      </c>
      <c r="C4989" s="38"/>
      <c r="D4989" s="39" t="s">
        <v>19088</v>
      </c>
    </row>
    <row r="4990" spans="1:4">
      <c r="A4990" s="40" t="s">
        <v>4938</v>
      </c>
      <c r="B4990" s="41" t="s">
        <v>19094</v>
      </c>
      <c r="C4990" s="42" t="s">
        <v>19092</v>
      </c>
      <c r="D4990" s="43" t="s">
        <v>19093</v>
      </c>
    </row>
    <row r="4991" spans="1:4">
      <c r="A4991" s="36" t="s">
        <v>4939</v>
      </c>
      <c r="B4991" s="37" t="s">
        <v>19095</v>
      </c>
      <c r="C4991" s="38"/>
      <c r="D4991" s="39" t="s">
        <v>19093</v>
      </c>
    </row>
    <row r="4992" spans="1:4">
      <c r="A4992" s="40" t="s">
        <v>4940</v>
      </c>
      <c r="B4992" s="41" t="s">
        <v>19096</v>
      </c>
      <c r="C4992" s="42"/>
      <c r="D4992" s="43" t="s">
        <v>19093</v>
      </c>
    </row>
    <row r="4993" spans="1:4">
      <c r="A4993" s="36" t="s">
        <v>4941</v>
      </c>
      <c r="B4993" s="37" t="s">
        <v>19097</v>
      </c>
      <c r="C4993" s="38"/>
      <c r="D4993" s="39" t="s">
        <v>19093</v>
      </c>
    </row>
    <row r="4994" spans="1:4">
      <c r="A4994" s="40" t="s">
        <v>4942</v>
      </c>
      <c r="B4994" s="41" t="s">
        <v>19098</v>
      </c>
      <c r="C4994" s="42"/>
      <c r="D4994" s="43" t="s">
        <v>19093</v>
      </c>
    </row>
    <row r="4995" spans="1:4">
      <c r="A4995" s="36" t="s">
        <v>4943</v>
      </c>
      <c r="B4995" s="37" t="s">
        <v>19099</v>
      </c>
      <c r="C4995" s="38"/>
      <c r="D4995" s="39" t="s">
        <v>19093</v>
      </c>
    </row>
    <row r="4996" spans="1:4">
      <c r="A4996" s="40" t="s">
        <v>4944</v>
      </c>
      <c r="B4996" s="41" t="s">
        <v>19100</v>
      </c>
      <c r="C4996" s="42"/>
      <c r="D4996" s="43" t="s">
        <v>19093</v>
      </c>
    </row>
    <row r="4997" spans="1:4">
      <c r="A4997" s="36" t="s">
        <v>4945</v>
      </c>
      <c r="B4997" s="37" t="s">
        <v>19101</v>
      </c>
      <c r="C4997" s="38"/>
      <c r="D4997" s="39" t="s">
        <v>19093</v>
      </c>
    </row>
    <row r="4998" spans="1:4">
      <c r="A4998" s="40" t="s">
        <v>4946</v>
      </c>
      <c r="B4998" s="41" t="s">
        <v>19102</v>
      </c>
      <c r="C4998" s="42"/>
      <c r="D4998" s="43" t="s">
        <v>19093</v>
      </c>
    </row>
    <row r="4999" spans="1:4">
      <c r="A4999" s="36" t="s">
        <v>4947</v>
      </c>
      <c r="B4999" s="37" t="s">
        <v>19105</v>
      </c>
      <c r="C4999" s="38" t="s">
        <v>19103</v>
      </c>
      <c r="D4999" s="39" t="s">
        <v>19104</v>
      </c>
    </row>
    <row r="5000" spans="1:4">
      <c r="A5000" s="40" t="s">
        <v>4948</v>
      </c>
      <c r="B5000" s="41" t="s">
        <v>19106</v>
      </c>
      <c r="C5000" s="42"/>
      <c r="D5000" s="43" t="s">
        <v>19104</v>
      </c>
    </row>
    <row r="5001" spans="1:4">
      <c r="A5001" s="36" t="s">
        <v>4949</v>
      </c>
      <c r="B5001" s="37" t="s">
        <v>19107</v>
      </c>
      <c r="C5001" s="38"/>
      <c r="D5001" s="39" t="s">
        <v>19104</v>
      </c>
    </row>
    <row r="5002" spans="1:4">
      <c r="A5002" s="40" t="s">
        <v>4950</v>
      </c>
      <c r="B5002" s="41" t="s">
        <v>19108</v>
      </c>
      <c r="C5002" s="42"/>
      <c r="D5002" s="43" t="s">
        <v>19104</v>
      </c>
    </row>
    <row r="5003" spans="1:4">
      <c r="A5003" s="36" t="s">
        <v>4951</v>
      </c>
      <c r="B5003" s="37" t="s">
        <v>19109</v>
      </c>
      <c r="C5003" s="38"/>
      <c r="D5003" s="39" t="s">
        <v>19104</v>
      </c>
    </row>
    <row r="5004" spans="1:4">
      <c r="A5004" s="40" t="s">
        <v>4952</v>
      </c>
      <c r="B5004" s="41" t="s">
        <v>19110</v>
      </c>
      <c r="C5004" s="42"/>
      <c r="D5004" s="43" t="s">
        <v>19104</v>
      </c>
    </row>
    <row r="5005" spans="1:4">
      <c r="A5005" s="36" t="s">
        <v>4953</v>
      </c>
      <c r="B5005" s="37" t="s">
        <v>19111</v>
      </c>
      <c r="C5005" s="38"/>
      <c r="D5005" s="39" t="s">
        <v>19104</v>
      </c>
    </row>
    <row r="5006" spans="1:4">
      <c r="A5006" s="40" t="s">
        <v>4954</v>
      </c>
      <c r="B5006" s="41" t="s">
        <v>19112</v>
      </c>
      <c r="C5006" s="42"/>
      <c r="D5006" s="43" t="s">
        <v>19104</v>
      </c>
    </row>
    <row r="5007" spans="1:4">
      <c r="A5007" s="36" t="s">
        <v>4955</v>
      </c>
      <c r="B5007" s="37" t="s">
        <v>19113</v>
      </c>
      <c r="C5007" s="38"/>
      <c r="D5007" s="39" t="s">
        <v>19104</v>
      </c>
    </row>
    <row r="5008" spans="1:4">
      <c r="A5008" s="40" t="s">
        <v>4956</v>
      </c>
      <c r="B5008" s="41" t="s">
        <v>19116</v>
      </c>
      <c r="C5008" s="42" t="s">
        <v>19114</v>
      </c>
      <c r="D5008" s="43" t="s">
        <v>19115</v>
      </c>
    </row>
    <row r="5009" spans="1:4">
      <c r="A5009" s="36" t="s">
        <v>4957</v>
      </c>
      <c r="B5009" s="37" t="s">
        <v>19117</v>
      </c>
      <c r="C5009" s="38"/>
      <c r="D5009" s="39" t="s">
        <v>19115</v>
      </c>
    </row>
    <row r="5010" spans="1:4">
      <c r="A5010" s="40" t="s">
        <v>4958</v>
      </c>
      <c r="B5010" s="41" t="s">
        <v>19118</v>
      </c>
      <c r="C5010" s="42"/>
      <c r="D5010" s="43" t="s">
        <v>19115</v>
      </c>
    </row>
    <row r="5011" spans="1:4">
      <c r="A5011" s="36" t="s">
        <v>4959</v>
      </c>
      <c r="B5011" s="37" t="s">
        <v>19119</v>
      </c>
      <c r="C5011" s="38"/>
      <c r="D5011" s="39" t="s">
        <v>19115</v>
      </c>
    </row>
    <row r="5012" spans="1:4">
      <c r="A5012" s="40" t="s">
        <v>4960</v>
      </c>
      <c r="B5012" s="41" t="s">
        <v>19120</v>
      </c>
      <c r="C5012" s="42"/>
      <c r="D5012" s="43" t="s">
        <v>19115</v>
      </c>
    </row>
    <row r="5013" spans="1:4">
      <c r="A5013" s="36" t="s">
        <v>4961</v>
      </c>
      <c r="B5013" s="37" t="s">
        <v>19121</v>
      </c>
      <c r="C5013" s="38"/>
      <c r="D5013" s="39" t="s">
        <v>19115</v>
      </c>
    </row>
    <row r="5014" spans="1:4">
      <c r="A5014" s="40" t="s">
        <v>4962</v>
      </c>
      <c r="B5014" s="41" t="s">
        <v>19124</v>
      </c>
      <c r="C5014" s="42" t="s">
        <v>19122</v>
      </c>
      <c r="D5014" s="43" t="s">
        <v>19123</v>
      </c>
    </row>
    <row r="5015" spans="1:4">
      <c r="A5015" s="36" t="s">
        <v>4963</v>
      </c>
      <c r="B5015" s="37" t="s">
        <v>19125</v>
      </c>
      <c r="C5015" s="38"/>
      <c r="D5015" s="39" t="s">
        <v>19123</v>
      </c>
    </row>
    <row r="5016" spans="1:4">
      <c r="A5016" s="40" t="s">
        <v>4964</v>
      </c>
      <c r="B5016" s="41" t="s">
        <v>19126</v>
      </c>
      <c r="C5016" s="42"/>
      <c r="D5016" s="43" t="s">
        <v>19123</v>
      </c>
    </row>
    <row r="5017" spans="1:4">
      <c r="A5017" s="36" t="s">
        <v>4965</v>
      </c>
      <c r="B5017" s="37" t="s">
        <v>19127</v>
      </c>
      <c r="C5017" s="38"/>
      <c r="D5017" s="39" t="s">
        <v>19123</v>
      </c>
    </row>
    <row r="5018" spans="1:4">
      <c r="A5018" s="40" t="s">
        <v>4966</v>
      </c>
      <c r="B5018" s="41" t="s">
        <v>19128</v>
      </c>
      <c r="C5018" s="42"/>
      <c r="D5018" s="43" t="s">
        <v>19123</v>
      </c>
    </row>
    <row r="5019" spans="1:4">
      <c r="A5019" s="36" t="s">
        <v>4967</v>
      </c>
      <c r="B5019" s="37" t="s">
        <v>19129</v>
      </c>
      <c r="C5019" s="38"/>
      <c r="D5019" s="39" t="s">
        <v>19123</v>
      </c>
    </row>
    <row r="5020" spans="1:4">
      <c r="A5020" s="40" t="s">
        <v>4968</v>
      </c>
      <c r="B5020" s="41" t="s">
        <v>19130</v>
      </c>
      <c r="C5020" s="42"/>
      <c r="D5020" s="43" t="s">
        <v>19123</v>
      </c>
    </row>
    <row r="5021" spans="1:4">
      <c r="A5021" s="36" t="s">
        <v>4969</v>
      </c>
      <c r="B5021" s="37" t="s">
        <v>19131</v>
      </c>
      <c r="C5021" s="38"/>
      <c r="D5021" s="39" t="s">
        <v>19123</v>
      </c>
    </row>
    <row r="5022" spans="1:4">
      <c r="A5022" s="40" t="s">
        <v>4970</v>
      </c>
      <c r="B5022" s="41" t="s">
        <v>19132</v>
      </c>
      <c r="C5022" s="42"/>
      <c r="D5022" s="43" t="s">
        <v>19123</v>
      </c>
    </row>
    <row r="5023" spans="1:4">
      <c r="A5023" s="36" t="s">
        <v>4971</v>
      </c>
      <c r="B5023" s="37" t="s">
        <v>19133</v>
      </c>
      <c r="C5023" s="38"/>
      <c r="D5023" s="39" t="s">
        <v>19123</v>
      </c>
    </row>
    <row r="5024" spans="1:4">
      <c r="A5024" s="40" t="s">
        <v>4972</v>
      </c>
      <c r="B5024" s="41" t="s">
        <v>19136</v>
      </c>
      <c r="C5024" s="42" t="s">
        <v>19134</v>
      </c>
      <c r="D5024" s="43" t="s">
        <v>19135</v>
      </c>
    </row>
    <row r="5025" spans="1:4">
      <c r="A5025" s="36" t="s">
        <v>4973</v>
      </c>
      <c r="B5025" s="37" t="s">
        <v>19137</v>
      </c>
      <c r="C5025" s="38"/>
      <c r="D5025" s="39" t="s">
        <v>19135</v>
      </c>
    </row>
    <row r="5026" spans="1:4">
      <c r="A5026" s="40" t="s">
        <v>4974</v>
      </c>
      <c r="B5026" s="41" t="s">
        <v>19138</v>
      </c>
      <c r="C5026" s="42"/>
      <c r="D5026" s="43" t="s">
        <v>19135</v>
      </c>
    </row>
    <row r="5027" spans="1:4">
      <c r="A5027" s="36" t="s">
        <v>4975</v>
      </c>
      <c r="B5027" s="37" t="s">
        <v>19139</v>
      </c>
      <c r="C5027" s="38"/>
      <c r="D5027" s="39" t="s">
        <v>19135</v>
      </c>
    </row>
    <row r="5028" spans="1:4">
      <c r="A5028" s="40" t="s">
        <v>4976</v>
      </c>
      <c r="B5028" s="41" t="s">
        <v>19140</v>
      </c>
      <c r="C5028" s="42"/>
      <c r="D5028" s="43" t="s">
        <v>19135</v>
      </c>
    </row>
    <row r="5029" spans="1:4">
      <c r="A5029" s="36" t="s">
        <v>4977</v>
      </c>
      <c r="B5029" s="37" t="s">
        <v>19143</v>
      </c>
      <c r="C5029" s="38" t="s">
        <v>19141</v>
      </c>
      <c r="D5029" s="39" t="s">
        <v>19142</v>
      </c>
    </row>
    <row r="5030" spans="1:4">
      <c r="A5030" s="40" t="s">
        <v>4978</v>
      </c>
      <c r="B5030" s="41" t="s">
        <v>19144</v>
      </c>
      <c r="C5030" s="42"/>
      <c r="D5030" s="43" t="s">
        <v>19142</v>
      </c>
    </row>
    <row r="5031" spans="1:4">
      <c r="A5031" s="36" t="s">
        <v>4979</v>
      </c>
      <c r="B5031" s="37" t="s">
        <v>19145</v>
      </c>
      <c r="C5031" s="38"/>
      <c r="D5031" s="39" t="s">
        <v>19142</v>
      </c>
    </row>
    <row r="5032" spans="1:4">
      <c r="A5032" s="40" t="s">
        <v>4980</v>
      </c>
      <c r="B5032" s="41" t="s">
        <v>19146</v>
      </c>
      <c r="C5032" s="42"/>
      <c r="D5032" s="43" t="s">
        <v>19142</v>
      </c>
    </row>
    <row r="5033" spans="1:4">
      <c r="A5033" s="36" t="s">
        <v>4981</v>
      </c>
      <c r="B5033" s="37" t="s">
        <v>19147</v>
      </c>
      <c r="C5033" s="38"/>
      <c r="D5033" s="39" t="s">
        <v>19142</v>
      </c>
    </row>
    <row r="5034" spans="1:4">
      <c r="A5034" s="40" t="s">
        <v>4982</v>
      </c>
      <c r="B5034" s="41" t="s">
        <v>19148</v>
      </c>
      <c r="C5034" s="42"/>
      <c r="D5034" s="43" t="s">
        <v>19142</v>
      </c>
    </row>
    <row r="5035" spans="1:4" ht="22.5">
      <c r="A5035" s="36" t="s">
        <v>4983</v>
      </c>
      <c r="B5035" s="37" t="s">
        <v>19151</v>
      </c>
      <c r="C5035" s="38" t="s">
        <v>19149</v>
      </c>
      <c r="D5035" s="39" t="s">
        <v>19150</v>
      </c>
    </row>
    <row r="5036" spans="1:4" ht="22.5">
      <c r="A5036" s="40" t="s">
        <v>4984</v>
      </c>
      <c r="B5036" s="41" t="s">
        <v>19152</v>
      </c>
      <c r="C5036" s="42"/>
      <c r="D5036" s="43" t="s">
        <v>19150</v>
      </c>
    </row>
    <row r="5037" spans="1:4" ht="22.5">
      <c r="A5037" s="36" t="s">
        <v>4985</v>
      </c>
      <c r="B5037" s="37" t="s">
        <v>19153</v>
      </c>
      <c r="C5037" s="38"/>
      <c r="D5037" s="39" t="s">
        <v>19150</v>
      </c>
    </row>
    <row r="5038" spans="1:4" ht="22.5">
      <c r="A5038" s="40" t="s">
        <v>4986</v>
      </c>
      <c r="B5038" s="41" t="s">
        <v>19154</v>
      </c>
      <c r="C5038" s="42"/>
      <c r="D5038" s="43" t="s">
        <v>19150</v>
      </c>
    </row>
    <row r="5039" spans="1:4" ht="22.5">
      <c r="A5039" s="36" t="s">
        <v>4987</v>
      </c>
      <c r="B5039" s="37" t="s">
        <v>19155</v>
      </c>
      <c r="C5039" s="38"/>
      <c r="D5039" s="39" t="s">
        <v>19150</v>
      </c>
    </row>
    <row r="5040" spans="1:4" ht="22.5">
      <c r="A5040" s="40" t="s">
        <v>4988</v>
      </c>
      <c r="B5040" s="41" t="s">
        <v>19156</v>
      </c>
      <c r="C5040" s="42"/>
      <c r="D5040" s="43" t="s">
        <v>19150</v>
      </c>
    </row>
    <row r="5041" spans="1:4" ht="22.5">
      <c r="A5041" s="36" t="s">
        <v>4989</v>
      </c>
      <c r="B5041" s="37" t="s">
        <v>19157</v>
      </c>
      <c r="C5041" s="38"/>
      <c r="D5041" s="39" t="s">
        <v>19150</v>
      </c>
    </row>
    <row r="5042" spans="1:4" ht="22.5">
      <c r="A5042" s="40" t="s">
        <v>4990</v>
      </c>
      <c r="B5042" s="41" t="s">
        <v>19158</v>
      </c>
      <c r="C5042" s="42"/>
      <c r="D5042" s="43" t="s">
        <v>19150</v>
      </c>
    </row>
    <row r="5043" spans="1:4" ht="22.5">
      <c r="A5043" s="36" t="s">
        <v>4991</v>
      </c>
      <c r="B5043" s="37" t="s">
        <v>19161</v>
      </c>
      <c r="C5043" s="38" t="s">
        <v>19159</v>
      </c>
      <c r="D5043" s="39" t="s">
        <v>19160</v>
      </c>
    </row>
    <row r="5044" spans="1:4" ht="22.5">
      <c r="A5044" s="40" t="s">
        <v>4992</v>
      </c>
      <c r="B5044" s="41" t="s">
        <v>19162</v>
      </c>
      <c r="C5044" s="42"/>
      <c r="D5044" s="43" t="s">
        <v>19160</v>
      </c>
    </row>
    <row r="5045" spans="1:4" ht="22.5">
      <c r="A5045" s="36" t="s">
        <v>4993</v>
      </c>
      <c r="B5045" s="37" t="s">
        <v>19163</v>
      </c>
      <c r="C5045" s="38"/>
      <c r="D5045" s="39" t="s">
        <v>19160</v>
      </c>
    </row>
    <row r="5046" spans="1:4" ht="22.5">
      <c r="A5046" s="40" t="s">
        <v>4994</v>
      </c>
      <c r="B5046" s="41" t="s">
        <v>19164</v>
      </c>
      <c r="C5046" s="42"/>
      <c r="D5046" s="43" t="s">
        <v>19160</v>
      </c>
    </row>
    <row r="5047" spans="1:4" ht="22.5">
      <c r="A5047" s="36" t="s">
        <v>4995</v>
      </c>
      <c r="B5047" s="37" t="s">
        <v>19165</v>
      </c>
      <c r="C5047" s="38"/>
      <c r="D5047" s="39" t="s">
        <v>19160</v>
      </c>
    </row>
    <row r="5048" spans="1:4" ht="22.5">
      <c r="A5048" s="40" t="s">
        <v>4996</v>
      </c>
      <c r="B5048" s="41" t="s">
        <v>19166</v>
      </c>
      <c r="C5048" s="42"/>
      <c r="D5048" s="43" t="s">
        <v>19160</v>
      </c>
    </row>
    <row r="5049" spans="1:4" ht="22.5">
      <c r="A5049" s="36" t="s">
        <v>4997</v>
      </c>
      <c r="B5049" s="37" t="s">
        <v>19167</v>
      </c>
      <c r="C5049" s="38"/>
      <c r="D5049" s="39" t="s">
        <v>19160</v>
      </c>
    </row>
    <row r="5050" spans="1:4" ht="22.5">
      <c r="A5050" s="40" t="s">
        <v>4998</v>
      </c>
      <c r="B5050" s="41" t="s">
        <v>19168</v>
      </c>
      <c r="C5050" s="42"/>
      <c r="D5050" s="43" t="s">
        <v>19160</v>
      </c>
    </row>
    <row r="5051" spans="1:4" ht="22.5">
      <c r="A5051" s="36" t="s">
        <v>4999</v>
      </c>
      <c r="B5051" s="37" t="s">
        <v>19169</v>
      </c>
      <c r="C5051" s="38"/>
      <c r="D5051" s="39" t="s">
        <v>19160</v>
      </c>
    </row>
    <row r="5052" spans="1:4">
      <c r="A5052" s="40" t="s">
        <v>5000</v>
      </c>
      <c r="B5052" s="41" t="s">
        <v>19172</v>
      </c>
      <c r="C5052" s="42" t="s">
        <v>19170</v>
      </c>
      <c r="D5052" s="43" t="s">
        <v>19171</v>
      </c>
    </row>
    <row r="5053" spans="1:4">
      <c r="A5053" s="36" t="s">
        <v>5001</v>
      </c>
      <c r="B5053" s="37" t="s">
        <v>19173</v>
      </c>
      <c r="C5053" s="38"/>
      <c r="D5053" s="39" t="s">
        <v>19171</v>
      </c>
    </row>
    <row r="5054" spans="1:4">
      <c r="A5054" s="40" t="s">
        <v>5002</v>
      </c>
      <c r="B5054" s="41" t="s">
        <v>19174</v>
      </c>
      <c r="C5054" s="42"/>
      <c r="D5054" s="43" t="s">
        <v>19171</v>
      </c>
    </row>
    <row r="5055" spans="1:4">
      <c r="A5055" s="36" t="s">
        <v>5003</v>
      </c>
      <c r="B5055" s="37" t="s">
        <v>19175</v>
      </c>
      <c r="C5055" s="38"/>
      <c r="D5055" s="39" t="s">
        <v>19171</v>
      </c>
    </row>
    <row r="5056" spans="1:4">
      <c r="A5056" s="40" t="s">
        <v>5004</v>
      </c>
      <c r="B5056" s="41" t="s">
        <v>19176</v>
      </c>
      <c r="C5056" s="42"/>
      <c r="D5056" s="43" t="s">
        <v>19171</v>
      </c>
    </row>
    <row r="5057" spans="1:4">
      <c r="A5057" s="36" t="s">
        <v>5005</v>
      </c>
      <c r="B5057" s="37" t="s">
        <v>19177</v>
      </c>
      <c r="C5057" s="38"/>
      <c r="D5057" s="39" t="s">
        <v>19171</v>
      </c>
    </row>
    <row r="5058" spans="1:4">
      <c r="A5058" s="40" t="s">
        <v>5006</v>
      </c>
      <c r="B5058" s="41" t="s">
        <v>19178</v>
      </c>
      <c r="C5058" s="42"/>
      <c r="D5058" s="43" t="s">
        <v>19171</v>
      </c>
    </row>
    <row r="5059" spans="1:4">
      <c r="A5059" s="36" t="s">
        <v>5007</v>
      </c>
      <c r="B5059" s="37" t="s">
        <v>19179</v>
      </c>
      <c r="C5059" s="38"/>
      <c r="D5059" s="39" t="s">
        <v>19171</v>
      </c>
    </row>
    <row r="5060" spans="1:4">
      <c r="A5060" s="40" t="s">
        <v>5008</v>
      </c>
      <c r="B5060" s="41" t="s">
        <v>19180</v>
      </c>
      <c r="C5060" s="42"/>
      <c r="D5060" s="43" t="s">
        <v>19171</v>
      </c>
    </row>
    <row r="5061" spans="1:4">
      <c r="A5061" s="36" t="s">
        <v>5009</v>
      </c>
      <c r="B5061" s="37" t="s">
        <v>19181</v>
      </c>
      <c r="C5061" s="38"/>
      <c r="D5061" s="39" t="s">
        <v>19171</v>
      </c>
    </row>
    <row r="5062" spans="1:4">
      <c r="A5062" s="40" t="s">
        <v>5010</v>
      </c>
      <c r="B5062" s="41" t="s">
        <v>19184</v>
      </c>
      <c r="C5062" s="42" t="s">
        <v>19182</v>
      </c>
      <c r="D5062" s="43" t="s">
        <v>19183</v>
      </c>
    </row>
    <row r="5063" spans="1:4">
      <c r="A5063" s="36" t="s">
        <v>5011</v>
      </c>
      <c r="B5063" s="37" t="s">
        <v>19185</v>
      </c>
      <c r="C5063" s="38"/>
      <c r="D5063" s="39" t="s">
        <v>19183</v>
      </c>
    </row>
    <row r="5064" spans="1:4">
      <c r="A5064" s="40" t="s">
        <v>5012</v>
      </c>
      <c r="B5064" s="41" t="s">
        <v>19186</v>
      </c>
      <c r="C5064" s="42"/>
      <c r="D5064" s="43" t="s">
        <v>19183</v>
      </c>
    </row>
    <row r="5065" spans="1:4">
      <c r="A5065" s="36" t="s">
        <v>5013</v>
      </c>
      <c r="B5065" s="37" t="s">
        <v>19187</v>
      </c>
      <c r="C5065" s="38"/>
      <c r="D5065" s="39" t="s">
        <v>19183</v>
      </c>
    </row>
    <row r="5066" spans="1:4">
      <c r="A5066" s="40" t="s">
        <v>5014</v>
      </c>
      <c r="B5066" s="41" t="s">
        <v>19188</v>
      </c>
      <c r="C5066" s="42"/>
      <c r="D5066" s="43" t="s">
        <v>19183</v>
      </c>
    </row>
    <row r="5067" spans="1:4">
      <c r="A5067" s="36" t="s">
        <v>5015</v>
      </c>
      <c r="B5067" s="37" t="s">
        <v>19189</v>
      </c>
      <c r="C5067" s="38"/>
      <c r="D5067" s="39" t="s">
        <v>19183</v>
      </c>
    </row>
    <row r="5068" spans="1:4">
      <c r="A5068" s="40" t="s">
        <v>5016</v>
      </c>
      <c r="B5068" s="41" t="s">
        <v>19190</v>
      </c>
      <c r="C5068" s="42"/>
      <c r="D5068" s="43" t="s">
        <v>19183</v>
      </c>
    </row>
    <row r="5069" spans="1:4">
      <c r="A5069" s="36" t="s">
        <v>5017</v>
      </c>
      <c r="B5069" s="37" t="s">
        <v>19191</v>
      </c>
      <c r="C5069" s="38"/>
      <c r="D5069" s="39" t="s">
        <v>19183</v>
      </c>
    </row>
    <row r="5070" spans="1:4">
      <c r="A5070" s="40" t="s">
        <v>5018</v>
      </c>
      <c r="B5070" s="41" t="s">
        <v>19192</v>
      </c>
      <c r="C5070" s="42"/>
      <c r="D5070" s="43" t="s">
        <v>19183</v>
      </c>
    </row>
    <row r="5071" spans="1:4">
      <c r="A5071" s="36" t="s">
        <v>5019</v>
      </c>
      <c r="B5071" s="37" t="s">
        <v>19193</v>
      </c>
      <c r="C5071" s="38"/>
      <c r="D5071" s="39" t="s">
        <v>19183</v>
      </c>
    </row>
    <row r="5072" spans="1:4">
      <c r="A5072" s="40" t="s">
        <v>5020</v>
      </c>
      <c r="B5072" s="41" t="s">
        <v>19196</v>
      </c>
      <c r="C5072" s="42" t="s">
        <v>19194</v>
      </c>
      <c r="D5072" s="43" t="s">
        <v>19195</v>
      </c>
    </row>
    <row r="5073" spans="1:4">
      <c r="A5073" s="36" t="s">
        <v>5021</v>
      </c>
      <c r="B5073" s="37" t="s">
        <v>19197</v>
      </c>
      <c r="C5073" s="38"/>
      <c r="D5073" s="39" t="s">
        <v>19195</v>
      </c>
    </row>
    <row r="5074" spans="1:4">
      <c r="A5074" s="40" t="s">
        <v>5022</v>
      </c>
      <c r="B5074" s="41" t="s">
        <v>19198</v>
      </c>
      <c r="C5074" s="42"/>
      <c r="D5074" s="43" t="s">
        <v>19195</v>
      </c>
    </row>
    <row r="5075" spans="1:4">
      <c r="A5075" s="36" t="s">
        <v>5023</v>
      </c>
      <c r="B5075" s="37" t="s">
        <v>19199</v>
      </c>
      <c r="C5075" s="38"/>
      <c r="D5075" s="39" t="s">
        <v>19195</v>
      </c>
    </row>
    <row r="5076" spans="1:4">
      <c r="A5076" s="40" t="s">
        <v>5024</v>
      </c>
      <c r="B5076" s="41" t="s">
        <v>19200</v>
      </c>
      <c r="C5076" s="42"/>
      <c r="D5076" s="43" t="s">
        <v>19195</v>
      </c>
    </row>
    <row r="5077" spans="1:4">
      <c r="A5077" s="36" t="s">
        <v>5025</v>
      </c>
      <c r="B5077" s="37" t="s">
        <v>19201</v>
      </c>
      <c r="C5077" s="38"/>
      <c r="D5077" s="39" t="s">
        <v>19195</v>
      </c>
    </row>
    <row r="5078" spans="1:4">
      <c r="A5078" s="40" t="s">
        <v>5026</v>
      </c>
      <c r="B5078" s="41" t="s">
        <v>19202</v>
      </c>
      <c r="C5078" s="42"/>
      <c r="D5078" s="43" t="s">
        <v>19195</v>
      </c>
    </row>
    <row r="5079" spans="1:4">
      <c r="A5079" s="36" t="s">
        <v>5027</v>
      </c>
      <c r="B5079" s="37" t="s">
        <v>19203</v>
      </c>
      <c r="C5079" s="38"/>
      <c r="D5079" s="39" t="s">
        <v>19195</v>
      </c>
    </row>
    <row r="5080" spans="1:4">
      <c r="A5080" s="40" t="s">
        <v>5028</v>
      </c>
      <c r="B5080" s="41" t="s">
        <v>19204</v>
      </c>
      <c r="C5080" s="42"/>
      <c r="D5080" s="43" t="s">
        <v>19195</v>
      </c>
    </row>
    <row r="5081" spans="1:4">
      <c r="A5081" s="36" t="s">
        <v>5029</v>
      </c>
      <c r="B5081" s="37" t="s">
        <v>19205</v>
      </c>
      <c r="C5081" s="38"/>
      <c r="D5081" s="39" t="s">
        <v>19195</v>
      </c>
    </row>
    <row r="5082" spans="1:4">
      <c r="A5082" s="40" t="s">
        <v>5030</v>
      </c>
      <c r="B5082" s="41" t="s">
        <v>19208</v>
      </c>
      <c r="C5082" s="42" t="s">
        <v>19206</v>
      </c>
      <c r="D5082" s="43" t="s">
        <v>19207</v>
      </c>
    </row>
    <row r="5083" spans="1:4">
      <c r="A5083" s="36" t="s">
        <v>5031</v>
      </c>
      <c r="B5083" s="37" t="s">
        <v>19209</v>
      </c>
      <c r="C5083" s="38"/>
      <c r="D5083" s="39" t="s">
        <v>19207</v>
      </c>
    </row>
    <row r="5084" spans="1:4">
      <c r="A5084" s="40" t="s">
        <v>5032</v>
      </c>
      <c r="B5084" s="41" t="s">
        <v>19210</v>
      </c>
      <c r="C5084" s="42"/>
      <c r="D5084" s="43" t="s">
        <v>19207</v>
      </c>
    </row>
    <row r="5085" spans="1:4">
      <c r="A5085" s="36" t="s">
        <v>5033</v>
      </c>
      <c r="B5085" s="37" t="s">
        <v>19211</v>
      </c>
      <c r="C5085" s="38"/>
      <c r="D5085" s="39" t="s">
        <v>19207</v>
      </c>
    </row>
    <row r="5086" spans="1:4">
      <c r="A5086" s="40" t="s">
        <v>5034</v>
      </c>
      <c r="B5086" s="41" t="s">
        <v>19212</v>
      </c>
      <c r="C5086" s="42"/>
      <c r="D5086" s="43" t="s">
        <v>19207</v>
      </c>
    </row>
    <row r="5087" spans="1:4">
      <c r="A5087" s="36" t="s">
        <v>5035</v>
      </c>
      <c r="B5087" s="37" t="s">
        <v>19213</v>
      </c>
      <c r="C5087" s="38"/>
      <c r="D5087" s="39" t="s">
        <v>19207</v>
      </c>
    </row>
    <row r="5088" spans="1:4">
      <c r="A5088" s="40" t="s">
        <v>5036</v>
      </c>
      <c r="B5088" s="41" t="s">
        <v>19214</v>
      </c>
      <c r="C5088" s="42"/>
      <c r="D5088" s="43" t="s">
        <v>19207</v>
      </c>
    </row>
    <row r="5089" spans="1:4">
      <c r="A5089" s="36" t="s">
        <v>5037</v>
      </c>
      <c r="B5089" s="37" t="s">
        <v>19215</v>
      </c>
      <c r="C5089" s="38"/>
      <c r="D5089" s="39" t="s">
        <v>19207</v>
      </c>
    </row>
    <row r="5090" spans="1:4">
      <c r="A5090" s="40" t="s">
        <v>5038</v>
      </c>
      <c r="B5090" s="41" t="s">
        <v>19216</v>
      </c>
      <c r="C5090" s="42"/>
      <c r="D5090" s="43" t="s">
        <v>19207</v>
      </c>
    </row>
    <row r="5091" spans="1:4">
      <c r="A5091" s="36" t="s">
        <v>5039</v>
      </c>
      <c r="B5091" s="37" t="s">
        <v>19217</v>
      </c>
      <c r="C5091" s="38"/>
      <c r="D5091" s="39" t="s">
        <v>19207</v>
      </c>
    </row>
    <row r="5092" spans="1:4">
      <c r="A5092" s="40" t="s">
        <v>5040</v>
      </c>
      <c r="B5092" s="41" t="s">
        <v>19220</v>
      </c>
      <c r="C5092" s="42" t="s">
        <v>19218</v>
      </c>
      <c r="D5092" s="43" t="s">
        <v>19219</v>
      </c>
    </row>
    <row r="5093" spans="1:4">
      <c r="A5093" s="36" t="s">
        <v>5041</v>
      </c>
      <c r="B5093" s="37" t="s">
        <v>19221</v>
      </c>
      <c r="C5093" s="38"/>
      <c r="D5093" s="39" t="s">
        <v>19219</v>
      </c>
    </row>
    <row r="5094" spans="1:4">
      <c r="A5094" s="40" t="s">
        <v>5042</v>
      </c>
      <c r="B5094" s="41" t="s">
        <v>19222</v>
      </c>
      <c r="C5094" s="42"/>
      <c r="D5094" s="43" t="s">
        <v>19219</v>
      </c>
    </row>
    <row r="5095" spans="1:4">
      <c r="A5095" s="36" t="s">
        <v>5043</v>
      </c>
      <c r="B5095" s="37" t="s">
        <v>19223</v>
      </c>
      <c r="C5095" s="38"/>
      <c r="D5095" s="39" t="s">
        <v>19219</v>
      </c>
    </row>
    <row r="5096" spans="1:4">
      <c r="A5096" s="40" t="s">
        <v>5044</v>
      </c>
      <c r="B5096" s="41" t="s">
        <v>19224</v>
      </c>
      <c r="C5096" s="42"/>
      <c r="D5096" s="43" t="s">
        <v>19219</v>
      </c>
    </row>
    <row r="5097" spans="1:4">
      <c r="A5097" s="36" t="s">
        <v>5045</v>
      </c>
      <c r="B5097" s="37" t="s">
        <v>19225</v>
      </c>
      <c r="C5097" s="38"/>
      <c r="D5097" s="39" t="s">
        <v>19219</v>
      </c>
    </row>
    <row r="5098" spans="1:4">
      <c r="A5098" s="40" t="s">
        <v>5046</v>
      </c>
      <c r="B5098" s="41" t="s">
        <v>19226</v>
      </c>
      <c r="C5098" s="42"/>
      <c r="D5098" s="43" t="s">
        <v>19219</v>
      </c>
    </row>
    <row r="5099" spans="1:4">
      <c r="A5099" s="36" t="s">
        <v>5047</v>
      </c>
      <c r="B5099" s="37" t="s">
        <v>19227</v>
      </c>
      <c r="C5099" s="38"/>
      <c r="D5099" s="39" t="s">
        <v>19219</v>
      </c>
    </row>
    <row r="5100" spans="1:4">
      <c r="A5100" s="40" t="s">
        <v>5048</v>
      </c>
      <c r="B5100" s="41" t="s">
        <v>19228</v>
      </c>
      <c r="C5100" s="42"/>
      <c r="D5100" s="43" t="s">
        <v>19219</v>
      </c>
    </row>
    <row r="5101" spans="1:4">
      <c r="A5101" s="36" t="s">
        <v>5049</v>
      </c>
      <c r="B5101" s="37" t="s">
        <v>19229</v>
      </c>
      <c r="C5101" s="38"/>
      <c r="D5101" s="39" t="s">
        <v>19219</v>
      </c>
    </row>
    <row r="5102" spans="1:4">
      <c r="A5102" s="40" t="s">
        <v>5050</v>
      </c>
      <c r="B5102" s="41" t="s">
        <v>19232</v>
      </c>
      <c r="C5102" s="42" t="s">
        <v>19230</v>
      </c>
      <c r="D5102" s="43" t="s">
        <v>19231</v>
      </c>
    </row>
    <row r="5103" spans="1:4">
      <c r="A5103" s="36" t="s">
        <v>5051</v>
      </c>
      <c r="B5103" s="37" t="s">
        <v>19233</v>
      </c>
      <c r="C5103" s="38"/>
      <c r="D5103" s="39" t="s">
        <v>19231</v>
      </c>
    </row>
    <row r="5104" spans="1:4">
      <c r="A5104" s="40" t="s">
        <v>5052</v>
      </c>
      <c r="B5104" s="41" t="s">
        <v>19234</v>
      </c>
      <c r="C5104" s="42"/>
      <c r="D5104" s="43" t="s">
        <v>19231</v>
      </c>
    </row>
    <row r="5105" spans="1:4">
      <c r="A5105" s="36" t="s">
        <v>5053</v>
      </c>
      <c r="B5105" s="37" t="s">
        <v>19235</v>
      </c>
      <c r="C5105" s="38"/>
      <c r="D5105" s="39" t="s">
        <v>19231</v>
      </c>
    </row>
    <row r="5106" spans="1:4">
      <c r="A5106" s="40" t="s">
        <v>5054</v>
      </c>
      <c r="B5106" s="41" t="s">
        <v>19236</v>
      </c>
      <c r="C5106" s="42"/>
      <c r="D5106" s="43" t="s">
        <v>19231</v>
      </c>
    </row>
    <row r="5107" spans="1:4">
      <c r="A5107" s="36" t="s">
        <v>5055</v>
      </c>
      <c r="B5107" s="37" t="s">
        <v>19237</v>
      </c>
      <c r="C5107" s="38"/>
      <c r="D5107" s="39" t="s">
        <v>19231</v>
      </c>
    </row>
    <row r="5108" spans="1:4">
      <c r="A5108" s="40" t="s">
        <v>5056</v>
      </c>
      <c r="B5108" s="41" t="s">
        <v>19238</v>
      </c>
      <c r="C5108" s="42"/>
      <c r="D5108" s="43" t="s">
        <v>19231</v>
      </c>
    </row>
    <row r="5109" spans="1:4">
      <c r="A5109" s="36" t="s">
        <v>5057</v>
      </c>
      <c r="B5109" s="37" t="s">
        <v>19239</v>
      </c>
      <c r="C5109" s="38"/>
      <c r="D5109" s="39" t="s">
        <v>19231</v>
      </c>
    </row>
    <row r="5110" spans="1:4">
      <c r="A5110" s="40" t="s">
        <v>5058</v>
      </c>
      <c r="B5110" s="41" t="s">
        <v>19240</v>
      </c>
      <c r="C5110" s="42"/>
      <c r="D5110" s="43" t="s">
        <v>19231</v>
      </c>
    </row>
    <row r="5111" spans="1:4">
      <c r="A5111" s="36" t="s">
        <v>5059</v>
      </c>
      <c r="B5111" s="37" t="s">
        <v>19241</v>
      </c>
      <c r="C5111" s="38"/>
      <c r="D5111" s="39" t="s">
        <v>19231</v>
      </c>
    </row>
    <row r="5112" spans="1:4">
      <c r="A5112" s="40" t="s">
        <v>5060</v>
      </c>
      <c r="B5112" s="41" t="s">
        <v>19244</v>
      </c>
      <c r="C5112" s="42" t="s">
        <v>19242</v>
      </c>
      <c r="D5112" s="43" t="s">
        <v>19243</v>
      </c>
    </row>
    <row r="5113" spans="1:4">
      <c r="A5113" s="36" t="s">
        <v>5061</v>
      </c>
      <c r="B5113" s="37" t="s">
        <v>19245</v>
      </c>
      <c r="C5113" s="38"/>
      <c r="D5113" s="39" t="s">
        <v>19243</v>
      </c>
    </row>
    <row r="5114" spans="1:4">
      <c r="A5114" s="40" t="s">
        <v>5062</v>
      </c>
      <c r="B5114" s="41" t="s">
        <v>19246</v>
      </c>
      <c r="C5114" s="42"/>
      <c r="D5114" s="43" t="s">
        <v>19243</v>
      </c>
    </row>
    <row r="5115" spans="1:4">
      <c r="A5115" s="36" t="s">
        <v>5063</v>
      </c>
      <c r="B5115" s="37" t="s">
        <v>19247</v>
      </c>
      <c r="C5115" s="38"/>
      <c r="D5115" s="39" t="s">
        <v>19243</v>
      </c>
    </row>
    <row r="5116" spans="1:4">
      <c r="A5116" s="40" t="s">
        <v>5064</v>
      </c>
      <c r="B5116" s="41" t="s">
        <v>19248</v>
      </c>
      <c r="C5116" s="42"/>
      <c r="D5116" s="43" t="s">
        <v>19243</v>
      </c>
    </row>
    <row r="5117" spans="1:4">
      <c r="A5117" s="36" t="s">
        <v>5065</v>
      </c>
      <c r="B5117" s="37" t="s">
        <v>19249</v>
      </c>
      <c r="C5117" s="38"/>
      <c r="D5117" s="39" t="s">
        <v>19243</v>
      </c>
    </row>
    <row r="5118" spans="1:4">
      <c r="A5118" s="40" t="s">
        <v>5066</v>
      </c>
      <c r="B5118" s="41" t="s">
        <v>19250</v>
      </c>
      <c r="C5118" s="42"/>
      <c r="D5118" s="43" t="s">
        <v>19243</v>
      </c>
    </row>
    <row r="5119" spans="1:4">
      <c r="A5119" s="36" t="s">
        <v>5067</v>
      </c>
      <c r="B5119" s="37" t="s">
        <v>19251</v>
      </c>
      <c r="C5119" s="38"/>
      <c r="D5119" s="39" t="s">
        <v>19243</v>
      </c>
    </row>
    <row r="5120" spans="1:4">
      <c r="A5120" s="40" t="s">
        <v>5068</v>
      </c>
      <c r="B5120" s="41" t="s">
        <v>19252</v>
      </c>
      <c r="C5120" s="42"/>
      <c r="D5120" s="43" t="s">
        <v>19243</v>
      </c>
    </row>
    <row r="5121" spans="1:4">
      <c r="A5121" s="36" t="s">
        <v>5069</v>
      </c>
      <c r="B5121" s="37" t="s">
        <v>19253</v>
      </c>
      <c r="C5121" s="38"/>
      <c r="D5121" s="39" t="s">
        <v>19243</v>
      </c>
    </row>
    <row r="5122" spans="1:4">
      <c r="A5122" s="40" t="s">
        <v>5070</v>
      </c>
      <c r="B5122" s="41" t="s">
        <v>19256</v>
      </c>
      <c r="C5122" s="42" t="s">
        <v>19254</v>
      </c>
      <c r="D5122" s="43" t="s">
        <v>19255</v>
      </c>
    </row>
    <row r="5123" spans="1:4">
      <c r="A5123" s="36" t="s">
        <v>5071</v>
      </c>
      <c r="B5123" s="37" t="s">
        <v>19257</v>
      </c>
      <c r="C5123" s="38"/>
      <c r="D5123" s="39" t="s">
        <v>19255</v>
      </c>
    </row>
    <row r="5124" spans="1:4">
      <c r="A5124" s="40" t="s">
        <v>5072</v>
      </c>
      <c r="B5124" s="41" t="s">
        <v>19258</v>
      </c>
      <c r="C5124" s="42"/>
      <c r="D5124" s="43" t="s">
        <v>19255</v>
      </c>
    </row>
    <row r="5125" spans="1:4">
      <c r="A5125" s="36" t="s">
        <v>5073</v>
      </c>
      <c r="B5125" s="37" t="s">
        <v>19259</v>
      </c>
      <c r="C5125" s="38"/>
      <c r="D5125" s="39" t="s">
        <v>19255</v>
      </c>
    </row>
    <row r="5126" spans="1:4">
      <c r="A5126" s="40" t="s">
        <v>5074</v>
      </c>
      <c r="B5126" s="41" t="s">
        <v>19260</v>
      </c>
      <c r="C5126" s="42"/>
      <c r="D5126" s="43" t="s">
        <v>19255</v>
      </c>
    </row>
    <row r="5127" spans="1:4">
      <c r="A5127" s="36" t="s">
        <v>5075</v>
      </c>
      <c r="B5127" s="37" t="s">
        <v>19261</v>
      </c>
      <c r="C5127" s="38"/>
      <c r="D5127" s="39" t="s">
        <v>19255</v>
      </c>
    </row>
    <row r="5128" spans="1:4">
      <c r="A5128" s="40" t="s">
        <v>5076</v>
      </c>
      <c r="B5128" s="41" t="s">
        <v>19262</v>
      </c>
      <c r="C5128" s="42"/>
      <c r="D5128" s="43" t="s">
        <v>19255</v>
      </c>
    </row>
    <row r="5129" spans="1:4">
      <c r="A5129" s="36" t="s">
        <v>5077</v>
      </c>
      <c r="B5129" s="37" t="s">
        <v>19263</v>
      </c>
      <c r="C5129" s="38"/>
      <c r="D5129" s="39" t="s">
        <v>19255</v>
      </c>
    </row>
    <row r="5130" spans="1:4">
      <c r="A5130" s="40" t="s">
        <v>5078</v>
      </c>
      <c r="B5130" s="41" t="s">
        <v>19264</v>
      </c>
      <c r="C5130" s="42"/>
      <c r="D5130" s="43" t="s">
        <v>19255</v>
      </c>
    </row>
    <row r="5131" spans="1:4">
      <c r="A5131" s="36" t="s">
        <v>5079</v>
      </c>
      <c r="B5131" s="37" t="s">
        <v>19265</v>
      </c>
      <c r="C5131" s="38"/>
      <c r="D5131" s="39" t="s">
        <v>19255</v>
      </c>
    </row>
    <row r="5132" spans="1:4">
      <c r="A5132" s="40" t="s">
        <v>5080</v>
      </c>
      <c r="B5132" s="41" t="s">
        <v>19268</v>
      </c>
      <c r="C5132" s="42" t="s">
        <v>19266</v>
      </c>
      <c r="D5132" s="43" t="s">
        <v>19267</v>
      </c>
    </row>
    <row r="5133" spans="1:4">
      <c r="A5133" s="36" t="s">
        <v>5081</v>
      </c>
      <c r="B5133" s="37" t="s">
        <v>19269</v>
      </c>
      <c r="C5133" s="38"/>
      <c r="D5133" s="39" t="s">
        <v>19267</v>
      </c>
    </row>
    <row r="5134" spans="1:4">
      <c r="A5134" s="40" t="s">
        <v>5082</v>
      </c>
      <c r="B5134" s="41" t="s">
        <v>19270</v>
      </c>
      <c r="C5134" s="42"/>
      <c r="D5134" s="43" t="s">
        <v>19267</v>
      </c>
    </row>
    <row r="5135" spans="1:4">
      <c r="A5135" s="36" t="s">
        <v>5083</v>
      </c>
      <c r="B5135" s="37" t="s">
        <v>19271</v>
      </c>
      <c r="C5135" s="38"/>
      <c r="D5135" s="39" t="s">
        <v>19267</v>
      </c>
    </row>
    <row r="5136" spans="1:4">
      <c r="A5136" s="40" t="s">
        <v>5084</v>
      </c>
      <c r="B5136" s="41" t="s">
        <v>19272</v>
      </c>
      <c r="C5136" s="42"/>
      <c r="D5136" s="43" t="s">
        <v>19267</v>
      </c>
    </row>
    <row r="5137" spans="1:4">
      <c r="A5137" s="36" t="s">
        <v>5085</v>
      </c>
      <c r="B5137" s="37" t="s">
        <v>19273</v>
      </c>
      <c r="C5137" s="38"/>
      <c r="D5137" s="39" t="s">
        <v>19267</v>
      </c>
    </row>
    <row r="5138" spans="1:4">
      <c r="A5138" s="40" t="s">
        <v>5086</v>
      </c>
      <c r="B5138" s="41" t="s">
        <v>19274</v>
      </c>
      <c r="C5138" s="42"/>
      <c r="D5138" s="43" t="s">
        <v>19267</v>
      </c>
    </row>
    <row r="5139" spans="1:4">
      <c r="A5139" s="36" t="s">
        <v>5087</v>
      </c>
      <c r="B5139" s="37" t="s">
        <v>19275</v>
      </c>
      <c r="C5139" s="38"/>
      <c r="D5139" s="39" t="s">
        <v>19267</v>
      </c>
    </row>
    <row r="5140" spans="1:4">
      <c r="A5140" s="40" t="s">
        <v>5088</v>
      </c>
      <c r="B5140" s="41" t="s">
        <v>19276</v>
      </c>
      <c r="C5140" s="42"/>
      <c r="D5140" s="43" t="s">
        <v>19267</v>
      </c>
    </row>
    <row r="5141" spans="1:4">
      <c r="A5141" s="36" t="s">
        <v>5089</v>
      </c>
      <c r="B5141" s="37" t="s">
        <v>19277</v>
      </c>
      <c r="C5141" s="38"/>
      <c r="D5141" s="39" t="s">
        <v>19267</v>
      </c>
    </row>
    <row r="5142" spans="1:4">
      <c r="A5142" s="40" t="s">
        <v>5090</v>
      </c>
      <c r="B5142" s="41" t="s">
        <v>19280</v>
      </c>
      <c r="C5142" s="42" t="s">
        <v>19278</v>
      </c>
      <c r="D5142" s="43" t="s">
        <v>19279</v>
      </c>
    </row>
    <row r="5143" spans="1:4">
      <c r="A5143" s="36" t="s">
        <v>5091</v>
      </c>
      <c r="B5143" s="37" t="s">
        <v>19281</v>
      </c>
      <c r="C5143" s="38"/>
      <c r="D5143" s="39" t="s">
        <v>19279</v>
      </c>
    </row>
    <row r="5144" spans="1:4">
      <c r="A5144" s="40" t="s">
        <v>5092</v>
      </c>
      <c r="B5144" s="41" t="s">
        <v>19282</v>
      </c>
      <c r="C5144" s="42"/>
      <c r="D5144" s="43" t="s">
        <v>19279</v>
      </c>
    </row>
    <row r="5145" spans="1:4">
      <c r="A5145" s="36" t="s">
        <v>5093</v>
      </c>
      <c r="B5145" s="37" t="s">
        <v>19283</v>
      </c>
      <c r="C5145" s="38"/>
      <c r="D5145" s="39" t="s">
        <v>19279</v>
      </c>
    </row>
    <row r="5146" spans="1:4">
      <c r="A5146" s="40" t="s">
        <v>5094</v>
      </c>
      <c r="B5146" s="41" t="s">
        <v>19284</v>
      </c>
      <c r="C5146" s="42"/>
      <c r="D5146" s="43" t="s">
        <v>19279</v>
      </c>
    </row>
    <row r="5147" spans="1:4">
      <c r="A5147" s="36" t="s">
        <v>5095</v>
      </c>
      <c r="B5147" s="37" t="s">
        <v>19285</v>
      </c>
      <c r="C5147" s="38"/>
      <c r="D5147" s="39" t="s">
        <v>19279</v>
      </c>
    </row>
    <row r="5148" spans="1:4">
      <c r="A5148" s="40" t="s">
        <v>5096</v>
      </c>
      <c r="B5148" s="41" t="s">
        <v>19286</v>
      </c>
      <c r="C5148" s="42"/>
      <c r="D5148" s="43" t="s">
        <v>19279</v>
      </c>
    </row>
    <row r="5149" spans="1:4">
      <c r="A5149" s="36" t="s">
        <v>5097</v>
      </c>
      <c r="B5149" s="37" t="s">
        <v>19287</v>
      </c>
      <c r="C5149" s="38" t="s">
        <v>5097</v>
      </c>
      <c r="D5149" s="39" t="s">
        <v>19287</v>
      </c>
    </row>
    <row r="5150" spans="1:4">
      <c r="A5150" s="40" t="s">
        <v>5098</v>
      </c>
      <c r="B5150" s="41" t="s">
        <v>19290</v>
      </c>
      <c r="C5150" s="42" t="s">
        <v>19288</v>
      </c>
      <c r="D5150" s="43" t="s">
        <v>19289</v>
      </c>
    </row>
    <row r="5151" spans="1:4">
      <c r="A5151" s="36" t="s">
        <v>5099</v>
      </c>
      <c r="B5151" s="37" t="s">
        <v>19291</v>
      </c>
      <c r="C5151" s="38"/>
      <c r="D5151" s="39" t="s">
        <v>19289</v>
      </c>
    </row>
    <row r="5152" spans="1:4">
      <c r="A5152" s="40" t="s">
        <v>5100</v>
      </c>
      <c r="B5152" s="41" t="s">
        <v>19292</v>
      </c>
      <c r="C5152" s="42"/>
      <c r="D5152" s="43" t="s">
        <v>19289</v>
      </c>
    </row>
    <row r="5153" spans="1:4">
      <c r="A5153" s="36" t="s">
        <v>5101</v>
      </c>
      <c r="B5153" s="37" t="s">
        <v>19293</v>
      </c>
      <c r="C5153" s="38"/>
      <c r="D5153" s="39" t="s">
        <v>19289</v>
      </c>
    </row>
    <row r="5154" spans="1:4">
      <c r="A5154" s="40" t="s">
        <v>5102</v>
      </c>
      <c r="B5154" s="41" t="s">
        <v>19295</v>
      </c>
      <c r="C5154" s="42" t="s">
        <v>5102</v>
      </c>
      <c r="D5154" s="43" t="s">
        <v>19294</v>
      </c>
    </row>
    <row r="5155" spans="1:4">
      <c r="A5155" s="36" t="s">
        <v>5103</v>
      </c>
      <c r="B5155" s="37" t="s">
        <v>19298</v>
      </c>
      <c r="C5155" s="38" t="s">
        <v>19296</v>
      </c>
      <c r="D5155" s="39" t="s">
        <v>19297</v>
      </c>
    </row>
    <row r="5156" spans="1:4">
      <c r="A5156" s="40" t="s">
        <v>5104</v>
      </c>
      <c r="B5156" s="41" t="s">
        <v>19299</v>
      </c>
      <c r="C5156" s="42"/>
      <c r="D5156" s="43" t="s">
        <v>19297</v>
      </c>
    </row>
    <row r="5157" spans="1:4">
      <c r="A5157" s="36" t="s">
        <v>5105</v>
      </c>
      <c r="B5157" s="37" t="s">
        <v>19300</v>
      </c>
      <c r="C5157" s="38"/>
      <c r="D5157" s="39" t="s">
        <v>19297</v>
      </c>
    </row>
    <row r="5158" spans="1:4">
      <c r="A5158" s="40" t="s">
        <v>5106</v>
      </c>
      <c r="B5158" s="41" t="s">
        <v>19301</v>
      </c>
      <c r="C5158" s="42"/>
      <c r="D5158" s="43" t="s">
        <v>19297</v>
      </c>
    </row>
    <row r="5159" spans="1:4">
      <c r="A5159" s="36" t="s">
        <v>5107</v>
      </c>
      <c r="B5159" s="37" t="s">
        <v>19302</v>
      </c>
      <c r="C5159" s="38"/>
      <c r="D5159" s="39" t="s">
        <v>19297</v>
      </c>
    </row>
    <row r="5160" spans="1:4">
      <c r="A5160" s="40" t="s">
        <v>5108</v>
      </c>
      <c r="B5160" s="41" t="s">
        <v>19303</v>
      </c>
      <c r="C5160" s="42"/>
      <c r="D5160" s="43" t="s">
        <v>19297</v>
      </c>
    </row>
    <row r="5161" spans="1:4">
      <c r="A5161" s="36" t="s">
        <v>5109</v>
      </c>
      <c r="B5161" s="37" t="s">
        <v>19304</v>
      </c>
      <c r="C5161" s="38"/>
      <c r="D5161" s="39" t="s">
        <v>19297</v>
      </c>
    </row>
    <row r="5162" spans="1:4">
      <c r="A5162" s="40" t="s">
        <v>5110</v>
      </c>
      <c r="B5162" s="41" t="s">
        <v>19305</v>
      </c>
      <c r="C5162" s="42"/>
      <c r="D5162" s="43" t="s">
        <v>19297</v>
      </c>
    </row>
    <row r="5163" spans="1:4">
      <c r="A5163" s="36" t="s">
        <v>5111</v>
      </c>
      <c r="B5163" s="37" t="s">
        <v>19306</v>
      </c>
      <c r="C5163" s="38"/>
      <c r="D5163" s="39" t="s">
        <v>19297</v>
      </c>
    </row>
    <row r="5164" spans="1:4">
      <c r="A5164" s="40" t="s">
        <v>5112</v>
      </c>
      <c r="B5164" s="41" t="s">
        <v>19307</v>
      </c>
      <c r="C5164" s="42"/>
      <c r="D5164" s="43" t="s">
        <v>19297</v>
      </c>
    </row>
    <row r="5165" spans="1:4" ht="22.5">
      <c r="A5165" s="36" t="s">
        <v>5113</v>
      </c>
      <c r="B5165" s="37" t="s">
        <v>19310</v>
      </c>
      <c r="C5165" s="38" t="s">
        <v>19308</v>
      </c>
      <c r="D5165" s="39" t="s">
        <v>19309</v>
      </c>
    </row>
    <row r="5166" spans="1:4" ht="22.5">
      <c r="A5166" s="40" t="s">
        <v>5114</v>
      </c>
      <c r="B5166" s="41" t="s">
        <v>19311</v>
      </c>
      <c r="C5166" s="42"/>
      <c r="D5166" s="43" t="s">
        <v>19309</v>
      </c>
    </row>
    <row r="5167" spans="1:4" ht="22.5">
      <c r="A5167" s="36" t="s">
        <v>5115</v>
      </c>
      <c r="B5167" s="37" t="s">
        <v>19312</v>
      </c>
      <c r="C5167" s="38"/>
      <c r="D5167" s="39" t="s">
        <v>19309</v>
      </c>
    </row>
    <row r="5168" spans="1:4" ht="22.5">
      <c r="A5168" s="40" t="s">
        <v>5116</v>
      </c>
      <c r="B5168" s="41" t="s">
        <v>19313</v>
      </c>
      <c r="C5168" s="42"/>
      <c r="D5168" s="43" t="s">
        <v>19309</v>
      </c>
    </row>
    <row r="5169" spans="1:4" ht="22.5">
      <c r="A5169" s="36" t="s">
        <v>5117</v>
      </c>
      <c r="B5169" s="37" t="s">
        <v>19314</v>
      </c>
      <c r="C5169" s="38"/>
      <c r="D5169" s="39" t="s">
        <v>19309</v>
      </c>
    </row>
    <row r="5170" spans="1:4">
      <c r="A5170" s="40" t="s">
        <v>5118</v>
      </c>
      <c r="B5170" s="41" t="s">
        <v>19317</v>
      </c>
      <c r="C5170" s="42" t="s">
        <v>19315</v>
      </c>
      <c r="D5170" s="43" t="s">
        <v>19316</v>
      </c>
    </row>
    <row r="5171" spans="1:4">
      <c r="A5171" s="36" t="s">
        <v>5119</v>
      </c>
      <c r="B5171" s="37" t="s">
        <v>19318</v>
      </c>
      <c r="C5171" s="38"/>
      <c r="D5171" s="39" t="s">
        <v>19316</v>
      </c>
    </row>
    <row r="5172" spans="1:4">
      <c r="A5172" s="40" t="s">
        <v>5120</v>
      </c>
      <c r="B5172" s="41" t="s">
        <v>19319</v>
      </c>
      <c r="C5172" s="42"/>
      <c r="D5172" s="43" t="s">
        <v>19316</v>
      </c>
    </row>
    <row r="5173" spans="1:4">
      <c r="A5173" s="36" t="s">
        <v>5121</v>
      </c>
      <c r="B5173" s="37" t="s">
        <v>19320</v>
      </c>
      <c r="C5173" s="38"/>
      <c r="D5173" s="39" t="s">
        <v>19316</v>
      </c>
    </row>
    <row r="5174" spans="1:4" ht="22.5">
      <c r="A5174" s="40" t="s">
        <v>5122</v>
      </c>
      <c r="B5174" s="41" t="s">
        <v>19323</v>
      </c>
      <c r="C5174" s="42" t="s">
        <v>19321</v>
      </c>
      <c r="D5174" s="43" t="s">
        <v>19322</v>
      </c>
    </row>
    <row r="5175" spans="1:4" ht="22.5">
      <c r="A5175" s="36" t="s">
        <v>5123</v>
      </c>
      <c r="B5175" s="37" t="s">
        <v>19324</v>
      </c>
      <c r="C5175" s="38"/>
      <c r="D5175" s="39" t="s">
        <v>19322</v>
      </c>
    </row>
    <row r="5176" spans="1:4" ht="22.5">
      <c r="A5176" s="40" t="s">
        <v>5124</v>
      </c>
      <c r="B5176" s="41" t="s">
        <v>19325</v>
      </c>
      <c r="C5176" s="42"/>
      <c r="D5176" s="43" t="s">
        <v>19322</v>
      </c>
    </row>
    <row r="5177" spans="1:4" ht="22.5">
      <c r="A5177" s="36" t="s">
        <v>5125</v>
      </c>
      <c r="B5177" s="37" t="s">
        <v>19326</v>
      </c>
      <c r="C5177" s="38"/>
      <c r="D5177" s="39" t="s">
        <v>19322</v>
      </c>
    </row>
    <row r="5178" spans="1:4" ht="22.5">
      <c r="A5178" s="40" t="s">
        <v>5126</v>
      </c>
      <c r="B5178" s="41" t="s">
        <v>19327</v>
      </c>
      <c r="C5178" s="42"/>
      <c r="D5178" s="43" t="s">
        <v>19322</v>
      </c>
    </row>
    <row r="5179" spans="1:4" ht="22.5">
      <c r="A5179" s="36" t="s">
        <v>5127</v>
      </c>
      <c r="B5179" s="37" t="s">
        <v>19328</v>
      </c>
      <c r="C5179" s="38"/>
      <c r="D5179" s="39" t="s">
        <v>19322</v>
      </c>
    </row>
    <row r="5180" spans="1:4" ht="22.5">
      <c r="A5180" s="40" t="s">
        <v>5128</v>
      </c>
      <c r="B5180" s="41" t="s">
        <v>19329</v>
      </c>
      <c r="C5180" s="42"/>
      <c r="D5180" s="43" t="s">
        <v>19322</v>
      </c>
    </row>
    <row r="5181" spans="1:4">
      <c r="A5181" s="36" t="s">
        <v>5129</v>
      </c>
      <c r="B5181" s="37" t="s">
        <v>19332</v>
      </c>
      <c r="C5181" s="38" t="s">
        <v>19330</v>
      </c>
      <c r="D5181" s="39" t="s">
        <v>19331</v>
      </c>
    </row>
    <row r="5182" spans="1:4">
      <c r="A5182" s="40" t="s">
        <v>5130</v>
      </c>
      <c r="B5182" s="41" t="s">
        <v>19333</v>
      </c>
      <c r="C5182" s="42"/>
      <c r="D5182" s="43" t="s">
        <v>19331</v>
      </c>
    </row>
    <row r="5183" spans="1:4">
      <c r="A5183" s="36" t="s">
        <v>5131</v>
      </c>
      <c r="B5183" s="37" t="s">
        <v>19334</v>
      </c>
      <c r="C5183" s="38"/>
      <c r="D5183" s="39" t="s">
        <v>19331</v>
      </c>
    </row>
    <row r="5184" spans="1:4">
      <c r="A5184" s="40" t="s">
        <v>5132</v>
      </c>
      <c r="B5184" s="41" t="s">
        <v>19335</v>
      </c>
      <c r="C5184" s="42"/>
      <c r="D5184" s="43" t="s">
        <v>19331</v>
      </c>
    </row>
    <row r="5185" spans="1:4">
      <c r="A5185" s="36" t="s">
        <v>5133</v>
      </c>
      <c r="B5185" s="37" t="s">
        <v>19336</v>
      </c>
      <c r="C5185" s="38"/>
      <c r="D5185" s="39" t="s">
        <v>19331</v>
      </c>
    </row>
    <row r="5186" spans="1:4">
      <c r="A5186" s="40" t="s">
        <v>5134</v>
      </c>
      <c r="B5186" s="41" t="s">
        <v>19339</v>
      </c>
      <c r="C5186" s="42" t="s">
        <v>19337</v>
      </c>
      <c r="D5186" s="43" t="s">
        <v>19338</v>
      </c>
    </row>
    <row r="5187" spans="1:4">
      <c r="A5187" s="36" t="s">
        <v>5135</v>
      </c>
      <c r="B5187" s="37" t="s">
        <v>19340</v>
      </c>
      <c r="C5187" s="38"/>
      <c r="D5187" s="39" t="s">
        <v>19338</v>
      </c>
    </row>
    <row r="5188" spans="1:4">
      <c r="A5188" s="40" t="s">
        <v>5136</v>
      </c>
      <c r="B5188" s="41" t="s">
        <v>19341</v>
      </c>
      <c r="C5188" s="42"/>
      <c r="D5188" s="43" t="s">
        <v>19338</v>
      </c>
    </row>
    <row r="5189" spans="1:4">
      <c r="A5189" s="36" t="s">
        <v>5137</v>
      </c>
      <c r="B5189" s="37" t="s">
        <v>19342</v>
      </c>
      <c r="C5189" s="38" t="s">
        <v>5137</v>
      </c>
      <c r="D5189" s="39" t="s">
        <v>19342</v>
      </c>
    </row>
    <row r="5190" spans="1:4">
      <c r="A5190" s="40" t="s">
        <v>5138</v>
      </c>
      <c r="B5190" s="41" t="s">
        <v>19345</v>
      </c>
      <c r="C5190" s="42" t="s">
        <v>19343</v>
      </c>
      <c r="D5190" s="43" t="s">
        <v>19344</v>
      </c>
    </row>
    <row r="5191" spans="1:4">
      <c r="A5191" s="36" t="s">
        <v>5139</v>
      </c>
      <c r="B5191" s="37" t="s">
        <v>19346</v>
      </c>
      <c r="C5191" s="38"/>
      <c r="D5191" s="39" t="s">
        <v>19344</v>
      </c>
    </row>
    <row r="5192" spans="1:4">
      <c r="A5192" s="40" t="s">
        <v>5140</v>
      </c>
      <c r="B5192" s="41" t="s">
        <v>19347</v>
      </c>
      <c r="C5192" s="42"/>
      <c r="D5192" s="43" t="s">
        <v>19344</v>
      </c>
    </row>
    <row r="5193" spans="1:4">
      <c r="A5193" s="36" t="s">
        <v>5141</v>
      </c>
      <c r="B5193" s="37" t="s">
        <v>19348</v>
      </c>
      <c r="C5193" s="38"/>
      <c r="D5193" s="39" t="s">
        <v>19344</v>
      </c>
    </row>
    <row r="5194" spans="1:4">
      <c r="A5194" s="40" t="s">
        <v>5142</v>
      </c>
      <c r="B5194" s="41" t="s">
        <v>19351</v>
      </c>
      <c r="C5194" s="42" t="s">
        <v>19349</v>
      </c>
      <c r="D5194" s="43" t="s">
        <v>19350</v>
      </c>
    </row>
    <row r="5195" spans="1:4">
      <c r="A5195" s="36" t="s">
        <v>5143</v>
      </c>
      <c r="B5195" s="37" t="s">
        <v>19352</v>
      </c>
      <c r="C5195" s="38"/>
      <c r="D5195" s="39" t="s">
        <v>19350</v>
      </c>
    </row>
    <row r="5196" spans="1:4">
      <c r="A5196" s="40" t="s">
        <v>5144</v>
      </c>
      <c r="B5196" s="41" t="s">
        <v>19353</v>
      </c>
      <c r="C5196" s="42"/>
      <c r="D5196" s="43" t="s">
        <v>19350</v>
      </c>
    </row>
    <row r="5197" spans="1:4">
      <c r="A5197" s="36" t="s">
        <v>5145</v>
      </c>
      <c r="B5197" s="37" t="s">
        <v>19354</v>
      </c>
      <c r="C5197" s="38"/>
      <c r="D5197" s="39" t="s">
        <v>19350</v>
      </c>
    </row>
    <row r="5198" spans="1:4">
      <c r="A5198" s="40" t="s">
        <v>5146</v>
      </c>
      <c r="B5198" s="41" t="s">
        <v>19357</v>
      </c>
      <c r="C5198" s="42" t="s">
        <v>19355</v>
      </c>
      <c r="D5198" s="43" t="s">
        <v>19356</v>
      </c>
    </row>
    <row r="5199" spans="1:4">
      <c r="A5199" s="36" t="s">
        <v>5147</v>
      </c>
      <c r="B5199" s="37" t="s">
        <v>19358</v>
      </c>
      <c r="C5199" s="38"/>
      <c r="D5199" s="39" t="s">
        <v>19356</v>
      </c>
    </row>
    <row r="5200" spans="1:4">
      <c r="A5200" s="40" t="s">
        <v>5148</v>
      </c>
      <c r="B5200" s="41" t="s">
        <v>19360</v>
      </c>
      <c r="C5200" s="42" t="s">
        <v>5148</v>
      </c>
      <c r="D5200" s="43" t="s">
        <v>19359</v>
      </c>
    </row>
    <row r="5201" spans="1:4">
      <c r="A5201" s="36" t="s">
        <v>5149</v>
      </c>
      <c r="B5201" s="37" t="s">
        <v>19363</v>
      </c>
      <c r="C5201" s="38" t="s">
        <v>19361</v>
      </c>
      <c r="D5201" s="39" t="s">
        <v>19362</v>
      </c>
    </row>
    <row r="5202" spans="1:4">
      <c r="A5202" s="40" t="s">
        <v>5150</v>
      </c>
      <c r="B5202" s="41" t="s">
        <v>19364</v>
      </c>
      <c r="C5202" s="42"/>
      <c r="D5202" s="43" t="s">
        <v>19362</v>
      </c>
    </row>
    <row r="5203" spans="1:4">
      <c r="A5203" s="36" t="s">
        <v>5151</v>
      </c>
      <c r="B5203" s="37" t="s">
        <v>19365</v>
      </c>
      <c r="C5203" s="38"/>
      <c r="D5203" s="39" t="s">
        <v>19362</v>
      </c>
    </row>
    <row r="5204" spans="1:4">
      <c r="A5204" s="40" t="s">
        <v>5152</v>
      </c>
      <c r="B5204" s="41" t="s">
        <v>19366</v>
      </c>
      <c r="C5204" s="42"/>
      <c r="D5204" s="43" t="s">
        <v>19362</v>
      </c>
    </row>
    <row r="5205" spans="1:4">
      <c r="A5205" s="36" t="s">
        <v>5153</v>
      </c>
      <c r="B5205" s="37" t="s">
        <v>19368</v>
      </c>
      <c r="C5205" s="38" t="s">
        <v>5153</v>
      </c>
      <c r="D5205" s="39" t="s">
        <v>19367</v>
      </c>
    </row>
    <row r="5206" spans="1:4">
      <c r="A5206" s="40" t="s">
        <v>5154</v>
      </c>
      <c r="B5206" s="41" t="s">
        <v>19371</v>
      </c>
      <c r="C5206" s="42" t="s">
        <v>19369</v>
      </c>
      <c r="D5206" s="43" t="s">
        <v>19370</v>
      </c>
    </row>
    <row r="5207" spans="1:4">
      <c r="A5207" s="36" t="s">
        <v>5155</v>
      </c>
      <c r="B5207" s="37" t="s">
        <v>19372</v>
      </c>
      <c r="C5207" s="38"/>
      <c r="D5207" s="39" t="s">
        <v>19370</v>
      </c>
    </row>
    <row r="5208" spans="1:4">
      <c r="A5208" s="40" t="s">
        <v>5156</v>
      </c>
      <c r="B5208" s="41" t="s">
        <v>19373</v>
      </c>
      <c r="C5208" s="42"/>
      <c r="D5208" s="43" t="s">
        <v>19370</v>
      </c>
    </row>
    <row r="5209" spans="1:4">
      <c r="A5209" s="36" t="s">
        <v>5157</v>
      </c>
      <c r="B5209" s="37" t="s">
        <v>19376</v>
      </c>
      <c r="C5209" s="38" t="s">
        <v>19374</v>
      </c>
      <c r="D5209" s="39" t="s">
        <v>19375</v>
      </c>
    </row>
    <row r="5210" spans="1:4">
      <c r="A5210" s="40" t="s">
        <v>5158</v>
      </c>
      <c r="B5210" s="41" t="s">
        <v>19377</v>
      </c>
      <c r="C5210" s="42"/>
      <c r="D5210" s="43" t="s">
        <v>19375</v>
      </c>
    </row>
    <row r="5211" spans="1:4">
      <c r="A5211" s="36" t="s">
        <v>5159</v>
      </c>
      <c r="B5211" s="37" t="s">
        <v>19378</v>
      </c>
      <c r="C5211" s="38"/>
      <c r="D5211" s="39" t="s">
        <v>19375</v>
      </c>
    </row>
    <row r="5212" spans="1:4">
      <c r="A5212" s="40" t="s">
        <v>5160</v>
      </c>
      <c r="B5212" s="41" t="s">
        <v>19379</v>
      </c>
      <c r="C5212" s="42"/>
      <c r="D5212" s="43" t="s">
        <v>19375</v>
      </c>
    </row>
    <row r="5213" spans="1:4" ht="22.5">
      <c r="A5213" s="36" t="s">
        <v>5161</v>
      </c>
      <c r="B5213" s="37" t="s">
        <v>19382</v>
      </c>
      <c r="C5213" s="38" t="s">
        <v>19380</v>
      </c>
      <c r="D5213" s="39" t="s">
        <v>19381</v>
      </c>
    </row>
    <row r="5214" spans="1:4" ht="22.5">
      <c r="A5214" s="40" t="s">
        <v>5162</v>
      </c>
      <c r="B5214" s="41" t="s">
        <v>19383</v>
      </c>
      <c r="C5214" s="42"/>
      <c r="D5214" s="43" t="s">
        <v>19381</v>
      </c>
    </row>
    <row r="5215" spans="1:4" ht="22.5">
      <c r="A5215" s="36" t="s">
        <v>5163</v>
      </c>
      <c r="B5215" s="37" t="s">
        <v>19384</v>
      </c>
      <c r="C5215" s="38"/>
      <c r="D5215" s="39" t="s">
        <v>19381</v>
      </c>
    </row>
    <row r="5216" spans="1:4">
      <c r="A5216" s="40" t="s">
        <v>5164</v>
      </c>
      <c r="B5216" s="41" t="s">
        <v>19387</v>
      </c>
      <c r="C5216" s="42" t="s">
        <v>19385</v>
      </c>
      <c r="D5216" s="43" t="s">
        <v>19386</v>
      </c>
    </row>
    <row r="5217" spans="1:4">
      <c r="A5217" s="36" t="s">
        <v>5165</v>
      </c>
      <c r="B5217" s="37" t="s">
        <v>19388</v>
      </c>
      <c r="C5217" s="38"/>
      <c r="D5217" s="39" t="s">
        <v>19386</v>
      </c>
    </row>
    <row r="5218" spans="1:4">
      <c r="A5218" s="40" t="s">
        <v>5166</v>
      </c>
      <c r="B5218" s="41" t="s">
        <v>19389</v>
      </c>
      <c r="C5218" s="42"/>
      <c r="D5218" s="43" t="s">
        <v>19386</v>
      </c>
    </row>
    <row r="5219" spans="1:4">
      <c r="A5219" s="36" t="s">
        <v>5167</v>
      </c>
      <c r="B5219" s="37" t="s">
        <v>19390</v>
      </c>
      <c r="C5219" s="38"/>
      <c r="D5219" s="39" t="s">
        <v>19386</v>
      </c>
    </row>
    <row r="5220" spans="1:4">
      <c r="A5220" s="40" t="s">
        <v>5168</v>
      </c>
      <c r="B5220" s="41" t="s">
        <v>19391</v>
      </c>
      <c r="C5220" s="42"/>
      <c r="D5220" s="43" t="s">
        <v>19386</v>
      </c>
    </row>
    <row r="5221" spans="1:4">
      <c r="A5221" s="36" t="s">
        <v>5169</v>
      </c>
      <c r="B5221" s="37" t="s">
        <v>19392</v>
      </c>
      <c r="C5221" s="38"/>
      <c r="D5221" s="39" t="s">
        <v>19386</v>
      </c>
    </row>
    <row r="5222" spans="1:4">
      <c r="A5222" s="40" t="s">
        <v>5170</v>
      </c>
      <c r="B5222" s="41" t="s">
        <v>19393</v>
      </c>
      <c r="C5222" s="42"/>
      <c r="D5222" s="43" t="s">
        <v>19386</v>
      </c>
    </row>
    <row r="5223" spans="1:4">
      <c r="A5223" s="36" t="s">
        <v>5171</v>
      </c>
      <c r="B5223" s="37" t="s">
        <v>19396</v>
      </c>
      <c r="C5223" s="38" t="s">
        <v>19394</v>
      </c>
      <c r="D5223" s="39" t="s">
        <v>19395</v>
      </c>
    </row>
    <row r="5224" spans="1:4">
      <c r="A5224" s="40" t="s">
        <v>5172</v>
      </c>
      <c r="B5224" s="41" t="s">
        <v>19397</v>
      </c>
      <c r="C5224" s="42"/>
      <c r="D5224" s="43" t="s">
        <v>19395</v>
      </c>
    </row>
    <row r="5225" spans="1:4">
      <c r="A5225" s="36" t="s">
        <v>5173</v>
      </c>
      <c r="B5225" s="37" t="s">
        <v>19398</v>
      </c>
      <c r="C5225" s="38"/>
      <c r="D5225" s="39" t="s">
        <v>19395</v>
      </c>
    </row>
    <row r="5226" spans="1:4">
      <c r="A5226" s="40" t="s">
        <v>5174</v>
      </c>
      <c r="B5226" s="41" t="s">
        <v>19399</v>
      </c>
      <c r="C5226" s="42"/>
      <c r="D5226" s="43" t="s">
        <v>19395</v>
      </c>
    </row>
    <row r="5227" spans="1:4">
      <c r="A5227" s="36" t="s">
        <v>5175</v>
      </c>
      <c r="B5227" s="37" t="s">
        <v>19400</v>
      </c>
      <c r="C5227" s="38"/>
      <c r="D5227" s="39" t="s">
        <v>19395</v>
      </c>
    </row>
    <row r="5228" spans="1:4">
      <c r="A5228" s="40" t="s">
        <v>5176</v>
      </c>
      <c r="B5228" s="41" t="s">
        <v>19403</v>
      </c>
      <c r="C5228" s="42" t="s">
        <v>19401</v>
      </c>
      <c r="D5228" s="43" t="s">
        <v>19402</v>
      </c>
    </row>
    <row r="5229" spans="1:4">
      <c r="A5229" s="36" t="s">
        <v>5177</v>
      </c>
      <c r="B5229" s="37" t="s">
        <v>19404</v>
      </c>
      <c r="C5229" s="38"/>
      <c r="D5229" s="39" t="s">
        <v>19402</v>
      </c>
    </row>
    <row r="5230" spans="1:4">
      <c r="A5230" s="40" t="s">
        <v>5178</v>
      </c>
      <c r="B5230" s="41" t="s">
        <v>19405</v>
      </c>
      <c r="C5230" s="42"/>
      <c r="D5230" s="43" t="s">
        <v>19402</v>
      </c>
    </row>
    <row r="5231" spans="1:4">
      <c r="A5231" s="36" t="s">
        <v>5179</v>
      </c>
      <c r="B5231" s="37" t="s">
        <v>19406</v>
      </c>
      <c r="C5231" s="38"/>
      <c r="D5231" s="39" t="s">
        <v>19402</v>
      </c>
    </row>
    <row r="5232" spans="1:4">
      <c r="A5232" s="40" t="s">
        <v>5180</v>
      </c>
      <c r="B5232" s="41" t="s">
        <v>19407</v>
      </c>
      <c r="C5232" s="42"/>
      <c r="D5232" s="43" t="s">
        <v>19402</v>
      </c>
    </row>
    <row r="5233" spans="1:4">
      <c r="A5233" s="36" t="s">
        <v>5181</v>
      </c>
      <c r="B5233" s="37" t="s">
        <v>19408</v>
      </c>
      <c r="C5233" s="38"/>
      <c r="D5233" s="39" t="s">
        <v>19402</v>
      </c>
    </row>
    <row r="5234" spans="1:4">
      <c r="A5234" s="40" t="s">
        <v>5182</v>
      </c>
      <c r="B5234" s="41" t="s">
        <v>19409</v>
      </c>
      <c r="C5234" s="42"/>
      <c r="D5234" s="43" t="s">
        <v>19402</v>
      </c>
    </row>
    <row r="5235" spans="1:4">
      <c r="A5235" s="36" t="s">
        <v>5183</v>
      </c>
      <c r="B5235" s="37" t="s">
        <v>19412</v>
      </c>
      <c r="C5235" s="38" t="s">
        <v>19410</v>
      </c>
      <c r="D5235" s="39" t="s">
        <v>19411</v>
      </c>
    </row>
    <row r="5236" spans="1:4">
      <c r="A5236" s="40" t="s">
        <v>5184</v>
      </c>
      <c r="B5236" s="41" t="s">
        <v>19413</v>
      </c>
      <c r="C5236" s="42"/>
      <c r="D5236" s="43" t="s">
        <v>19411</v>
      </c>
    </row>
    <row r="5237" spans="1:4">
      <c r="A5237" s="36" t="s">
        <v>5185</v>
      </c>
      <c r="B5237" s="37" t="s">
        <v>19416</v>
      </c>
      <c r="C5237" s="38" t="s">
        <v>19414</v>
      </c>
      <c r="D5237" s="39" t="s">
        <v>19415</v>
      </c>
    </row>
    <row r="5238" spans="1:4">
      <c r="A5238" s="40" t="s">
        <v>5186</v>
      </c>
      <c r="B5238" s="41" t="s">
        <v>19417</v>
      </c>
      <c r="C5238" s="42"/>
      <c r="D5238" s="43" t="s">
        <v>19415</v>
      </c>
    </row>
    <row r="5239" spans="1:4">
      <c r="A5239" s="36" t="s">
        <v>5187</v>
      </c>
      <c r="B5239" s="37" t="s">
        <v>19418</v>
      </c>
      <c r="C5239" s="38"/>
      <c r="D5239" s="39" t="s">
        <v>19415</v>
      </c>
    </row>
    <row r="5240" spans="1:4">
      <c r="A5240" s="40" t="s">
        <v>5188</v>
      </c>
      <c r="B5240" s="41" t="s">
        <v>19419</v>
      </c>
      <c r="C5240" s="42"/>
      <c r="D5240" s="43" t="s">
        <v>19415</v>
      </c>
    </row>
    <row r="5241" spans="1:4">
      <c r="A5241" s="36" t="s">
        <v>5189</v>
      </c>
      <c r="B5241" s="37" t="s">
        <v>19422</v>
      </c>
      <c r="C5241" s="38" t="s">
        <v>19420</v>
      </c>
      <c r="D5241" s="39" t="s">
        <v>19421</v>
      </c>
    </row>
    <row r="5242" spans="1:4">
      <c r="A5242" s="40" t="s">
        <v>5190</v>
      </c>
      <c r="B5242" s="41" t="s">
        <v>19423</v>
      </c>
      <c r="C5242" s="42"/>
      <c r="D5242" s="43" t="s">
        <v>19421</v>
      </c>
    </row>
    <row r="5243" spans="1:4">
      <c r="A5243" s="36" t="s">
        <v>5191</v>
      </c>
      <c r="B5243" s="37" t="s">
        <v>19424</v>
      </c>
      <c r="C5243" s="38"/>
      <c r="D5243" s="39" t="s">
        <v>19421</v>
      </c>
    </row>
    <row r="5244" spans="1:4">
      <c r="A5244" s="40" t="s">
        <v>5192</v>
      </c>
      <c r="B5244" s="41" t="s">
        <v>19425</v>
      </c>
      <c r="C5244" s="42"/>
      <c r="D5244" s="43" t="s">
        <v>19421</v>
      </c>
    </row>
    <row r="5245" spans="1:4">
      <c r="A5245" s="36" t="s">
        <v>5193</v>
      </c>
      <c r="B5245" s="37" t="s">
        <v>19428</v>
      </c>
      <c r="C5245" s="38" t="s">
        <v>19426</v>
      </c>
      <c r="D5245" s="39" t="s">
        <v>19427</v>
      </c>
    </row>
    <row r="5246" spans="1:4">
      <c r="A5246" s="40" t="s">
        <v>5194</v>
      </c>
      <c r="B5246" s="41" t="s">
        <v>19429</v>
      </c>
      <c r="C5246" s="42"/>
      <c r="D5246" s="43" t="s">
        <v>19427</v>
      </c>
    </row>
    <row r="5247" spans="1:4">
      <c r="A5247" s="36" t="s">
        <v>5195</v>
      </c>
      <c r="B5247" s="37" t="s">
        <v>19430</v>
      </c>
      <c r="C5247" s="38"/>
      <c r="D5247" s="39" t="s">
        <v>19427</v>
      </c>
    </row>
    <row r="5248" spans="1:4">
      <c r="A5248" s="40" t="s">
        <v>5196</v>
      </c>
      <c r="B5248" s="41" t="s">
        <v>19431</v>
      </c>
      <c r="C5248" s="42"/>
      <c r="D5248" s="43" t="s">
        <v>19427</v>
      </c>
    </row>
    <row r="5249" spans="1:4">
      <c r="A5249" s="36" t="s">
        <v>5197</v>
      </c>
      <c r="B5249" s="37" t="s">
        <v>19432</v>
      </c>
      <c r="C5249" s="38"/>
      <c r="D5249" s="39" t="s">
        <v>19427</v>
      </c>
    </row>
    <row r="5250" spans="1:4">
      <c r="A5250" s="40" t="s">
        <v>5198</v>
      </c>
      <c r="B5250" s="41" t="s">
        <v>19433</v>
      </c>
      <c r="C5250" s="42"/>
      <c r="D5250" s="43" t="s">
        <v>19427</v>
      </c>
    </row>
    <row r="5251" spans="1:4">
      <c r="A5251" s="36" t="s">
        <v>5199</v>
      </c>
      <c r="B5251" s="37" t="s">
        <v>19436</v>
      </c>
      <c r="C5251" s="38" t="s">
        <v>19434</v>
      </c>
      <c r="D5251" s="39" t="s">
        <v>19435</v>
      </c>
    </row>
    <row r="5252" spans="1:4">
      <c r="A5252" s="40" t="s">
        <v>5200</v>
      </c>
      <c r="B5252" s="41" t="s">
        <v>19437</v>
      </c>
      <c r="C5252" s="42"/>
      <c r="D5252" s="43" t="s">
        <v>19435</v>
      </c>
    </row>
    <row r="5253" spans="1:4">
      <c r="A5253" s="36" t="s">
        <v>5201</v>
      </c>
      <c r="B5253" s="37" t="s">
        <v>19440</v>
      </c>
      <c r="C5253" s="38" t="s">
        <v>19438</v>
      </c>
      <c r="D5253" s="39" t="s">
        <v>19439</v>
      </c>
    </row>
    <row r="5254" spans="1:4">
      <c r="A5254" s="40" t="s">
        <v>5202</v>
      </c>
      <c r="B5254" s="41" t="s">
        <v>19441</v>
      </c>
      <c r="C5254" s="42"/>
      <c r="D5254" s="43" t="s">
        <v>19439</v>
      </c>
    </row>
    <row r="5255" spans="1:4">
      <c r="A5255" s="36" t="s">
        <v>5203</v>
      </c>
      <c r="B5255" s="37" t="s">
        <v>19442</v>
      </c>
      <c r="C5255" s="38"/>
      <c r="D5255" s="39" t="s">
        <v>19439</v>
      </c>
    </row>
    <row r="5256" spans="1:4">
      <c r="A5256" s="40" t="s">
        <v>5204</v>
      </c>
      <c r="B5256" s="41" t="s">
        <v>19443</v>
      </c>
      <c r="C5256" s="42"/>
      <c r="D5256" s="43" t="s">
        <v>19439</v>
      </c>
    </row>
    <row r="5257" spans="1:4">
      <c r="A5257" s="36" t="s">
        <v>5205</v>
      </c>
      <c r="B5257" s="37" t="s">
        <v>19444</v>
      </c>
      <c r="C5257" s="38"/>
      <c r="D5257" s="39" t="s">
        <v>19439</v>
      </c>
    </row>
    <row r="5258" spans="1:4">
      <c r="A5258" s="40" t="s">
        <v>5206</v>
      </c>
      <c r="B5258" s="41" t="s">
        <v>19445</v>
      </c>
      <c r="C5258" s="42"/>
      <c r="D5258" s="43" t="s">
        <v>19439</v>
      </c>
    </row>
    <row r="5259" spans="1:4">
      <c r="A5259" s="36" t="s">
        <v>5207</v>
      </c>
      <c r="B5259" s="37" t="s">
        <v>19446</v>
      </c>
      <c r="C5259" s="38"/>
      <c r="D5259" s="39" t="s">
        <v>19439</v>
      </c>
    </row>
    <row r="5260" spans="1:4">
      <c r="A5260" s="40" t="s">
        <v>5208</v>
      </c>
      <c r="B5260" s="41" t="s">
        <v>19447</v>
      </c>
      <c r="C5260" s="42" t="s">
        <v>5208</v>
      </c>
      <c r="D5260" s="43" t="s">
        <v>19447</v>
      </c>
    </row>
    <row r="5261" spans="1:4">
      <c r="A5261" s="36" t="s">
        <v>5209</v>
      </c>
      <c r="B5261" s="37" t="s">
        <v>19450</v>
      </c>
      <c r="C5261" s="38" t="s">
        <v>19448</v>
      </c>
      <c r="D5261" s="39" t="s">
        <v>19449</v>
      </c>
    </row>
    <row r="5262" spans="1:4">
      <c r="A5262" s="40" t="s">
        <v>5210</v>
      </c>
      <c r="B5262" s="41" t="s">
        <v>19451</v>
      </c>
      <c r="C5262" s="42"/>
      <c r="D5262" s="43" t="s">
        <v>19449</v>
      </c>
    </row>
    <row r="5263" spans="1:4">
      <c r="A5263" s="36" t="s">
        <v>5211</v>
      </c>
      <c r="B5263" s="37" t="s">
        <v>19452</v>
      </c>
      <c r="C5263" s="38"/>
      <c r="D5263" s="39" t="s">
        <v>19449</v>
      </c>
    </row>
    <row r="5264" spans="1:4">
      <c r="A5264" s="40" t="s">
        <v>5212</v>
      </c>
      <c r="B5264" s="41" t="s">
        <v>19453</v>
      </c>
      <c r="C5264" s="42"/>
      <c r="D5264" s="43" t="s">
        <v>19449</v>
      </c>
    </row>
    <row r="5265" spans="1:4">
      <c r="A5265" s="36" t="s">
        <v>5213</v>
      </c>
      <c r="B5265" s="37" t="s">
        <v>19454</v>
      </c>
      <c r="C5265" s="38"/>
      <c r="D5265" s="39" t="s">
        <v>19449</v>
      </c>
    </row>
    <row r="5266" spans="1:4">
      <c r="A5266" s="40" t="s">
        <v>5214</v>
      </c>
      <c r="B5266" s="41" t="s">
        <v>19455</v>
      </c>
      <c r="C5266" s="42"/>
      <c r="D5266" s="43" t="s">
        <v>19449</v>
      </c>
    </row>
    <row r="5267" spans="1:4">
      <c r="A5267" s="36" t="s">
        <v>5215</v>
      </c>
      <c r="B5267" s="37" t="s">
        <v>19458</v>
      </c>
      <c r="C5267" s="38" t="s">
        <v>19456</v>
      </c>
      <c r="D5267" s="39" t="s">
        <v>19457</v>
      </c>
    </row>
    <row r="5268" spans="1:4">
      <c r="A5268" s="40" t="s">
        <v>5216</v>
      </c>
      <c r="B5268" s="41" t="s">
        <v>19459</v>
      </c>
      <c r="C5268" s="42"/>
      <c r="D5268" s="43" t="s">
        <v>19457</v>
      </c>
    </row>
    <row r="5269" spans="1:4">
      <c r="A5269" s="36" t="s">
        <v>5217</v>
      </c>
      <c r="B5269" s="37" t="s">
        <v>19460</v>
      </c>
      <c r="C5269" s="38"/>
      <c r="D5269" s="39" t="s">
        <v>19457</v>
      </c>
    </row>
    <row r="5270" spans="1:4">
      <c r="A5270" s="40" t="s">
        <v>5218</v>
      </c>
      <c r="B5270" s="41" t="s">
        <v>19461</v>
      </c>
      <c r="C5270" s="42"/>
      <c r="D5270" s="43" t="s">
        <v>19457</v>
      </c>
    </row>
    <row r="5271" spans="1:4">
      <c r="A5271" s="36" t="s">
        <v>5219</v>
      </c>
      <c r="B5271" s="37" t="s">
        <v>19462</v>
      </c>
      <c r="C5271" s="38"/>
      <c r="D5271" s="39" t="s">
        <v>19457</v>
      </c>
    </row>
    <row r="5272" spans="1:4">
      <c r="A5272" s="40" t="s">
        <v>5220</v>
      </c>
      <c r="B5272" s="41" t="s">
        <v>19465</v>
      </c>
      <c r="C5272" s="42" t="s">
        <v>19463</v>
      </c>
      <c r="D5272" s="43" t="s">
        <v>19464</v>
      </c>
    </row>
    <row r="5273" spans="1:4">
      <c r="A5273" s="36" t="s">
        <v>5221</v>
      </c>
      <c r="B5273" s="37" t="s">
        <v>19466</v>
      </c>
      <c r="C5273" s="38"/>
      <c r="D5273" s="39" t="s">
        <v>19464</v>
      </c>
    </row>
    <row r="5274" spans="1:4">
      <c r="A5274" s="40" t="s">
        <v>5222</v>
      </c>
      <c r="B5274" s="41" t="s">
        <v>19467</v>
      </c>
      <c r="C5274" s="42"/>
      <c r="D5274" s="43" t="s">
        <v>19464</v>
      </c>
    </row>
    <row r="5275" spans="1:4">
      <c r="A5275" s="36" t="s">
        <v>5223</v>
      </c>
      <c r="B5275" s="37" t="s">
        <v>19468</v>
      </c>
      <c r="C5275" s="38"/>
      <c r="D5275" s="39" t="s">
        <v>19464</v>
      </c>
    </row>
    <row r="5276" spans="1:4">
      <c r="A5276" s="40" t="s">
        <v>5224</v>
      </c>
      <c r="B5276" s="41" t="s">
        <v>19469</v>
      </c>
      <c r="C5276" s="42"/>
      <c r="D5276" s="43" t="s">
        <v>19464</v>
      </c>
    </row>
    <row r="5277" spans="1:4">
      <c r="A5277" s="36" t="s">
        <v>5225</v>
      </c>
      <c r="B5277" s="37" t="s">
        <v>19470</v>
      </c>
      <c r="C5277" s="38" t="s">
        <v>5225</v>
      </c>
      <c r="D5277" s="39" t="s">
        <v>19470</v>
      </c>
    </row>
    <row r="5278" spans="1:4">
      <c r="A5278" s="40" t="s">
        <v>5226</v>
      </c>
      <c r="B5278" s="41" t="s">
        <v>19473</v>
      </c>
      <c r="C5278" s="42" t="s">
        <v>19471</v>
      </c>
      <c r="D5278" s="43" t="s">
        <v>19472</v>
      </c>
    </row>
    <row r="5279" spans="1:4">
      <c r="A5279" s="36" t="s">
        <v>5227</v>
      </c>
      <c r="B5279" s="37" t="s">
        <v>19474</v>
      </c>
      <c r="C5279" s="38"/>
      <c r="D5279" s="39" t="s">
        <v>19472</v>
      </c>
    </row>
    <row r="5280" spans="1:4">
      <c r="A5280" s="40" t="s">
        <v>5228</v>
      </c>
      <c r="B5280" s="41" t="s">
        <v>19475</v>
      </c>
      <c r="C5280" s="42" t="s">
        <v>5228</v>
      </c>
      <c r="D5280" s="43" t="s">
        <v>19475</v>
      </c>
    </row>
    <row r="5281" spans="1:4">
      <c r="A5281" s="36" t="s">
        <v>5229</v>
      </c>
      <c r="B5281" s="37" t="s">
        <v>19476</v>
      </c>
      <c r="C5281" s="38" t="s">
        <v>5229</v>
      </c>
      <c r="D5281" s="39" t="s">
        <v>19476</v>
      </c>
    </row>
    <row r="5282" spans="1:4">
      <c r="A5282" s="40" t="s">
        <v>5230</v>
      </c>
      <c r="B5282" s="41" t="s">
        <v>19479</v>
      </c>
      <c r="C5282" s="42" t="s">
        <v>19477</v>
      </c>
      <c r="D5282" s="43" t="s">
        <v>19478</v>
      </c>
    </row>
    <row r="5283" spans="1:4">
      <c r="A5283" s="36" t="s">
        <v>5231</v>
      </c>
      <c r="B5283" s="37" t="s">
        <v>19480</v>
      </c>
      <c r="C5283" s="38"/>
      <c r="D5283" s="39" t="s">
        <v>19478</v>
      </c>
    </row>
    <row r="5284" spans="1:4">
      <c r="A5284" s="40" t="s">
        <v>5232</v>
      </c>
      <c r="B5284" s="41" t="s">
        <v>19481</v>
      </c>
      <c r="C5284" s="42"/>
      <c r="D5284" s="43" t="s">
        <v>19478</v>
      </c>
    </row>
    <row r="5285" spans="1:4">
      <c r="A5285" s="36" t="s">
        <v>5233</v>
      </c>
      <c r="B5285" s="37" t="s">
        <v>19482</v>
      </c>
      <c r="C5285" s="38"/>
      <c r="D5285" s="39" t="s">
        <v>19478</v>
      </c>
    </row>
    <row r="5286" spans="1:4">
      <c r="A5286" s="40" t="s">
        <v>5234</v>
      </c>
      <c r="B5286" s="41" t="s">
        <v>19483</v>
      </c>
      <c r="C5286" s="42"/>
      <c r="D5286" s="43" t="s">
        <v>19478</v>
      </c>
    </row>
    <row r="5287" spans="1:4">
      <c r="A5287" s="36" t="s">
        <v>5235</v>
      </c>
      <c r="B5287" s="37" t="s">
        <v>19484</v>
      </c>
      <c r="C5287" s="38"/>
      <c r="D5287" s="39" t="s">
        <v>19478</v>
      </c>
    </row>
    <row r="5288" spans="1:4">
      <c r="A5288" s="40" t="s">
        <v>5236</v>
      </c>
      <c r="B5288" s="41" t="s">
        <v>19485</v>
      </c>
      <c r="C5288" s="42"/>
      <c r="D5288" s="43" t="s">
        <v>19478</v>
      </c>
    </row>
    <row r="5289" spans="1:4">
      <c r="A5289" s="36" t="s">
        <v>5237</v>
      </c>
      <c r="B5289" s="37" t="s">
        <v>19486</v>
      </c>
      <c r="C5289" s="38"/>
      <c r="D5289" s="39" t="s">
        <v>19478</v>
      </c>
    </row>
    <row r="5290" spans="1:4">
      <c r="A5290" s="40" t="s">
        <v>5238</v>
      </c>
      <c r="B5290" s="41" t="s">
        <v>19487</v>
      </c>
      <c r="C5290" s="42"/>
      <c r="D5290" s="43" t="s">
        <v>19478</v>
      </c>
    </row>
    <row r="5291" spans="1:4" ht="22.5">
      <c r="A5291" s="36" t="s">
        <v>5239</v>
      </c>
      <c r="B5291" s="37" t="s">
        <v>19490</v>
      </c>
      <c r="C5291" s="38" t="s">
        <v>19488</v>
      </c>
      <c r="D5291" s="39" t="s">
        <v>19489</v>
      </c>
    </row>
    <row r="5292" spans="1:4" ht="22.5">
      <c r="A5292" s="40" t="s">
        <v>5240</v>
      </c>
      <c r="B5292" s="41" t="s">
        <v>19491</v>
      </c>
      <c r="C5292" s="42"/>
      <c r="D5292" s="43" t="s">
        <v>19489</v>
      </c>
    </row>
    <row r="5293" spans="1:4" ht="22.5">
      <c r="A5293" s="36" t="s">
        <v>5241</v>
      </c>
      <c r="B5293" s="37" t="s">
        <v>19492</v>
      </c>
      <c r="C5293" s="38"/>
      <c r="D5293" s="39" t="s">
        <v>19489</v>
      </c>
    </row>
    <row r="5294" spans="1:4" ht="22.5">
      <c r="A5294" s="40" t="s">
        <v>5242</v>
      </c>
      <c r="B5294" s="41" t="s">
        <v>19493</v>
      </c>
      <c r="C5294" s="42"/>
      <c r="D5294" s="43" t="s">
        <v>19489</v>
      </c>
    </row>
    <row r="5295" spans="1:4" ht="22.5">
      <c r="A5295" s="36" t="s">
        <v>5243</v>
      </c>
      <c r="B5295" s="37" t="s">
        <v>19494</v>
      </c>
      <c r="C5295" s="38"/>
      <c r="D5295" s="39" t="s">
        <v>19489</v>
      </c>
    </row>
    <row r="5296" spans="1:4">
      <c r="A5296" s="40" t="s">
        <v>5244</v>
      </c>
      <c r="B5296" s="41" t="s">
        <v>19497</v>
      </c>
      <c r="C5296" s="42" t="s">
        <v>19495</v>
      </c>
      <c r="D5296" s="43" t="s">
        <v>19496</v>
      </c>
    </row>
    <row r="5297" spans="1:4">
      <c r="A5297" s="36" t="s">
        <v>5245</v>
      </c>
      <c r="B5297" s="37" t="s">
        <v>19498</v>
      </c>
      <c r="C5297" s="38"/>
      <c r="D5297" s="39" t="s">
        <v>19496</v>
      </c>
    </row>
    <row r="5298" spans="1:4">
      <c r="A5298" s="40" t="s">
        <v>5246</v>
      </c>
      <c r="B5298" s="41" t="s">
        <v>19499</v>
      </c>
      <c r="C5298" s="42"/>
      <c r="D5298" s="43" t="s">
        <v>19496</v>
      </c>
    </row>
    <row r="5299" spans="1:4">
      <c r="A5299" s="36" t="s">
        <v>5247</v>
      </c>
      <c r="B5299" s="37" t="s">
        <v>19500</v>
      </c>
      <c r="C5299" s="38"/>
      <c r="D5299" s="39" t="s">
        <v>19496</v>
      </c>
    </row>
    <row r="5300" spans="1:4" ht="22.5">
      <c r="A5300" s="40" t="s">
        <v>5248</v>
      </c>
      <c r="B5300" s="41" t="s">
        <v>19503</v>
      </c>
      <c r="C5300" s="42" t="s">
        <v>19501</v>
      </c>
      <c r="D5300" s="43" t="s">
        <v>19502</v>
      </c>
    </row>
    <row r="5301" spans="1:4" ht="22.5">
      <c r="A5301" s="36" t="s">
        <v>5249</v>
      </c>
      <c r="B5301" s="37" t="s">
        <v>19504</v>
      </c>
      <c r="C5301" s="38"/>
      <c r="D5301" s="39" t="s">
        <v>19502</v>
      </c>
    </row>
    <row r="5302" spans="1:4" ht="22.5">
      <c r="A5302" s="40" t="s">
        <v>5250</v>
      </c>
      <c r="B5302" s="41" t="s">
        <v>19505</v>
      </c>
      <c r="C5302" s="42"/>
      <c r="D5302" s="43" t="s">
        <v>19502</v>
      </c>
    </row>
    <row r="5303" spans="1:4" ht="22.5">
      <c r="A5303" s="36" t="s">
        <v>5251</v>
      </c>
      <c r="B5303" s="37" t="s">
        <v>19506</v>
      </c>
      <c r="C5303" s="38"/>
      <c r="D5303" s="39" t="s">
        <v>19502</v>
      </c>
    </row>
    <row r="5304" spans="1:4">
      <c r="A5304" s="40" t="s">
        <v>5252</v>
      </c>
      <c r="B5304" s="41" t="s">
        <v>19509</v>
      </c>
      <c r="C5304" s="42" t="s">
        <v>19507</v>
      </c>
      <c r="D5304" s="43" t="s">
        <v>19508</v>
      </c>
    </row>
    <row r="5305" spans="1:4">
      <c r="A5305" s="36" t="s">
        <v>5253</v>
      </c>
      <c r="B5305" s="37" t="s">
        <v>19510</v>
      </c>
      <c r="C5305" s="38"/>
      <c r="D5305" s="39" t="s">
        <v>19508</v>
      </c>
    </row>
    <row r="5306" spans="1:4">
      <c r="A5306" s="40" t="s">
        <v>5254</v>
      </c>
      <c r="B5306" s="41" t="s">
        <v>19511</v>
      </c>
      <c r="C5306" s="42"/>
      <c r="D5306" s="43" t="s">
        <v>19508</v>
      </c>
    </row>
    <row r="5307" spans="1:4">
      <c r="A5307" s="36" t="s">
        <v>5255</v>
      </c>
      <c r="B5307" s="37" t="s">
        <v>19512</v>
      </c>
      <c r="C5307" s="38"/>
      <c r="D5307" s="39" t="s">
        <v>19508</v>
      </c>
    </row>
    <row r="5308" spans="1:4">
      <c r="A5308" s="40" t="s">
        <v>5256</v>
      </c>
      <c r="B5308" s="41" t="s">
        <v>19513</v>
      </c>
      <c r="C5308" s="42"/>
      <c r="D5308" s="43" t="s">
        <v>19508</v>
      </c>
    </row>
    <row r="5309" spans="1:4">
      <c r="A5309" s="36" t="s">
        <v>5257</v>
      </c>
      <c r="B5309" s="37" t="s">
        <v>19514</v>
      </c>
      <c r="C5309" s="38"/>
      <c r="D5309" s="39" t="s">
        <v>19508</v>
      </c>
    </row>
    <row r="5310" spans="1:4">
      <c r="A5310" s="40" t="s">
        <v>5258</v>
      </c>
      <c r="B5310" s="41" t="s">
        <v>19515</v>
      </c>
      <c r="C5310" s="42"/>
      <c r="D5310" s="43" t="s">
        <v>19508</v>
      </c>
    </row>
    <row r="5311" spans="1:4">
      <c r="A5311" s="36" t="s">
        <v>5259</v>
      </c>
      <c r="B5311" s="37" t="s">
        <v>19516</v>
      </c>
      <c r="C5311" s="38" t="s">
        <v>5259</v>
      </c>
      <c r="D5311" s="39" t="s">
        <v>19516</v>
      </c>
    </row>
    <row r="5312" spans="1:4">
      <c r="A5312" s="40" t="s">
        <v>5260</v>
      </c>
      <c r="B5312" s="41" t="s">
        <v>19517</v>
      </c>
      <c r="C5312" s="42" t="s">
        <v>5260</v>
      </c>
      <c r="D5312" s="43" t="s">
        <v>19517</v>
      </c>
    </row>
    <row r="5313" spans="1:4">
      <c r="A5313" s="36" t="s">
        <v>5261</v>
      </c>
      <c r="B5313" s="37" t="s">
        <v>19518</v>
      </c>
      <c r="C5313" s="38" t="s">
        <v>5261</v>
      </c>
      <c r="D5313" s="39" t="s">
        <v>19518</v>
      </c>
    </row>
    <row r="5314" spans="1:4">
      <c r="A5314" s="40" t="s">
        <v>5262</v>
      </c>
      <c r="B5314" s="41" t="s">
        <v>19521</v>
      </c>
      <c r="C5314" s="42" t="s">
        <v>19519</v>
      </c>
      <c r="D5314" s="43" t="s">
        <v>19520</v>
      </c>
    </row>
    <row r="5315" spans="1:4">
      <c r="A5315" s="36" t="s">
        <v>5263</v>
      </c>
      <c r="B5315" s="37" t="s">
        <v>19522</v>
      </c>
      <c r="C5315" s="38"/>
      <c r="D5315" s="39" t="s">
        <v>19520</v>
      </c>
    </row>
    <row r="5316" spans="1:4">
      <c r="A5316" s="40" t="s">
        <v>5264</v>
      </c>
      <c r="B5316" s="41" t="s">
        <v>19523</v>
      </c>
      <c r="C5316" s="42"/>
      <c r="D5316" s="43" t="s">
        <v>19520</v>
      </c>
    </row>
    <row r="5317" spans="1:4">
      <c r="A5317" s="36" t="s">
        <v>5265</v>
      </c>
      <c r="B5317" s="37" t="s">
        <v>19524</v>
      </c>
      <c r="C5317" s="38"/>
      <c r="D5317" s="39" t="s">
        <v>19520</v>
      </c>
    </row>
    <row r="5318" spans="1:4">
      <c r="A5318" s="40" t="s">
        <v>5266</v>
      </c>
      <c r="B5318" s="41" t="s">
        <v>19525</v>
      </c>
      <c r="C5318" s="42"/>
      <c r="D5318" s="43" t="s">
        <v>19520</v>
      </c>
    </row>
    <row r="5319" spans="1:4">
      <c r="A5319" s="36" t="s">
        <v>5267</v>
      </c>
      <c r="B5319" s="37" t="s">
        <v>19526</v>
      </c>
      <c r="C5319" s="38"/>
      <c r="D5319" s="39" t="s">
        <v>19520</v>
      </c>
    </row>
    <row r="5320" spans="1:4">
      <c r="A5320" s="40" t="s">
        <v>5268</v>
      </c>
      <c r="B5320" s="41" t="s">
        <v>19527</v>
      </c>
      <c r="C5320" s="42"/>
      <c r="D5320" s="43" t="s">
        <v>19520</v>
      </c>
    </row>
    <row r="5321" spans="1:4">
      <c r="A5321" s="36" t="s">
        <v>5269</v>
      </c>
      <c r="B5321" s="37" t="s">
        <v>19528</v>
      </c>
      <c r="C5321" s="38"/>
      <c r="D5321" s="39" t="s">
        <v>19520</v>
      </c>
    </row>
    <row r="5322" spans="1:4">
      <c r="A5322" s="40" t="s">
        <v>5270</v>
      </c>
      <c r="B5322" s="41" t="s">
        <v>19531</v>
      </c>
      <c r="C5322" s="42" t="s">
        <v>19529</v>
      </c>
      <c r="D5322" s="43" t="s">
        <v>19530</v>
      </c>
    </row>
    <row r="5323" spans="1:4">
      <c r="A5323" s="36" t="s">
        <v>5271</v>
      </c>
      <c r="B5323" s="37" t="s">
        <v>19532</v>
      </c>
      <c r="C5323" s="38"/>
      <c r="D5323" s="39" t="s">
        <v>19530</v>
      </c>
    </row>
    <row r="5324" spans="1:4">
      <c r="A5324" s="40" t="s">
        <v>5272</v>
      </c>
      <c r="B5324" s="41" t="s">
        <v>19533</v>
      </c>
      <c r="C5324" s="42"/>
      <c r="D5324" s="43" t="s">
        <v>19530</v>
      </c>
    </row>
    <row r="5325" spans="1:4">
      <c r="A5325" s="36" t="s">
        <v>5273</v>
      </c>
      <c r="B5325" s="37" t="s">
        <v>19536</v>
      </c>
      <c r="C5325" s="38" t="s">
        <v>19534</v>
      </c>
      <c r="D5325" s="39" t="s">
        <v>19535</v>
      </c>
    </row>
    <row r="5326" spans="1:4">
      <c r="A5326" s="40" t="s">
        <v>5274</v>
      </c>
      <c r="B5326" s="41" t="s">
        <v>19537</v>
      </c>
      <c r="C5326" s="42"/>
      <c r="D5326" s="43" t="s">
        <v>19535</v>
      </c>
    </row>
    <row r="5327" spans="1:4">
      <c r="A5327" s="36" t="s">
        <v>5275</v>
      </c>
      <c r="B5327" s="37" t="s">
        <v>19538</v>
      </c>
      <c r="C5327" s="38"/>
      <c r="D5327" s="39" t="s">
        <v>19535</v>
      </c>
    </row>
    <row r="5328" spans="1:4">
      <c r="A5328" s="40" t="s">
        <v>5276</v>
      </c>
      <c r="B5328" s="41" t="s">
        <v>19540</v>
      </c>
      <c r="C5328" s="42" t="s">
        <v>5276</v>
      </c>
      <c r="D5328" s="43" t="s">
        <v>19539</v>
      </c>
    </row>
    <row r="5329" spans="1:4">
      <c r="A5329" s="36" t="s">
        <v>5277</v>
      </c>
      <c r="B5329" s="37" t="s">
        <v>19543</v>
      </c>
      <c r="C5329" s="38" t="s">
        <v>19541</v>
      </c>
      <c r="D5329" s="39" t="s">
        <v>19542</v>
      </c>
    </row>
    <row r="5330" spans="1:4">
      <c r="A5330" s="40" t="s">
        <v>5278</v>
      </c>
      <c r="B5330" s="41" t="s">
        <v>19544</v>
      </c>
      <c r="C5330" s="42"/>
      <c r="D5330" s="43" t="s">
        <v>19542</v>
      </c>
    </row>
    <row r="5331" spans="1:4">
      <c r="A5331" s="36" t="s">
        <v>5279</v>
      </c>
      <c r="B5331" s="37" t="s">
        <v>19545</v>
      </c>
      <c r="C5331" s="38"/>
      <c r="D5331" s="39" t="s">
        <v>19542</v>
      </c>
    </row>
    <row r="5332" spans="1:4">
      <c r="A5332" s="40" t="s">
        <v>5280</v>
      </c>
      <c r="B5332" s="41" t="s">
        <v>19546</v>
      </c>
      <c r="C5332" s="42"/>
      <c r="D5332" s="43" t="s">
        <v>19542</v>
      </c>
    </row>
    <row r="5333" spans="1:4">
      <c r="A5333" s="36" t="s">
        <v>5281</v>
      </c>
      <c r="B5333" s="37" t="s">
        <v>19547</v>
      </c>
      <c r="C5333" s="38"/>
      <c r="D5333" s="39" t="s">
        <v>19542</v>
      </c>
    </row>
    <row r="5334" spans="1:4">
      <c r="A5334" s="40" t="s">
        <v>5282</v>
      </c>
      <c r="B5334" s="41" t="s">
        <v>19548</v>
      </c>
      <c r="C5334" s="42"/>
      <c r="D5334" s="43" t="s">
        <v>19542</v>
      </c>
    </row>
    <row r="5335" spans="1:4">
      <c r="A5335" s="36" t="s">
        <v>5283</v>
      </c>
      <c r="B5335" s="37" t="s">
        <v>19549</v>
      </c>
      <c r="C5335" s="38"/>
      <c r="D5335" s="39" t="s">
        <v>19542</v>
      </c>
    </row>
    <row r="5336" spans="1:4">
      <c r="A5336" s="40" t="s">
        <v>5284</v>
      </c>
      <c r="B5336" s="41" t="s">
        <v>19550</v>
      </c>
      <c r="C5336" s="42"/>
      <c r="D5336" s="43" t="s">
        <v>19542</v>
      </c>
    </row>
    <row r="5337" spans="1:4">
      <c r="A5337" s="36" t="s">
        <v>5285</v>
      </c>
      <c r="B5337" s="37" t="s">
        <v>19551</v>
      </c>
      <c r="C5337" s="38"/>
      <c r="D5337" s="39" t="s">
        <v>19542</v>
      </c>
    </row>
    <row r="5338" spans="1:4" ht="22.5">
      <c r="A5338" s="40" t="s">
        <v>5286</v>
      </c>
      <c r="B5338" s="41" t="s">
        <v>19554</v>
      </c>
      <c r="C5338" s="42" t="s">
        <v>19552</v>
      </c>
      <c r="D5338" s="43" t="s">
        <v>19553</v>
      </c>
    </row>
    <row r="5339" spans="1:4" ht="22.5">
      <c r="A5339" s="36" t="s">
        <v>5287</v>
      </c>
      <c r="B5339" s="37" t="s">
        <v>19555</v>
      </c>
      <c r="C5339" s="38"/>
      <c r="D5339" s="39" t="s">
        <v>19553</v>
      </c>
    </row>
    <row r="5340" spans="1:4" ht="22.5">
      <c r="A5340" s="40" t="s">
        <v>5288</v>
      </c>
      <c r="B5340" s="41" t="s">
        <v>19556</v>
      </c>
      <c r="C5340" s="42"/>
      <c r="D5340" s="43" t="s">
        <v>19553</v>
      </c>
    </row>
    <row r="5341" spans="1:4" ht="22.5">
      <c r="A5341" s="36" t="s">
        <v>5289</v>
      </c>
      <c r="B5341" s="37" t="s">
        <v>19557</v>
      </c>
      <c r="C5341" s="38"/>
      <c r="D5341" s="39" t="s">
        <v>19553</v>
      </c>
    </row>
    <row r="5342" spans="1:4" ht="22.5">
      <c r="A5342" s="40" t="s">
        <v>5290</v>
      </c>
      <c r="B5342" s="41" t="s">
        <v>19558</v>
      </c>
      <c r="C5342" s="42"/>
      <c r="D5342" s="43" t="s">
        <v>19553</v>
      </c>
    </row>
    <row r="5343" spans="1:4" ht="22.5">
      <c r="A5343" s="36" t="s">
        <v>5291</v>
      </c>
      <c r="B5343" s="37" t="s">
        <v>19559</v>
      </c>
      <c r="C5343" s="38"/>
      <c r="D5343" s="39" t="s">
        <v>19553</v>
      </c>
    </row>
    <row r="5344" spans="1:4">
      <c r="A5344" s="40" t="s">
        <v>5292</v>
      </c>
      <c r="B5344" s="41" t="s">
        <v>19562</v>
      </c>
      <c r="C5344" s="42" t="s">
        <v>19560</v>
      </c>
      <c r="D5344" s="43" t="s">
        <v>19561</v>
      </c>
    </row>
    <row r="5345" spans="1:4">
      <c r="A5345" s="36" t="s">
        <v>5293</v>
      </c>
      <c r="B5345" s="37" t="s">
        <v>19563</v>
      </c>
      <c r="C5345" s="38"/>
      <c r="D5345" s="39" t="s">
        <v>19561</v>
      </c>
    </row>
    <row r="5346" spans="1:4">
      <c r="A5346" s="40" t="s">
        <v>5294</v>
      </c>
      <c r="B5346" s="41" t="s">
        <v>19564</v>
      </c>
      <c r="C5346" s="42"/>
      <c r="D5346" s="43" t="s">
        <v>19561</v>
      </c>
    </row>
    <row r="5347" spans="1:4">
      <c r="A5347" s="36" t="s">
        <v>5295</v>
      </c>
      <c r="B5347" s="37" t="s">
        <v>19565</v>
      </c>
      <c r="C5347" s="38"/>
      <c r="D5347" s="39" t="s">
        <v>19561</v>
      </c>
    </row>
    <row r="5348" spans="1:4">
      <c r="A5348" s="40" t="s">
        <v>5296</v>
      </c>
      <c r="B5348" s="41" t="s">
        <v>19568</v>
      </c>
      <c r="C5348" s="42" t="s">
        <v>19566</v>
      </c>
      <c r="D5348" s="43" t="s">
        <v>19567</v>
      </c>
    </row>
    <row r="5349" spans="1:4">
      <c r="A5349" s="36" t="s">
        <v>5297</v>
      </c>
      <c r="B5349" s="37" t="s">
        <v>19569</v>
      </c>
      <c r="C5349" s="38"/>
      <c r="D5349" s="39" t="s">
        <v>19567</v>
      </c>
    </row>
    <row r="5350" spans="1:4">
      <c r="A5350" s="40" t="s">
        <v>5298</v>
      </c>
      <c r="B5350" s="41" t="s">
        <v>19570</v>
      </c>
      <c r="C5350" s="42"/>
      <c r="D5350" s="43" t="s">
        <v>19567</v>
      </c>
    </row>
    <row r="5351" spans="1:4">
      <c r="A5351" s="36" t="s">
        <v>5299</v>
      </c>
      <c r="B5351" s="37" t="s">
        <v>19571</v>
      </c>
      <c r="C5351" s="38"/>
      <c r="D5351" s="39" t="s">
        <v>19567</v>
      </c>
    </row>
    <row r="5352" spans="1:4">
      <c r="A5352" s="40" t="s">
        <v>5300</v>
      </c>
      <c r="B5352" s="41" t="s">
        <v>19572</v>
      </c>
      <c r="C5352" s="42"/>
      <c r="D5352" s="43" t="s">
        <v>19567</v>
      </c>
    </row>
    <row r="5353" spans="1:4">
      <c r="A5353" s="36" t="s">
        <v>5301</v>
      </c>
      <c r="B5353" s="37" t="s">
        <v>19573</v>
      </c>
      <c r="C5353" s="38"/>
      <c r="D5353" s="39" t="s">
        <v>19567</v>
      </c>
    </row>
    <row r="5354" spans="1:4">
      <c r="A5354" s="40" t="s">
        <v>5302</v>
      </c>
      <c r="B5354" s="41" t="s">
        <v>19574</v>
      </c>
      <c r="C5354" s="42"/>
      <c r="D5354" s="43" t="s">
        <v>19567</v>
      </c>
    </row>
    <row r="5355" spans="1:4">
      <c r="A5355" s="36" t="s">
        <v>5303</v>
      </c>
      <c r="B5355" s="37" t="s">
        <v>19575</v>
      </c>
      <c r="C5355" s="38"/>
      <c r="D5355" s="39" t="s">
        <v>19567</v>
      </c>
    </row>
    <row r="5356" spans="1:4" ht="22.5">
      <c r="A5356" s="40" t="s">
        <v>5304</v>
      </c>
      <c r="B5356" s="41" t="s">
        <v>19578</v>
      </c>
      <c r="C5356" s="42" t="s">
        <v>19576</v>
      </c>
      <c r="D5356" s="43" t="s">
        <v>19577</v>
      </c>
    </row>
    <row r="5357" spans="1:4" ht="22.5">
      <c r="A5357" s="36" t="s">
        <v>5305</v>
      </c>
      <c r="B5357" s="37" t="s">
        <v>19579</v>
      </c>
      <c r="C5357" s="38"/>
      <c r="D5357" s="39" t="s">
        <v>19577</v>
      </c>
    </row>
    <row r="5358" spans="1:4" ht="22.5">
      <c r="A5358" s="40" t="s">
        <v>5306</v>
      </c>
      <c r="B5358" s="41" t="s">
        <v>19580</v>
      </c>
      <c r="C5358" s="42"/>
      <c r="D5358" s="43" t="s">
        <v>19577</v>
      </c>
    </row>
    <row r="5359" spans="1:4">
      <c r="A5359" s="36" t="s">
        <v>5307</v>
      </c>
      <c r="B5359" s="37" t="s">
        <v>19583</v>
      </c>
      <c r="C5359" s="38" t="s">
        <v>19581</v>
      </c>
      <c r="D5359" s="39" t="s">
        <v>19582</v>
      </c>
    </row>
    <row r="5360" spans="1:4">
      <c r="A5360" s="40" t="s">
        <v>5308</v>
      </c>
      <c r="B5360" s="41" t="s">
        <v>19584</v>
      </c>
      <c r="C5360" s="42"/>
      <c r="D5360" s="43" t="s">
        <v>19582</v>
      </c>
    </row>
    <row r="5361" spans="1:4">
      <c r="A5361" s="36" t="s">
        <v>5309</v>
      </c>
      <c r="B5361" s="37" t="s">
        <v>19585</v>
      </c>
      <c r="C5361" s="38"/>
      <c r="D5361" s="39" t="s">
        <v>19582</v>
      </c>
    </row>
    <row r="5362" spans="1:4">
      <c r="A5362" s="40" t="s">
        <v>5310</v>
      </c>
      <c r="B5362" s="41" t="s">
        <v>19586</v>
      </c>
      <c r="C5362" s="42"/>
      <c r="D5362" s="43" t="s">
        <v>19582</v>
      </c>
    </row>
    <row r="5363" spans="1:4">
      <c r="A5363" s="36" t="s">
        <v>5311</v>
      </c>
      <c r="B5363" s="37" t="s">
        <v>19587</v>
      </c>
      <c r="C5363" s="38"/>
      <c r="D5363" s="39" t="s">
        <v>19582</v>
      </c>
    </row>
    <row r="5364" spans="1:4">
      <c r="A5364" s="40" t="s">
        <v>5312</v>
      </c>
      <c r="B5364" s="41" t="s">
        <v>19588</v>
      </c>
      <c r="C5364" s="42"/>
      <c r="D5364" s="43" t="s">
        <v>19582</v>
      </c>
    </row>
    <row r="5365" spans="1:4">
      <c r="A5365" s="36" t="s">
        <v>5313</v>
      </c>
      <c r="B5365" s="37" t="s">
        <v>19589</v>
      </c>
      <c r="C5365" s="38"/>
      <c r="D5365" s="39" t="s">
        <v>19582</v>
      </c>
    </row>
    <row r="5366" spans="1:4">
      <c r="A5366" s="40" t="s">
        <v>5314</v>
      </c>
      <c r="B5366" s="41" t="s">
        <v>19590</v>
      </c>
      <c r="C5366" s="42"/>
      <c r="D5366" s="43" t="s">
        <v>19582</v>
      </c>
    </row>
    <row r="5367" spans="1:4">
      <c r="A5367" s="36" t="s">
        <v>5315</v>
      </c>
      <c r="B5367" s="37" t="s">
        <v>19591</v>
      </c>
      <c r="C5367" s="38"/>
      <c r="D5367" s="39" t="s">
        <v>19582</v>
      </c>
    </row>
    <row r="5368" spans="1:4">
      <c r="A5368" s="40" t="s">
        <v>5316</v>
      </c>
      <c r="B5368" s="41" t="s">
        <v>19594</v>
      </c>
      <c r="C5368" s="42" t="s">
        <v>19592</v>
      </c>
      <c r="D5368" s="43" t="s">
        <v>19593</v>
      </c>
    </row>
    <row r="5369" spans="1:4">
      <c r="A5369" s="36" t="s">
        <v>5317</v>
      </c>
      <c r="B5369" s="37" t="s">
        <v>19595</v>
      </c>
      <c r="C5369" s="38"/>
      <c r="D5369" s="39" t="s">
        <v>19593</v>
      </c>
    </row>
    <row r="5370" spans="1:4">
      <c r="A5370" s="40" t="s">
        <v>5318</v>
      </c>
      <c r="B5370" s="41" t="s">
        <v>19596</v>
      </c>
      <c r="C5370" s="42"/>
      <c r="D5370" s="43" t="s">
        <v>19593</v>
      </c>
    </row>
    <row r="5371" spans="1:4">
      <c r="A5371" s="36" t="s">
        <v>5319</v>
      </c>
      <c r="B5371" s="37" t="s">
        <v>19597</v>
      </c>
      <c r="C5371" s="38"/>
      <c r="D5371" s="39" t="s">
        <v>19593</v>
      </c>
    </row>
    <row r="5372" spans="1:4">
      <c r="A5372" s="40" t="s">
        <v>5320</v>
      </c>
      <c r="B5372" s="41" t="s">
        <v>19598</v>
      </c>
      <c r="C5372" s="42"/>
      <c r="D5372" s="43" t="s">
        <v>19593</v>
      </c>
    </row>
    <row r="5373" spans="1:4">
      <c r="A5373" s="36" t="s">
        <v>5321</v>
      </c>
      <c r="B5373" s="37" t="s">
        <v>19599</v>
      </c>
      <c r="C5373" s="38"/>
      <c r="D5373" s="39" t="s">
        <v>19593</v>
      </c>
    </row>
    <row r="5374" spans="1:4">
      <c r="A5374" s="40" t="s">
        <v>5322</v>
      </c>
      <c r="B5374" s="41" t="s">
        <v>19600</v>
      </c>
      <c r="C5374" s="42"/>
      <c r="D5374" s="43" t="s">
        <v>19593</v>
      </c>
    </row>
    <row r="5375" spans="1:4">
      <c r="A5375" s="36" t="s">
        <v>5323</v>
      </c>
      <c r="B5375" s="37" t="s">
        <v>19601</v>
      </c>
      <c r="C5375" s="38"/>
      <c r="D5375" s="39" t="s">
        <v>19593</v>
      </c>
    </row>
    <row r="5376" spans="1:4">
      <c r="A5376" s="40" t="s">
        <v>5324</v>
      </c>
      <c r="B5376" s="41" t="s">
        <v>19602</v>
      </c>
      <c r="C5376" s="42"/>
      <c r="D5376" s="43" t="s">
        <v>19593</v>
      </c>
    </row>
    <row r="5377" spans="1:4">
      <c r="A5377" s="36" t="s">
        <v>5325</v>
      </c>
      <c r="B5377" s="37" t="s">
        <v>19605</v>
      </c>
      <c r="C5377" s="38" t="s">
        <v>19603</v>
      </c>
      <c r="D5377" s="39" t="s">
        <v>19604</v>
      </c>
    </row>
    <row r="5378" spans="1:4">
      <c r="A5378" s="40" t="s">
        <v>5326</v>
      </c>
      <c r="B5378" s="41" t="s">
        <v>19606</v>
      </c>
      <c r="C5378" s="42"/>
      <c r="D5378" s="43" t="s">
        <v>19604</v>
      </c>
    </row>
    <row r="5379" spans="1:4">
      <c r="A5379" s="36" t="s">
        <v>5327</v>
      </c>
      <c r="B5379" s="37" t="s">
        <v>19607</v>
      </c>
      <c r="C5379" s="38"/>
      <c r="D5379" s="39" t="s">
        <v>19604</v>
      </c>
    </row>
    <row r="5380" spans="1:4">
      <c r="A5380" s="40" t="s">
        <v>5328</v>
      </c>
      <c r="B5380" s="41" t="s">
        <v>19608</v>
      </c>
      <c r="C5380" s="42"/>
      <c r="D5380" s="43" t="s">
        <v>19604</v>
      </c>
    </row>
    <row r="5381" spans="1:4">
      <c r="A5381" s="36" t="s">
        <v>5329</v>
      </c>
      <c r="B5381" s="37" t="s">
        <v>19609</v>
      </c>
      <c r="C5381" s="38"/>
      <c r="D5381" s="39" t="s">
        <v>19604</v>
      </c>
    </row>
    <row r="5382" spans="1:4">
      <c r="A5382" s="40" t="s">
        <v>5330</v>
      </c>
      <c r="B5382" s="41" t="s">
        <v>19610</v>
      </c>
      <c r="C5382" s="42"/>
      <c r="D5382" s="43" t="s">
        <v>19604</v>
      </c>
    </row>
    <row r="5383" spans="1:4">
      <c r="A5383" s="36" t="s">
        <v>5331</v>
      </c>
      <c r="B5383" s="37" t="s">
        <v>19611</v>
      </c>
      <c r="C5383" s="38"/>
      <c r="D5383" s="39" t="s">
        <v>19604</v>
      </c>
    </row>
    <row r="5384" spans="1:4">
      <c r="A5384" s="40" t="s">
        <v>5332</v>
      </c>
      <c r="B5384" s="41" t="s">
        <v>19612</v>
      </c>
      <c r="C5384" s="42"/>
      <c r="D5384" s="43" t="s">
        <v>19604</v>
      </c>
    </row>
    <row r="5385" spans="1:4" ht="22.5">
      <c r="A5385" s="36" t="s">
        <v>5333</v>
      </c>
      <c r="B5385" s="37" t="s">
        <v>19615</v>
      </c>
      <c r="C5385" s="38" t="s">
        <v>19613</v>
      </c>
      <c r="D5385" s="39" t="s">
        <v>19614</v>
      </c>
    </row>
    <row r="5386" spans="1:4" ht="22.5">
      <c r="A5386" s="40" t="s">
        <v>5334</v>
      </c>
      <c r="B5386" s="41" t="s">
        <v>19616</v>
      </c>
      <c r="C5386" s="42"/>
      <c r="D5386" s="43" t="s">
        <v>19614</v>
      </c>
    </row>
    <row r="5387" spans="1:4" ht="22.5">
      <c r="A5387" s="36" t="s">
        <v>5335</v>
      </c>
      <c r="B5387" s="37" t="s">
        <v>19617</v>
      </c>
      <c r="C5387" s="38"/>
      <c r="D5387" s="39" t="s">
        <v>19614</v>
      </c>
    </row>
    <row r="5388" spans="1:4" ht="22.5">
      <c r="A5388" s="40" t="s">
        <v>5336</v>
      </c>
      <c r="B5388" s="41" t="s">
        <v>19618</v>
      </c>
      <c r="C5388" s="42"/>
      <c r="D5388" s="43" t="s">
        <v>19614</v>
      </c>
    </row>
    <row r="5389" spans="1:4" ht="22.5">
      <c r="A5389" s="36" t="s">
        <v>5337</v>
      </c>
      <c r="B5389" s="37" t="s">
        <v>19619</v>
      </c>
      <c r="C5389" s="38"/>
      <c r="D5389" s="39" t="s">
        <v>19614</v>
      </c>
    </row>
    <row r="5390" spans="1:4" ht="22.5">
      <c r="A5390" s="40" t="s">
        <v>5338</v>
      </c>
      <c r="B5390" s="41" t="s">
        <v>19620</v>
      </c>
      <c r="C5390" s="42"/>
      <c r="D5390" s="43" t="s">
        <v>19614</v>
      </c>
    </row>
    <row r="5391" spans="1:4" ht="22.5">
      <c r="A5391" s="36" t="s">
        <v>5339</v>
      </c>
      <c r="B5391" s="37" t="s">
        <v>19621</v>
      </c>
      <c r="C5391" s="38"/>
      <c r="D5391" s="39" t="s">
        <v>19614</v>
      </c>
    </row>
    <row r="5392" spans="1:4" ht="22.5">
      <c r="A5392" s="40" t="s">
        <v>5340</v>
      </c>
      <c r="B5392" s="41" t="s">
        <v>19622</v>
      </c>
      <c r="C5392" s="42"/>
      <c r="D5392" s="43" t="s">
        <v>19614</v>
      </c>
    </row>
    <row r="5393" spans="1:4" ht="22.5">
      <c r="A5393" s="36" t="s">
        <v>5341</v>
      </c>
      <c r="B5393" s="37" t="s">
        <v>19623</v>
      </c>
      <c r="C5393" s="38"/>
      <c r="D5393" s="39" t="s">
        <v>19614</v>
      </c>
    </row>
    <row r="5394" spans="1:4" ht="22.5">
      <c r="A5394" s="40" t="s">
        <v>5342</v>
      </c>
      <c r="B5394" s="41" t="s">
        <v>19624</v>
      </c>
      <c r="C5394" s="42"/>
      <c r="D5394" s="43" t="s">
        <v>19614</v>
      </c>
    </row>
    <row r="5395" spans="1:4">
      <c r="A5395" s="36" t="s">
        <v>5343</v>
      </c>
      <c r="B5395" s="37" t="s">
        <v>19627</v>
      </c>
      <c r="C5395" s="38" t="s">
        <v>19625</v>
      </c>
      <c r="D5395" s="39" t="s">
        <v>19626</v>
      </c>
    </row>
    <row r="5396" spans="1:4">
      <c r="A5396" s="40" t="s">
        <v>5344</v>
      </c>
      <c r="B5396" s="41" t="s">
        <v>19628</v>
      </c>
      <c r="C5396" s="42"/>
      <c r="D5396" s="43" t="s">
        <v>19626</v>
      </c>
    </row>
    <row r="5397" spans="1:4">
      <c r="A5397" s="36" t="s">
        <v>5345</v>
      </c>
      <c r="B5397" s="37" t="s">
        <v>19629</v>
      </c>
      <c r="C5397" s="38"/>
      <c r="D5397" s="39" t="s">
        <v>19626</v>
      </c>
    </row>
    <row r="5398" spans="1:4">
      <c r="A5398" s="40" t="s">
        <v>5346</v>
      </c>
      <c r="B5398" s="41" t="s">
        <v>19630</v>
      </c>
      <c r="C5398" s="42"/>
      <c r="D5398" s="43" t="s">
        <v>19626</v>
      </c>
    </row>
    <row r="5399" spans="1:4">
      <c r="A5399" s="36" t="s">
        <v>5347</v>
      </c>
      <c r="B5399" s="37" t="s">
        <v>19631</v>
      </c>
      <c r="C5399" s="38"/>
      <c r="D5399" s="39" t="s">
        <v>19626</v>
      </c>
    </row>
    <row r="5400" spans="1:4">
      <c r="A5400" s="40" t="s">
        <v>5348</v>
      </c>
      <c r="B5400" s="41" t="s">
        <v>19632</v>
      </c>
      <c r="C5400" s="42"/>
      <c r="D5400" s="43" t="s">
        <v>19626</v>
      </c>
    </row>
    <row r="5401" spans="1:4">
      <c r="A5401" s="36" t="s">
        <v>5349</v>
      </c>
      <c r="B5401" s="37" t="s">
        <v>19635</v>
      </c>
      <c r="C5401" s="38" t="s">
        <v>19633</v>
      </c>
      <c r="D5401" s="39" t="s">
        <v>19634</v>
      </c>
    </row>
    <row r="5402" spans="1:4">
      <c r="A5402" s="40" t="s">
        <v>5350</v>
      </c>
      <c r="B5402" s="41" t="s">
        <v>19636</v>
      </c>
      <c r="C5402" s="42"/>
      <c r="D5402" s="43" t="s">
        <v>19634</v>
      </c>
    </row>
    <row r="5403" spans="1:4">
      <c r="A5403" s="36" t="s">
        <v>5351</v>
      </c>
      <c r="B5403" s="37" t="s">
        <v>19637</v>
      </c>
      <c r="C5403" s="38"/>
      <c r="D5403" s="39" t="s">
        <v>19634</v>
      </c>
    </row>
    <row r="5404" spans="1:4">
      <c r="A5404" s="40" t="s">
        <v>5352</v>
      </c>
      <c r="B5404" s="41" t="s">
        <v>19638</v>
      </c>
      <c r="C5404" s="42"/>
      <c r="D5404" s="43" t="s">
        <v>19634</v>
      </c>
    </row>
    <row r="5405" spans="1:4">
      <c r="A5405" s="36" t="s">
        <v>5353</v>
      </c>
      <c r="B5405" s="37" t="s">
        <v>19639</v>
      </c>
      <c r="C5405" s="38"/>
      <c r="D5405" s="39" t="s">
        <v>19634</v>
      </c>
    </row>
    <row r="5406" spans="1:4">
      <c r="A5406" s="40" t="s">
        <v>5354</v>
      </c>
      <c r="B5406" s="41" t="s">
        <v>19640</v>
      </c>
      <c r="C5406" s="42"/>
      <c r="D5406" s="43" t="s">
        <v>19634</v>
      </c>
    </row>
    <row r="5407" spans="1:4">
      <c r="A5407" s="36" t="s">
        <v>5355</v>
      </c>
      <c r="B5407" s="37" t="s">
        <v>19641</v>
      </c>
      <c r="C5407" s="38"/>
      <c r="D5407" s="39" t="s">
        <v>19634</v>
      </c>
    </row>
    <row r="5408" spans="1:4">
      <c r="A5408" s="40" t="s">
        <v>5356</v>
      </c>
      <c r="B5408" s="41" t="s">
        <v>19642</v>
      </c>
      <c r="C5408" s="42"/>
      <c r="D5408" s="43" t="s">
        <v>19634</v>
      </c>
    </row>
    <row r="5409" spans="1:4">
      <c r="A5409" s="36" t="s">
        <v>5357</v>
      </c>
      <c r="B5409" s="37" t="s">
        <v>19643</v>
      </c>
      <c r="C5409" s="38"/>
      <c r="D5409" s="39" t="s">
        <v>19634</v>
      </c>
    </row>
    <row r="5410" spans="1:4">
      <c r="A5410" s="40" t="s">
        <v>5358</v>
      </c>
      <c r="B5410" s="41" t="s">
        <v>19644</v>
      </c>
      <c r="C5410" s="42"/>
      <c r="D5410" s="43" t="s">
        <v>19634</v>
      </c>
    </row>
    <row r="5411" spans="1:4">
      <c r="A5411" s="36" t="s">
        <v>5359</v>
      </c>
      <c r="B5411" s="37" t="s">
        <v>19646</v>
      </c>
      <c r="C5411" s="38" t="s">
        <v>5359</v>
      </c>
      <c r="D5411" s="39" t="s">
        <v>19645</v>
      </c>
    </row>
    <row r="5412" spans="1:4">
      <c r="A5412" s="40" t="s">
        <v>5360</v>
      </c>
      <c r="B5412" s="41" t="s">
        <v>19649</v>
      </c>
      <c r="C5412" s="42" t="s">
        <v>19647</v>
      </c>
      <c r="D5412" s="43" t="s">
        <v>19648</v>
      </c>
    </row>
    <row r="5413" spans="1:4">
      <c r="A5413" s="36" t="s">
        <v>5361</v>
      </c>
      <c r="B5413" s="37" t="s">
        <v>19650</v>
      </c>
      <c r="C5413" s="38"/>
      <c r="D5413" s="39" t="s">
        <v>19648</v>
      </c>
    </row>
    <row r="5414" spans="1:4">
      <c r="A5414" s="40" t="s">
        <v>5362</v>
      </c>
      <c r="B5414" s="41" t="s">
        <v>19651</v>
      </c>
      <c r="C5414" s="42"/>
      <c r="D5414" s="43" t="s">
        <v>19648</v>
      </c>
    </row>
    <row r="5415" spans="1:4">
      <c r="A5415" s="36" t="s">
        <v>5363</v>
      </c>
      <c r="B5415" s="37" t="s">
        <v>19652</v>
      </c>
      <c r="C5415" s="38"/>
      <c r="D5415" s="39" t="s">
        <v>19648</v>
      </c>
    </row>
    <row r="5416" spans="1:4">
      <c r="A5416" s="40" t="s">
        <v>5364</v>
      </c>
      <c r="B5416" s="41" t="s">
        <v>19655</v>
      </c>
      <c r="C5416" s="42" t="s">
        <v>19653</v>
      </c>
      <c r="D5416" s="43" t="s">
        <v>19654</v>
      </c>
    </row>
    <row r="5417" spans="1:4">
      <c r="A5417" s="36" t="s">
        <v>5365</v>
      </c>
      <c r="B5417" s="37" t="s">
        <v>19656</v>
      </c>
      <c r="C5417" s="38"/>
      <c r="D5417" s="39" t="s">
        <v>19654</v>
      </c>
    </row>
    <row r="5418" spans="1:4">
      <c r="A5418" s="40" t="s">
        <v>5366</v>
      </c>
      <c r="B5418" s="41" t="s">
        <v>19657</v>
      </c>
      <c r="C5418" s="42"/>
      <c r="D5418" s="43" t="s">
        <v>19654</v>
      </c>
    </row>
    <row r="5419" spans="1:4">
      <c r="A5419" s="36" t="s">
        <v>5367</v>
      </c>
      <c r="B5419" s="37" t="s">
        <v>19658</v>
      </c>
      <c r="C5419" s="38"/>
      <c r="D5419" s="39" t="s">
        <v>19654</v>
      </c>
    </row>
    <row r="5420" spans="1:4">
      <c r="A5420" s="40" t="s">
        <v>5368</v>
      </c>
      <c r="B5420" s="41" t="s">
        <v>19659</v>
      </c>
      <c r="C5420" s="42"/>
      <c r="D5420" s="43" t="s">
        <v>19654</v>
      </c>
    </row>
    <row r="5421" spans="1:4">
      <c r="A5421" s="36" t="s">
        <v>5369</v>
      </c>
      <c r="B5421" s="37" t="s">
        <v>19660</v>
      </c>
      <c r="C5421" s="38"/>
      <c r="D5421" s="39" t="s">
        <v>19654</v>
      </c>
    </row>
    <row r="5422" spans="1:4">
      <c r="A5422" s="40" t="s">
        <v>5370</v>
      </c>
      <c r="B5422" s="41" t="s">
        <v>19661</v>
      </c>
      <c r="C5422" s="42"/>
      <c r="D5422" s="43" t="s">
        <v>19654</v>
      </c>
    </row>
    <row r="5423" spans="1:4">
      <c r="A5423" s="36" t="s">
        <v>5371</v>
      </c>
      <c r="B5423" s="37" t="s">
        <v>19664</v>
      </c>
      <c r="C5423" s="38" t="s">
        <v>19662</v>
      </c>
      <c r="D5423" s="39" t="s">
        <v>19663</v>
      </c>
    </row>
    <row r="5424" spans="1:4">
      <c r="A5424" s="40" t="s">
        <v>5372</v>
      </c>
      <c r="B5424" s="41" t="s">
        <v>19665</v>
      </c>
      <c r="C5424" s="42"/>
      <c r="D5424" s="43" t="s">
        <v>19663</v>
      </c>
    </row>
    <row r="5425" spans="1:4">
      <c r="A5425" s="36" t="s">
        <v>5373</v>
      </c>
      <c r="B5425" s="37" t="s">
        <v>19666</v>
      </c>
      <c r="C5425" s="38"/>
      <c r="D5425" s="39" t="s">
        <v>19663</v>
      </c>
    </row>
    <row r="5426" spans="1:4">
      <c r="A5426" s="40" t="s">
        <v>5374</v>
      </c>
      <c r="B5426" s="41" t="s">
        <v>19667</v>
      </c>
      <c r="C5426" s="42"/>
      <c r="D5426" s="43" t="s">
        <v>19663</v>
      </c>
    </row>
    <row r="5427" spans="1:4">
      <c r="A5427" s="36" t="s">
        <v>5375</v>
      </c>
      <c r="B5427" s="37" t="s">
        <v>19668</v>
      </c>
      <c r="C5427" s="38"/>
      <c r="D5427" s="39" t="s">
        <v>19663</v>
      </c>
    </row>
    <row r="5428" spans="1:4">
      <c r="A5428" s="40" t="s">
        <v>5376</v>
      </c>
      <c r="B5428" s="41" t="s">
        <v>19669</v>
      </c>
      <c r="C5428" s="42"/>
      <c r="D5428" s="43" t="s">
        <v>19663</v>
      </c>
    </row>
    <row r="5429" spans="1:4">
      <c r="A5429" s="36" t="s">
        <v>5377</v>
      </c>
      <c r="B5429" s="37" t="s">
        <v>19670</v>
      </c>
      <c r="C5429" s="38"/>
      <c r="D5429" s="39" t="s">
        <v>19663</v>
      </c>
    </row>
    <row r="5430" spans="1:4">
      <c r="A5430" s="40" t="s">
        <v>5378</v>
      </c>
      <c r="B5430" s="41" t="s">
        <v>19671</v>
      </c>
      <c r="C5430" s="42"/>
      <c r="D5430" s="43" t="s">
        <v>19663</v>
      </c>
    </row>
    <row r="5431" spans="1:4">
      <c r="A5431" s="36" t="s">
        <v>5379</v>
      </c>
      <c r="B5431" s="37" t="s">
        <v>19672</v>
      </c>
      <c r="C5431" s="38"/>
      <c r="D5431" s="39" t="s">
        <v>19663</v>
      </c>
    </row>
    <row r="5432" spans="1:4">
      <c r="A5432" s="40" t="s">
        <v>5380</v>
      </c>
      <c r="B5432" s="41" t="s">
        <v>19673</v>
      </c>
      <c r="C5432" s="42"/>
      <c r="D5432" s="43" t="s">
        <v>19663</v>
      </c>
    </row>
    <row r="5433" spans="1:4">
      <c r="A5433" s="36" t="s">
        <v>5381</v>
      </c>
      <c r="B5433" s="37" t="s">
        <v>19676</v>
      </c>
      <c r="C5433" s="38" t="s">
        <v>19674</v>
      </c>
      <c r="D5433" s="39" t="s">
        <v>19675</v>
      </c>
    </row>
    <row r="5434" spans="1:4">
      <c r="A5434" s="40" t="s">
        <v>5382</v>
      </c>
      <c r="B5434" s="41" t="s">
        <v>19677</v>
      </c>
      <c r="C5434" s="42"/>
      <c r="D5434" s="43" t="s">
        <v>19675</v>
      </c>
    </row>
    <row r="5435" spans="1:4">
      <c r="A5435" s="36" t="s">
        <v>5383</v>
      </c>
      <c r="B5435" s="37" t="s">
        <v>19678</v>
      </c>
      <c r="C5435" s="38"/>
      <c r="D5435" s="39" t="s">
        <v>19675</v>
      </c>
    </row>
    <row r="5436" spans="1:4">
      <c r="A5436" s="40" t="s">
        <v>5384</v>
      </c>
      <c r="B5436" s="41" t="s">
        <v>19679</v>
      </c>
      <c r="C5436" s="42"/>
      <c r="D5436" s="43" t="s">
        <v>19675</v>
      </c>
    </row>
    <row r="5437" spans="1:4">
      <c r="A5437" s="36" t="s">
        <v>5385</v>
      </c>
      <c r="B5437" s="37" t="s">
        <v>19680</v>
      </c>
      <c r="C5437" s="38"/>
      <c r="D5437" s="39" t="s">
        <v>19675</v>
      </c>
    </row>
    <row r="5438" spans="1:4">
      <c r="A5438" s="40" t="s">
        <v>5386</v>
      </c>
      <c r="B5438" s="41" t="s">
        <v>19681</v>
      </c>
      <c r="C5438" s="42"/>
      <c r="D5438" s="43" t="s">
        <v>19675</v>
      </c>
    </row>
    <row r="5439" spans="1:4">
      <c r="A5439" s="36" t="s">
        <v>5387</v>
      </c>
      <c r="B5439" s="37" t="s">
        <v>19682</v>
      </c>
      <c r="C5439" s="38"/>
      <c r="D5439" s="39" t="s">
        <v>19675</v>
      </c>
    </row>
    <row r="5440" spans="1:4">
      <c r="A5440" s="40" t="s">
        <v>5388</v>
      </c>
      <c r="B5440" s="41" t="s">
        <v>19683</v>
      </c>
      <c r="C5440" s="42"/>
      <c r="D5440" s="43" t="s">
        <v>19675</v>
      </c>
    </row>
    <row r="5441" spans="1:4">
      <c r="A5441" s="36" t="s">
        <v>5389</v>
      </c>
      <c r="B5441" s="37" t="s">
        <v>19684</v>
      </c>
      <c r="C5441" s="38"/>
      <c r="D5441" s="39" t="s">
        <v>19675</v>
      </c>
    </row>
    <row r="5442" spans="1:4">
      <c r="A5442" s="40" t="s">
        <v>5390</v>
      </c>
      <c r="B5442" s="41" t="s">
        <v>19685</v>
      </c>
      <c r="C5442" s="42"/>
      <c r="D5442" s="43" t="s">
        <v>19675</v>
      </c>
    </row>
    <row r="5443" spans="1:4">
      <c r="A5443" s="36" t="s">
        <v>5391</v>
      </c>
      <c r="B5443" s="37" t="s">
        <v>19688</v>
      </c>
      <c r="C5443" s="38" t="s">
        <v>19686</v>
      </c>
      <c r="D5443" s="39" t="s">
        <v>19687</v>
      </c>
    </row>
    <row r="5444" spans="1:4">
      <c r="A5444" s="40" t="s">
        <v>5392</v>
      </c>
      <c r="B5444" s="41" t="s">
        <v>19689</v>
      </c>
      <c r="C5444" s="42"/>
      <c r="D5444" s="43" t="s">
        <v>19687</v>
      </c>
    </row>
    <row r="5445" spans="1:4">
      <c r="A5445" s="36" t="s">
        <v>5393</v>
      </c>
      <c r="B5445" s="37" t="s">
        <v>19690</v>
      </c>
      <c r="C5445" s="38"/>
      <c r="D5445" s="39" t="s">
        <v>19687</v>
      </c>
    </row>
    <row r="5446" spans="1:4">
      <c r="A5446" s="40" t="s">
        <v>5394</v>
      </c>
      <c r="B5446" s="41" t="s">
        <v>19691</v>
      </c>
      <c r="C5446" s="42"/>
      <c r="D5446" s="43" t="s">
        <v>19687</v>
      </c>
    </row>
    <row r="5447" spans="1:4">
      <c r="A5447" s="36" t="s">
        <v>5395</v>
      </c>
      <c r="B5447" s="37" t="s">
        <v>19692</v>
      </c>
      <c r="C5447" s="38"/>
      <c r="D5447" s="39" t="s">
        <v>19687</v>
      </c>
    </row>
    <row r="5448" spans="1:4">
      <c r="A5448" s="40" t="s">
        <v>5396</v>
      </c>
      <c r="B5448" s="41" t="s">
        <v>19693</v>
      </c>
      <c r="C5448" s="42"/>
      <c r="D5448" s="43" t="s">
        <v>19687</v>
      </c>
    </row>
    <row r="5449" spans="1:4">
      <c r="A5449" s="36" t="s">
        <v>5397</v>
      </c>
      <c r="B5449" s="37" t="s">
        <v>19696</v>
      </c>
      <c r="C5449" s="38" t="s">
        <v>19694</v>
      </c>
      <c r="D5449" s="39" t="s">
        <v>19695</v>
      </c>
    </row>
    <row r="5450" spans="1:4">
      <c r="A5450" s="40" t="s">
        <v>5398</v>
      </c>
      <c r="B5450" s="41" t="s">
        <v>19697</v>
      </c>
      <c r="C5450" s="42"/>
      <c r="D5450" s="43" t="s">
        <v>19695</v>
      </c>
    </row>
    <row r="5451" spans="1:4">
      <c r="A5451" s="36" t="s">
        <v>5399</v>
      </c>
      <c r="B5451" s="37" t="s">
        <v>19698</v>
      </c>
      <c r="C5451" s="38"/>
      <c r="D5451" s="39" t="s">
        <v>19695</v>
      </c>
    </row>
    <row r="5452" spans="1:4">
      <c r="A5452" s="40" t="s">
        <v>5400</v>
      </c>
      <c r="B5452" s="41" t="s">
        <v>19699</v>
      </c>
      <c r="C5452" s="42"/>
      <c r="D5452" s="43" t="s">
        <v>19695</v>
      </c>
    </row>
    <row r="5453" spans="1:4">
      <c r="A5453" s="36" t="s">
        <v>5401</v>
      </c>
      <c r="B5453" s="37" t="s">
        <v>19700</v>
      </c>
      <c r="C5453" s="38"/>
      <c r="D5453" s="39" t="s">
        <v>19695</v>
      </c>
    </row>
    <row r="5454" spans="1:4">
      <c r="A5454" s="40" t="s">
        <v>5402</v>
      </c>
      <c r="B5454" s="41" t="s">
        <v>19701</v>
      </c>
      <c r="C5454" s="42"/>
      <c r="D5454" s="43" t="s">
        <v>19695</v>
      </c>
    </row>
    <row r="5455" spans="1:4">
      <c r="A5455" s="36" t="s">
        <v>5403</v>
      </c>
      <c r="B5455" s="37" t="s">
        <v>19702</v>
      </c>
      <c r="C5455" s="38"/>
      <c r="D5455" s="39" t="s">
        <v>19695</v>
      </c>
    </row>
    <row r="5456" spans="1:4">
      <c r="A5456" s="40" t="s">
        <v>5404</v>
      </c>
      <c r="B5456" s="41" t="s">
        <v>19705</v>
      </c>
      <c r="C5456" s="42" t="s">
        <v>19703</v>
      </c>
      <c r="D5456" s="43" t="s">
        <v>19704</v>
      </c>
    </row>
    <row r="5457" spans="1:4">
      <c r="A5457" s="36" t="s">
        <v>5405</v>
      </c>
      <c r="B5457" s="37" t="s">
        <v>19706</v>
      </c>
      <c r="C5457" s="38"/>
      <c r="D5457" s="39" t="s">
        <v>19704</v>
      </c>
    </row>
    <row r="5458" spans="1:4">
      <c r="A5458" s="40" t="s">
        <v>5406</v>
      </c>
      <c r="B5458" s="41" t="s">
        <v>19707</v>
      </c>
      <c r="C5458" s="42"/>
      <c r="D5458" s="43" t="s">
        <v>19704</v>
      </c>
    </row>
    <row r="5459" spans="1:4" ht="22.5">
      <c r="A5459" s="36" t="s">
        <v>5407</v>
      </c>
      <c r="B5459" s="37" t="s">
        <v>19710</v>
      </c>
      <c r="C5459" s="38" t="s">
        <v>19708</v>
      </c>
      <c r="D5459" s="39" t="s">
        <v>19709</v>
      </c>
    </row>
    <row r="5460" spans="1:4" ht="22.5">
      <c r="A5460" s="40" t="s">
        <v>5408</v>
      </c>
      <c r="B5460" s="41" t="s">
        <v>19711</v>
      </c>
      <c r="C5460" s="42"/>
      <c r="D5460" s="43" t="s">
        <v>19709</v>
      </c>
    </row>
    <row r="5461" spans="1:4" ht="22.5">
      <c r="A5461" s="36" t="s">
        <v>5409</v>
      </c>
      <c r="B5461" s="37" t="s">
        <v>19712</v>
      </c>
      <c r="C5461" s="38"/>
      <c r="D5461" s="39" t="s">
        <v>19709</v>
      </c>
    </row>
    <row r="5462" spans="1:4" ht="22.5">
      <c r="A5462" s="40" t="s">
        <v>5410</v>
      </c>
      <c r="B5462" s="41" t="s">
        <v>19713</v>
      </c>
      <c r="C5462" s="42"/>
      <c r="D5462" s="43" t="s">
        <v>19709</v>
      </c>
    </row>
    <row r="5463" spans="1:4" ht="22.5">
      <c r="A5463" s="36" t="s">
        <v>5411</v>
      </c>
      <c r="B5463" s="37" t="s">
        <v>19714</v>
      </c>
      <c r="C5463" s="38"/>
      <c r="D5463" s="39" t="s">
        <v>19709</v>
      </c>
    </row>
    <row r="5464" spans="1:4" ht="22.5">
      <c r="A5464" s="40" t="s">
        <v>5412</v>
      </c>
      <c r="B5464" s="41" t="s">
        <v>19715</v>
      </c>
      <c r="C5464" s="42"/>
      <c r="D5464" s="43" t="s">
        <v>19709</v>
      </c>
    </row>
    <row r="5465" spans="1:4" ht="22.5">
      <c r="A5465" s="36" t="s">
        <v>5413</v>
      </c>
      <c r="B5465" s="37" t="s">
        <v>19716</v>
      </c>
      <c r="C5465" s="38"/>
      <c r="D5465" s="39" t="s">
        <v>19709</v>
      </c>
    </row>
    <row r="5466" spans="1:4" ht="22.5">
      <c r="A5466" s="40" t="s">
        <v>5414</v>
      </c>
      <c r="B5466" s="41" t="s">
        <v>19717</v>
      </c>
      <c r="C5466" s="42"/>
      <c r="D5466" s="43" t="s">
        <v>19709</v>
      </c>
    </row>
    <row r="5467" spans="1:4" ht="22.5">
      <c r="A5467" s="36" t="s">
        <v>5415</v>
      </c>
      <c r="B5467" s="37" t="s">
        <v>19718</v>
      </c>
      <c r="C5467" s="38"/>
      <c r="D5467" s="39" t="s">
        <v>19709</v>
      </c>
    </row>
    <row r="5468" spans="1:4">
      <c r="A5468" s="40" t="s">
        <v>5416</v>
      </c>
      <c r="B5468" s="41" t="s">
        <v>19721</v>
      </c>
      <c r="C5468" s="42" t="s">
        <v>19719</v>
      </c>
      <c r="D5468" s="43" t="s">
        <v>19720</v>
      </c>
    </row>
    <row r="5469" spans="1:4">
      <c r="A5469" s="36" t="s">
        <v>5417</v>
      </c>
      <c r="B5469" s="37" t="s">
        <v>19722</v>
      </c>
      <c r="C5469" s="38"/>
      <c r="D5469" s="39" t="s">
        <v>19720</v>
      </c>
    </row>
    <row r="5470" spans="1:4">
      <c r="A5470" s="40" t="s">
        <v>5418</v>
      </c>
      <c r="B5470" s="41" t="s">
        <v>19723</v>
      </c>
      <c r="C5470" s="42"/>
      <c r="D5470" s="43" t="s">
        <v>19720</v>
      </c>
    </row>
    <row r="5471" spans="1:4">
      <c r="A5471" s="36" t="s">
        <v>5419</v>
      </c>
      <c r="B5471" s="37" t="s">
        <v>19724</v>
      </c>
      <c r="C5471" s="38"/>
      <c r="D5471" s="39" t="s">
        <v>19720</v>
      </c>
    </row>
    <row r="5472" spans="1:4">
      <c r="A5472" s="40" t="s">
        <v>5420</v>
      </c>
      <c r="B5472" s="41" t="s">
        <v>19725</v>
      </c>
      <c r="C5472" s="42"/>
      <c r="D5472" s="43" t="s">
        <v>19720</v>
      </c>
    </row>
    <row r="5473" spans="1:4">
      <c r="A5473" s="36" t="s">
        <v>5421</v>
      </c>
      <c r="B5473" s="37" t="s">
        <v>19726</v>
      </c>
      <c r="C5473" s="38"/>
      <c r="D5473" s="39" t="s">
        <v>19720</v>
      </c>
    </row>
    <row r="5474" spans="1:4">
      <c r="A5474" s="40" t="s">
        <v>5422</v>
      </c>
      <c r="B5474" s="41" t="s">
        <v>19727</v>
      </c>
      <c r="C5474" s="42" t="s">
        <v>5422</v>
      </c>
      <c r="D5474" s="43" t="s">
        <v>19727</v>
      </c>
    </row>
    <row r="5475" spans="1:4">
      <c r="A5475" s="36" t="s">
        <v>5423</v>
      </c>
      <c r="B5475" s="37" t="s">
        <v>19730</v>
      </c>
      <c r="C5475" s="38" t="s">
        <v>19728</v>
      </c>
      <c r="D5475" s="39" t="s">
        <v>19729</v>
      </c>
    </row>
    <row r="5476" spans="1:4">
      <c r="A5476" s="40" t="s">
        <v>5424</v>
      </c>
      <c r="B5476" s="41" t="s">
        <v>19731</v>
      </c>
      <c r="C5476" s="42"/>
      <c r="D5476" s="43" t="s">
        <v>19729</v>
      </c>
    </row>
    <row r="5477" spans="1:4">
      <c r="A5477" s="36" t="s">
        <v>5425</v>
      </c>
      <c r="B5477" s="37" t="s">
        <v>19732</v>
      </c>
      <c r="C5477" s="38"/>
      <c r="D5477" s="39" t="s">
        <v>19729</v>
      </c>
    </row>
    <row r="5478" spans="1:4">
      <c r="A5478" s="40" t="s">
        <v>5426</v>
      </c>
      <c r="B5478" s="41" t="s">
        <v>19733</v>
      </c>
      <c r="C5478" s="42"/>
      <c r="D5478" s="43" t="s">
        <v>19729</v>
      </c>
    </row>
    <row r="5479" spans="1:4">
      <c r="A5479" s="36" t="s">
        <v>5427</v>
      </c>
      <c r="B5479" s="37" t="s">
        <v>19734</v>
      </c>
      <c r="C5479" s="38"/>
      <c r="D5479" s="39" t="s">
        <v>19729</v>
      </c>
    </row>
    <row r="5480" spans="1:4">
      <c r="A5480" s="40" t="s">
        <v>5428</v>
      </c>
      <c r="B5480" s="41" t="s">
        <v>19735</v>
      </c>
      <c r="C5480" s="42"/>
      <c r="D5480" s="43" t="s">
        <v>19729</v>
      </c>
    </row>
    <row r="5481" spans="1:4">
      <c r="A5481" s="36" t="s">
        <v>5429</v>
      </c>
      <c r="B5481" s="37" t="s">
        <v>19736</v>
      </c>
      <c r="C5481" s="38"/>
      <c r="D5481" s="39" t="s">
        <v>19729</v>
      </c>
    </row>
    <row r="5482" spans="1:4">
      <c r="A5482" s="40" t="s">
        <v>5430</v>
      </c>
      <c r="B5482" s="41" t="s">
        <v>19739</v>
      </c>
      <c r="C5482" s="42" t="s">
        <v>19737</v>
      </c>
      <c r="D5482" s="43" t="s">
        <v>19738</v>
      </c>
    </row>
    <row r="5483" spans="1:4">
      <c r="A5483" s="36" t="s">
        <v>5431</v>
      </c>
      <c r="B5483" s="37" t="s">
        <v>19740</v>
      </c>
      <c r="C5483" s="38"/>
      <c r="D5483" s="39" t="s">
        <v>19738</v>
      </c>
    </row>
    <row r="5484" spans="1:4">
      <c r="A5484" s="40" t="s">
        <v>5432</v>
      </c>
      <c r="B5484" s="41" t="s">
        <v>19741</v>
      </c>
      <c r="C5484" s="42"/>
      <c r="D5484" s="43" t="s">
        <v>19738</v>
      </c>
    </row>
    <row r="5485" spans="1:4">
      <c r="A5485" s="36" t="s">
        <v>5433</v>
      </c>
      <c r="B5485" s="37" t="s">
        <v>19742</v>
      </c>
      <c r="C5485" s="38"/>
      <c r="D5485" s="39" t="s">
        <v>19738</v>
      </c>
    </row>
    <row r="5486" spans="1:4">
      <c r="A5486" s="40" t="s">
        <v>5434</v>
      </c>
      <c r="B5486" s="41" t="s">
        <v>19743</v>
      </c>
      <c r="C5486" s="42"/>
      <c r="D5486" s="43" t="s">
        <v>19738</v>
      </c>
    </row>
    <row r="5487" spans="1:4">
      <c r="A5487" s="36" t="s">
        <v>5435</v>
      </c>
      <c r="B5487" s="37" t="s">
        <v>19744</v>
      </c>
      <c r="C5487" s="38"/>
      <c r="D5487" s="39" t="s">
        <v>19738</v>
      </c>
    </row>
    <row r="5488" spans="1:4" ht="22.5">
      <c r="A5488" s="40" t="s">
        <v>5436</v>
      </c>
      <c r="B5488" s="41" t="s">
        <v>19747</v>
      </c>
      <c r="C5488" s="42" t="s">
        <v>19745</v>
      </c>
      <c r="D5488" s="43" t="s">
        <v>19746</v>
      </c>
    </row>
    <row r="5489" spans="1:4" ht="22.5">
      <c r="A5489" s="36" t="s">
        <v>5437</v>
      </c>
      <c r="B5489" s="37" t="s">
        <v>19748</v>
      </c>
      <c r="C5489" s="38"/>
      <c r="D5489" s="39" t="s">
        <v>19746</v>
      </c>
    </row>
    <row r="5490" spans="1:4" ht="22.5">
      <c r="A5490" s="40" t="s">
        <v>5438</v>
      </c>
      <c r="B5490" s="41" t="s">
        <v>19749</v>
      </c>
      <c r="C5490" s="42"/>
      <c r="D5490" s="43" t="s">
        <v>19746</v>
      </c>
    </row>
    <row r="5491" spans="1:4" ht="22.5">
      <c r="A5491" s="36" t="s">
        <v>5439</v>
      </c>
      <c r="B5491" s="37" t="s">
        <v>19750</v>
      </c>
      <c r="C5491" s="38"/>
      <c r="D5491" s="39" t="s">
        <v>19746</v>
      </c>
    </row>
    <row r="5492" spans="1:4" ht="22.5">
      <c r="A5492" s="40" t="s">
        <v>5440</v>
      </c>
      <c r="B5492" s="41" t="s">
        <v>19751</v>
      </c>
      <c r="C5492" s="42"/>
      <c r="D5492" s="43" t="s">
        <v>19746</v>
      </c>
    </row>
    <row r="5493" spans="1:4" ht="22.5">
      <c r="A5493" s="36" t="s">
        <v>5441</v>
      </c>
      <c r="B5493" s="37" t="s">
        <v>19752</v>
      </c>
      <c r="C5493" s="38"/>
      <c r="D5493" s="39" t="s">
        <v>19746</v>
      </c>
    </row>
    <row r="5494" spans="1:4" ht="22.5">
      <c r="A5494" s="40" t="s">
        <v>5442</v>
      </c>
      <c r="B5494" s="41" t="s">
        <v>19753</v>
      </c>
      <c r="C5494" s="42"/>
      <c r="D5494" s="43" t="s">
        <v>19746</v>
      </c>
    </row>
    <row r="5495" spans="1:4" ht="22.5">
      <c r="A5495" s="36" t="s">
        <v>5443</v>
      </c>
      <c r="B5495" s="37" t="s">
        <v>19754</v>
      </c>
      <c r="C5495" s="38"/>
      <c r="D5495" s="39" t="s">
        <v>19746</v>
      </c>
    </row>
    <row r="5496" spans="1:4">
      <c r="A5496" s="40" t="s">
        <v>5444</v>
      </c>
      <c r="B5496" s="41" t="s">
        <v>19757</v>
      </c>
      <c r="C5496" s="42" t="s">
        <v>19755</v>
      </c>
      <c r="D5496" s="43" t="s">
        <v>19756</v>
      </c>
    </row>
    <row r="5497" spans="1:4">
      <c r="A5497" s="36" t="s">
        <v>5445</v>
      </c>
      <c r="B5497" s="37" t="s">
        <v>19758</v>
      </c>
      <c r="C5497" s="38"/>
      <c r="D5497" s="39" t="s">
        <v>19756</v>
      </c>
    </row>
    <row r="5498" spans="1:4">
      <c r="A5498" s="40" t="s">
        <v>5446</v>
      </c>
      <c r="B5498" s="41" t="s">
        <v>19759</v>
      </c>
      <c r="C5498" s="42"/>
      <c r="D5498" s="43" t="s">
        <v>19756</v>
      </c>
    </row>
    <row r="5499" spans="1:4">
      <c r="A5499" s="36" t="s">
        <v>5447</v>
      </c>
      <c r="B5499" s="37" t="s">
        <v>19760</v>
      </c>
      <c r="C5499" s="38"/>
      <c r="D5499" s="39" t="s">
        <v>19756</v>
      </c>
    </row>
    <row r="5500" spans="1:4">
      <c r="A5500" s="40" t="s">
        <v>5448</v>
      </c>
      <c r="B5500" s="41" t="s">
        <v>19761</v>
      </c>
      <c r="C5500" s="42"/>
      <c r="D5500" s="43" t="s">
        <v>19756</v>
      </c>
    </row>
    <row r="5501" spans="1:4">
      <c r="A5501" s="36" t="s">
        <v>5449</v>
      </c>
      <c r="B5501" s="37" t="s">
        <v>19764</v>
      </c>
      <c r="C5501" s="38" t="s">
        <v>19762</v>
      </c>
      <c r="D5501" s="39" t="s">
        <v>19763</v>
      </c>
    </row>
    <row r="5502" spans="1:4">
      <c r="A5502" s="40" t="s">
        <v>5450</v>
      </c>
      <c r="B5502" s="41" t="s">
        <v>19765</v>
      </c>
      <c r="C5502" s="42"/>
      <c r="D5502" s="43" t="s">
        <v>19763</v>
      </c>
    </row>
    <row r="5503" spans="1:4">
      <c r="A5503" s="36" t="s">
        <v>5451</v>
      </c>
      <c r="B5503" s="37" t="s">
        <v>19766</v>
      </c>
      <c r="C5503" s="38"/>
      <c r="D5503" s="39" t="s">
        <v>19763</v>
      </c>
    </row>
    <row r="5504" spans="1:4">
      <c r="A5504" s="40" t="s">
        <v>5452</v>
      </c>
      <c r="B5504" s="41" t="s">
        <v>19769</v>
      </c>
      <c r="C5504" s="42" t="s">
        <v>19767</v>
      </c>
      <c r="D5504" s="43" t="s">
        <v>19768</v>
      </c>
    </row>
    <row r="5505" spans="1:4">
      <c r="A5505" s="36" t="s">
        <v>5453</v>
      </c>
      <c r="B5505" s="37" t="s">
        <v>19770</v>
      </c>
      <c r="C5505" s="38"/>
      <c r="D5505" s="39" t="s">
        <v>19768</v>
      </c>
    </row>
    <row r="5506" spans="1:4">
      <c r="A5506" s="40" t="s">
        <v>5454</v>
      </c>
      <c r="B5506" s="41" t="s">
        <v>19771</v>
      </c>
      <c r="C5506" s="42"/>
      <c r="D5506" s="43" t="s">
        <v>19768</v>
      </c>
    </row>
    <row r="5507" spans="1:4">
      <c r="A5507" s="36" t="s">
        <v>5455</v>
      </c>
      <c r="B5507" s="37" t="s">
        <v>19772</v>
      </c>
      <c r="C5507" s="38"/>
      <c r="D5507" s="39" t="s">
        <v>19768</v>
      </c>
    </row>
    <row r="5508" spans="1:4">
      <c r="A5508" s="40" t="s">
        <v>5456</v>
      </c>
      <c r="B5508" s="41" t="s">
        <v>19775</v>
      </c>
      <c r="C5508" s="42" t="s">
        <v>19773</v>
      </c>
      <c r="D5508" s="43" t="s">
        <v>19774</v>
      </c>
    </row>
    <row r="5509" spans="1:4">
      <c r="A5509" s="36" t="s">
        <v>5457</v>
      </c>
      <c r="B5509" s="37" t="s">
        <v>19776</v>
      </c>
      <c r="C5509" s="38"/>
      <c r="D5509" s="39" t="s">
        <v>19774</v>
      </c>
    </row>
    <row r="5510" spans="1:4">
      <c r="A5510" s="40" t="s">
        <v>5458</v>
      </c>
      <c r="B5510" s="41" t="s">
        <v>19777</v>
      </c>
      <c r="C5510" s="42"/>
      <c r="D5510" s="43" t="s">
        <v>19774</v>
      </c>
    </row>
    <row r="5511" spans="1:4">
      <c r="A5511" s="36" t="s">
        <v>5459</v>
      </c>
      <c r="B5511" s="37" t="s">
        <v>19778</v>
      </c>
      <c r="C5511" s="38"/>
      <c r="D5511" s="39" t="s">
        <v>19774</v>
      </c>
    </row>
    <row r="5512" spans="1:4">
      <c r="A5512" s="40" t="s">
        <v>5460</v>
      </c>
      <c r="B5512" s="41" t="s">
        <v>19779</v>
      </c>
      <c r="C5512" s="42"/>
      <c r="D5512" s="43" t="s">
        <v>19774</v>
      </c>
    </row>
    <row r="5513" spans="1:4">
      <c r="A5513" s="36" t="s">
        <v>5461</v>
      </c>
      <c r="B5513" s="37" t="s">
        <v>19780</v>
      </c>
      <c r="C5513" s="38"/>
      <c r="D5513" s="39" t="s">
        <v>19774</v>
      </c>
    </row>
    <row r="5514" spans="1:4">
      <c r="A5514" s="40" t="s">
        <v>5462</v>
      </c>
      <c r="B5514" s="41" t="s">
        <v>19781</v>
      </c>
      <c r="C5514" s="42"/>
      <c r="D5514" s="43" t="s">
        <v>19774</v>
      </c>
    </row>
    <row r="5515" spans="1:4">
      <c r="A5515" s="36" t="s">
        <v>5463</v>
      </c>
      <c r="B5515" s="37" t="s">
        <v>19782</v>
      </c>
      <c r="C5515" s="38"/>
      <c r="D5515" s="39" t="s">
        <v>19774</v>
      </c>
    </row>
    <row r="5516" spans="1:4">
      <c r="A5516" s="40" t="s">
        <v>5464</v>
      </c>
      <c r="B5516" s="41" t="s">
        <v>19783</v>
      </c>
      <c r="C5516" s="42"/>
      <c r="D5516" s="43" t="s">
        <v>19774</v>
      </c>
    </row>
    <row r="5517" spans="1:4">
      <c r="A5517" s="36" t="s">
        <v>5465</v>
      </c>
      <c r="B5517" s="37" t="s">
        <v>19784</v>
      </c>
      <c r="C5517" s="38"/>
      <c r="D5517" s="39" t="s">
        <v>19774</v>
      </c>
    </row>
    <row r="5518" spans="1:4">
      <c r="A5518" s="40" t="s">
        <v>5466</v>
      </c>
      <c r="B5518" s="41" t="s">
        <v>19787</v>
      </c>
      <c r="C5518" s="42" t="s">
        <v>19785</v>
      </c>
      <c r="D5518" s="43" t="s">
        <v>19786</v>
      </c>
    </row>
    <row r="5519" spans="1:4">
      <c r="A5519" s="36" t="s">
        <v>5467</v>
      </c>
      <c r="B5519" s="37" t="s">
        <v>19788</v>
      </c>
      <c r="C5519" s="38"/>
      <c r="D5519" s="39" t="s">
        <v>19786</v>
      </c>
    </row>
    <row r="5520" spans="1:4">
      <c r="A5520" s="40" t="s">
        <v>5468</v>
      </c>
      <c r="B5520" s="41" t="s">
        <v>19789</v>
      </c>
      <c r="C5520" s="42"/>
      <c r="D5520" s="43" t="s">
        <v>19786</v>
      </c>
    </row>
    <row r="5521" spans="1:4">
      <c r="A5521" s="36" t="s">
        <v>5469</v>
      </c>
      <c r="B5521" s="37" t="s">
        <v>19790</v>
      </c>
      <c r="C5521" s="38"/>
      <c r="D5521" s="39" t="s">
        <v>19786</v>
      </c>
    </row>
    <row r="5522" spans="1:4">
      <c r="A5522" s="40" t="s">
        <v>5470</v>
      </c>
      <c r="B5522" s="41" t="s">
        <v>19791</v>
      </c>
      <c r="C5522" s="42"/>
      <c r="D5522" s="43" t="s">
        <v>19786</v>
      </c>
    </row>
    <row r="5523" spans="1:4">
      <c r="A5523" s="36" t="s">
        <v>5471</v>
      </c>
      <c r="B5523" s="37" t="s">
        <v>19792</v>
      </c>
      <c r="C5523" s="38"/>
      <c r="D5523" s="39" t="s">
        <v>19786</v>
      </c>
    </row>
    <row r="5524" spans="1:4">
      <c r="A5524" s="40" t="s">
        <v>5472</v>
      </c>
      <c r="B5524" s="41" t="s">
        <v>19793</v>
      </c>
      <c r="C5524" s="42"/>
      <c r="D5524" s="43" t="s">
        <v>19786</v>
      </c>
    </row>
    <row r="5525" spans="1:4">
      <c r="A5525" s="36" t="s">
        <v>5473</v>
      </c>
      <c r="B5525" s="37" t="s">
        <v>19794</v>
      </c>
      <c r="C5525" s="38"/>
      <c r="D5525" s="39" t="s">
        <v>19786</v>
      </c>
    </row>
    <row r="5526" spans="1:4">
      <c r="A5526" s="40" t="s">
        <v>5474</v>
      </c>
      <c r="B5526" s="41" t="s">
        <v>19795</v>
      </c>
      <c r="C5526" s="42"/>
      <c r="D5526" s="43" t="s">
        <v>19786</v>
      </c>
    </row>
    <row r="5527" spans="1:4">
      <c r="A5527" s="36" t="s">
        <v>5475</v>
      </c>
      <c r="B5527" s="37" t="s">
        <v>19796</v>
      </c>
      <c r="C5527" s="38"/>
      <c r="D5527" s="39" t="s">
        <v>19786</v>
      </c>
    </row>
    <row r="5528" spans="1:4">
      <c r="A5528" s="40" t="s">
        <v>5476</v>
      </c>
      <c r="B5528" s="41" t="s">
        <v>19799</v>
      </c>
      <c r="C5528" s="42" t="s">
        <v>19797</v>
      </c>
      <c r="D5528" s="43" t="s">
        <v>19798</v>
      </c>
    </row>
    <row r="5529" spans="1:4">
      <c r="A5529" s="36" t="s">
        <v>5477</v>
      </c>
      <c r="B5529" s="37" t="s">
        <v>19800</v>
      </c>
      <c r="C5529" s="38"/>
      <c r="D5529" s="39" t="s">
        <v>19798</v>
      </c>
    </row>
    <row r="5530" spans="1:4">
      <c r="A5530" s="40" t="s">
        <v>5478</v>
      </c>
      <c r="B5530" s="41" t="s">
        <v>19801</v>
      </c>
      <c r="C5530" s="42"/>
      <c r="D5530" s="43" t="s">
        <v>19798</v>
      </c>
    </row>
    <row r="5531" spans="1:4">
      <c r="A5531" s="36" t="s">
        <v>5479</v>
      </c>
      <c r="B5531" s="37" t="s">
        <v>19802</v>
      </c>
      <c r="C5531" s="38"/>
      <c r="D5531" s="39" t="s">
        <v>19798</v>
      </c>
    </row>
    <row r="5532" spans="1:4">
      <c r="A5532" s="40" t="s">
        <v>5480</v>
      </c>
      <c r="B5532" s="41" t="s">
        <v>19803</v>
      </c>
      <c r="C5532" s="42"/>
      <c r="D5532" s="43" t="s">
        <v>19798</v>
      </c>
    </row>
    <row r="5533" spans="1:4">
      <c r="A5533" s="36" t="s">
        <v>5481</v>
      </c>
      <c r="B5533" s="37" t="s">
        <v>19804</v>
      </c>
      <c r="C5533" s="38"/>
      <c r="D5533" s="39" t="s">
        <v>19798</v>
      </c>
    </row>
    <row r="5534" spans="1:4">
      <c r="A5534" s="40" t="s">
        <v>5482</v>
      </c>
      <c r="B5534" s="41" t="s">
        <v>19805</v>
      </c>
      <c r="C5534" s="42"/>
      <c r="D5534" s="43" t="s">
        <v>19798</v>
      </c>
    </row>
    <row r="5535" spans="1:4">
      <c r="A5535" s="36" t="s">
        <v>5483</v>
      </c>
      <c r="B5535" s="37" t="s">
        <v>19806</v>
      </c>
      <c r="C5535" s="38"/>
      <c r="D5535" s="39" t="s">
        <v>19798</v>
      </c>
    </row>
    <row r="5536" spans="1:4">
      <c r="A5536" s="40" t="s">
        <v>5484</v>
      </c>
      <c r="B5536" s="41" t="s">
        <v>19807</v>
      </c>
      <c r="C5536" s="42"/>
      <c r="D5536" s="43" t="s">
        <v>19798</v>
      </c>
    </row>
    <row r="5537" spans="1:4">
      <c r="A5537" s="36" t="s">
        <v>5485</v>
      </c>
      <c r="B5537" s="37" t="s">
        <v>19808</v>
      </c>
      <c r="C5537" s="38"/>
      <c r="D5537" s="39" t="s">
        <v>19798</v>
      </c>
    </row>
    <row r="5538" spans="1:4">
      <c r="A5538" s="40" t="s">
        <v>5486</v>
      </c>
      <c r="B5538" s="41" t="s">
        <v>19811</v>
      </c>
      <c r="C5538" s="42" t="s">
        <v>19809</v>
      </c>
      <c r="D5538" s="43" t="s">
        <v>19810</v>
      </c>
    </row>
    <row r="5539" spans="1:4">
      <c r="A5539" s="36" t="s">
        <v>5487</v>
      </c>
      <c r="B5539" s="37" t="s">
        <v>19812</v>
      </c>
      <c r="C5539" s="38"/>
      <c r="D5539" s="39" t="s">
        <v>19810</v>
      </c>
    </row>
    <row r="5540" spans="1:4">
      <c r="A5540" s="40" t="s">
        <v>5488</v>
      </c>
      <c r="B5540" s="41" t="s">
        <v>19813</v>
      </c>
      <c r="C5540" s="42"/>
      <c r="D5540" s="43" t="s">
        <v>19810</v>
      </c>
    </row>
    <row r="5541" spans="1:4">
      <c r="A5541" s="36" t="s">
        <v>5489</v>
      </c>
      <c r="B5541" s="37" t="s">
        <v>19814</v>
      </c>
      <c r="C5541" s="38"/>
      <c r="D5541" s="39" t="s">
        <v>19810</v>
      </c>
    </row>
    <row r="5542" spans="1:4">
      <c r="A5542" s="40" t="s">
        <v>5490</v>
      </c>
      <c r="B5542" s="41" t="s">
        <v>19815</v>
      </c>
      <c r="C5542" s="42"/>
      <c r="D5542" s="43" t="s">
        <v>19810</v>
      </c>
    </row>
    <row r="5543" spans="1:4">
      <c r="A5543" s="36" t="s">
        <v>5491</v>
      </c>
      <c r="B5543" s="37" t="s">
        <v>19816</v>
      </c>
      <c r="C5543" s="38"/>
      <c r="D5543" s="39" t="s">
        <v>19810</v>
      </c>
    </row>
    <row r="5544" spans="1:4">
      <c r="A5544" s="40" t="s">
        <v>5492</v>
      </c>
      <c r="B5544" s="41" t="s">
        <v>19817</v>
      </c>
      <c r="C5544" s="42"/>
      <c r="D5544" s="43" t="s">
        <v>19810</v>
      </c>
    </row>
    <row r="5545" spans="1:4">
      <c r="A5545" s="36" t="s">
        <v>5493</v>
      </c>
      <c r="B5545" s="37" t="s">
        <v>19818</v>
      </c>
      <c r="C5545" s="38"/>
      <c r="D5545" s="39" t="s">
        <v>19810</v>
      </c>
    </row>
    <row r="5546" spans="1:4">
      <c r="A5546" s="40" t="s">
        <v>5494</v>
      </c>
      <c r="B5546" s="41" t="s">
        <v>19819</v>
      </c>
      <c r="C5546" s="42"/>
      <c r="D5546" s="43" t="s">
        <v>19810</v>
      </c>
    </row>
    <row r="5547" spans="1:4">
      <c r="A5547" s="36" t="s">
        <v>5495</v>
      </c>
      <c r="B5547" s="37" t="s">
        <v>19820</v>
      </c>
      <c r="C5547" s="38"/>
      <c r="D5547" s="39" t="s">
        <v>19810</v>
      </c>
    </row>
    <row r="5548" spans="1:4">
      <c r="A5548" s="40" t="s">
        <v>5496</v>
      </c>
      <c r="B5548" s="41" t="s">
        <v>19823</v>
      </c>
      <c r="C5548" s="42" t="s">
        <v>19821</v>
      </c>
      <c r="D5548" s="43" t="s">
        <v>19822</v>
      </c>
    </row>
    <row r="5549" spans="1:4">
      <c r="A5549" s="36" t="s">
        <v>5497</v>
      </c>
      <c r="B5549" s="37" t="s">
        <v>19824</v>
      </c>
      <c r="C5549" s="38"/>
      <c r="D5549" s="39" t="s">
        <v>19822</v>
      </c>
    </row>
    <row r="5550" spans="1:4">
      <c r="A5550" s="40" t="s">
        <v>5498</v>
      </c>
      <c r="B5550" s="41" t="s">
        <v>19825</v>
      </c>
      <c r="C5550" s="42"/>
      <c r="D5550" s="43" t="s">
        <v>19822</v>
      </c>
    </row>
    <row r="5551" spans="1:4">
      <c r="A5551" s="36" t="s">
        <v>5499</v>
      </c>
      <c r="B5551" s="37" t="s">
        <v>19826</v>
      </c>
      <c r="C5551" s="38"/>
      <c r="D5551" s="39" t="s">
        <v>19822</v>
      </c>
    </row>
    <row r="5552" spans="1:4">
      <c r="A5552" s="40" t="s">
        <v>5500</v>
      </c>
      <c r="B5552" s="41" t="s">
        <v>19827</v>
      </c>
      <c r="C5552" s="42"/>
      <c r="D5552" s="43" t="s">
        <v>19822</v>
      </c>
    </row>
    <row r="5553" spans="1:4">
      <c r="A5553" s="36" t="s">
        <v>5501</v>
      </c>
      <c r="B5553" s="37" t="s">
        <v>19828</v>
      </c>
      <c r="C5553" s="38"/>
      <c r="D5553" s="39" t="s">
        <v>19822</v>
      </c>
    </row>
    <row r="5554" spans="1:4">
      <c r="A5554" s="40" t="s">
        <v>5502</v>
      </c>
      <c r="B5554" s="41" t="s">
        <v>19829</v>
      </c>
      <c r="C5554" s="42"/>
      <c r="D5554" s="43" t="s">
        <v>19822</v>
      </c>
    </row>
    <row r="5555" spans="1:4">
      <c r="A5555" s="36" t="s">
        <v>5503</v>
      </c>
      <c r="B5555" s="37" t="s">
        <v>19830</v>
      </c>
      <c r="C5555" s="38"/>
      <c r="D5555" s="39" t="s">
        <v>19822</v>
      </c>
    </row>
    <row r="5556" spans="1:4">
      <c r="A5556" s="40" t="s">
        <v>5504</v>
      </c>
      <c r="B5556" s="41" t="s">
        <v>19831</v>
      </c>
      <c r="C5556" s="42"/>
      <c r="D5556" s="43" t="s">
        <v>19822</v>
      </c>
    </row>
    <row r="5557" spans="1:4">
      <c r="A5557" s="36" t="s">
        <v>5505</v>
      </c>
      <c r="B5557" s="37" t="s">
        <v>19832</v>
      </c>
      <c r="C5557" s="38"/>
      <c r="D5557" s="39" t="s">
        <v>19822</v>
      </c>
    </row>
    <row r="5558" spans="1:4" ht="22.5">
      <c r="A5558" s="40" t="s">
        <v>5506</v>
      </c>
      <c r="B5558" s="41" t="s">
        <v>19835</v>
      </c>
      <c r="C5558" s="42" t="s">
        <v>19833</v>
      </c>
      <c r="D5558" s="43" t="s">
        <v>19834</v>
      </c>
    </row>
    <row r="5559" spans="1:4" ht="22.5">
      <c r="A5559" s="36" t="s">
        <v>5507</v>
      </c>
      <c r="B5559" s="37" t="s">
        <v>19836</v>
      </c>
      <c r="C5559" s="38"/>
      <c r="D5559" s="39" t="s">
        <v>19834</v>
      </c>
    </row>
    <row r="5560" spans="1:4" ht="22.5">
      <c r="A5560" s="40" t="s">
        <v>5508</v>
      </c>
      <c r="B5560" s="41" t="s">
        <v>19837</v>
      </c>
      <c r="C5560" s="42"/>
      <c r="D5560" s="43" t="s">
        <v>19834</v>
      </c>
    </row>
    <row r="5561" spans="1:4" ht="22.5">
      <c r="A5561" s="36" t="s">
        <v>5509</v>
      </c>
      <c r="B5561" s="37" t="s">
        <v>19838</v>
      </c>
      <c r="C5561" s="38"/>
      <c r="D5561" s="39" t="s">
        <v>19834</v>
      </c>
    </row>
    <row r="5562" spans="1:4" ht="22.5">
      <c r="A5562" s="40" t="s">
        <v>5510</v>
      </c>
      <c r="B5562" s="41" t="s">
        <v>19839</v>
      </c>
      <c r="C5562" s="42"/>
      <c r="D5562" s="43" t="s">
        <v>19834</v>
      </c>
    </row>
    <row r="5563" spans="1:4" ht="22.5">
      <c r="A5563" s="36" t="s">
        <v>5511</v>
      </c>
      <c r="B5563" s="37" t="s">
        <v>19840</v>
      </c>
      <c r="C5563" s="38"/>
      <c r="D5563" s="39" t="s">
        <v>19834</v>
      </c>
    </row>
    <row r="5564" spans="1:4" ht="22.5">
      <c r="A5564" s="40" t="s">
        <v>5512</v>
      </c>
      <c r="B5564" s="41" t="s">
        <v>19841</v>
      </c>
      <c r="C5564" s="42"/>
      <c r="D5564" s="43" t="s">
        <v>19834</v>
      </c>
    </row>
    <row r="5565" spans="1:4" ht="22.5">
      <c r="A5565" s="36" t="s">
        <v>5513</v>
      </c>
      <c r="B5565" s="37" t="s">
        <v>19842</v>
      </c>
      <c r="C5565" s="38"/>
      <c r="D5565" s="39" t="s">
        <v>19834</v>
      </c>
    </row>
    <row r="5566" spans="1:4" ht="22.5">
      <c r="A5566" s="40" t="s">
        <v>5514</v>
      </c>
      <c r="B5566" s="41" t="s">
        <v>19843</v>
      </c>
      <c r="C5566" s="42"/>
      <c r="D5566" s="43" t="s">
        <v>19834</v>
      </c>
    </row>
    <row r="5567" spans="1:4" ht="22.5">
      <c r="A5567" s="36" t="s">
        <v>5515</v>
      </c>
      <c r="B5567" s="37" t="s">
        <v>19844</v>
      </c>
      <c r="C5567" s="38"/>
      <c r="D5567" s="39" t="s">
        <v>19834</v>
      </c>
    </row>
    <row r="5568" spans="1:4">
      <c r="A5568" s="40" t="s">
        <v>5516</v>
      </c>
      <c r="B5568" s="41" t="s">
        <v>19847</v>
      </c>
      <c r="C5568" s="42" t="s">
        <v>19845</v>
      </c>
      <c r="D5568" s="43" t="s">
        <v>19846</v>
      </c>
    </row>
    <row r="5569" spans="1:4">
      <c r="A5569" s="36" t="s">
        <v>5517</v>
      </c>
      <c r="B5569" s="37" t="s">
        <v>19848</v>
      </c>
      <c r="C5569" s="38"/>
      <c r="D5569" s="39" t="s">
        <v>19846</v>
      </c>
    </row>
    <row r="5570" spans="1:4">
      <c r="A5570" s="40" t="s">
        <v>5518</v>
      </c>
      <c r="B5570" s="41" t="s">
        <v>19849</v>
      </c>
      <c r="C5570" s="42"/>
      <c r="D5570" s="43" t="s">
        <v>19846</v>
      </c>
    </row>
    <row r="5571" spans="1:4">
      <c r="A5571" s="36" t="s">
        <v>5519</v>
      </c>
      <c r="B5571" s="37" t="s">
        <v>19850</v>
      </c>
      <c r="C5571" s="38"/>
      <c r="D5571" s="39" t="s">
        <v>19846</v>
      </c>
    </row>
    <row r="5572" spans="1:4">
      <c r="A5572" s="40" t="s">
        <v>5520</v>
      </c>
      <c r="B5572" s="41" t="s">
        <v>19851</v>
      </c>
      <c r="C5572" s="42"/>
      <c r="D5572" s="43" t="s">
        <v>19846</v>
      </c>
    </row>
    <row r="5573" spans="1:4">
      <c r="A5573" s="36" t="s">
        <v>5521</v>
      </c>
      <c r="B5573" s="37" t="s">
        <v>19852</v>
      </c>
      <c r="C5573" s="38"/>
      <c r="D5573" s="39" t="s">
        <v>19846</v>
      </c>
    </row>
    <row r="5574" spans="1:4">
      <c r="A5574" s="40" t="s">
        <v>5522</v>
      </c>
      <c r="B5574" s="41" t="s">
        <v>19853</v>
      </c>
      <c r="C5574" s="42" t="s">
        <v>5522</v>
      </c>
      <c r="D5574" s="43" t="s">
        <v>19853</v>
      </c>
    </row>
    <row r="5575" spans="1:4">
      <c r="A5575" s="36" t="s">
        <v>5523</v>
      </c>
      <c r="B5575" s="37" t="s">
        <v>19856</v>
      </c>
      <c r="C5575" s="38" t="s">
        <v>19854</v>
      </c>
      <c r="D5575" s="39" t="s">
        <v>19855</v>
      </c>
    </row>
    <row r="5576" spans="1:4">
      <c r="A5576" s="40" t="s">
        <v>5524</v>
      </c>
      <c r="B5576" s="41" t="s">
        <v>19857</v>
      </c>
      <c r="C5576" s="42"/>
      <c r="D5576" s="43" t="s">
        <v>19855</v>
      </c>
    </row>
    <row r="5577" spans="1:4">
      <c r="A5577" s="36" t="s">
        <v>5525</v>
      </c>
      <c r="B5577" s="37" t="s">
        <v>19858</v>
      </c>
      <c r="C5577" s="38"/>
      <c r="D5577" s="39" t="s">
        <v>19855</v>
      </c>
    </row>
    <row r="5578" spans="1:4">
      <c r="A5578" s="40" t="s">
        <v>5526</v>
      </c>
      <c r="B5578" s="41" t="s">
        <v>19860</v>
      </c>
      <c r="C5578" s="42" t="s">
        <v>5526</v>
      </c>
      <c r="D5578" s="43" t="s">
        <v>19859</v>
      </c>
    </row>
    <row r="5579" spans="1:4">
      <c r="A5579" s="36" t="s">
        <v>5527</v>
      </c>
      <c r="B5579" s="37" t="s">
        <v>19863</v>
      </c>
      <c r="C5579" s="38" t="s">
        <v>19861</v>
      </c>
      <c r="D5579" s="39" t="s">
        <v>19862</v>
      </c>
    </row>
    <row r="5580" spans="1:4">
      <c r="A5580" s="40" t="s">
        <v>5528</v>
      </c>
      <c r="B5580" s="41" t="s">
        <v>19864</v>
      </c>
      <c r="C5580" s="42"/>
      <c r="D5580" s="43" t="s">
        <v>19862</v>
      </c>
    </row>
    <row r="5581" spans="1:4">
      <c r="A5581" s="36" t="s">
        <v>5529</v>
      </c>
      <c r="B5581" s="37" t="s">
        <v>19865</v>
      </c>
      <c r="C5581" s="38"/>
      <c r="D5581" s="39" t="s">
        <v>19862</v>
      </c>
    </row>
    <row r="5582" spans="1:4">
      <c r="A5582" s="40" t="s">
        <v>5530</v>
      </c>
      <c r="B5582" s="41" t="s">
        <v>19868</v>
      </c>
      <c r="C5582" s="42" t="s">
        <v>19866</v>
      </c>
      <c r="D5582" s="43" t="s">
        <v>19867</v>
      </c>
    </row>
    <row r="5583" spans="1:4">
      <c r="A5583" s="36" t="s">
        <v>5531</v>
      </c>
      <c r="B5583" s="37" t="s">
        <v>19869</v>
      </c>
      <c r="C5583" s="38"/>
      <c r="D5583" s="39" t="s">
        <v>19867</v>
      </c>
    </row>
    <row r="5584" spans="1:4">
      <c r="A5584" s="40" t="s">
        <v>5532</v>
      </c>
      <c r="B5584" s="41" t="s">
        <v>19870</v>
      </c>
      <c r="C5584" s="42"/>
      <c r="D5584" s="43" t="s">
        <v>19867</v>
      </c>
    </row>
    <row r="5585" spans="1:4">
      <c r="A5585" s="36" t="s">
        <v>5533</v>
      </c>
      <c r="B5585" s="37" t="s">
        <v>19871</v>
      </c>
      <c r="C5585" s="38"/>
      <c r="D5585" s="39" t="s">
        <v>19867</v>
      </c>
    </row>
    <row r="5586" spans="1:4">
      <c r="A5586" s="40" t="s">
        <v>5534</v>
      </c>
      <c r="B5586" s="41" t="s">
        <v>19873</v>
      </c>
      <c r="C5586" s="42" t="s">
        <v>5534</v>
      </c>
      <c r="D5586" s="43" t="s">
        <v>19872</v>
      </c>
    </row>
    <row r="5587" spans="1:4">
      <c r="A5587" s="36" t="s">
        <v>5535</v>
      </c>
      <c r="B5587" s="37" t="s">
        <v>19876</v>
      </c>
      <c r="C5587" s="38" t="s">
        <v>19874</v>
      </c>
      <c r="D5587" s="39" t="s">
        <v>19875</v>
      </c>
    </row>
    <row r="5588" spans="1:4">
      <c r="A5588" s="40" t="s">
        <v>5536</v>
      </c>
      <c r="B5588" s="41" t="s">
        <v>19877</v>
      </c>
      <c r="C5588" s="42"/>
      <c r="D5588" s="43" t="s">
        <v>19875</v>
      </c>
    </row>
    <row r="5589" spans="1:4">
      <c r="A5589" s="36" t="s">
        <v>5537</v>
      </c>
      <c r="B5589" s="37" t="s">
        <v>19878</v>
      </c>
      <c r="C5589" s="38"/>
      <c r="D5589" s="39" t="s">
        <v>19875</v>
      </c>
    </row>
    <row r="5590" spans="1:4">
      <c r="A5590" s="40" t="s">
        <v>5538</v>
      </c>
      <c r="B5590" s="41" t="s">
        <v>19881</v>
      </c>
      <c r="C5590" s="42" t="s">
        <v>19879</v>
      </c>
      <c r="D5590" s="43" t="s">
        <v>19880</v>
      </c>
    </row>
    <row r="5591" spans="1:4">
      <c r="A5591" s="36" t="s">
        <v>5539</v>
      </c>
      <c r="B5591" s="37" t="s">
        <v>19882</v>
      </c>
      <c r="C5591" s="38"/>
      <c r="D5591" s="39" t="s">
        <v>19880</v>
      </c>
    </row>
    <row r="5592" spans="1:4">
      <c r="A5592" s="40" t="s">
        <v>5540</v>
      </c>
      <c r="B5592" s="41" t="s">
        <v>19883</v>
      </c>
      <c r="C5592" s="42"/>
      <c r="D5592" s="43" t="s">
        <v>19880</v>
      </c>
    </row>
    <row r="5593" spans="1:4">
      <c r="A5593" s="36" t="s">
        <v>5541</v>
      </c>
      <c r="B5593" s="37" t="s">
        <v>19884</v>
      </c>
      <c r="C5593" s="38"/>
      <c r="D5593" s="39" t="s">
        <v>19880</v>
      </c>
    </row>
    <row r="5594" spans="1:4">
      <c r="A5594" s="40" t="s">
        <v>5542</v>
      </c>
      <c r="B5594" s="41" t="s">
        <v>19885</v>
      </c>
      <c r="C5594" s="42"/>
      <c r="D5594" s="43" t="s">
        <v>19880</v>
      </c>
    </row>
    <row r="5595" spans="1:4">
      <c r="A5595" s="36" t="s">
        <v>5543</v>
      </c>
      <c r="B5595" s="37" t="s">
        <v>19888</v>
      </c>
      <c r="C5595" s="38" t="s">
        <v>19886</v>
      </c>
      <c r="D5595" s="39" t="s">
        <v>19887</v>
      </c>
    </row>
    <row r="5596" spans="1:4">
      <c r="A5596" s="40" t="s">
        <v>5544</v>
      </c>
      <c r="B5596" s="41" t="s">
        <v>19889</v>
      </c>
      <c r="C5596" s="42"/>
      <c r="D5596" s="43" t="s">
        <v>19887</v>
      </c>
    </row>
    <row r="5597" spans="1:4">
      <c r="A5597" s="36" t="s">
        <v>5545</v>
      </c>
      <c r="B5597" s="37" t="s">
        <v>19890</v>
      </c>
      <c r="C5597" s="38"/>
      <c r="D5597" s="39" t="s">
        <v>19887</v>
      </c>
    </row>
    <row r="5598" spans="1:4">
      <c r="A5598" s="40" t="s">
        <v>5546</v>
      </c>
      <c r="B5598" s="41" t="s">
        <v>19891</v>
      </c>
      <c r="C5598" s="42"/>
      <c r="D5598" s="43" t="s">
        <v>19887</v>
      </c>
    </row>
    <row r="5599" spans="1:4">
      <c r="A5599" s="36" t="s">
        <v>5547</v>
      </c>
      <c r="B5599" s="37" t="s">
        <v>19892</v>
      </c>
      <c r="C5599" s="38"/>
      <c r="D5599" s="39" t="s">
        <v>19887</v>
      </c>
    </row>
    <row r="5600" spans="1:4">
      <c r="A5600" s="40" t="s">
        <v>5548</v>
      </c>
      <c r="B5600" s="41" t="s">
        <v>19893</v>
      </c>
      <c r="C5600" s="42"/>
      <c r="D5600" s="43" t="s">
        <v>19887</v>
      </c>
    </row>
    <row r="5601" spans="1:4">
      <c r="A5601" s="36" t="s">
        <v>5549</v>
      </c>
      <c r="B5601" s="37" t="s">
        <v>19894</v>
      </c>
      <c r="C5601" s="38"/>
      <c r="D5601" s="39" t="s">
        <v>19887</v>
      </c>
    </row>
    <row r="5602" spans="1:4">
      <c r="A5602" s="40" t="s">
        <v>5550</v>
      </c>
      <c r="B5602" s="41" t="s">
        <v>19895</v>
      </c>
      <c r="C5602" s="42"/>
      <c r="D5602" s="43" t="s">
        <v>19887</v>
      </c>
    </row>
    <row r="5603" spans="1:4">
      <c r="A5603" s="36" t="s">
        <v>5551</v>
      </c>
      <c r="B5603" s="37" t="s">
        <v>19898</v>
      </c>
      <c r="C5603" s="38" t="s">
        <v>19896</v>
      </c>
      <c r="D5603" s="39" t="s">
        <v>19897</v>
      </c>
    </row>
    <row r="5604" spans="1:4">
      <c r="A5604" s="40" t="s">
        <v>5552</v>
      </c>
      <c r="B5604" s="41" t="s">
        <v>19899</v>
      </c>
      <c r="C5604" s="42"/>
      <c r="D5604" s="43" t="s">
        <v>19897</v>
      </c>
    </row>
    <row r="5605" spans="1:4">
      <c r="A5605" s="36" t="s">
        <v>5553</v>
      </c>
      <c r="B5605" s="37" t="s">
        <v>19900</v>
      </c>
      <c r="C5605" s="38"/>
      <c r="D5605" s="39" t="s">
        <v>19897</v>
      </c>
    </row>
    <row r="5606" spans="1:4">
      <c r="A5606" s="40" t="s">
        <v>5554</v>
      </c>
      <c r="B5606" s="41" t="s">
        <v>19901</v>
      </c>
      <c r="C5606" s="42"/>
      <c r="D5606" s="43" t="s">
        <v>19897</v>
      </c>
    </row>
    <row r="5607" spans="1:4">
      <c r="A5607" s="36" t="s">
        <v>5555</v>
      </c>
      <c r="B5607" s="37" t="s">
        <v>19902</v>
      </c>
      <c r="C5607" s="38"/>
      <c r="D5607" s="39" t="s">
        <v>19897</v>
      </c>
    </row>
    <row r="5608" spans="1:4">
      <c r="A5608" s="40" t="s">
        <v>5556</v>
      </c>
      <c r="B5608" s="41" t="s">
        <v>19903</v>
      </c>
      <c r="C5608" s="42"/>
      <c r="D5608" s="43" t="s">
        <v>19897</v>
      </c>
    </row>
    <row r="5609" spans="1:4">
      <c r="A5609" s="36" t="s">
        <v>5557</v>
      </c>
      <c r="B5609" s="37" t="s">
        <v>19904</v>
      </c>
      <c r="C5609" s="38"/>
      <c r="D5609" s="39" t="s">
        <v>19897</v>
      </c>
    </row>
    <row r="5610" spans="1:4">
      <c r="A5610" s="40" t="s">
        <v>5558</v>
      </c>
      <c r="B5610" s="41" t="s">
        <v>19907</v>
      </c>
      <c r="C5610" s="42" t="s">
        <v>19905</v>
      </c>
      <c r="D5610" s="43" t="s">
        <v>19906</v>
      </c>
    </row>
    <row r="5611" spans="1:4">
      <c r="A5611" s="36" t="s">
        <v>5559</v>
      </c>
      <c r="B5611" s="37" t="s">
        <v>19908</v>
      </c>
      <c r="C5611" s="38"/>
      <c r="D5611" s="39" t="s">
        <v>19906</v>
      </c>
    </row>
    <row r="5612" spans="1:4">
      <c r="A5612" s="40" t="s">
        <v>5560</v>
      </c>
      <c r="B5612" s="41" t="s">
        <v>19909</v>
      </c>
      <c r="C5612" s="42"/>
      <c r="D5612" s="43" t="s">
        <v>19906</v>
      </c>
    </row>
    <row r="5613" spans="1:4">
      <c r="A5613" s="36" t="s">
        <v>5561</v>
      </c>
      <c r="B5613" s="37" t="s">
        <v>19910</v>
      </c>
      <c r="C5613" s="38"/>
      <c r="D5613" s="39" t="s">
        <v>19906</v>
      </c>
    </row>
    <row r="5614" spans="1:4">
      <c r="A5614" s="40" t="s">
        <v>5562</v>
      </c>
      <c r="B5614" s="41" t="s">
        <v>19911</v>
      </c>
      <c r="C5614" s="42"/>
      <c r="D5614" s="43" t="s">
        <v>19906</v>
      </c>
    </row>
    <row r="5615" spans="1:4">
      <c r="A5615" s="36" t="s">
        <v>5563</v>
      </c>
      <c r="B5615" s="37" t="s">
        <v>19912</v>
      </c>
      <c r="C5615" s="38"/>
      <c r="D5615" s="39" t="s">
        <v>19906</v>
      </c>
    </row>
    <row r="5616" spans="1:4">
      <c r="A5616" s="40" t="s">
        <v>5564</v>
      </c>
      <c r="B5616" s="41" t="s">
        <v>19913</v>
      </c>
      <c r="C5616" s="42" t="s">
        <v>5564</v>
      </c>
      <c r="D5616" s="43" t="s">
        <v>19913</v>
      </c>
    </row>
    <row r="5617" spans="1:4">
      <c r="A5617" s="36" t="s">
        <v>5565</v>
      </c>
      <c r="B5617" s="37" t="s">
        <v>19916</v>
      </c>
      <c r="C5617" s="38" t="s">
        <v>19914</v>
      </c>
      <c r="D5617" s="39" t="s">
        <v>19915</v>
      </c>
    </row>
    <row r="5618" spans="1:4">
      <c r="A5618" s="40" t="s">
        <v>5566</v>
      </c>
      <c r="B5618" s="41" t="s">
        <v>19917</v>
      </c>
      <c r="C5618" s="42"/>
      <c r="D5618" s="43" t="s">
        <v>19915</v>
      </c>
    </row>
    <row r="5619" spans="1:4">
      <c r="A5619" s="36" t="s">
        <v>5567</v>
      </c>
      <c r="B5619" s="37" t="s">
        <v>19918</v>
      </c>
      <c r="C5619" s="38"/>
      <c r="D5619" s="39" t="s">
        <v>19915</v>
      </c>
    </row>
    <row r="5620" spans="1:4">
      <c r="A5620" s="40" t="s">
        <v>5568</v>
      </c>
      <c r="B5620" s="41" t="s">
        <v>19919</v>
      </c>
      <c r="C5620" s="42"/>
      <c r="D5620" s="43" t="s">
        <v>19915</v>
      </c>
    </row>
    <row r="5621" spans="1:4">
      <c r="A5621" s="36" t="s">
        <v>5569</v>
      </c>
      <c r="B5621" s="37" t="s">
        <v>19920</v>
      </c>
      <c r="C5621" s="38"/>
      <c r="D5621" s="39" t="s">
        <v>19915</v>
      </c>
    </row>
    <row r="5622" spans="1:4">
      <c r="A5622" s="40" t="s">
        <v>5570</v>
      </c>
      <c r="B5622" s="41" t="s">
        <v>19921</v>
      </c>
      <c r="C5622" s="42"/>
      <c r="D5622" s="43" t="s">
        <v>19915</v>
      </c>
    </row>
    <row r="5623" spans="1:4">
      <c r="A5623" s="36" t="s">
        <v>5571</v>
      </c>
      <c r="B5623" s="37" t="s">
        <v>19922</v>
      </c>
      <c r="C5623" s="38"/>
      <c r="D5623" s="39" t="s">
        <v>19915</v>
      </c>
    </row>
    <row r="5624" spans="1:4">
      <c r="A5624" s="40" t="s">
        <v>5572</v>
      </c>
      <c r="B5624" s="41" t="s">
        <v>19923</v>
      </c>
      <c r="C5624" s="42"/>
      <c r="D5624" s="43" t="s">
        <v>19915</v>
      </c>
    </row>
    <row r="5625" spans="1:4">
      <c r="A5625" s="36" t="s">
        <v>5573</v>
      </c>
      <c r="B5625" s="37" t="s">
        <v>19924</v>
      </c>
      <c r="C5625" s="38"/>
      <c r="D5625" s="39" t="s">
        <v>19915</v>
      </c>
    </row>
    <row r="5626" spans="1:4">
      <c r="A5626" s="40" t="s">
        <v>5574</v>
      </c>
      <c r="B5626" s="41" t="s">
        <v>19925</v>
      </c>
      <c r="C5626" s="42"/>
      <c r="D5626" s="43" t="s">
        <v>19915</v>
      </c>
    </row>
    <row r="5627" spans="1:4">
      <c r="A5627" s="36" t="s">
        <v>5575</v>
      </c>
      <c r="B5627" s="37" t="s">
        <v>19928</v>
      </c>
      <c r="C5627" s="38" t="s">
        <v>19926</v>
      </c>
      <c r="D5627" s="39" t="s">
        <v>19927</v>
      </c>
    </row>
    <row r="5628" spans="1:4">
      <c r="A5628" s="40" t="s">
        <v>5576</v>
      </c>
      <c r="B5628" s="41" t="s">
        <v>19929</v>
      </c>
      <c r="C5628" s="42"/>
      <c r="D5628" s="43" t="s">
        <v>19927</v>
      </c>
    </row>
    <row r="5629" spans="1:4">
      <c r="A5629" s="36" t="s">
        <v>5577</v>
      </c>
      <c r="B5629" s="37" t="s">
        <v>19930</v>
      </c>
      <c r="C5629" s="38"/>
      <c r="D5629" s="39" t="s">
        <v>19927</v>
      </c>
    </row>
    <row r="5630" spans="1:4">
      <c r="A5630" s="40" t="s">
        <v>5578</v>
      </c>
      <c r="B5630" s="41" t="s">
        <v>19931</v>
      </c>
      <c r="C5630" s="42"/>
      <c r="D5630" s="43" t="s">
        <v>19927</v>
      </c>
    </row>
    <row r="5631" spans="1:4">
      <c r="A5631" s="36" t="s">
        <v>5579</v>
      </c>
      <c r="B5631" s="37" t="s">
        <v>19932</v>
      </c>
      <c r="C5631" s="38"/>
      <c r="D5631" s="39" t="s">
        <v>19927</v>
      </c>
    </row>
    <row r="5632" spans="1:4">
      <c r="A5632" s="40" t="s">
        <v>5580</v>
      </c>
      <c r="B5632" s="41" t="s">
        <v>19933</v>
      </c>
      <c r="C5632" s="42"/>
      <c r="D5632" s="43" t="s">
        <v>19927</v>
      </c>
    </row>
    <row r="5633" spans="1:4">
      <c r="A5633" s="36" t="s">
        <v>5581</v>
      </c>
      <c r="B5633" s="37" t="s">
        <v>19934</v>
      </c>
      <c r="C5633" s="38"/>
      <c r="D5633" s="39" t="s">
        <v>19927</v>
      </c>
    </row>
    <row r="5634" spans="1:4">
      <c r="A5634" s="40" t="s">
        <v>5582</v>
      </c>
      <c r="B5634" s="41" t="s">
        <v>19935</v>
      </c>
      <c r="C5634" s="42"/>
      <c r="D5634" s="43" t="s">
        <v>19927</v>
      </c>
    </row>
    <row r="5635" spans="1:4">
      <c r="A5635" s="36" t="s">
        <v>5583</v>
      </c>
      <c r="B5635" s="37" t="s">
        <v>19938</v>
      </c>
      <c r="C5635" s="38" t="s">
        <v>19936</v>
      </c>
      <c r="D5635" s="39" t="s">
        <v>19937</v>
      </c>
    </row>
    <row r="5636" spans="1:4">
      <c r="A5636" s="40" t="s">
        <v>5584</v>
      </c>
      <c r="B5636" s="41" t="s">
        <v>19939</v>
      </c>
      <c r="C5636" s="42"/>
      <c r="D5636" s="43" t="s">
        <v>19937</v>
      </c>
    </row>
    <row r="5637" spans="1:4">
      <c r="A5637" s="36" t="s">
        <v>5585</v>
      </c>
      <c r="B5637" s="37" t="s">
        <v>19940</v>
      </c>
      <c r="C5637" s="38"/>
      <c r="D5637" s="39" t="s">
        <v>19937</v>
      </c>
    </row>
    <row r="5638" spans="1:4">
      <c r="A5638" s="40" t="s">
        <v>5586</v>
      </c>
      <c r="B5638" s="41" t="s">
        <v>19941</v>
      </c>
      <c r="C5638" s="42"/>
      <c r="D5638" s="43" t="s">
        <v>19937</v>
      </c>
    </row>
    <row r="5639" spans="1:4">
      <c r="A5639" s="36" t="s">
        <v>5587</v>
      </c>
      <c r="B5639" s="37" t="s">
        <v>19942</v>
      </c>
      <c r="C5639" s="38"/>
      <c r="D5639" s="39" t="s">
        <v>19937</v>
      </c>
    </row>
    <row r="5640" spans="1:4">
      <c r="A5640" s="40" t="s">
        <v>5588</v>
      </c>
      <c r="B5640" s="41" t="s">
        <v>19943</v>
      </c>
      <c r="C5640" s="42"/>
      <c r="D5640" s="43" t="s">
        <v>19937</v>
      </c>
    </row>
    <row r="5641" spans="1:4">
      <c r="A5641" s="36" t="s">
        <v>5589</v>
      </c>
      <c r="B5641" s="37" t="s">
        <v>19944</v>
      </c>
      <c r="C5641" s="38"/>
      <c r="D5641" s="39" t="s">
        <v>19937</v>
      </c>
    </row>
    <row r="5642" spans="1:4">
      <c r="A5642" s="40" t="s">
        <v>5590</v>
      </c>
      <c r="B5642" s="41" t="s">
        <v>19945</v>
      </c>
      <c r="C5642" s="42"/>
      <c r="D5642" s="43" t="s">
        <v>19937</v>
      </c>
    </row>
    <row r="5643" spans="1:4">
      <c r="A5643" s="36" t="s">
        <v>5591</v>
      </c>
      <c r="B5643" s="37" t="s">
        <v>19946</v>
      </c>
      <c r="C5643" s="38"/>
      <c r="D5643" s="39" t="s">
        <v>19937</v>
      </c>
    </row>
    <row r="5644" spans="1:4">
      <c r="A5644" s="40" t="s">
        <v>5592</v>
      </c>
      <c r="B5644" s="41" t="s">
        <v>19949</v>
      </c>
      <c r="C5644" s="42" t="s">
        <v>19947</v>
      </c>
      <c r="D5644" s="43" t="s">
        <v>19948</v>
      </c>
    </row>
    <row r="5645" spans="1:4">
      <c r="A5645" s="36" t="s">
        <v>5593</v>
      </c>
      <c r="B5645" s="37" t="s">
        <v>19950</v>
      </c>
      <c r="C5645" s="38"/>
      <c r="D5645" s="39" t="s">
        <v>19948</v>
      </c>
    </row>
    <row r="5646" spans="1:4">
      <c r="A5646" s="40" t="s">
        <v>5594</v>
      </c>
      <c r="B5646" s="41" t="s">
        <v>19951</v>
      </c>
      <c r="C5646" s="42"/>
      <c r="D5646" s="43" t="s">
        <v>19948</v>
      </c>
    </row>
    <row r="5647" spans="1:4">
      <c r="A5647" s="36" t="s">
        <v>5595</v>
      </c>
      <c r="B5647" s="37" t="s">
        <v>19952</v>
      </c>
      <c r="C5647" s="38"/>
      <c r="D5647" s="39" t="s">
        <v>19948</v>
      </c>
    </row>
    <row r="5648" spans="1:4">
      <c r="A5648" s="40" t="s">
        <v>5596</v>
      </c>
      <c r="B5648" s="41" t="s">
        <v>19953</v>
      </c>
      <c r="C5648" s="42"/>
      <c r="D5648" s="43" t="s">
        <v>19948</v>
      </c>
    </row>
    <row r="5649" spans="1:4">
      <c r="A5649" s="36" t="s">
        <v>5597</v>
      </c>
      <c r="B5649" s="37" t="s">
        <v>19956</v>
      </c>
      <c r="C5649" s="38" t="s">
        <v>19954</v>
      </c>
      <c r="D5649" s="39" t="s">
        <v>19955</v>
      </c>
    </row>
    <row r="5650" spans="1:4">
      <c r="A5650" s="40" t="s">
        <v>5598</v>
      </c>
      <c r="B5650" s="41" t="s">
        <v>19957</v>
      </c>
      <c r="C5650" s="42"/>
      <c r="D5650" s="43" t="s">
        <v>19955</v>
      </c>
    </row>
    <row r="5651" spans="1:4">
      <c r="A5651" s="36" t="s">
        <v>5599</v>
      </c>
      <c r="B5651" s="37" t="s">
        <v>19958</v>
      </c>
      <c r="C5651" s="38"/>
      <c r="D5651" s="39" t="s">
        <v>19955</v>
      </c>
    </row>
    <row r="5652" spans="1:4">
      <c r="A5652" s="40" t="s">
        <v>5600</v>
      </c>
      <c r="B5652" s="41" t="s">
        <v>19959</v>
      </c>
      <c r="C5652" s="42"/>
      <c r="D5652" s="43" t="s">
        <v>19955</v>
      </c>
    </row>
    <row r="5653" spans="1:4">
      <c r="A5653" s="36" t="s">
        <v>5601</v>
      </c>
      <c r="B5653" s="37" t="s">
        <v>19962</v>
      </c>
      <c r="C5653" s="38" t="s">
        <v>19960</v>
      </c>
      <c r="D5653" s="39" t="s">
        <v>19961</v>
      </c>
    </row>
    <row r="5654" spans="1:4">
      <c r="A5654" s="40" t="s">
        <v>5602</v>
      </c>
      <c r="B5654" s="41" t="s">
        <v>19963</v>
      </c>
      <c r="C5654" s="42"/>
      <c r="D5654" s="43" t="s">
        <v>19961</v>
      </c>
    </row>
    <row r="5655" spans="1:4">
      <c r="A5655" s="36" t="s">
        <v>5603</v>
      </c>
      <c r="B5655" s="37" t="s">
        <v>19964</v>
      </c>
      <c r="C5655" s="38"/>
      <c r="D5655" s="39" t="s">
        <v>19961</v>
      </c>
    </row>
    <row r="5656" spans="1:4">
      <c r="A5656" s="40" t="s">
        <v>5604</v>
      </c>
      <c r="B5656" s="41" t="s">
        <v>19965</v>
      </c>
      <c r="C5656" s="42"/>
      <c r="D5656" s="43" t="s">
        <v>19961</v>
      </c>
    </row>
    <row r="5657" spans="1:4">
      <c r="A5657" s="36" t="s">
        <v>5605</v>
      </c>
      <c r="B5657" s="37" t="s">
        <v>19966</v>
      </c>
      <c r="C5657" s="38"/>
      <c r="D5657" s="39" t="s">
        <v>19961</v>
      </c>
    </row>
    <row r="5658" spans="1:4">
      <c r="A5658" s="40" t="s">
        <v>5606</v>
      </c>
      <c r="B5658" s="41" t="s">
        <v>19967</v>
      </c>
      <c r="C5658" s="42"/>
      <c r="D5658" s="43" t="s">
        <v>19961</v>
      </c>
    </row>
    <row r="5659" spans="1:4">
      <c r="A5659" s="36" t="s">
        <v>5607</v>
      </c>
      <c r="B5659" s="37" t="s">
        <v>19968</v>
      </c>
      <c r="C5659" s="38"/>
      <c r="D5659" s="39" t="s">
        <v>19961</v>
      </c>
    </row>
    <row r="5660" spans="1:4">
      <c r="A5660" s="40" t="s">
        <v>5608</v>
      </c>
      <c r="B5660" s="41" t="s">
        <v>19969</v>
      </c>
      <c r="C5660" s="42"/>
      <c r="D5660" s="43" t="s">
        <v>19961</v>
      </c>
    </row>
    <row r="5661" spans="1:4">
      <c r="A5661" s="36" t="s">
        <v>5609</v>
      </c>
      <c r="B5661" s="37" t="s">
        <v>19970</v>
      </c>
      <c r="C5661" s="38"/>
      <c r="D5661" s="39" t="s">
        <v>19961</v>
      </c>
    </row>
    <row r="5662" spans="1:4">
      <c r="A5662" s="40" t="s">
        <v>5610</v>
      </c>
      <c r="B5662" s="41" t="s">
        <v>19973</v>
      </c>
      <c r="C5662" s="42" t="s">
        <v>19971</v>
      </c>
      <c r="D5662" s="43" t="s">
        <v>19972</v>
      </c>
    </row>
    <row r="5663" spans="1:4">
      <c r="A5663" s="36" t="s">
        <v>5611</v>
      </c>
      <c r="B5663" s="37" t="s">
        <v>19974</v>
      </c>
      <c r="C5663" s="38"/>
      <c r="D5663" s="39" t="s">
        <v>19972</v>
      </c>
    </row>
    <row r="5664" spans="1:4">
      <c r="A5664" s="40" t="s">
        <v>5612</v>
      </c>
      <c r="B5664" s="41" t="s">
        <v>19975</v>
      </c>
      <c r="C5664" s="42"/>
      <c r="D5664" s="43" t="s">
        <v>19972</v>
      </c>
    </row>
    <row r="5665" spans="1:4">
      <c r="A5665" s="36" t="s">
        <v>5613</v>
      </c>
      <c r="B5665" s="37" t="s">
        <v>19976</v>
      </c>
      <c r="C5665" s="38"/>
      <c r="D5665" s="39" t="s">
        <v>19972</v>
      </c>
    </row>
    <row r="5666" spans="1:4">
      <c r="A5666" s="40" t="s">
        <v>5614</v>
      </c>
      <c r="B5666" s="41" t="s">
        <v>19977</v>
      </c>
      <c r="C5666" s="42"/>
      <c r="D5666" s="43" t="s">
        <v>19972</v>
      </c>
    </row>
    <row r="5667" spans="1:4">
      <c r="A5667" s="36" t="s">
        <v>5615</v>
      </c>
      <c r="B5667" s="37" t="s">
        <v>19978</v>
      </c>
      <c r="C5667" s="38"/>
      <c r="D5667" s="39" t="s">
        <v>19972</v>
      </c>
    </row>
    <row r="5668" spans="1:4">
      <c r="A5668" s="40" t="s">
        <v>5616</v>
      </c>
      <c r="B5668" s="41" t="s">
        <v>19979</v>
      </c>
      <c r="C5668" s="42"/>
      <c r="D5668" s="43" t="s">
        <v>19972</v>
      </c>
    </row>
    <row r="5669" spans="1:4">
      <c r="A5669" s="36" t="s">
        <v>5617</v>
      </c>
      <c r="B5669" s="37" t="s">
        <v>19980</v>
      </c>
      <c r="C5669" s="38"/>
      <c r="D5669" s="39" t="s">
        <v>19972</v>
      </c>
    </row>
    <row r="5670" spans="1:4">
      <c r="A5670" s="40" t="s">
        <v>5618</v>
      </c>
      <c r="B5670" s="41" t="s">
        <v>19981</v>
      </c>
      <c r="C5670" s="42"/>
      <c r="D5670" s="43" t="s">
        <v>19972</v>
      </c>
    </row>
    <row r="5671" spans="1:4">
      <c r="A5671" s="36" t="s">
        <v>5619</v>
      </c>
      <c r="B5671" s="37" t="s">
        <v>19982</v>
      </c>
      <c r="C5671" s="38"/>
      <c r="D5671" s="39" t="s">
        <v>19972</v>
      </c>
    </row>
    <row r="5672" spans="1:4" ht="22.5">
      <c r="A5672" s="40" t="s">
        <v>5620</v>
      </c>
      <c r="B5672" s="41" t="s">
        <v>19985</v>
      </c>
      <c r="C5672" s="42" t="s">
        <v>19983</v>
      </c>
      <c r="D5672" s="43" t="s">
        <v>19984</v>
      </c>
    </row>
    <row r="5673" spans="1:4" ht="22.5">
      <c r="A5673" s="36" t="s">
        <v>5621</v>
      </c>
      <c r="B5673" s="37" t="s">
        <v>19986</v>
      </c>
      <c r="C5673" s="38"/>
      <c r="D5673" s="39" t="s">
        <v>19984</v>
      </c>
    </row>
    <row r="5674" spans="1:4" ht="22.5">
      <c r="A5674" s="40" t="s">
        <v>5622</v>
      </c>
      <c r="B5674" s="41" t="s">
        <v>19987</v>
      </c>
      <c r="C5674" s="42"/>
      <c r="D5674" s="43" t="s">
        <v>19984</v>
      </c>
    </row>
    <row r="5675" spans="1:4" ht="22.5">
      <c r="A5675" s="36" t="s">
        <v>5623</v>
      </c>
      <c r="B5675" s="37" t="s">
        <v>19988</v>
      </c>
      <c r="C5675" s="38"/>
      <c r="D5675" s="39" t="s">
        <v>19984</v>
      </c>
    </row>
    <row r="5676" spans="1:4" ht="22.5">
      <c r="A5676" s="40" t="s">
        <v>5624</v>
      </c>
      <c r="B5676" s="41" t="s">
        <v>19989</v>
      </c>
      <c r="C5676" s="42"/>
      <c r="D5676" s="43" t="s">
        <v>19984</v>
      </c>
    </row>
    <row r="5677" spans="1:4" ht="22.5">
      <c r="A5677" s="36" t="s">
        <v>5625</v>
      </c>
      <c r="B5677" s="37" t="s">
        <v>19990</v>
      </c>
      <c r="C5677" s="38"/>
      <c r="D5677" s="39" t="s">
        <v>19984</v>
      </c>
    </row>
    <row r="5678" spans="1:4" ht="22.5">
      <c r="A5678" s="40" t="s">
        <v>5626</v>
      </c>
      <c r="B5678" s="41" t="s">
        <v>19991</v>
      </c>
      <c r="C5678" s="42"/>
      <c r="D5678" s="43" t="s">
        <v>19984</v>
      </c>
    </row>
    <row r="5679" spans="1:4" ht="22.5">
      <c r="A5679" s="36" t="s">
        <v>5627</v>
      </c>
      <c r="B5679" s="37" t="s">
        <v>19992</v>
      </c>
      <c r="C5679" s="38"/>
      <c r="D5679" s="39" t="s">
        <v>19984</v>
      </c>
    </row>
    <row r="5680" spans="1:4" ht="22.5">
      <c r="A5680" s="40" t="s">
        <v>5628</v>
      </c>
      <c r="B5680" s="41" t="s">
        <v>19993</v>
      </c>
      <c r="C5680" s="42"/>
      <c r="D5680" s="43" t="s">
        <v>19984</v>
      </c>
    </row>
    <row r="5681" spans="1:4" ht="22.5">
      <c r="A5681" s="36" t="s">
        <v>5629</v>
      </c>
      <c r="B5681" s="37" t="s">
        <v>19994</v>
      </c>
      <c r="C5681" s="38"/>
      <c r="D5681" s="39" t="s">
        <v>19984</v>
      </c>
    </row>
    <row r="5682" spans="1:4">
      <c r="A5682" s="40" t="s">
        <v>5630</v>
      </c>
      <c r="B5682" s="41" t="s">
        <v>19997</v>
      </c>
      <c r="C5682" s="42" t="s">
        <v>19995</v>
      </c>
      <c r="D5682" s="43" t="s">
        <v>19996</v>
      </c>
    </row>
    <row r="5683" spans="1:4">
      <c r="A5683" s="36" t="s">
        <v>5631</v>
      </c>
      <c r="B5683" s="37" t="s">
        <v>19998</v>
      </c>
      <c r="C5683" s="38"/>
      <c r="D5683" s="39" t="s">
        <v>19996</v>
      </c>
    </row>
    <row r="5684" spans="1:4">
      <c r="A5684" s="40" t="s">
        <v>5632</v>
      </c>
      <c r="B5684" s="41" t="s">
        <v>19999</v>
      </c>
      <c r="C5684" s="42"/>
      <c r="D5684" s="43" t="s">
        <v>19996</v>
      </c>
    </row>
    <row r="5685" spans="1:4">
      <c r="A5685" s="36" t="s">
        <v>5633</v>
      </c>
      <c r="B5685" s="37" t="s">
        <v>20000</v>
      </c>
      <c r="C5685" s="38"/>
      <c r="D5685" s="39" t="s">
        <v>19996</v>
      </c>
    </row>
    <row r="5686" spans="1:4">
      <c r="A5686" s="40" t="s">
        <v>5634</v>
      </c>
      <c r="B5686" s="41" t="s">
        <v>20001</v>
      </c>
      <c r="C5686" s="42"/>
      <c r="D5686" s="43" t="s">
        <v>19996</v>
      </c>
    </row>
    <row r="5687" spans="1:4">
      <c r="A5687" s="36" t="s">
        <v>5635</v>
      </c>
      <c r="B5687" s="37" t="s">
        <v>20002</v>
      </c>
      <c r="C5687" s="38"/>
      <c r="D5687" s="39" t="s">
        <v>19996</v>
      </c>
    </row>
    <row r="5688" spans="1:4">
      <c r="A5688" s="40" t="s">
        <v>5636</v>
      </c>
      <c r="B5688" s="41" t="s">
        <v>20003</v>
      </c>
      <c r="C5688" s="42"/>
      <c r="D5688" s="43" t="s">
        <v>19996</v>
      </c>
    </row>
    <row r="5689" spans="1:4">
      <c r="A5689" s="36" t="s">
        <v>5637</v>
      </c>
      <c r="B5689" s="37" t="s">
        <v>20004</v>
      </c>
      <c r="C5689" s="38"/>
      <c r="D5689" s="39" t="s">
        <v>19996</v>
      </c>
    </row>
    <row r="5690" spans="1:4">
      <c r="A5690" s="40" t="s">
        <v>5638</v>
      </c>
      <c r="B5690" s="41" t="s">
        <v>20005</v>
      </c>
      <c r="C5690" s="42"/>
      <c r="D5690" s="43" t="s">
        <v>19996</v>
      </c>
    </row>
    <row r="5691" spans="1:4">
      <c r="A5691" s="36" t="s">
        <v>5639</v>
      </c>
      <c r="B5691" s="37" t="s">
        <v>20006</v>
      </c>
      <c r="C5691" s="38"/>
      <c r="D5691" s="39" t="s">
        <v>19996</v>
      </c>
    </row>
    <row r="5692" spans="1:4">
      <c r="A5692" s="40" t="s">
        <v>5640</v>
      </c>
      <c r="B5692" s="41" t="s">
        <v>20009</v>
      </c>
      <c r="C5692" s="42" t="s">
        <v>20007</v>
      </c>
      <c r="D5692" s="43" t="s">
        <v>20008</v>
      </c>
    </row>
    <row r="5693" spans="1:4">
      <c r="A5693" s="36" t="s">
        <v>5641</v>
      </c>
      <c r="B5693" s="37" t="s">
        <v>20010</v>
      </c>
      <c r="C5693" s="38"/>
      <c r="D5693" s="39" t="s">
        <v>20008</v>
      </c>
    </row>
    <row r="5694" spans="1:4">
      <c r="A5694" s="40" t="s">
        <v>5642</v>
      </c>
      <c r="B5694" s="41" t="s">
        <v>20011</v>
      </c>
      <c r="C5694" s="42"/>
      <c r="D5694" s="43" t="s">
        <v>20008</v>
      </c>
    </row>
    <row r="5695" spans="1:4">
      <c r="A5695" s="36" t="s">
        <v>5643</v>
      </c>
      <c r="B5695" s="37" t="s">
        <v>20012</v>
      </c>
      <c r="C5695" s="38"/>
      <c r="D5695" s="39" t="s">
        <v>20008</v>
      </c>
    </row>
    <row r="5696" spans="1:4">
      <c r="A5696" s="40" t="s">
        <v>5644</v>
      </c>
      <c r="B5696" s="41" t="s">
        <v>20013</v>
      </c>
      <c r="C5696" s="42"/>
      <c r="D5696" s="43" t="s">
        <v>20008</v>
      </c>
    </row>
    <row r="5697" spans="1:4">
      <c r="A5697" s="36" t="s">
        <v>5645</v>
      </c>
      <c r="B5697" s="37" t="s">
        <v>20014</v>
      </c>
      <c r="C5697" s="38"/>
      <c r="D5697" s="39" t="s">
        <v>20008</v>
      </c>
    </row>
    <row r="5698" spans="1:4">
      <c r="A5698" s="40" t="s">
        <v>5646</v>
      </c>
      <c r="B5698" s="41" t="s">
        <v>20015</v>
      </c>
      <c r="C5698" s="42"/>
      <c r="D5698" s="43" t="s">
        <v>20008</v>
      </c>
    </row>
    <row r="5699" spans="1:4">
      <c r="A5699" s="36" t="s">
        <v>5647</v>
      </c>
      <c r="B5699" s="37" t="s">
        <v>20016</v>
      </c>
      <c r="C5699" s="38"/>
      <c r="D5699" s="39" t="s">
        <v>20008</v>
      </c>
    </row>
    <row r="5700" spans="1:4">
      <c r="A5700" s="40" t="s">
        <v>5648</v>
      </c>
      <c r="B5700" s="41" t="s">
        <v>20017</v>
      </c>
      <c r="C5700" s="42"/>
      <c r="D5700" s="43" t="s">
        <v>20008</v>
      </c>
    </row>
    <row r="5701" spans="1:4">
      <c r="A5701" s="36" t="s">
        <v>5649</v>
      </c>
      <c r="B5701" s="37" t="s">
        <v>20018</v>
      </c>
      <c r="C5701" s="38"/>
      <c r="D5701" s="39" t="s">
        <v>20008</v>
      </c>
    </row>
    <row r="5702" spans="1:4">
      <c r="A5702" s="40" t="s">
        <v>5650</v>
      </c>
      <c r="B5702" s="41" t="s">
        <v>20019</v>
      </c>
      <c r="C5702" s="42" t="s">
        <v>5650</v>
      </c>
      <c r="D5702" s="43" t="s">
        <v>20019</v>
      </c>
    </row>
    <row r="5703" spans="1:4">
      <c r="A5703" s="36" t="s">
        <v>5651</v>
      </c>
      <c r="B5703" s="37" t="s">
        <v>20022</v>
      </c>
      <c r="C5703" s="38" t="s">
        <v>20020</v>
      </c>
      <c r="D5703" s="39" t="s">
        <v>20021</v>
      </c>
    </row>
    <row r="5704" spans="1:4">
      <c r="A5704" s="40" t="s">
        <v>5652</v>
      </c>
      <c r="B5704" s="41" t="s">
        <v>20023</v>
      </c>
      <c r="C5704" s="42"/>
      <c r="D5704" s="43" t="s">
        <v>20021</v>
      </c>
    </row>
    <row r="5705" spans="1:4">
      <c r="A5705" s="36" t="s">
        <v>5653</v>
      </c>
      <c r="B5705" s="37" t="s">
        <v>20024</v>
      </c>
      <c r="C5705" s="38"/>
      <c r="D5705" s="39" t="s">
        <v>20021</v>
      </c>
    </row>
    <row r="5706" spans="1:4">
      <c r="A5706" s="40" t="s">
        <v>5654</v>
      </c>
      <c r="B5706" s="41" t="s">
        <v>20025</v>
      </c>
      <c r="C5706" s="42"/>
      <c r="D5706" s="43" t="s">
        <v>20021</v>
      </c>
    </row>
    <row r="5707" spans="1:4">
      <c r="A5707" s="36" t="s">
        <v>5655</v>
      </c>
      <c r="B5707" s="37" t="s">
        <v>20028</v>
      </c>
      <c r="C5707" s="38" t="s">
        <v>20026</v>
      </c>
      <c r="D5707" s="39" t="s">
        <v>20027</v>
      </c>
    </row>
    <row r="5708" spans="1:4">
      <c r="A5708" s="40" t="s">
        <v>5656</v>
      </c>
      <c r="B5708" s="41" t="s">
        <v>20029</v>
      </c>
      <c r="C5708" s="42"/>
      <c r="D5708" s="43" t="s">
        <v>20027</v>
      </c>
    </row>
    <row r="5709" spans="1:4">
      <c r="A5709" s="36" t="s">
        <v>5657</v>
      </c>
      <c r="B5709" s="37" t="s">
        <v>20030</v>
      </c>
      <c r="C5709" s="38"/>
      <c r="D5709" s="39" t="s">
        <v>20027</v>
      </c>
    </row>
    <row r="5710" spans="1:4">
      <c r="A5710" s="40" t="s">
        <v>5658</v>
      </c>
      <c r="B5710" s="41" t="s">
        <v>20031</v>
      </c>
      <c r="C5710" s="42"/>
      <c r="D5710" s="43" t="s">
        <v>20027</v>
      </c>
    </row>
    <row r="5711" spans="1:4">
      <c r="A5711" s="36" t="s">
        <v>5659</v>
      </c>
      <c r="B5711" s="37" t="s">
        <v>20034</v>
      </c>
      <c r="C5711" s="38" t="s">
        <v>20032</v>
      </c>
      <c r="D5711" s="39" t="s">
        <v>20033</v>
      </c>
    </row>
    <row r="5712" spans="1:4">
      <c r="A5712" s="40" t="s">
        <v>5660</v>
      </c>
      <c r="B5712" s="41" t="s">
        <v>20035</v>
      </c>
      <c r="C5712" s="42"/>
      <c r="D5712" s="43" t="s">
        <v>20033</v>
      </c>
    </row>
    <row r="5713" spans="1:4">
      <c r="A5713" s="36" t="s">
        <v>5661</v>
      </c>
      <c r="B5713" s="37" t="s">
        <v>20036</v>
      </c>
      <c r="C5713" s="38"/>
      <c r="D5713" s="39" t="s">
        <v>20033</v>
      </c>
    </row>
    <row r="5714" spans="1:4">
      <c r="A5714" s="40" t="s">
        <v>5662</v>
      </c>
      <c r="B5714" s="41" t="s">
        <v>20037</v>
      </c>
      <c r="C5714" s="42"/>
      <c r="D5714" s="43" t="s">
        <v>20033</v>
      </c>
    </row>
    <row r="5715" spans="1:4">
      <c r="A5715" s="36" t="s">
        <v>5663</v>
      </c>
      <c r="B5715" s="37" t="s">
        <v>20040</v>
      </c>
      <c r="C5715" s="38" t="s">
        <v>20038</v>
      </c>
      <c r="D5715" s="39" t="s">
        <v>20039</v>
      </c>
    </row>
    <row r="5716" spans="1:4">
      <c r="A5716" s="40" t="s">
        <v>5664</v>
      </c>
      <c r="B5716" s="41" t="s">
        <v>20041</v>
      </c>
      <c r="C5716" s="42"/>
      <c r="D5716" s="43" t="s">
        <v>20039</v>
      </c>
    </row>
    <row r="5717" spans="1:4">
      <c r="A5717" s="36" t="s">
        <v>5665</v>
      </c>
      <c r="B5717" s="37" t="s">
        <v>20044</v>
      </c>
      <c r="C5717" s="38" t="s">
        <v>20042</v>
      </c>
      <c r="D5717" s="39" t="s">
        <v>20043</v>
      </c>
    </row>
    <row r="5718" spans="1:4">
      <c r="A5718" s="40" t="s">
        <v>5666</v>
      </c>
      <c r="B5718" s="41" t="s">
        <v>20045</v>
      </c>
      <c r="C5718" s="42"/>
      <c r="D5718" s="43" t="s">
        <v>20043</v>
      </c>
    </row>
    <row r="5719" spans="1:4">
      <c r="A5719" s="36" t="s">
        <v>5667</v>
      </c>
      <c r="B5719" s="37" t="s">
        <v>20046</v>
      </c>
      <c r="C5719" s="38"/>
      <c r="D5719" s="39" t="s">
        <v>20043</v>
      </c>
    </row>
    <row r="5720" spans="1:4">
      <c r="A5720" s="40" t="s">
        <v>5668</v>
      </c>
      <c r="B5720" s="41" t="s">
        <v>20049</v>
      </c>
      <c r="C5720" s="42" t="s">
        <v>20047</v>
      </c>
      <c r="D5720" s="43" t="s">
        <v>20048</v>
      </c>
    </row>
    <row r="5721" spans="1:4">
      <c r="A5721" s="36" t="s">
        <v>5669</v>
      </c>
      <c r="B5721" s="37" t="s">
        <v>20050</v>
      </c>
      <c r="C5721" s="38"/>
      <c r="D5721" s="39" t="s">
        <v>20048</v>
      </c>
    </row>
    <row r="5722" spans="1:4">
      <c r="A5722" s="40" t="s">
        <v>5670</v>
      </c>
      <c r="B5722" s="41" t="s">
        <v>20051</v>
      </c>
      <c r="C5722" s="42"/>
      <c r="D5722" s="43" t="s">
        <v>20048</v>
      </c>
    </row>
    <row r="5723" spans="1:4">
      <c r="A5723" s="36" t="s">
        <v>5671</v>
      </c>
      <c r="B5723" s="37" t="s">
        <v>20054</v>
      </c>
      <c r="C5723" s="38" t="s">
        <v>20052</v>
      </c>
      <c r="D5723" s="39" t="s">
        <v>20053</v>
      </c>
    </row>
    <row r="5724" spans="1:4">
      <c r="A5724" s="40" t="s">
        <v>5672</v>
      </c>
      <c r="B5724" s="41" t="s">
        <v>20055</v>
      </c>
      <c r="C5724" s="42"/>
      <c r="D5724" s="43" t="s">
        <v>20053</v>
      </c>
    </row>
    <row r="5725" spans="1:4">
      <c r="A5725" s="36" t="s">
        <v>5673</v>
      </c>
      <c r="B5725" s="37" t="s">
        <v>20056</v>
      </c>
      <c r="C5725" s="38"/>
      <c r="D5725" s="39" t="s">
        <v>20053</v>
      </c>
    </row>
    <row r="5726" spans="1:4">
      <c r="A5726" s="40" t="s">
        <v>5674</v>
      </c>
      <c r="B5726" s="41" t="s">
        <v>20057</v>
      </c>
      <c r="C5726" s="42" t="s">
        <v>5674</v>
      </c>
      <c r="D5726" s="43" t="s">
        <v>20057</v>
      </c>
    </row>
    <row r="5727" spans="1:4">
      <c r="A5727" s="36" t="s">
        <v>5675</v>
      </c>
      <c r="B5727" s="37" t="s">
        <v>20058</v>
      </c>
      <c r="C5727" s="38" t="s">
        <v>5675</v>
      </c>
      <c r="D5727" s="39" t="s">
        <v>20058</v>
      </c>
    </row>
    <row r="5728" spans="1:4">
      <c r="A5728" s="40" t="s">
        <v>5676</v>
      </c>
      <c r="B5728" s="41" t="s">
        <v>20061</v>
      </c>
      <c r="C5728" s="42" t="s">
        <v>20059</v>
      </c>
      <c r="D5728" s="43" t="s">
        <v>20060</v>
      </c>
    </row>
    <row r="5729" spans="1:4">
      <c r="A5729" s="36" t="s">
        <v>5677</v>
      </c>
      <c r="B5729" s="37" t="s">
        <v>20062</v>
      </c>
      <c r="C5729" s="38"/>
      <c r="D5729" s="39" t="s">
        <v>20060</v>
      </c>
    </row>
    <row r="5730" spans="1:4">
      <c r="A5730" s="40" t="s">
        <v>5678</v>
      </c>
      <c r="B5730" s="41" t="s">
        <v>20063</v>
      </c>
      <c r="C5730" s="42"/>
      <c r="D5730" s="43" t="s">
        <v>20060</v>
      </c>
    </row>
    <row r="5731" spans="1:4">
      <c r="A5731" s="36" t="s">
        <v>5679</v>
      </c>
      <c r="B5731" s="37" t="s">
        <v>20064</v>
      </c>
      <c r="C5731" s="38"/>
      <c r="D5731" s="39" t="s">
        <v>20060</v>
      </c>
    </row>
    <row r="5732" spans="1:4">
      <c r="A5732" s="40" t="s">
        <v>5680</v>
      </c>
      <c r="B5732" s="41" t="s">
        <v>20067</v>
      </c>
      <c r="C5732" s="42" t="s">
        <v>20065</v>
      </c>
      <c r="D5732" s="43" t="s">
        <v>20066</v>
      </c>
    </row>
    <row r="5733" spans="1:4">
      <c r="A5733" s="36" t="s">
        <v>5681</v>
      </c>
      <c r="B5733" s="37" t="s">
        <v>20068</v>
      </c>
      <c r="C5733" s="38"/>
      <c r="D5733" s="39" t="s">
        <v>20066</v>
      </c>
    </row>
    <row r="5734" spans="1:4">
      <c r="A5734" s="40" t="s">
        <v>5682</v>
      </c>
      <c r="B5734" s="41" t="s">
        <v>20069</v>
      </c>
      <c r="C5734" s="42"/>
      <c r="D5734" s="43" t="s">
        <v>20066</v>
      </c>
    </row>
    <row r="5735" spans="1:4">
      <c r="A5735" s="36" t="s">
        <v>5683</v>
      </c>
      <c r="B5735" s="37" t="s">
        <v>20070</v>
      </c>
      <c r="C5735" s="38"/>
      <c r="D5735" s="39" t="s">
        <v>20066</v>
      </c>
    </row>
    <row r="5736" spans="1:4">
      <c r="A5736" s="40" t="s">
        <v>5684</v>
      </c>
      <c r="B5736" s="41" t="s">
        <v>20071</v>
      </c>
      <c r="C5736" s="42"/>
      <c r="D5736" s="43" t="s">
        <v>20066</v>
      </c>
    </row>
    <row r="5737" spans="1:4">
      <c r="A5737" s="36" t="s">
        <v>5685</v>
      </c>
      <c r="B5737" s="37" t="s">
        <v>20072</v>
      </c>
      <c r="C5737" s="38"/>
      <c r="D5737" s="39" t="s">
        <v>20066</v>
      </c>
    </row>
    <row r="5738" spans="1:4">
      <c r="A5738" s="40" t="s">
        <v>5686</v>
      </c>
      <c r="B5738" s="41" t="s">
        <v>20073</v>
      </c>
      <c r="C5738" s="42"/>
      <c r="D5738" s="43" t="s">
        <v>20066</v>
      </c>
    </row>
    <row r="5739" spans="1:4">
      <c r="A5739" s="36" t="s">
        <v>5687</v>
      </c>
      <c r="B5739" s="37" t="s">
        <v>20076</v>
      </c>
      <c r="C5739" s="38" t="s">
        <v>20074</v>
      </c>
      <c r="D5739" s="39" t="s">
        <v>20075</v>
      </c>
    </row>
    <row r="5740" spans="1:4">
      <c r="A5740" s="40" t="s">
        <v>5688</v>
      </c>
      <c r="B5740" s="41" t="s">
        <v>20077</v>
      </c>
      <c r="C5740" s="42"/>
      <c r="D5740" s="43" t="s">
        <v>20075</v>
      </c>
    </row>
    <row r="5741" spans="1:4">
      <c r="A5741" s="36" t="s">
        <v>5689</v>
      </c>
      <c r="B5741" s="37" t="s">
        <v>20078</v>
      </c>
      <c r="C5741" s="38"/>
      <c r="D5741" s="39" t="s">
        <v>20075</v>
      </c>
    </row>
    <row r="5742" spans="1:4">
      <c r="A5742" s="40" t="s">
        <v>5690</v>
      </c>
      <c r="B5742" s="41" t="s">
        <v>20079</v>
      </c>
      <c r="C5742" s="42"/>
      <c r="D5742" s="43" t="s">
        <v>20075</v>
      </c>
    </row>
    <row r="5743" spans="1:4" ht="22.5">
      <c r="A5743" s="36" t="s">
        <v>5691</v>
      </c>
      <c r="B5743" s="37" t="s">
        <v>20082</v>
      </c>
      <c r="C5743" s="38" t="s">
        <v>20080</v>
      </c>
      <c r="D5743" s="39" t="s">
        <v>20081</v>
      </c>
    </row>
    <row r="5744" spans="1:4" ht="22.5">
      <c r="A5744" s="40" t="s">
        <v>5692</v>
      </c>
      <c r="B5744" s="41" t="s">
        <v>20083</v>
      </c>
      <c r="C5744" s="42"/>
      <c r="D5744" s="43" t="s">
        <v>20081</v>
      </c>
    </row>
    <row r="5745" spans="1:4" ht="22.5">
      <c r="A5745" s="36" t="s">
        <v>5693</v>
      </c>
      <c r="B5745" s="37" t="s">
        <v>20084</v>
      </c>
      <c r="C5745" s="38"/>
      <c r="D5745" s="39" t="s">
        <v>20081</v>
      </c>
    </row>
    <row r="5746" spans="1:4" ht="22.5">
      <c r="A5746" s="40" t="s">
        <v>5694</v>
      </c>
      <c r="B5746" s="41" t="s">
        <v>20085</v>
      </c>
      <c r="C5746" s="42"/>
      <c r="D5746" s="43" t="s">
        <v>20081</v>
      </c>
    </row>
    <row r="5747" spans="1:4" ht="22.5">
      <c r="A5747" s="36" t="s">
        <v>5695</v>
      </c>
      <c r="B5747" s="37" t="s">
        <v>20086</v>
      </c>
      <c r="C5747" s="38"/>
      <c r="D5747" s="39" t="s">
        <v>20081</v>
      </c>
    </row>
    <row r="5748" spans="1:4" ht="22.5">
      <c r="A5748" s="40" t="s">
        <v>5696</v>
      </c>
      <c r="B5748" s="41" t="s">
        <v>20087</v>
      </c>
      <c r="C5748" s="42"/>
      <c r="D5748" s="43" t="s">
        <v>20081</v>
      </c>
    </row>
    <row r="5749" spans="1:4" ht="22.5">
      <c r="A5749" s="36" t="s">
        <v>5697</v>
      </c>
      <c r="B5749" s="37" t="s">
        <v>20088</v>
      </c>
      <c r="C5749" s="38"/>
      <c r="D5749" s="39" t="s">
        <v>20081</v>
      </c>
    </row>
    <row r="5750" spans="1:4" ht="22.5">
      <c r="A5750" s="40" t="s">
        <v>5698</v>
      </c>
      <c r="B5750" s="41" t="s">
        <v>20089</v>
      </c>
      <c r="C5750" s="42"/>
      <c r="D5750" s="43" t="s">
        <v>20081</v>
      </c>
    </row>
    <row r="5751" spans="1:4">
      <c r="A5751" s="36" t="s">
        <v>5699</v>
      </c>
      <c r="B5751" s="37" t="s">
        <v>20092</v>
      </c>
      <c r="C5751" s="38" t="s">
        <v>20090</v>
      </c>
      <c r="D5751" s="39" t="s">
        <v>20091</v>
      </c>
    </row>
    <row r="5752" spans="1:4">
      <c r="A5752" s="40" t="s">
        <v>5700</v>
      </c>
      <c r="B5752" s="41" t="s">
        <v>20093</v>
      </c>
      <c r="C5752" s="42"/>
      <c r="D5752" s="43" t="s">
        <v>20091</v>
      </c>
    </row>
    <row r="5753" spans="1:4">
      <c r="A5753" s="36" t="s">
        <v>5701</v>
      </c>
      <c r="B5753" s="37" t="s">
        <v>20094</v>
      </c>
      <c r="C5753" s="38"/>
      <c r="D5753" s="39" t="s">
        <v>20091</v>
      </c>
    </row>
    <row r="5754" spans="1:4">
      <c r="A5754" s="40" t="s">
        <v>5702</v>
      </c>
      <c r="B5754" s="41" t="s">
        <v>20095</v>
      </c>
      <c r="C5754" s="42"/>
      <c r="D5754" s="43" t="s">
        <v>20091</v>
      </c>
    </row>
    <row r="5755" spans="1:4">
      <c r="A5755" s="36" t="s">
        <v>5703</v>
      </c>
      <c r="B5755" s="37" t="s">
        <v>20096</v>
      </c>
      <c r="C5755" s="38"/>
      <c r="D5755" s="39" t="s">
        <v>20091</v>
      </c>
    </row>
    <row r="5756" spans="1:4">
      <c r="A5756" s="40" t="s">
        <v>5704</v>
      </c>
      <c r="B5756" s="41" t="s">
        <v>20097</v>
      </c>
      <c r="C5756" s="42"/>
      <c r="D5756" s="43" t="s">
        <v>20091</v>
      </c>
    </row>
    <row r="5757" spans="1:4">
      <c r="A5757" s="36" t="s">
        <v>5705</v>
      </c>
      <c r="B5757" s="37" t="s">
        <v>20098</v>
      </c>
      <c r="C5757" s="38"/>
      <c r="D5757" s="39" t="s">
        <v>20091</v>
      </c>
    </row>
    <row r="5758" spans="1:4">
      <c r="A5758" s="40" t="s">
        <v>5706</v>
      </c>
      <c r="B5758" s="41" t="s">
        <v>20099</v>
      </c>
      <c r="C5758" s="42"/>
      <c r="D5758" s="43" t="s">
        <v>20091</v>
      </c>
    </row>
    <row r="5759" spans="1:4">
      <c r="A5759" s="36" t="s">
        <v>5707</v>
      </c>
      <c r="B5759" s="37" t="s">
        <v>20102</v>
      </c>
      <c r="C5759" s="38" t="s">
        <v>20100</v>
      </c>
      <c r="D5759" s="39" t="s">
        <v>20101</v>
      </c>
    </row>
    <row r="5760" spans="1:4">
      <c r="A5760" s="40" t="s">
        <v>5708</v>
      </c>
      <c r="B5760" s="41" t="s">
        <v>20103</v>
      </c>
      <c r="C5760" s="42"/>
      <c r="D5760" s="43" t="s">
        <v>20101</v>
      </c>
    </row>
    <row r="5761" spans="1:4">
      <c r="A5761" s="36" t="s">
        <v>5709</v>
      </c>
      <c r="B5761" s="37" t="s">
        <v>20104</v>
      </c>
      <c r="C5761" s="38"/>
      <c r="D5761" s="39" t="s">
        <v>20101</v>
      </c>
    </row>
    <row r="5762" spans="1:4">
      <c r="A5762" s="40" t="s">
        <v>5710</v>
      </c>
      <c r="B5762" s="41" t="s">
        <v>20105</v>
      </c>
      <c r="C5762" s="42"/>
      <c r="D5762" s="43" t="s">
        <v>20101</v>
      </c>
    </row>
    <row r="5763" spans="1:4">
      <c r="A5763" s="36" t="s">
        <v>5711</v>
      </c>
      <c r="B5763" s="37" t="s">
        <v>20106</v>
      </c>
      <c r="C5763" s="38"/>
      <c r="D5763" s="39" t="s">
        <v>20101</v>
      </c>
    </row>
    <row r="5764" spans="1:4">
      <c r="A5764" s="40" t="s">
        <v>5712</v>
      </c>
      <c r="B5764" s="41" t="s">
        <v>20107</v>
      </c>
      <c r="C5764" s="42"/>
      <c r="D5764" s="43" t="s">
        <v>20101</v>
      </c>
    </row>
    <row r="5765" spans="1:4">
      <c r="A5765" s="36" t="s">
        <v>5713</v>
      </c>
      <c r="B5765" s="37" t="s">
        <v>20108</v>
      </c>
      <c r="C5765" s="38"/>
      <c r="D5765" s="39" t="s">
        <v>20101</v>
      </c>
    </row>
    <row r="5766" spans="1:4">
      <c r="A5766" s="40" t="s">
        <v>5714</v>
      </c>
      <c r="B5766" s="41" t="s">
        <v>20109</v>
      </c>
      <c r="C5766" s="42"/>
      <c r="D5766" s="43" t="s">
        <v>20101</v>
      </c>
    </row>
    <row r="5767" spans="1:4" ht="22.5">
      <c r="A5767" s="36" t="s">
        <v>5715</v>
      </c>
      <c r="B5767" s="37" t="s">
        <v>20112</v>
      </c>
      <c r="C5767" s="38" t="s">
        <v>20110</v>
      </c>
      <c r="D5767" s="39" t="s">
        <v>20111</v>
      </c>
    </row>
    <row r="5768" spans="1:4" ht="22.5">
      <c r="A5768" s="40" t="s">
        <v>5716</v>
      </c>
      <c r="B5768" s="41" t="s">
        <v>20113</v>
      </c>
      <c r="C5768" s="42"/>
      <c r="D5768" s="43" t="s">
        <v>20111</v>
      </c>
    </row>
    <row r="5769" spans="1:4" ht="22.5">
      <c r="A5769" s="36" t="s">
        <v>5717</v>
      </c>
      <c r="B5769" s="37" t="s">
        <v>20114</v>
      </c>
      <c r="C5769" s="38"/>
      <c r="D5769" s="39" t="s">
        <v>20111</v>
      </c>
    </row>
    <row r="5770" spans="1:4">
      <c r="A5770" s="40" t="s">
        <v>5718</v>
      </c>
      <c r="B5770" s="41" t="s">
        <v>20117</v>
      </c>
      <c r="C5770" s="42" t="s">
        <v>20115</v>
      </c>
      <c r="D5770" s="43" t="s">
        <v>20116</v>
      </c>
    </row>
    <row r="5771" spans="1:4">
      <c r="A5771" s="36" t="s">
        <v>5719</v>
      </c>
      <c r="B5771" s="37" t="s">
        <v>20118</v>
      </c>
      <c r="C5771" s="38"/>
      <c r="D5771" s="39" t="s">
        <v>20116</v>
      </c>
    </row>
    <row r="5772" spans="1:4">
      <c r="A5772" s="40" t="s">
        <v>5720</v>
      </c>
      <c r="B5772" s="41" t="s">
        <v>20119</v>
      </c>
      <c r="C5772" s="42"/>
      <c r="D5772" s="43" t="s">
        <v>20116</v>
      </c>
    </row>
    <row r="5773" spans="1:4">
      <c r="A5773" s="36" t="s">
        <v>5721</v>
      </c>
      <c r="B5773" s="37" t="s">
        <v>20120</v>
      </c>
      <c r="C5773" s="38"/>
      <c r="D5773" s="39" t="s">
        <v>20116</v>
      </c>
    </row>
    <row r="5774" spans="1:4">
      <c r="A5774" s="40" t="s">
        <v>5722</v>
      </c>
      <c r="B5774" s="41" t="s">
        <v>20121</v>
      </c>
      <c r="C5774" s="42"/>
      <c r="D5774" s="43" t="s">
        <v>20116</v>
      </c>
    </row>
    <row r="5775" spans="1:4">
      <c r="A5775" s="36" t="s">
        <v>5723</v>
      </c>
      <c r="B5775" s="37" t="s">
        <v>20122</v>
      </c>
      <c r="C5775" s="38"/>
      <c r="D5775" s="39" t="s">
        <v>20116</v>
      </c>
    </row>
    <row r="5776" spans="1:4">
      <c r="A5776" s="40" t="s">
        <v>5724</v>
      </c>
      <c r="B5776" s="41" t="s">
        <v>20125</v>
      </c>
      <c r="C5776" s="42" t="s">
        <v>20123</v>
      </c>
      <c r="D5776" s="43" t="s">
        <v>20124</v>
      </c>
    </row>
    <row r="5777" spans="1:4">
      <c r="A5777" s="36" t="s">
        <v>5725</v>
      </c>
      <c r="B5777" s="37" t="s">
        <v>20126</v>
      </c>
      <c r="C5777" s="38"/>
      <c r="D5777" s="39" t="s">
        <v>20124</v>
      </c>
    </row>
    <row r="5778" spans="1:4">
      <c r="A5778" s="40" t="s">
        <v>5726</v>
      </c>
      <c r="B5778" s="41" t="s">
        <v>20127</v>
      </c>
      <c r="C5778" s="42"/>
      <c r="D5778" s="43" t="s">
        <v>20124</v>
      </c>
    </row>
    <row r="5779" spans="1:4">
      <c r="A5779" s="36" t="s">
        <v>5727</v>
      </c>
      <c r="B5779" s="37" t="s">
        <v>20128</v>
      </c>
      <c r="C5779" s="38"/>
      <c r="D5779" s="39" t="s">
        <v>20124</v>
      </c>
    </row>
    <row r="5780" spans="1:4">
      <c r="A5780" s="40" t="s">
        <v>5728</v>
      </c>
      <c r="B5780" s="41" t="s">
        <v>20129</v>
      </c>
      <c r="C5780" s="42"/>
      <c r="D5780" s="43" t="s">
        <v>20124</v>
      </c>
    </row>
    <row r="5781" spans="1:4">
      <c r="A5781" s="36" t="s">
        <v>5729</v>
      </c>
      <c r="B5781" s="37" t="s">
        <v>20130</v>
      </c>
      <c r="C5781" s="38"/>
      <c r="D5781" s="39" t="s">
        <v>20124</v>
      </c>
    </row>
    <row r="5782" spans="1:4">
      <c r="A5782" s="40" t="s">
        <v>5730</v>
      </c>
      <c r="B5782" s="41" t="s">
        <v>20131</v>
      </c>
      <c r="C5782" s="42"/>
      <c r="D5782" s="43" t="s">
        <v>20124</v>
      </c>
    </row>
    <row r="5783" spans="1:4">
      <c r="A5783" s="36" t="s">
        <v>5731</v>
      </c>
      <c r="B5783" s="37" t="s">
        <v>20132</v>
      </c>
      <c r="C5783" s="38"/>
      <c r="D5783" s="39" t="s">
        <v>20124</v>
      </c>
    </row>
    <row r="5784" spans="1:4">
      <c r="A5784" s="40" t="s">
        <v>5732</v>
      </c>
      <c r="B5784" s="41" t="s">
        <v>20135</v>
      </c>
      <c r="C5784" s="42" t="s">
        <v>20133</v>
      </c>
      <c r="D5784" s="43" t="s">
        <v>20134</v>
      </c>
    </row>
    <row r="5785" spans="1:4">
      <c r="A5785" s="36" t="s">
        <v>5733</v>
      </c>
      <c r="B5785" s="37" t="s">
        <v>20136</v>
      </c>
      <c r="C5785" s="38"/>
      <c r="D5785" s="39" t="s">
        <v>20134</v>
      </c>
    </row>
    <row r="5786" spans="1:4">
      <c r="A5786" s="40" t="s">
        <v>5734</v>
      </c>
      <c r="B5786" s="41" t="s">
        <v>20137</v>
      </c>
      <c r="C5786" s="42"/>
      <c r="D5786" s="43" t="s">
        <v>20134</v>
      </c>
    </row>
    <row r="5787" spans="1:4">
      <c r="A5787" s="36" t="s">
        <v>5735</v>
      </c>
      <c r="B5787" s="37" t="s">
        <v>20138</v>
      </c>
      <c r="C5787" s="38"/>
      <c r="D5787" s="39" t="s">
        <v>20134</v>
      </c>
    </row>
    <row r="5788" spans="1:4">
      <c r="A5788" s="40" t="s">
        <v>5736</v>
      </c>
      <c r="B5788" s="41" t="s">
        <v>20139</v>
      </c>
      <c r="C5788" s="42"/>
      <c r="D5788" s="43" t="s">
        <v>20134</v>
      </c>
    </row>
    <row r="5789" spans="1:4">
      <c r="A5789" s="36" t="s">
        <v>5737</v>
      </c>
      <c r="B5789" s="37" t="s">
        <v>20142</v>
      </c>
      <c r="C5789" s="38" t="s">
        <v>20140</v>
      </c>
      <c r="D5789" s="39" t="s">
        <v>20141</v>
      </c>
    </row>
    <row r="5790" spans="1:4">
      <c r="A5790" s="40" t="s">
        <v>5738</v>
      </c>
      <c r="B5790" s="41" t="s">
        <v>20143</v>
      </c>
      <c r="C5790" s="42"/>
      <c r="D5790" s="43" t="s">
        <v>20141</v>
      </c>
    </row>
    <row r="5791" spans="1:4">
      <c r="A5791" s="36" t="s">
        <v>5739</v>
      </c>
      <c r="B5791" s="37" t="s">
        <v>20144</v>
      </c>
      <c r="C5791" s="38"/>
      <c r="D5791" s="39" t="s">
        <v>20141</v>
      </c>
    </row>
    <row r="5792" spans="1:4">
      <c r="A5792" s="40" t="s">
        <v>5740</v>
      </c>
      <c r="B5792" s="41" t="s">
        <v>20145</v>
      </c>
      <c r="C5792" s="42"/>
      <c r="D5792" s="43" t="s">
        <v>20141</v>
      </c>
    </row>
    <row r="5793" spans="1:4">
      <c r="A5793" s="36" t="s">
        <v>5741</v>
      </c>
      <c r="B5793" s="37" t="s">
        <v>20146</v>
      </c>
      <c r="C5793" s="38"/>
      <c r="D5793" s="39" t="s">
        <v>20141</v>
      </c>
    </row>
    <row r="5794" spans="1:4">
      <c r="A5794" s="40" t="s">
        <v>5742</v>
      </c>
      <c r="B5794" s="41" t="s">
        <v>20147</v>
      </c>
      <c r="C5794" s="42"/>
      <c r="D5794" s="43" t="s">
        <v>20141</v>
      </c>
    </row>
    <row r="5795" spans="1:4">
      <c r="A5795" s="36" t="s">
        <v>5743</v>
      </c>
      <c r="B5795" s="37" t="s">
        <v>20148</v>
      </c>
      <c r="C5795" s="38"/>
      <c r="D5795" s="39" t="s">
        <v>20141</v>
      </c>
    </row>
    <row r="5796" spans="1:4">
      <c r="A5796" s="40" t="s">
        <v>5744</v>
      </c>
      <c r="B5796" s="41" t="s">
        <v>20149</v>
      </c>
      <c r="C5796" s="42"/>
      <c r="D5796" s="43" t="s">
        <v>20141</v>
      </c>
    </row>
    <row r="5797" spans="1:4">
      <c r="A5797" s="36" t="s">
        <v>5745</v>
      </c>
      <c r="B5797" s="37" t="s">
        <v>20150</v>
      </c>
      <c r="C5797" s="38"/>
      <c r="D5797" s="39" t="s">
        <v>20141</v>
      </c>
    </row>
    <row r="5798" spans="1:4">
      <c r="A5798" s="40" t="s">
        <v>5746</v>
      </c>
      <c r="B5798" s="41" t="s">
        <v>20151</v>
      </c>
      <c r="C5798" s="42"/>
      <c r="D5798" s="43" t="s">
        <v>20141</v>
      </c>
    </row>
    <row r="5799" spans="1:4">
      <c r="A5799" s="36" t="s">
        <v>5747</v>
      </c>
      <c r="B5799" s="37" t="s">
        <v>20154</v>
      </c>
      <c r="C5799" s="38" t="s">
        <v>20152</v>
      </c>
      <c r="D5799" s="39" t="s">
        <v>20153</v>
      </c>
    </row>
    <row r="5800" spans="1:4">
      <c r="A5800" s="40" t="s">
        <v>5748</v>
      </c>
      <c r="B5800" s="41" t="s">
        <v>20155</v>
      </c>
      <c r="C5800" s="42"/>
      <c r="D5800" s="43" t="s">
        <v>20153</v>
      </c>
    </row>
    <row r="5801" spans="1:4">
      <c r="A5801" s="36" t="s">
        <v>5749</v>
      </c>
      <c r="B5801" s="37" t="s">
        <v>20156</v>
      </c>
      <c r="C5801" s="38"/>
      <c r="D5801" s="39" t="s">
        <v>20153</v>
      </c>
    </row>
    <row r="5802" spans="1:4">
      <c r="A5802" s="40" t="s">
        <v>5750</v>
      </c>
      <c r="B5802" s="41" t="s">
        <v>20157</v>
      </c>
      <c r="C5802" s="42"/>
      <c r="D5802" s="43" t="s">
        <v>20153</v>
      </c>
    </row>
    <row r="5803" spans="1:4">
      <c r="A5803" s="36" t="s">
        <v>5751</v>
      </c>
      <c r="B5803" s="37" t="s">
        <v>20160</v>
      </c>
      <c r="C5803" s="38" t="s">
        <v>20158</v>
      </c>
      <c r="D5803" s="39" t="s">
        <v>20159</v>
      </c>
    </row>
    <row r="5804" spans="1:4">
      <c r="A5804" s="40" t="s">
        <v>5752</v>
      </c>
      <c r="B5804" s="41" t="s">
        <v>20161</v>
      </c>
      <c r="C5804" s="42"/>
      <c r="D5804" s="43" t="s">
        <v>20159</v>
      </c>
    </row>
    <row r="5805" spans="1:4" ht="22.5">
      <c r="A5805" s="36" t="s">
        <v>5753</v>
      </c>
      <c r="B5805" s="37" t="s">
        <v>20164</v>
      </c>
      <c r="C5805" s="38" t="s">
        <v>20162</v>
      </c>
      <c r="D5805" s="39" t="s">
        <v>20163</v>
      </c>
    </row>
    <row r="5806" spans="1:4" ht="22.5">
      <c r="A5806" s="40" t="s">
        <v>5754</v>
      </c>
      <c r="B5806" s="41" t="s">
        <v>20165</v>
      </c>
      <c r="C5806" s="42"/>
      <c r="D5806" s="43" t="s">
        <v>20163</v>
      </c>
    </row>
    <row r="5807" spans="1:4" ht="22.5">
      <c r="A5807" s="36" t="s">
        <v>5755</v>
      </c>
      <c r="B5807" s="37" t="s">
        <v>20166</v>
      </c>
      <c r="C5807" s="38"/>
      <c r="D5807" s="39" t="s">
        <v>20163</v>
      </c>
    </row>
    <row r="5808" spans="1:4" ht="22.5">
      <c r="A5808" s="40" t="s">
        <v>5756</v>
      </c>
      <c r="B5808" s="41" t="s">
        <v>20167</v>
      </c>
      <c r="C5808" s="42"/>
      <c r="D5808" s="43" t="s">
        <v>20163</v>
      </c>
    </row>
    <row r="5809" spans="1:4" ht="22.5">
      <c r="A5809" s="36" t="s">
        <v>5757</v>
      </c>
      <c r="B5809" s="37" t="s">
        <v>20168</v>
      </c>
      <c r="C5809" s="38"/>
      <c r="D5809" s="39" t="s">
        <v>20163</v>
      </c>
    </row>
    <row r="5810" spans="1:4" ht="22.5">
      <c r="A5810" s="40" t="s">
        <v>5758</v>
      </c>
      <c r="B5810" s="41" t="s">
        <v>20169</v>
      </c>
      <c r="C5810" s="42"/>
      <c r="D5810" s="43" t="s">
        <v>20163</v>
      </c>
    </row>
    <row r="5811" spans="1:4" ht="22.5">
      <c r="A5811" s="36" t="s">
        <v>5759</v>
      </c>
      <c r="B5811" s="37" t="s">
        <v>20170</v>
      </c>
      <c r="C5811" s="38"/>
      <c r="D5811" s="39" t="s">
        <v>20163</v>
      </c>
    </row>
    <row r="5812" spans="1:4" ht="22.5">
      <c r="A5812" s="40" t="s">
        <v>5760</v>
      </c>
      <c r="B5812" s="41" t="s">
        <v>20171</v>
      </c>
      <c r="C5812" s="42"/>
      <c r="D5812" s="43" t="s">
        <v>20163</v>
      </c>
    </row>
    <row r="5813" spans="1:4" ht="22.5">
      <c r="A5813" s="36" t="s">
        <v>5761</v>
      </c>
      <c r="B5813" s="37" t="s">
        <v>20172</v>
      </c>
      <c r="C5813" s="38"/>
      <c r="D5813" s="39" t="s">
        <v>20163</v>
      </c>
    </row>
    <row r="5814" spans="1:4" ht="22.5">
      <c r="A5814" s="40" t="s">
        <v>5762</v>
      </c>
      <c r="B5814" s="41" t="s">
        <v>20173</v>
      </c>
      <c r="C5814" s="42"/>
      <c r="D5814" s="43" t="s">
        <v>20163</v>
      </c>
    </row>
    <row r="5815" spans="1:4" ht="22.5">
      <c r="A5815" s="36" t="s">
        <v>5763</v>
      </c>
      <c r="B5815" s="37" t="s">
        <v>20176</v>
      </c>
      <c r="C5815" s="38" t="s">
        <v>20174</v>
      </c>
      <c r="D5815" s="39" t="s">
        <v>20175</v>
      </c>
    </row>
    <row r="5816" spans="1:4" ht="22.5">
      <c r="A5816" s="40" t="s">
        <v>5764</v>
      </c>
      <c r="B5816" s="41" t="s">
        <v>20177</v>
      </c>
      <c r="C5816" s="42"/>
      <c r="D5816" s="43" t="s">
        <v>20175</v>
      </c>
    </row>
    <row r="5817" spans="1:4" ht="22.5">
      <c r="A5817" s="36" t="s">
        <v>5765</v>
      </c>
      <c r="B5817" s="37" t="s">
        <v>20178</v>
      </c>
      <c r="C5817" s="38"/>
      <c r="D5817" s="39" t="s">
        <v>20175</v>
      </c>
    </row>
    <row r="5818" spans="1:4" ht="22.5">
      <c r="A5818" s="40" t="s">
        <v>5766</v>
      </c>
      <c r="B5818" s="41" t="s">
        <v>20179</v>
      </c>
      <c r="C5818" s="42"/>
      <c r="D5818" s="43" t="s">
        <v>20175</v>
      </c>
    </row>
    <row r="5819" spans="1:4" ht="22.5">
      <c r="A5819" s="36" t="s">
        <v>5767</v>
      </c>
      <c r="B5819" s="37" t="s">
        <v>20180</v>
      </c>
      <c r="C5819" s="38"/>
      <c r="D5819" s="39" t="s">
        <v>20175</v>
      </c>
    </row>
    <row r="5820" spans="1:4" ht="22.5">
      <c r="A5820" s="40" t="s">
        <v>5768</v>
      </c>
      <c r="B5820" s="41" t="s">
        <v>20181</v>
      </c>
      <c r="C5820" s="42"/>
      <c r="D5820" s="43" t="s">
        <v>20175</v>
      </c>
    </row>
    <row r="5821" spans="1:4" ht="22.5">
      <c r="A5821" s="36" t="s">
        <v>5769</v>
      </c>
      <c r="B5821" s="37" t="s">
        <v>20182</v>
      </c>
      <c r="C5821" s="38"/>
      <c r="D5821" s="39" t="s">
        <v>20175</v>
      </c>
    </row>
    <row r="5822" spans="1:4" ht="22.5">
      <c r="A5822" s="40" t="s">
        <v>5770</v>
      </c>
      <c r="B5822" s="41" t="s">
        <v>20183</v>
      </c>
      <c r="C5822" s="42"/>
      <c r="D5822" s="43" t="s">
        <v>20175</v>
      </c>
    </row>
    <row r="5823" spans="1:4" ht="22.5">
      <c r="A5823" s="36" t="s">
        <v>5771</v>
      </c>
      <c r="B5823" s="37" t="s">
        <v>20184</v>
      </c>
      <c r="C5823" s="38"/>
      <c r="D5823" s="39" t="s">
        <v>20175</v>
      </c>
    </row>
    <row r="5824" spans="1:4" ht="22.5">
      <c r="A5824" s="40" t="s">
        <v>5772</v>
      </c>
      <c r="B5824" s="41" t="s">
        <v>20185</v>
      </c>
      <c r="C5824" s="42"/>
      <c r="D5824" s="43" t="s">
        <v>20175</v>
      </c>
    </row>
    <row r="5825" spans="1:4">
      <c r="A5825" s="36" t="s">
        <v>5773</v>
      </c>
      <c r="B5825" s="37" t="s">
        <v>20188</v>
      </c>
      <c r="C5825" s="38" t="s">
        <v>20186</v>
      </c>
      <c r="D5825" s="39" t="s">
        <v>20187</v>
      </c>
    </row>
    <row r="5826" spans="1:4">
      <c r="A5826" s="40" t="s">
        <v>5774</v>
      </c>
      <c r="B5826" s="41" t="s">
        <v>20189</v>
      </c>
      <c r="C5826" s="42"/>
      <c r="D5826" s="43" t="s">
        <v>20187</v>
      </c>
    </row>
    <row r="5827" spans="1:4">
      <c r="A5827" s="36" t="s">
        <v>5775</v>
      </c>
      <c r="B5827" s="37" t="s">
        <v>20190</v>
      </c>
      <c r="C5827" s="38"/>
      <c r="D5827" s="39" t="s">
        <v>20187</v>
      </c>
    </row>
    <row r="5828" spans="1:4">
      <c r="A5828" s="40" t="s">
        <v>5776</v>
      </c>
      <c r="B5828" s="41" t="s">
        <v>20191</v>
      </c>
      <c r="C5828" s="42"/>
      <c r="D5828" s="43" t="s">
        <v>20187</v>
      </c>
    </row>
    <row r="5829" spans="1:4">
      <c r="A5829" s="36" t="s">
        <v>5777</v>
      </c>
      <c r="B5829" s="37" t="s">
        <v>20194</v>
      </c>
      <c r="C5829" s="38" t="s">
        <v>20192</v>
      </c>
      <c r="D5829" s="39" t="s">
        <v>20193</v>
      </c>
    </row>
    <row r="5830" spans="1:4">
      <c r="A5830" s="40" t="s">
        <v>5778</v>
      </c>
      <c r="B5830" s="41" t="s">
        <v>20195</v>
      </c>
      <c r="C5830" s="42"/>
      <c r="D5830" s="43" t="s">
        <v>20193</v>
      </c>
    </row>
    <row r="5831" spans="1:4">
      <c r="A5831" s="36" t="s">
        <v>5779</v>
      </c>
      <c r="B5831" s="37" t="s">
        <v>20196</v>
      </c>
      <c r="C5831" s="38"/>
      <c r="D5831" s="39" t="s">
        <v>20193</v>
      </c>
    </row>
    <row r="5832" spans="1:4">
      <c r="A5832" s="40" t="s">
        <v>5780</v>
      </c>
      <c r="B5832" s="41" t="s">
        <v>20197</v>
      </c>
      <c r="C5832" s="42"/>
      <c r="D5832" s="43" t="s">
        <v>20193</v>
      </c>
    </row>
    <row r="5833" spans="1:4">
      <c r="A5833" s="36" t="s">
        <v>5781</v>
      </c>
      <c r="B5833" s="37" t="s">
        <v>20198</v>
      </c>
      <c r="C5833" s="38"/>
      <c r="D5833" s="39" t="s">
        <v>20193</v>
      </c>
    </row>
    <row r="5834" spans="1:4">
      <c r="A5834" s="40" t="s">
        <v>5782</v>
      </c>
      <c r="B5834" s="41" t="s">
        <v>20199</v>
      </c>
      <c r="C5834" s="42"/>
      <c r="D5834" s="43" t="s">
        <v>20193</v>
      </c>
    </row>
    <row r="5835" spans="1:4">
      <c r="A5835" s="36" t="s">
        <v>5783</v>
      </c>
      <c r="B5835" s="37" t="s">
        <v>20202</v>
      </c>
      <c r="C5835" s="38" t="s">
        <v>20200</v>
      </c>
      <c r="D5835" s="39" t="s">
        <v>20201</v>
      </c>
    </row>
    <row r="5836" spans="1:4">
      <c r="A5836" s="40" t="s">
        <v>5784</v>
      </c>
      <c r="B5836" s="41" t="s">
        <v>20203</v>
      </c>
      <c r="C5836" s="42"/>
      <c r="D5836" s="43" t="s">
        <v>20201</v>
      </c>
    </row>
    <row r="5837" spans="1:4">
      <c r="A5837" s="36" t="s">
        <v>5785</v>
      </c>
      <c r="B5837" s="37" t="s">
        <v>20204</v>
      </c>
      <c r="C5837" s="38"/>
      <c r="D5837" s="39" t="s">
        <v>20201</v>
      </c>
    </row>
    <row r="5838" spans="1:4">
      <c r="A5838" s="40" t="s">
        <v>5786</v>
      </c>
      <c r="B5838" s="41" t="s">
        <v>20205</v>
      </c>
      <c r="C5838" s="42"/>
      <c r="D5838" s="43" t="s">
        <v>20201</v>
      </c>
    </row>
    <row r="5839" spans="1:4">
      <c r="A5839" s="36" t="s">
        <v>5787</v>
      </c>
      <c r="B5839" s="37" t="s">
        <v>20206</v>
      </c>
      <c r="C5839" s="38"/>
      <c r="D5839" s="39" t="s">
        <v>20201</v>
      </c>
    </row>
    <row r="5840" spans="1:4">
      <c r="A5840" s="40" t="s">
        <v>5788</v>
      </c>
      <c r="B5840" s="41" t="s">
        <v>20209</v>
      </c>
      <c r="C5840" s="42" t="s">
        <v>20207</v>
      </c>
      <c r="D5840" s="43" t="s">
        <v>20208</v>
      </c>
    </row>
    <row r="5841" spans="1:4">
      <c r="A5841" s="36" t="s">
        <v>5789</v>
      </c>
      <c r="B5841" s="37" t="s">
        <v>20210</v>
      </c>
      <c r="C5841" s="38"/>
      <c r="D5841" s="39" t="s">
        <v>20208</v>
      </c>
    </row>
    <row r="5842" spans="1:4">
      <c r="A5842" s="40" t="s">
        <v>5790</v>
      </c>
      <c r="B5842" s="41" t="s">
        <v>20211</v>
      </c>
      <c r="C5842" s="42"/>
      <c r="D5842" s="43" t="s">
        <v>20208</v>
      </c>
    </row>
    <row r="5843" spans="1:4">
      <c r="A5843" s="36" t="s">
        <v>5791</v>
      </c>
      <c r="B5843" s="37" t="s">
        <v>20212</v>
      </c>
      <c r="C5843" s="38"/>
      <c r="D5843" s="39" t="s">
        <v>20208</v>
      </c>
    </row>
    <row r="5844" spans="1:4">
      <c r="A5844" s="40" t="s">
        <v>5792</v>
      </c>
      <c r="B5844" s="41" t="s">
        <v>20213</v>
      </c>
      <c r="C5844" s="42"/>
      <c r="D5844" s="43" t="s">
        <v>20208</v>
      </c>
    </row>
    <row r="5845" spans="1:4">
      <c r="A5845" s="36" t="s">
        <v>5793</v>
      </c>
      <c r="B5845" s="37" t="s">
        <v>20214</v>
      </c>
      <c r="C5845" s="38"/>
      <c r="D5845" s="39" t="s">
        <v>20208</v>
      </c>
    </row>
    <row r="5846" spans="1:4">
      <c r="A5846" s="40" t="s">
        <v>5794</v>
      </c>
      <c r="B5846" s="41" t="s">
        <v>20215</v>
      </c>
      <c r="C5846" s="42"/>
      <c r="D5846" s="43" t="s">
        <v>20208</v>
      </c>
    </row>
    <row r="5847" spans="1:4">
      <c r="A5847" s="36" t="s">
        <v>5795</v>
      </c>
      <c r="B5847" s="37" t="s">
        <v>20218</v>
      </c>
      <c r="C5847" s="38" t="s">
        <v>20216</v>
      </c>
      <c r="D5847" s="39" t="s">
        <v>20217</v>
      </c>
    </row>
    <row r="5848" spans="1:4">
      <c r="A5848" s="40" t="s">
        <v>5796</v>
      </c>
      <c r="B5848" s="41" t="s">
        <v>20219</v>
      </c>
      <c r="C5848" s="42"/>
      <c r="D5848" s="43" t="s">
        <v>20217</v>
      </c>
    </row>
    <row r="5849" spans="1:4">
      <c r="A5849" s="36" t="s">
        <v>5797</v>
      </c>
      <c r="B5849" s="37" t="s">
        <v>20220</v>
      </c>
      <c r="C5849" s="38"/>
      <c r="D5849" s="39" t="s">
        <v>20217</v>
      </c>
    </row>
    <row r="5850" spans="1:4">
      <c r="A5850" s="40" t="s">
        <v>5798</v>
      </c>
      <c r="B5850" s="41" t="s">
        <v>20221</v>
      </c>
      <c r="C5850" s="42"/>
      <c r="D5850" s="43" t="s">
        <v>20217</v>
      </c>
    </row>
    <row r="5851" spans="1:4">
      <c r="A5851" s="36" t="s">
        <v>5799</v>
      </c>
      <c r="B5851" s="37" t="s">
        <v>20222</v>
      </c>
      <c r="C5851" s="38"/>
      <c r="D5851" s="39" t="s">
        <v>20217</v>
      </c>
    </row>
    <row r="5852" spans="1:4">
      <c r="A5852" s="40" t="s">
        <v>5800</v>
      </c>
      <c r="B5852" s="41" t="s">
        <v>20223</v>
      </c>
      <c r="C5852" s="42" t="s">
        <v>5800</v>
      </c>
      <c r="D5852" s="43" t="s">
        <v>20223</v>
      </c>
    </row>
    <row r="5853" spans="1:4">
      <c r="A5853" s="36" t="s">
        <v>5801</v>
      </c>
      <c r="B5853" s="37" t="s">
        <v>20226</v>
      </c>
      <c r="C5853" s="38" t="s">
        <v>20224</v>
      </c>
      <c r="D5853" s="39" t="s">
        <v>20225</v>
      </c>
    </row>
    <row r="5854" spans="1:4">
      <c r="A5854" s="40" t="s">
        <v>5802</v>
      </c>
      <c r="B5854" s="41" t="s">
        <v>20227</v>
      </c>
      <c r="C5854" s="42"/>
      <c r="D5854" s="43" t="s">
        <v>20225</v>
      </c>
    </row>
    <row r="5855" spans="1:4">
      <c r="A5855" s="36" t="s">
        <v>5803</v>
      </c>
      <c r="B5855" s="37" t="s">
        <v>20228</v>
      </c>
      <c r="C5855" s="38"/>
      <c r="D5855" s="39" t="s">
        <v>20225</v>
      </c>
    </row>
    <row r="5856" spans="1:4">
      <c r="A5856" s="40" t="s">
        <v>5804</v>
      </c>
      <c r="B5856" s="41" t="s">
        <v>20229</v>
      </c>
      <c r="C5856" s="42"/>
      <c r="D5856" s="43" t="s">
        <v>20225</v>
      </c>
    </row>
    <row r="5857" spans="1:4">
      <c r="A5857" s="36" t="s">
        <v>5805</v>
      </c>
      <c r="B5857" s="37" t="s">
        <v>20230</v>
      </c>
      <c r="C5857" s="38"/>
      <c r="D5857" s="39" t="s">
        <v>20225</v>
      </c>
    </row>
    <row r="5858" spans="1:4">
      <c r="A5858" s="40" t="s">
        <v>5806</v>
      </c>
      <c r="B5858" s="41" t="s">
        <v>20231</v>
      </c>
      <c r="C5858" s="42"/>
      <c r="D5858" s="43" t="s">
        <v>20225</v>
      </c>
    </row>
    <row r="5859" spans="1:4">
      <c r="A5859" s="36" t="s">
        <v>5807</v>
      </c>
      <c r="B5859" s="37" t="s">
        <v>20234</v>
      </c>
      <c r="C5859" s="38" t="s">
        <v>20232</v>
      </c>
      <c r="D5859" s="39" t="s">
        <v>20233</v>
      </c>
    </row>
    <row r="5860" spans="1:4">
      <c r="A5860" s="40" t="s">
        <v>5808</v>
      </c>
      <c r="B5860" s="41" t="s">
        <v>20235</v>
      </c>
      <c r="C5860" s="42"/>
      <c r="D5860" s="43" t="s">
        <v>20233</v>
      </c>
    </row>
    <row r="5861" spans="1:4">
      <c r="A5861" s="36" t="s">
        <v>5809</v>
      </c>
      <c r="B5861" s="37" t="s">
        <v>20236</v>
      </c>
      <c r="C5861" s="38"/>
      <c r="D5861" s="39" t="s">
        <v>20233</v>
      </c>
    </row>
    <row r="5862" spans="1:4">
      <c r="A5862" s="40" t="s">
        <v>5810</v>
      </c>
      <c r="B5862" s="41" t="s">
        <v>20237</v>
      </c>
      <c r="C5862" s="42"/>
      <c r="D5862" s="43" t="s">
        <v>20233</v>
      </c>
    </row>
    <row r="5863" spans="1:4">
      <c r="A5863" s="36" t="s">
        <v>5811</v>
      </c>
      <c r="B5863" s="37" t="s">
        <v>20238</v>
      </c>
      <c r="C5863" s="38"/>
      <c r="D5863" s="39" t="s">
        <v>20233</v>
      </c>
    </row>
    <row r="5864" spans="1:4">
      <c r="A5864" s="40" t="s">
        <v>5812</v>
      </c>
      <c r="B5864" s="41" t="s">
        <v>20239</v>
      </c>
      <c r="C5864" s="42"/>
      <c r="D5864" s="43" t="s">
        <v>20233</v>
      </c>
    </row>
    <row r="5865" spans="1:4">
      <c r="A5865" s="36" t="s">
        <v>5813</v>
      </c>
      <c r="B5865" s="37" t="s">
        <v>20242</v>
      </c>
      <c r="C5865" s="38" t="s">
        <v>20240</v>
      </c>
      <c r="D5865" s="39" t="s">
        <v>20241</v>
      </c>
    </row>
    <row r="5866" spans="1:4">
      <c r="A5866" s="40" t="s">
        <v>5814</v>
      </c>
      <c r="B5866" s="41" t="s">
        <v>20243</v>
      </c>
      <c r="C5866" s="42"/>
      <c r="D5866" s="43" t="s">
        <v>20241</v>
      </c>
    </row>
    <row r="5867" spans="1:4">
      <c r="A5867" s="36" t="s">
        <v>5815</v>
      </c>
      <c r="B5867" s="37" t="s">
        <v>20244</v>
      </c>
      <c r="C5867" s="38"/>
      <c r="D5867" s="39" t="s">
        <v>20241</v>
      </c>
    </row>
    <row r="5868" spans="1:4">
      <c r="A5868" s="40" t="s">
        <v>5816</v>
      </c>
      <c r="B5868" s="41" t="s">
        <v>20245</v>
      </c>
      <c r="C5868" s="42"/>
      <c r="D5868" s="43" t="s">
        <v>20241</v>
      </c>
    </row>
    <row r="5869" spans="1:4">
      <c r="A5869" s="36" t="s">
        <v>5817</v>
      </c>
      <c r="B5869" s="37" t="s">
        <v>20246</v>
      </c>
      <c r="C5869" s="38"/>
      <c r="D5869" s="39" t="s">
        <v>20241</v>
      </c>
    </row>
    <row r="5870" spans="1:4">
      <c r="A5870" s="40" t="s">
        <v>5818</v>
      </c>
      <c r="B5870" s="41" t="s">
        <v>20249</v>
      </c>
      <c r="C5870" s="42" t="s">
        <v>20247</v>
      </c>
      <c r="D5870" s="43" t="s">
        <v>20248</v>
      </c>
    </row>
    <row r="5871" spans="1:4">
      <c r="A5871" s="36" t="s">
        <v>5819</v>
      </c>
      <c r="B5871" s="37" t="s">
        <v>20250</v>
      </c>
      <c r="C5871" s="38"/>
      <c r="D5871" s="39" t="s">
        <v>20248</v>
      </c>
    </row>
    <row r="5872" spans="1:4">
      <c r="A5872" s="40" t="s">
        <v>5820</v>
      </c>
      <c r="B5872" s="41" t="s">
        <v>20251</v>
      </c>
      <c r="C5872" s="42"/>
      <c r="D5872" s="43" t="s">
        <v>20248</v>
      </c>
    </row>
    <row r="5873" spans="1:4">
      <c r="A5873" s="36" t="s">
        <v>5821</v>
      </c>
      <c r="B5873" s="37" t="s">
        <v>20252</v>
      </c>
      <c r="C5873" s="38"/>
      <c r="D5873" s="39" t="s">
        <v>20248</v>
      </c>
    </row>
    <row r="5874" spans="1:4">
      <c r="A5874" s="40" t="s">
        <v>5822</v>
      </c>
      <c r="B5874" s="41" t="s">
        <v>20253</v>
      </c>
      <c r="C5874" s="42"/>
      <c r="D5874" s="43" t="s">
        <v>20248</v>
      </c>
    </row>
    <row r="5875" spans="1:4">
      <c r="A5875" s="36" t="s">
        <v>5823</v>
      </c>
      <c r="B5875" s="37" t="s">
        <v>20254</v>
      </c>
      <c r="C5875" s="38"/>
      <c r="D5875" s="39" t="s">
        <v>20248</v>
      </c>
    </row>
    <row r="5876" spans="1:4">
      <c r="A5876" s="40" t="s">
        <v>5824</v>
      </c>
      <c r="B5876" s="41" t="s">
        <v>20255</v>
      </c>
      <c r="C5876" s="42"/>
      <c r="D5876" s="43" t="s">
        <v>20248</v>
      </c>
    </row>
    <row r="5877" spans="1:4">
      <c r="A5877" s="36" t="s">
        <v>5825</v>
      </c>
      <c r="B5877" s="37" t="s">
        <v>20256</v>
      </c>
      <c r="C5877" s="38"/>
      <c r="D5877" s="39" t="s">
        <v>20248</v>
      </c>
    </row>
    <row r="5878" spans="1:4">
      <c r="A5878" s="40" t="s">
        <v>5826</v>
      </c>
      <c r="B5878" s="41" t="s">
        <v>20257</v>
      </c>
      <c r="C5878" s="42"/>
      <c r="D5878" s="43" t="s">
        <v>20248</v>
      </c>
    </row>
    <row r="5879" spans="1:4">
      <c r="A5879" s="36" t="s">
        <v>5827</v>
      </c>
      <c r="B5879" s="37" t="s">
        <v>20260</v>
      </c>
      <c r="C5879" s="38" t="s">
        <v>20258</v>
      </c>
      <c r="D5879" s="39" t="s">
        <v>20259</v>
      </c>
    </row>
    <row r="5880" spans="1:4">
      <c r="A5880" s="40" t="s">
        <v>5828</v>
      </c>
      <c r="B5880" s="41" t="s">
        <v>20261</v>
      </c>
      <c r="C5880" s="42"/>
      <c r="D5880" s="43" t="s">
        <v>20259</v>
      </c>
    </row>
    <row r="5881" spans="1:4">
      <c r="A5881" s="36" t="s">
        <v>5829</v>
      </c>
      <c r="B5881" s="37" t="s">
        <v>20262</v>
      </c>
      <c r="C5881" s="38"/>
      <c r="D5881" s="39" t="s">
        <v>20259</v>
      </c>
    </row>
    <row r="5882" spans="1:4">
      <c r="A5882" s="40" t="s">
        <v>5830</v>
      </c>
      <c r="B5882" s="41" t="s">
        <v>20263</v>
      </c>
      <c r="C5882" s="42"/>
      <c r="D5882" s="43" t="s">
        <v>20259</v>
      </c>
    </row>
    <row r="5883" spans="1:4">
      <c r="A5883" s="36" t="s">
        <v>5831</v>
      </c>
      <c r="B5883" s="37" t="s">
        <v>20264</v>
      </c>
      <c r="C5883" s="38"/>
      <c r="D5883" s="39" t="s">
        <v>20259</v>
      </c>
    </row>
    <row r="5884" spans="1:4">
      <c r="A5884" s="40" t="s">
        <v>5832</v>
      </c>
      <c r="B5884" s="41" t="s">
        <v>20265</v>
      </c>
      <c r="C5884" s="42"/>
      <c r="D5884" s="43" t="s">
        <v>20259</v>
      </c>
    </row>
    <row r="5885" spans="1:4">
      <c r="A5885" s="36" t="s">
        <v>5833</v>
      </c>
      <c r="B5885" s="37" t="s">
        <v>20266</v>
      </c>
      <c r="C5885" s="38"/>
      <c r="D5885" s="39" t="s">
        <v>20259</v>
      </c>
    </row>
    <row r="5886" spans="1:4">
      <c r="A5886" s="40" t="s">
        <v>5834</v>
      </c>
      <c r="B5886" s="41" t="s">
        <v>20267</v>
      </c>
      <c r="C5886" s="42"/>
      <c r="D5886" s="43" t="s">
        <v>20259</v>
      </c>
    </row>
    <row r="5887" spans="1:4">
      <c r="A5887" s="36" t="s">
        <v>5835</v>
      </c>
      <c r="B5887" s="37" t="s">
        <v>20270</v>
      </c>
      <c r="C5887" s="38" t="s">
        <v>20268</v>
      </c>
      <c r="D5887" s="39" t="s">
        <v>20269</v>
      </c>
    </row>
    <row r="5888" spans="1:4">
      <c r="A5888" s="40" t="s">
        <v>5836</v>
      </c>
      <c r="B5888" s="41" t="s">
        <v>20271</v>
      </c>
      <c r="C5888" s="42"/>
      <c r="D5888" s="43" t="s">
        <v>20269</v>
      </c>
    </row>
    <row r="5889" spans="1:4">
      <c r="A5889" s="36" t="s">
        <v>5837</v>
      </c>
      <c r="B5889" s="37" t="s">
        <v>20272</v>
      </c>
      <c r="C5889" s="38"/>
      <c r="D5889" s="39" t="s">
        <v>20269</v>
      </c>
    </row>
    <row r="5890" spans="1:4">
      <c r="A5890" s="40" t="s">
        <v>5838</v>
      </c>
      <c r="B5890" s="41" t="s">
        <v>20275</v>
      </c>
      <c r="C5890" s="42" t="s">
        <v>20273</v>
      </c>
      <c r="D5890" s="43" t="s">
        <v>20274</v>
      </c>
    </row>
    <row r="5891" spans="1:4">
      <c r="A5891" s="36" t="s">
        <v>5839</v>
      </c>
      <c r="B5891" s="37" t="s">
        <v>20276</v>
      </c>
      <c r="C5891" s="38"/>
      <c r="D5891" s="39" t="s">
        <v>20274</v>
      </c>
    </row>
    <row r="5892" spans="1:4">
      <c r="A5892" s="40" t="s">
        <v>5840</v>
      </c>
      <c r="B5892" s="41" t="s">
        <v>20277</v>
      </c>
      <c r="C5892" s="42"/>
      <c r="D5892" s="43" t="s">
        <v>20274</v>
      </c>
    </row>
    <row r="5893" spans="1:4">
      <c r="A5893" s="36" t="s">
        <v>5841</v>
      </c>
      <c r="B5893" s="37" t="s">
        <v>20278</v>
      </c>
      <c r="C5893" s="38"/>
      <c r="D5893" s="39" t="s">
        <v>20274</v>
      </c>
    </row>
    <row r="5894" spans="1:4">
      <c r="A5894" s="40" t="s">
        <v>5842</v>
      </c>
      <c r="B5894" s="41" t="s">
        <v>20279</v>
      </c>
      <c r="C5894" s="42"/>
      <c r="D5894" s="43" t="s">
        <v>20274</v>
      </c>
    </row>
    <row r="5895" spans="1:4">
      <c r="A5895" s="36" t="s">
        <v>5843</v>
      </c>
      <c r="B5895" s="37" t="s">
        <v>20280</v>
      </c>
      <c r="C5895" s="38"/>
      <c r="D5895" s="39" t="s">
        <v>20274</v>
      </c>
    </row>
    <row r="5896" spans="1:4">
      <c r="A5896" s="40" t="s">
        <v>5844</v>
      </c>
      <c r="B5896" s="41" t="s">
        <v>20281</v>
      </c>
      <c r="C5896" s="42"/>
      <c r="D5896" s="43" t="s">
        <v>20274</v>
      </c>
    </row>
    <row r="5897" spans="1:4">
      <c r="A5897" s="36" t="s">
        <v>5845</v>
      </c>
      <c r="B5897" s="37" t="s">
        <v>20282</v>
      </c>
      <c r="C5897" s="38"/>
      <c r="D5897" s="39" t="s">
        <v>20274</v>
      </c>
    </row>
    <row r="5898" spans="1:4">
      <c r="A5898" s="40" t="s">
        <v>5846</v>
      </c>
      <c r="B5898" s="41" t="s">
        <v>20283</v>
      </c>
      <c r="C5898" s="42" t="s">
        <v>5846</v>
      </c>
      <c r="D5898" s="43" t="s">
        <v>20274</v>
      </c>
    </row>
    <row r="5899" spans="1:4">
      <c r="A5899" s="36" t="s">
        <v>5847</v>
      </c>
      <c r="B5899" s="37" t="s">
        <v>20284</v>
      </c>
      <c r="C5899" s="38" t="s">
        <v>5847</v>
      </c>
      <c r="D5899" s="39" t="s">
        <v>20284</v>
      </c>
    </row>
    <row r="5900" spans="1:4" ht="22.5">
      <c r="A5900" s="40" t="s">
        <v>5848</v>
      </c>
      <c r="B5900" s="41" t="s">
        <v>20285</v>
      </c>
      <c r="C5900" s="42" t="s">
        <v>5848</v>
      </c>
      <c r="D5900" s="43" t="s">
        <v>20285</v>
      </c>
    </row>
    <row r="5901" spans="1:4">
      <c r="A5901" s="36" t="s">
        <v>5849</v>
      </c>
      <c r="B5901" s="37" t="s">
        <v>20286</v>
      </c>
      <c r="C5901" s="38" t="s">
        <v>5849</v>
      </c>
      <c r="D5901" s="39" t="s">
        <v>20286</v>
      </c>
    </row>
    <row r="5902" spans="1:4" ht="22.5">
      <c r="A5902" s="40" t="s">
        <v>5850</v>
      </c>
      <c r="B5902" s="41" t="s">
        <v>20289</v>
      </c>
      <c r="C5902" s="42" t="s">
        <v>20287</v>
      </c>
      <c r="D5902" s="43" t="s">
        <v>20288</v>
      </c>
    </row>
    <row r="5903" spans="1:4" ht="22.5">
      <c r="A5903" s="36" t="s">
        <v>5851</v>
      </c>
      <c r="B5903" s="37" t="s">
        <v>20290</v>
      </c>
      <c r="C5903" s="38"/>
      <c r="D5903" s="39" t="s">
        <v>20288</v>
      </c>
    </row>
    <row r="5904" spans="1:4" ht="22.5">
      <c r="A5904" s="40" t="s">
        <v>5852</v>
      </c>
      <c r="B5904" s="41" t="s">
        <v>20291</v>
      </c>
      <c r="C5904" s="42"/>
      <c r="D5904" s="43" t="s">
        <v>20288</v>
      </c>
    </row>
    <row r="5905" spans="1:4" ht="22.5">
      <c r="A5905" s="36" t="s">
        <v>5853</v>
      </c>
      <c r="B5905" s="37" t="s">
        <v>20292</v>
      </c>
      <c r="C5905" s="38"/>
      <c r="D5905" s="39" t="s">
        <v>20288</v>
      </c>
    </row>
    <row r="5906" spans="1:4" ht="22.5">
      <c r="A5906" s="40" t="s">
        <v>5854</v>
      </c>
      <c r="B5906" s="41" t="s">
        <v>20293</v>
      </c>
      <c r="C5906" s="42"/>
      <c r="D5906" s="43" t="s">
        <v>20288</v>
      </c>
    </row>
    <row r="5907" spans="1:4" ht="22.5">
      <c r="A5907" s="36" t="s">
        <v>5855</v>
      </c>
      <c r="B5907" s="37" t="s">
        <v>20294</v>
      </c>
      <c r="C5907" s="38"/>
      <c r="D5907" s="39" t="s">
        <v>20288</v>
      </c>
    </row>
    <row r="5908" spans="1:4" ht="22.5">
      <c r="A5908" s="40" t="s">
        <v>5856</v>
      </c>
      <c r="B5908" s="41" t="s">
        <v>20295</v>
      </c>
      <c r="C5908" s="42"/>
      <c r="D5908" s="43" t="s">
        <v>20288</v>
      </c>
    </row>
    <row r="5909" spans="1:4" ht="22.5">
      <c r="A5909" s="36" t="s">
        <v>5857</v>
      </c>
      <c r="B5909" s="37" t="s">
        <v>20296</v>
      </c>
      <c r="C5909" s="38"/>
      <c r="D5909" s="39" t="s">
        <v>20288</v>
      </c>
    </row>
    <row r="5910" spans="1:4" ht="22.5">
      <c r="A5910" s="40" t="s">
        <v>5858</v>
      </c>
      <c r="B5910" s="41" t="s">
        <v>20297</v>
      </c>
      <c r="C5910" s="42"/>
      <c r="D5910" s="43" t="s">
        <v>20288</v>
      </c>
    </row>
    <row r="5911" spans="1:4" ht="22.5">
      <c r="A5911" s="36" t="s">
        <v>5859</v>
      </c>
      <c r="B5911" s="37" t="s">
        <v>20300</v>
      </c>
      <c r="C5911" s="38" t="s">
        <v>20298</v>
      </c>
      <c r="D5911" s="39" t="s">
        <v>20299</v>
      </c>
    </row>
    <row r="5912" spans="1:4" ht="22.5">
      <c r="A5912" s="40" t="s">
        <v>5860</v>
      </c>
      <c r="B5912" s="41" t="s">
        <v>20301</v>
      </c>
      <c r="C5912" s="42"/>
      <c r="D5912" s="43" t="s">
        <v>20299</v>
      </c>
    </row>
    <row r="5913" spans="1:4" ht="22.5">
      <c r="A5913" s="36" t="s">
        <v>5861</v>
      </c>
      <c r="B5913" s="37" t="s">
        <v>20302</v>
      </c>
      <c r="C5913" s="38"/>
      <c r="D5913" s="39" t="s">
        <v>20299</v>
      </c>
    </row>
    <row r="5914" spans="1:4" ht="22.5">
      <c r="A5914" s="40" t="s">
        <v>5862</v>
      </c>
      <c r="B5914" s="41" t="s">
        <v>20303</v>
      </c>
      <c r="C5914" s="42"/>
      <c r="D5914" s="43" t="s">
        <v>20299</v>
      </c>
    </row>
    <row r="5915" spans="1:4" ht="22.5">
      <c r="A5915" s="36" t="s">
        <v>5863</v>
      </c>
      <c r="B5915" s="37" t="s">
        <v>20304</v>
      </c>
      <c r="C5915" s="38"/>
      <c r="D5915" s="39" t="s">
        <v>20299</v>
      </c>
    </row>
    <row r="5916" spans="1:4" ht="22.5">
      <c r="A5916" s="40" t="s">
        <v>5864</v>
      </c>
      <c r="B5916" s="41" t="s">
        <v>20305</v>
      </c>
      <c r="C5916" s="42"/>
      <c r="D5916" s="43" t="s">
        <v>20299</v>
      </c>
    </row>
    <row r="5917" spans="1:4" ht="22.5">
      <c r="A5917" s="36" t="s">
        <v>5865</v>
      </c>
      <c r="B5917" s="37" t="s">
        <v>20306</v>
      </c>
      <c r="C5917" s="38"/>
      <c r="D5917" s="39" t="s">
        <v>20299</v>
      </c>
    </row>
    <row r="5918" spans="1:4" ht="22.5">
      <c r="A5918" s="40" t="s">
        <v>5866</v>
      </c>
      <c r="B5918" s="41" t="s">
        <v>20307</v>
      </c>
      <c r="C5918" s="42"/>
      <c r="D5918" s="43" t="s">
        <v>20299</v>
      </c>
    </row>
    <row r="5919" spans="1:4" ht="22.5">
      <c r="A5919" s="36" t="s">
        <v>5867</v>
      </c>
      <c r="B5919" s="37" t="s">
        <v>20308</v>
      </c>
      <c r="C5919" s="38"/>
      <c r="D5919" s="39" t="s">
        <v>20299</v>
      </c>
    </row>
    <row r="5920" spans="1:4" ht="22.5">
      <c r="A5920" s="40" t="s">
        <v>5868</v>
      </c>
      <c r="B5920" s="41" t="s">
        <v>20311</v>
      </c>
      <c r="C5920" s="42" t="s">
        <v>20309</v>
      </c>
      <c r="D5920" s="43" t="s">
        <v>20310</v>
      </c>
    </row>
    <row r="5921" spans="1:4" ht="22.5">
      <c r="A5921" s="36" t="s">
        <v>5869</v>
      </c>
      <c r="B5921" s="37" t="s">
        <v>20312</v>
      </c>
      <c r="C5921" s="38"/>
      <c r="D5921" s="39" t="s">
        <v>20310</v>
      </c>
    </row>
    <row r="5922" spans="1:4" ht="22.5">
      <c r="A5922" s="40" t="s">
        <v>5870</v>
      </c>
      <c r="B5922" s="41" t="s">
        <v>20313</v>
      </c>
      <c r="C5922" s="42"/>
      <c r="D5922" s="43" t="s">
        <v>20310</v>
      </c>
    </row>
    <row r="5923" spans="1:4" ht="22.5">
      <c r="A5923" s="36" t="s">
        <v>5871</v>
      </c>
      <c r="B5923" s="37" t="s">
        <v>20314</v>
      </c>
      <c r="C5923" s="38"/>
      <c r="D5923" s="39" t="s">
        <v>20310</v>
      </c>
    </row>
    <row r="5924" spans="1:4" ht="22.5">
      <c r="A5924" s="40" t="s">
        <v>5872</v>
      </c>
      <c r="B5924" s="41" t="s">
        <v>20315</v>
      </c>
      <c r="C5924" s="42"/>
      <c r="D5924" s="43" t="s">
        <v>20310</v>
      </c>
    </row>
    <row r="5925" spans="1:4" ht="22.5">
      <c r="A5925" s="36" t="s">
        <v>5873</v>
      </c>
      <c r="B5925" s="37" t="s">
        <v>20316</v>
      </c>
      <c r="C5925" s="38"/>
      <c r="D5925" s="39" t="s">
        <v>20310</v>
      </c>
    </row>
    <row r="5926" spans="1:4" ht="22.5">
      <c r="A5926" s="40" t="s">
        <v>5874</v>
      </c>
      <c r="B5926" s="41" t="s">
        <v>20317</v>
      </c>
      <c r="C5926" s="42"/>
      <c r="D5926" s="43" t="s">
        <v>20310</v>
      </c>
    </row>
    <row r="5927" spans="1:4" ht="22.5">
      <c r="A5927" s="36" t="s">
        <v>5875</v>
      </c>
      <c r="B5927" s="37" t="s">
        <v>20318</v>
      </c>
      <c r="C5927" s="38"/>
      <c r="D5927" s="39" t="s">
        <v>20310</v>
      </c>
    </row>
    <row r="5928" spans="1:4" ht="22.5">
      <c r="A5928" s="40" t="s">
        <v>5876</v>
      </c>
      <c r="B5928" s="41" t="s">
        <v>20319</v>
      </c>
      <c r="C5928" s="42"/>
      <c r="D5928" s="43" t="s">
        <v>20310</v>
      </c>
    </row>
    <row r="5929" spans="1:4" ht="22.5">
      <c r="A5929" s="36" t="s">
        <v>5877</v>
      </c>
      <c r="B5929" s="37" t="s">
        <v>20320</v>
      </c>
      <c r="C5929" s="38"/>
      <c r="D5929" s="39" t="s">
        <v>20310</v>
      </c>
    </row>
    <row r="5930" spans="1:4">
      <c r="A5930" s="40" t="s">
        <v>5878</v>
      </c>
      <c r="B5930" s="41" t="s">
        <v>20323</v>
      </c>
      <c r="C5930" s="42" t="s">
        <v>20321</v>
      </c>
      <c r="D5930" s="43" t="s">
        <v>20322</v>
      </c>
    </row>
    <row r="5931" spans="1:4">
      <c r="A5931" s="36" t="s">
        <v>5879</v>
      </c>
      <c r="B5931" s="37" t="s">
        <v>20324</v>
      </c>
      <c r="C5931" s="38"/>
      <c r="D5931" s="39" t="s">
        <v>20322</v>
      </c>
    </row>
    <row r="5932" spans="1:4">
      <c r="A5932" s="40" t="s">
        <v>5880</v>
      </c>
      <c r="B5932" s="41" t="s">
        <v>20325</v>
      </c>
      <c r="C5932" s="42"/>
      <c r="D5932" s="43" t="s">
        <v>20322</v>
      </c>
    </row>
    <row r="5933" spans="1:4">
      <c r="A5933" s="36" t="s">
        <v>5881</v>
      </c>
      <c r="B5933" s="37" t="s">
        <v>20326</v>
      </c>
      <c r="C5933" s="38"/>
      <c r="D5933" s="39" t="s">
        <v>20322</v>
      </c>
    </row>
    <row r="5934" spans="1:4">
      <c r="A5934" s="40" t="s">
        <v>5882</v>
      </c>
      <c r="B5934" s="41" t="s">
        <v>20327</v>
      </c>
      <c r="C5934" s="42"/>
      <c r="D5934" s="43" t="s">
        <v>20322</v>
      </c>
    </row>
    <row r="5935" spans="1:4">
      <c r="A5935" s="36" t="s">
        <v>5883</v>
      </c>
      <c r="B5935" s="37" t="s">
        <v>20328</v>
      </c>
      <c r="C5935" s="38"/>
      <c r="D5935" s="39" t="s">
        <v>20322</v>
      </c>
    </row>
    <row r="5936" spans="1:4">
      <c r="A5936" s="40" t="s">
        <v>5884</v>
      </c>
      <c r="B5936" s="41" t="s">
        <v>20329</v>
      </c>
      <c r="C5936" s="42"/>
      <c r="D5936" s="43" t="s">
        <v>20322</v>
      </c>
    </row>
    <row r="5937" spans="1:4">
      <c r="A5937" s="36" t="s">
        <v>5885</v>
      </c>
      <c r="B5937" s="37" t="s">
        <v>20330</v>
      </c>
      <c r="C5937" s="38"/>
      <c r="D5937" s="39" t="s">
        <v>20322</v>
      </c>
    </row>
    <row r="5938" spans="1:4">
      <c r="A5938" s="40" t="s">
        <v>5886</v>
      </c>
      <c r="B5938" s="41" t="s">
        <v>20331</v>
      </c>
      <c r="C5938" s="42"/>
      <c r="D5938" s="43" t="s">
        <v>20322</v>
      </c>
    </row>
    <row r="5939" spans="1:4">
      <c r="A5939" s="36" t="s">
        <v>5887</v>
      </c>
      <c r="B5939" s="37" t="s">
        <v>20332</v>
      </c>
      <c r="C5939" s="38"/>
      <c r="D5939" s="39" t="s">
        <v>20322</v>
      </c>
    </row>
    <row r="5940" spans="1:4" ht="22.5">
      <c r="A5940" s="40" t="s">
        <v>5888</v>
      </c>
      <c r="B5940" s="41" t="s">
        <v>20335</v>
      </c>
      <c r="C5940" s="42" t="s">
        <v>20333</v>
      </c>
      <c r="D5940" s="43" t="s">
        <v>20334</v>
      </c>
    </row>
    <row r="5941" spans="1:4" ht="22.5">
      <c r="A5941" s="36" t="s">
        <v>5889</v>
      </c>
      <c r="B5941" s="37" t="s">
        <v>20336</v>
      </c>
      <c r="C5941" s="38"/>
      <c r="D5941" s="39" t="s">
        <v>20334</v>
      </c>
    </row>
    <row r="5942" spans="1:4" ht="22.5">
      <c r="A5942" s="40" t="s">
        <v>5890</v>
      </c>
      <c r="B5942" s="41" t="s">
        <v>20337</v>
      </c>
      <c r="C5942" s="42"/>
      <c r="D5942" s="43" t="s">
        <v>20334</v>
      </c>
    </row>
    <row r="5943" spans="1:4" ht="22.5">
      <c r="A5943" s="36" t="s">
        <v>5891</v>
      </c>
      <c r="B5943" s="37" t="s">
        <v>20338</v>
      </c>
      <c r="C5943" s="38"/>
      <c r="D5943" s="39" t="s">
        <v>20334</v>
      </c>
    </row>
    <row r="5944" spans="1:4" ht="22.5">
      <c r="A5944" s="40" t="s">
        <v>5892</v>
      </c>
      <c r="B5944" s="41" t="s">
        <v>20339</v>
      </c>
      <c r="C5944" s="42"/>
      <c r="D5944" s="43" t="s">
        <v>20334</v>
      </c>
    </row>
    <row r="5945" spans="1:4" ht="22.5">
      <c r="A5945" s="36" t="s">
        <v>5893</v>
      </c>
      <c r="B5945" s="37" t="s">
        <v>20340</v>
      </c>
      <c r="C5945" s="38"/>
      <c r="D5945" s="39" t="s">
        <v>20334</v>
      </c>
    </row>
    <row r="5946" spans="1:4" ht="22.5">
      <c r="A5946" s="40" t="s">
        <v>5894</v>
      </c>
      <c r="B5946" s="41" t="s">
        <v>20341</v>
      </c>
      <c r="C5946" s="42"/>
      <c r="D5946" s="43" t="s">
        <v>20334</v>
      </c>
    </row>
    <row r="5947" spans="1:4" ht="22.5">
      <c r="A5947" s="36" t="s">
        <v>5895</v>
      </c>
      <c r="B5947" s="37" t="s">
        <v>20342</v>
      </c>
      <c r="C5947" s="38"/>
      <c r="D5947" s="39" t="s">
        <v>20334</v>
      </c>
    </row>
    <row r="5948" spans="1:4" ht="22.5">
      <c r="A5948" s="40" t="s">
        <v>5896</v>
      </c>
      <c r="B5948" s="41" t="s">
        <v>20343</v>
      </c>
      <c r="C5948" s="42"/>
      <c r="D5948" s="43" t="s">
        <v>20334</v>
      </c>
    </row>
    <row r="5949" spans="1:4" ht="22.5">
      <c r="A5949" s="36" t="s">
        <v>5897</v>
      </c>
      <c r="B5949" s="37" t="s">
        <v>20344</v>
      </c>
      <c r="C5949" s="38"/>
      <c r="D5949" s="39" t="s">
        <v>20334</v>
      </c>
    </row>
    <row r="5950" spans="1:4" ht="22.5">
      <c r="A5950" s="40" t="s">
        <v>5898</v>
      </c>
      <c r="B5950" s="41" t="s">
        <v>20347</v>
      </c>
      <c r="C5950" s="42" t="s">
        <v>20345</v>
      </c>
      <c r="D5950" s="43" t="s">
        <v>20346</v>
      </c>
    </row>
    <row r="5951" spans="1:4" ht="22.5">
      <c r="A5951" s="36" t="s">
        <v>5899</v>
      </c>
      <c r="B5951" s="37" t="s">
        <v>20348</v>
      </c>
      <c r="C5951" s="38"/>
      <c r="D5951" s="39" t="s">
        <v>20346</v>
      </c>
    </row>
    <row r="5952" spans="1:4" ht="22.5">
      <c r="A5952" s="40" t="s">
        <v>5900</v>
      </c>
      <c r="B5952" s="41" t="s">
        <v>20349</v>
      </c>
      <c r="C5952" s="42"/>
      <c r="D5952" s="43" t="s">
        <v>20346</v>
      </c>
    </row>
    <row r="5953" spans="1:4" ht="22.5">
      <c r="A5953" s="36" t="s">
        <v>5901</v>
      </c>
      <c r="B5953" s="37" t="s">
        <v>20350</v>
      </c>
      <c r="C5953" s="38"/>
      <c r="D5953" s="39" t="s">
        <v>20346</v>
      </c>
    </row>
    <row r="5954" spans="1:4" ht="22.5">
      <c r="A5954" s="40" t="s">
        <v>5902</v>
      </c>
      <c r="B5954" s="41" t="s">
        <v>20351</v>
      </c>
      <c r="C5954" s="42"/>
      <c r="D5954" s="43" t="s">
        <v>20346</v>
      </c>
    </row>
    <row r="5955" spans="1:4" ht="22.5">
      <c r="A5955" s="36" t="s">
        <v>5903</v>
      </c>
      <c r="B5955" s="37" t="s">
        <v>20352</v>
      </c>
      <c r="C5955" s="38"/>
      <c r="D5955" s="39" t="s">
        <v>20346</v>
      </c>
    </row>
    <row r="5956" spans="1:4" ht="22.5">
      <c r="A5956" s="40" t="s">
        <v>5904</v>
      </c>
      <c r="B5956" s="41" t="s">
        <v>20353</v>
      </c>
      <c r="C5956" s="42"/>
      <c r="D5956" s="43" t="s">
        <v>20346</v>
      </c>
    </row>
    <row r="5957" spans="1:4" ht="22.5">
      <c r="A5957" s="36" t="s">
        <v>5905</v>
      </c>
      <c r="B5957" s="37" t="s">
        <v>20354</v>
      </c>
      <c r="C5957" s="38"/>
      <c r="D5957" s="39" t="s">
        <v>20346</v>
      </c>
    </row>
    <row r="5958" spans="1:4" ht="22.5">
      <c r="A5958" s="40" t="s">
        <v>5906</v>
      </c>
      <c r="B5958" s="41" t="s">
        <v>20355</v>
      </c>
      <c r="C5958" s="42"/>
      <c r="D5958" s="43" t="s">
        <v>20346</v>
      </c>
    </row>
    <row r="5959" spans="1:4" ht="22.5">
      <c r="A5959" s="36" t="s">
        <v>5907</v>
      </c>
      <c r="B5959" s="37" t="s">
        <v>20358</v>
      </c>
      <c r="C5959" s="38" t="s">
        <v>20356</v>
      </c>
      <c r="D5959" s="39" t="s">
        <v>20357</v>
      </c>
    </row>
    <row r="5960" spans="1:4" ht="22.5">
      <c r="A5960" s="40" t="s">
        <v>5908</v>
      </c>
      <c r="B5960" s="41" t="s">
        <v>20359</v>
      </c>
      <c r="C5960" s="42"/>
      <c r="D5960" s="43" t="s">
        <v>20357</v>
      </c>
    </row>
    <row r="5961" spans="1:4" ht="22.5">
      <c r="A5961" s="36" t="s">
        <v>5909</v>
      </c>
      <c r="B5961" s="37" t="s">
        <v>20360</v>
      </c>
      <c r="C5961" s="38"/>
      <c r="D5961" s="39" t="s">
        <v>20357</v>
      </c>
    </row>
    <row r="5962" spans="1:4" ht="22.5">
      <c r="A5962" s="40" t="s">
        <v>5910</v>
      </c>
      <c r="B5962" s="41" t="s">
        <v>20361</v>
      </c>
      <c r="C5962" s="42"/>
      <c r="D5962" s="43" t="s">
        <v>20357</v>
      </c>
    </row>
    <row r="5963" spans="1:4" ht="22.5">
      <c r="A5963" s="36" t="s">
        <v>5911</v>
      </c>
      <c r="B5963" s="37" t="s">
        <v>20362</v>
      </c>
      <c r="C5963" s="38"/>
      <c r="D5963" s="39" t="s">
        <v>20357</v>
      </c>
    </row>
    <row r="5964" spans="1:4" ht="22.5">
      <c r="A5964" s="40" t="s">
        <v>5912</v>
      </c>
      <c r="B5964" s="41" t="s">
        <v>20363</v>
      </c>
      <c r="C5964" s="42"/>
      <c r="D5964" s="43" t="s">
        <v>20357</v>
      </c>
    </row>
    <row r="5965" spans="1:4" ht="22.5">
      <c r="A5965" s="36" t="s">
        <v>5913</v>
      </c>
      <c r="B5965" s="37" t="s">
        <v>20364</v>
      </c>
      <c r="C5965" s="38"/>
      <c r="D5965" s="39" t="s">
        <v>20357</v>
      </c>
    </row>
    <row r="5966" spans="1:4" ht="22.5">
      <c r="A5966" s="40" t="s">
        <v>5914</v>
      </c>
      <c r="B5966" s="41" t="s">
        <v>20365</v>
      </c>
      <c r="C5966" s="42"/>
      <c r="D5966" s="43" t="s">
        <v>20357</v>
      </c>
    </row>
    <row r="5967" spans="1:4" ht="22.5">
      <c r="A5967" s="36" t="s">
        <v>5915</v>
      </c>
      <c r="B5967" s="37" t="s">
        <v>20366</v>
      </c>
      <c r="C5967" s="38"/>
      <c r="D5967" s="39" t="s">
        <v>20357</v>
      </c>
    </row>
    <row r="5968" spans="1:4">
      <c r="A5968" s="40" t="s">
        <v>5916</v>
      </c>
      <c r="B5968" s="41" t="s">
        <v>20369</v>
      </c>
      <c r="C5968" s="42" t="s">
        <v>20367</v>
      </c>
      <c r="D5968" s="43" t="s">
        <v>20368</v>
      </c>
    </row>
    <row r="5969" spans="1:4">
      <c r="A5969" s="36" t="s">
        <v>5917</v>
      </c>
      <c r="B5969" s="37" t="s">
        <v>20370</v>
      </c>
      <c r="C5969" s="38"/>
      <c r="D5969" s="39" t="s">
        <v>20368</v>
      </c>
    </row>
    <row r="5970" spans="1:4">
      <c r="A5970" s="40" t="s">
        <v>5918</v>
      </c>
      <c r="B5970" s="41" t="s">
        <v>20371</v>
      </c>
      <c r="C5970" s="42"/>
      <c r="D5970" s="43" t="s">
        <v>20368</v>
      </c>
    </row>
    <row r="5971" spans="1:4">
      <c r="A5971" s="36" t="s">
        <v>5919</v>
      </c>
      <c r="B5971" s="37" t="s">
        <v>20372</v>
      </c>
      <c r="C5971" s="38"/>
      <c r="D5971" s="39" t="s">
        <v>20368</v>
      </c>
    </row>
    <row r="5972" spans="1:4" ht="22.5">
      <c r="A5972" s="40" t="s">
        <v>5920</v>
      </c>
      <c r="B5972" s="41" t="s">
        <v>20375</v>
      </c>
      <c r="C5972" s="42" t="s">
        <v>20373</v>
      </c>
      <c r="D5972" s="43" t="s">
        <v>20374</v>
      </c>
    </row>
    <row r="5973" spans="1:4" ht="22.5">
      <c r="A5973" s="36" t="s">
        <v>5921</v>
      </c>
      <c r="B5973" s="37" t="s">
        <v>20376</v>
      </c>
      <c r="C5973" s="38"/>
      <c r="D5973" s="39" t="s">
        <v>20374</v>
      </c>
    </row>
    <row r="5974" spans="1:4" ht="22.5">
      <c r="A5974" s="40" t="s">
        <v>5922</v>
      </c>
      <c r="B5974" s="41" t="s">
        <v>20377</v>
      </c>
      <c r="C5974" s="42"/>
      <c r="D5974" s="43" t="s">
        <v>20374</v>
      </c>
    </row>
    <row r="5975" spans="1:4" ht="22.5">
      <c r="A5975" s="36" t="s">
        <v>5923</v>
      </c>
      <c r="B5975" s="37" t="s">
        <v>20378</v>
      </c>
      <c r="C5975" s="38"/>
      <c r="D5975" s="39" t="s">
        <v>20374</v>
      </c>
    </row>
    <row r="5976" spans="1:4" ht="22.5">
      <c r="A5976" s="40" t="s">
        <v>5924</v>
      </c>
      <c r="B5976" s="41" t="s">
        <v>20381</v>
      </c>
      <c r="C5976" s="42" t="s">
        <v>20379</v>
      </c>
      <c r="D5976" s="43" t="s">
        <v>20380</v>
      </c>
    </row>
    <row r="5977" spans="1:4" ht="22.5">
      <c r="A5977" s="36" t="s">
        <v>5925</v>
      </c>
      <c r="B5977" s="37" t="s">
        <v>20382</v>
      </c>
      <c r="C5977" s="38"/>
      <c r="D5977" s="39" t="s">
        <v>20380</v>
      </c>
    </row>
    <row r="5978" spans="1:4" ht="22.5">
      <c r="A5978" s="40" t="s">
        <v>5926</v>
      </c>
      <c r="B5978" s="41" t="s">
        <v>20383</v>
      </c>
      <c r="C5978" s="42"/>
      <c r="D5978" s="43" t="s">
        <v>20380</v>
      </c>
    </row>
    <row r="5979" spans="1:4">
      <c r="A5979" s="36" t="s">
        <v>5927</v>
      </c>
      <c r="B5979" s="37" t="s">
        <v>20386</v>
      </c>
      <c r="C5979" s="38" t="s">
        <v>20384</v>
      </c>
      <c r="D5979" s="39" t="s">
        <v>20385</v>
      </c>
    </row>
    <row r="5980" spans="1:4">
      <c r="A5980" s="40" t="s">
        <v>5928</v>
      </c>
      <c r="B5980" s="41" t="s">
        <v>20387</v>
      </c>
      <c r="C5980" s="42"/>
      <c r="D5980" s="43" t="s">
        <v>20385</v>
      </c>
    </row>
    <row r="5981" spans="1:4">
      <c r="A5981" s="36" t="s">
        <v>5929</v>
      </c>
      <c r="B5981" s="37" t="s">
        <v>20388</v>
      </c>
      <c r="C5981" s="38"/>
      <c r="D5981" s="39" t="s">
        <v>20385</v>
      </c>
    </row>
    <row r="5982" spans="1:4">
      <c r="A5982" s="40" t="s">
        <v>5930</v>
      </c>
      <c r="B5982" s="41" t="s">
        <v>20389</v>
      </c>
      <c r="C5982" s="42"/>
      <c r="D5982" s="43" t="s">
        <v>20385</v>
      </c>
    </row>
    <row r="5983" spans="1:4">
      <c r="A5983" s="36" t="s">
        <v>5931</v>
      </c>
      <c r="B5983" s="37" t="s">
        <v>20390</v>
      </c>
      <c r="C5983" s="38"/>
      <c r="D5983" s="39" t="s">
        <v>20385</v>
      </c>
    </row>
    <row r="5984" spans="1:4">
      <c r="A5984" s="40" t="s">
        <v>5932</v>
      </c>
      <c r="B5984" s="41" t="s">
        <v>20391</v>
      </c>
      <c r="C5984" s="42"/>
      <c r="D5984" s="43" t="s">
        <v>20385</v>
      </c>
    </row>
    <row r="5985" spans="1:4">
      <c r="A5985" s="36" t="s">
        <v>5933</v>
      </c>
      <c r="B5985" s="37" t="s">
        <v>20392</v>
      </c>
      <c r="C5985" s="38"/>
      <c r="D5985" s="39" t="s">
        <v>20385</v>
      </c>
    </row>
    <row r="5986" spans="1:4">
      <c r="A5986" s="40" t="s">
        <v>5934</v>
      </c>
      <c r="B5986" s="41" t="s">
        <v>20395</v>
      </c>
      <c r="C5986" s="42" t="s">
        <v>20393</v>
      </c>
      <c r="D5986" s="43" t="s">
        <v>20394</v>
      </c>
    </row>
    <row r="5987" spans="1:4">
      <c r="A5987" s="36" t="s">
        <v>5935</v>
      </c>
      <c r="B5987" s="37" t="s">
        <v>20396</v>
      </c>
      <c r="C5987" s="38"/>
      <c r="D5987" s="39" t="s">
        <v>20394</v>
      </c>
    </row>
    <row r="5988" spans="1:4">
      <c r="A5988" s="40" t="s">
        <v>5936</v>
      </c>
      <c r="B5988" s="41" t="s">
        <v>20397</v>
      </c>
      <c r="C5988" s="42"/>
      <c r="D5988" s="43" t="s">
        <v>20394</v>
      </c>
    </row>
    <row r="5989" spans="1:4">
      <c r="A5989" s="36" t="s">
        <v>5937</v>
      </c>
      <c r="B5989" s="37" t="s">
        <v>20398</v>
      </c>
      <c r="C5989" s="38"/>
      <c r="D5989" s="39" t="s">
        <v>20394</v>
      </c>
    </row>
    <row r="5990" spans="1:4">
      <c r="A5990" s="40" t="s">
        <v>5938</v>
      </c>
      <c r="B5990" s="41" t="s">
        <v>20399</v>
      </c>
      <c r="C5990" s="42"/>
      <c r="D5990" s="43" t="s">
        <v>20394</v>
      </c>
    </row>
    <row r="5991" spans="1:4">
      <c r="A5991" s="36" t="s">
        <v>5939</v>
      </c>
      <c r="B5991" s="37" t="s">
        <v>20400</v>
      </c>
      <c r="C5991" s="38"/>
      <c r="D5991" s="39" t="s">
        <v>20394</v>
      </c>
    </row>
    <row r="5992" spans="1:4">
      <c r="A5992" s="40" t="s">
        <v>5940</v>
      </c>
      <c r="B5992" s="41" t="s">
        <v>20401</v>
      </c>
      <c r="C5992" s="42"/>
      <c r="D5992" s="43" t="s">
        <v>20394</v>
      </c>
    </row>
    <row r="5993" spans="1:4">
      <c r="A5993" s="36" t="s">
        <v>5941</v>
      </c>
      <c r="B5993" s="37" t="s">
        <v>20404</v>
      </c>
      <c r="C5993" s="38" t="s">
        <v>20402</v>
      </c>
      <c r="D5993" s="39" t="s">
        <v>20403</v>
      </c>
    </row>
    <row r="5994" spans="1:4">
      <c r="A5994" s="40" t="s">
        <v>5942</v>
      </c>
      <c r="B5994" s="41" t="s">
        <v>20405</v>
      </c>
      <c r="C5994" s="42"/>
      <c r="D5994" s="43" t="s">
        <v>20403</v>
      </c>
    </row>
    <row r="5995" spans="1:4">
      <c r="A5995" s="36" t="s">
        <v>5943</v>
      </c>
      <c r="B5995" s="37" t="s">
        <v>20406</v>
      </c>
      <c r="C5995" s="38"/>
      <c r="D5995" s="39" t="s">
        <v>20403</v>
      </c>
    </row>
    <row r="5996" spans="1:4">
      <c r="A5996" s="40" t="s">
        <v>5944</v>
      </c>
      <c r="B5996" s="41" t="s">
        <v>20407</v>
      </c>
      <c r="C5996" s="42"/>
      <c r="D5996" s="43" t="s">
        <v>20403</v>
      </c>
    </row>
    <row r="5997" spans="1:4">
      <c r="A5997" s="36" t="s">
        <v>5945</v>
      </c>
      <c r="B5997" s="37" t="s">
        <v>20408</v>
      </c>
      <c r="C5997" s="38"/>
      <c r="D5997" s="39" t="s">
        <v>20403</v>
      </c>
    </row>
    <row r="5998" spans="1:4">
      <c r="A5998" s="40" t="s">
        <v>5946</v>
      </c>
      <c r="B5998" s="41" t="s">
        <v>20409</v>
      </c>
      <c r="C5998" s="42"/>
      <c r="D5998" s="43" t="s">
        <v>20403</v>
      </c>
    </row>
    <row r="5999" spans="1:4">
      <c r="A5999" s="36" t="s">
        <v>5947</v>
      </c>
      <c r="B5999" s="37" t="s">
        <v>20410</v>
      </c>
      <c r="C5999" s="38"/>
      <c r="D5999" s="39" t="s">
        <v>20403</v>
      </c>
    </row>
    <row r="6000" spans="1:4">
      <c r="A6000" s="40" t="s">
        <v>5948</v>
      </c>
      <c r="B6000" s="41" t="s">
        <v>20413</v>
      </c>
      <c r="C6000" s="42" t="s">
        <v>20411</v>
      </c>
      <c r="D6000" s="43" t="s">
        <v>20412</v>
      </c>
    </row>
    <row r="6001" spans="1:4">
      <c r="A6001" s="36" t="s">
        <v>5949</v>
      </c>
      <c r="B6001" s="37" t="s">
        <v>20414</v>
      </c>
      <c r="C6001" s="38"/>
      <c r="D6001" s="39" t="s">
        <v>20412</v>
      </c>
    </row>
    <row r="6002" spans="1:4">
      <c r="A6002" s="40" t="s">
        <v>5950</v>
      </c>
      <c r="B6002" s="41" t="s">
        <v>20415</v>
      </c>
      <c r="C6002" s="42"/>
      <c r="D6002" s="43" t="s">
        <v>20412</v>
      </c>
    </row>
    <row r="6003" spans="1:4">
      <c r="A6003" s="36" t="s">
        <v>5951</v>
      </c>
      <c r="B6003" s="37" t="s">
        <v>20416</v>
      </c>
      <c r="C6003" s="38"/>
      <c r="D6003" s="39" t="s">
        <v>20412</v>
      </c>
    </row>
    <row r="6004" spans="1:4">
      <c r="A6004" s="40" t="s">
        <v>5952</v>
      </c>
      <c r="B6004" s="41" t="s">
        <v>20417</v>
      </c>
      <c r="C6004" s="42"/>
      <c r="D6004" s="43" t="s">
        <v>20412</v>
      </c>
    </row>
    <row r="6005" spans="1:4">
      <c r="A6005" s="36" t="s">
        <v>5953</v>
      </c>
      <c r="B6005" s="37" t="s">
        <v>20418</v>
      </c>
      <c r="C6005" s="38"/>
      <c r="D6005" s="39" t="s">
        <v>20412</v>
      </c>
    </row>
    <row r="6006" spans="1:4">
      <c r="A6006" s="40" t="s">
        <v>5954</v>
      </c>
      <c r="B6006" s="41" t="s">
        <v>20419</v>
      </c>
      <c r="C6006" s="42"/>
      <c r="D6006" s="43" t="s">
        <v>20412</v>
      </c>
    </row>
    <row r="6007" spans="1:4">
      <c r="A6007" s="36" t="s">
        <v>5955</v>
      </c>
      <c r="B6007" s="37" t="s">
        <v>20422</v>
      </c>
      <c r="C6007" s="38" t="s">
        <v>20420</v>
      </c>
      <c r="D6007" s="39" t="s">
        <v>20421</v>
      </c>
    </row>
    <row r="6008" spans="1:4">
      <c r="A6008" s="40" t="s">
        <v>5956</v>
      </c>
      <c r="B6008" s="41" t="s">
        <v>20423</v>
      </c>
      <c r="C6008" s="42"/>
      <c r="D6008" s="43" t="s">
        <v>20421</v>
      </c>
    </row>
    <row r="6009" spans="1:4">
      <c r="A6009" s="36" t="s">
        <v>5957</v>
      </c>
      <c r="B6009" s="37" t="s">
        <v>20424</v>
      </c>
      <c r="C6009" s="38"/>
      <c r="D6009" s="39" t="s">
        <v>20421</v>
      </c>
    </row>
    <row r="6010" spans="1:4">
      <c r="A6010" s="40" t="s">
        <v>5958</v>
      </c>
      <c r="B6010" s="41" t="s">
        <v>20425</v>
      </c>
      <c r="C6010" s="42"/>
      <c r="D6010" s="43" t="s">
        <v>20421</v>
      </c>
    </row>
    <row r="6011" spans="1:4">
      <c r="A6011" s="36" t="s">
        <v>5959</v>
      </c>
      <c r="B6011" s="37" t="s">
        <v>20426</v>
      </c>
      <c r="C6011" s="38"/>
      <c r="D6011" s="39" t="s">
        <v>20421</v>
      </c>
    </row>
    <row r="6012" spans="1:4">
      <c r="A6012" s="40" t="s">
        <v>5960</v>
      </c>
      <c r="B6012" s="41" t="s">
        <v>20427</v>
      </c>
      <c r="C6012" s="42"/>
      <c r="D6012" s="43" t="s">
        <v>20421</v>
      </c>
    </row>
    <row r="6013" spans="1:4">
      <c r="A6013" s="36" t="s">
        <v>5961</v>
      </c>
      <c r="B6013" s="37" t="s">
        <v>20430</v>
      </c>
      <c r="C6013" s="38" t="s">
        <v>20428</v>
      </c>
      <c r="D6013" s="39" t="s">
        <v>20429</v>
      </c>
    </row>
    <row r="6014" spans="1:4">
      <c r="A6014" s="40" t="s">
        <v>5962</v>
      </c>
      <c r="B6014" s="41" t="s">
        <v>20431</v>
      </c>
      <c r="C6014" s="42"/>
      <c r="D6014" s="43" t="s">
        <v>20429</v>
      </c>
    </row>
    <row r="6015" spans="1:4">
      <c r="A6015" s="36" t="s">
        <v>5963</v>
      </c>
      <c r="B6015" s="37" t="s">
        <v>20432</v>
      </c>
      <c r="C6015" s="38"/>
      <c r="D6015" s="39" t="s">
        <v>20429</v>
      </c>
    </row>
    <row r="6016" spans="1:4">
      <c r="A6016" s="40" t="s">
        <v>5964</v>
      </c>
      <c r="B6016" s="41" t="s">
        <v>20433</v>
      </c>
      <c r="C6016" s="42"/>
      <c r="D6016" s="43" t="s">
        <v>20429</v>
      </c>
    </row>
    <row r="6017" spans="1:4">
      <c r="A6017" s="36" t="s">
        <v>5965</v>
      </c>
      <c r="B6017" s="37" t="s">
        <v>20434</v>
      </c>
      <c r="C6017" s="38"/>
      <c r="D6017" s="39" t="s">
        <v>20429</v>
      </c>
    </row>
    <row r="6018" spans="1:4">
      <c r="A6018" s="40" t="s">
        <v>5966</v>
      </c>
      <c r="B6018" s="41" t="s">
        <v>20435</v>
      </c>
      <c r="C6018" s="42"/>
      <c r="D6018" s="43" t="s">
        <v>20429</v>
      </c>
    </row>
    <row r="6019" spans="1:4">
      <c r="A6019" s="36" t="s">
        <v>5967</v>
      </c>
      <c r="B6019" s="37" t="s">
        <v>20436</v>
      </c>
      <c r="C6019" s="38"/>
      <c r="D6019" s="39" t="s">
        <v>20429</v>
      </c>
    </row>
    <row r="6020" spans="1:4">
      <c r="A6020" s="40" t="s">
        <v>5968</v>
      </c>
      <c r="B6020" s="41" t="s">
        <v>20437</v>
      </c>
      <c r="C6020" s="42"/>
      <c r="D6020" s="43" t="s">
        <v>20429</v>
      </c>
    </row>
    <row r="6021" spans="1:4">
      <c r="A6021" s="36" t="s">
        <v>5969</v>
      </c>
      <c r="B6021" s="37" t="s">
        <v>20438</v>
      </c>
      <c r="C6021" s="38"/>
      <c r="D6021" s="39" t="s">
        <v>20429</v>
      </c>
    </row>
    <row r="6022" spans="1:4">
      <c r="A6022" s="40" t="s">
        <v>5970</v>
      </c>
      <c r="B6022" s="41" t="s">
        <v>20441</v>
      </c>
      <c r="C6022" s="42" t="s">
        <v>20439</v>
      </c>
      <c r="D6022" s="43" t="s">
        <v>20440</v>
      </c>
    </row>
    <row r="6023" spans="1:4">
      <c r="A6023" s="36" t="s">
        <v>5971</v>
      </c>
      <c r="B6023" s="37" t="s">
        <v>20442</v>
      </c>
      <c r="C6023" s="38"/>
      <c r="D6023" s="39" t="s">
        <v>20440</v>
      </c>
    </row>
    <row r="6024" spans="1:4">
      <c r="A6024" s="40" t="s">
        <v>5972</v>
      </c>
      <c r="B6024" s="41" t="s">
        <v>20443</v>
      </c>
      <c r="C6024" s="42"/>
      <c r="D6024" s="43" t="s">
        <v>20440</v>
      </c>
    </row>
    <row r="6025" spans="1:4">
      <c r="A6025" s="36" t="s">
        <v>5973</v>
      </c>
      <c r="B6025" s="37" t="s">
        <v>20446</v>
      </c>
      <c r="C6025" s="38" t="s">
        <v>20444</v>
      </c>
      <c r="D6025" s="39" t="s">
        <v>20445</v>
      </c>
    </row>
    <row r="6026" spans="1:4">
      <c r="A6026" s="40" t="s">
        <v>5974</v>
      </c>
      <c r="B6026" s="41" t="s">
        <v>20447</v>
      </c>
      <c r="C6026" s="42"/>
      <c r="D6026" s="43" t="s">
        <v>20445</v>
      </c>
    </row>
    <row r="6027" spans="1:4">
      <c r="A6027" s="36" t="s">
        <v>5975</v>
      </c>
      <c r="B6027" s="37" t="s">
        <v>20448</v>
      </c>
      <c r="C6027" s="38"/>
      <c r="D6027" s="39" t="s">
        <v>20445</v>
      </c>
    </row>
    <row r="6028" spans="1:4">
      <c r="A6028" s="40" t="s">
        <v>5976</v>
      </c>
      <c r="B6028" s="41" t="s">
        <v>20451</v>
      </c>
      <c r="C6028" s="42" t="s">
        <v>20449</v>
      </c>
      <c r="D6028" s="43" t="s">
        <v>20450</v>
      </c>
    </row>
    <row r="6029" spans="1:4">
      <c r="A6029" s="36" t="s">
        <v>5977</v>
      </c>
      <c r="B6029" s="37" t="s">
        <v>20452</v>
      </c>
      <c r="C6029" s="38"/>
      <c r="D6029" s="39" t="s">
        <v>20450</v>
      </c>
    </row>
    <row r="6030" spans="1:4">
      <c r="A6030" s="40" t="s">
        <v>5978</v>
      </c>
      <c r="B6030" s="41" t="s">
        <v>20453</v>
      </c>
      <c r="C6030" s="42"/>
      <c r="D6030" s="43" t="s">
        <v>20450</v>
      </c>
    </row>
    <row r="6031" spans="1:4">
      <c r="A6031" s="36" t="s">
        <v>5979</v>
      </c>
      <c r="B6031" s="37" t="s">
        <v>20454</v>
      </c>
      <c r="C6031" s="38"/>
      <c r="D6031" s="39" t="s">
        <v>20450</v>
      </c>
    </row>
    <row r="6032" spans="1:4">
      <c r="A6032" s="40" t="s">
        <v>5980</v>
      </c>
      <c r="B6032" s="41" t="s">
        <v>20457</v>
      </c>
      <c r="C6032" s="42" t="s">
        <v>20455</v>
      </c>
      <c r="D6032" s="43" t="s">
        <v>20456</v>
      </c>
    </row>
    <row r="6033" spans="1:4">
      <c r="A6033" s="36" t="s">
        <v>5981</v>
      </c>
      <c r="B6033" s="37" t="s">
        <v>20458</v>
      </c>
      <c r="C6033" s="38"/>
      <c r="D6033" s="39" t="s">
        <v>20456</v>
      </c>
    </row>
    <row r="6034" spans="1:4">
      <c r="A6034" s="40" t="s">
        <v>5982</v>
      </c>
      <c r="B6034" s="41" t="s">
        <v>20459</v>
      </c>
      <c r="C6034" s="42"/>
      <c r="D6034" s="43" t="s">
        <v>20456</v>
      </c>
    </row>
    <row r="6035" spans="1:4">
      <c r="A6035" s="36" t="s">
        <v>5983</v>
      </c>
      <c r="B6035" s="37" t="s">
        <v>20460</v>
      </c>
      <c r="C6035" s="38"/>
      <c r="D6035" s="39" t="s">
        <v>20456</v>
      </c>
    </row>
    <row r="6036" spans="1:4">
      <c r="A6036" s="40" t="s">
        <v>5984</v>
      </c>
      <c r="B6036" s="41" t="s">
        <v>20461</v>
      </c>
      <c r="C6036" s="42"/>
      <c r="D6036" s="43" t="s">
        <v>20456</v>
      </c>
    </row>
    <row r="6037" spans="1:4">
      <c r="A6037" s="36" t="s">
        <v>5985</v>
      </c>
      <c r="B6037" s="37" t="s">
        <v>20462</v>
      </c>
      <c r="C6037" s="38"/>
      <c r="D6037" s="39" t="s">
        <v>20456</v>
      </c>
    </row>
    <row r="6038" spans="1:4">
      <c r="A6038" s="40" t="s">
        <v>5986</v>
      </c>
      <c r="B6038" s="41" t="s">
        <v>20463</v>
      </c>
      <c r="C6038" s="42"/>
      <c r="D6038" s="43" t="s">
        <v>20456</v>
      </c>
    </row>
    <row r="6039" spans="1:4">
      <c r="A6039" s="36" t="s">
        <v>5987</v>
      </c>
      <c r="B6039" s="37" t="s">
        <v>20464</v>
      </c>
      <c r="C6039" s="38"/>
      <c r="D6039" s="39" t="s">
        <v>20456</v>
      </c>
    </row>
    <row r="6040" spans="1:4">
      <c r="A6040" s="40" t="s">
        <v>5988</v>
      </c>
      <c r="B6040" s="41" t="s">
        <v>20465</v>
      </c>
      <c r="C6040" s="42"/>
      <c r="D6040" s="43" t="s">
        <v>20456</v>
      </c>
    </row>
    <row r="6041" spans="1:4">
      <c r="A6041" s="36" t="s">
        <v>5989</v>
      </c>
      <c r="B6041" s="37" t="s">
        <v>20468</v>
      </c>
      <c r="C6041" s="38" t="s">
        <v>20466</v>
      </c>
      <c r="D6041" s="39" t="s">
        <v>20467</v>
      </c>
    </row>
    <row r="6042" spans="1:4">
      <c r="A6042" s="40" t="s">
        <v>5990</v>
      </c>
      <c r="B6042" s="41" t="s">
        <v>20469</v>
      </c>
      <c r="C6042" s="42"/>
      <c r="D6042" s="43" t="s">
        <v>20467</v>
      </c>
    </row>
    <row r="6043" spans="1:4">
      <c r="A6043" s="36" t="s">
        <v>5991</v>
      </c>
      <c r="B6043" s="37" t="s">
        <v>20470</v>
      </c>
      <c r="C6043" s="38"/>
      <c r="D6043" s="39" t="s">
        <v>20467</v>
      </c>
    </row>
    <row r="6044" spans="1:4">
      <c r="A6044" s="40" t="s">
        <v>5992</v>
      </c>
      <c r="B6044" s="41" t="s">
        <v>20471</v>
      </c>
      <c r="C6044" s="42"/>
      <c r="D6044" s="43" t="s">
        <v>20467</v>
      </c>
    </row>
    <row r="6045" spans="1:4">
      <c r="A6045" s="36" t="s">
        <v>5993</v>
      </c>
      <c r="B6045" s="37" t="s">
        <v>20472</v>
      </c>
      <c r="C6045" s="38"/>
      <c r="D6045" s="39" t="s">
        <v>20467</v>
      </c>
    </row>
    <row r="6046" spans="1:4">
      <c r="A6046" s="40" t="s">
        <v>5994</v>
      </c>
      <c r="B6046" s="41" t="s">
        <v>20473</v>
      </c>
      <c r="C6046" s="42"/>
      <c r="D6046" s="43" t="s">
        <v>20467</v>
      </c>
    </row>
    <row r="6047" spans="1:4" ht="22.5">
      <c r="A6047" s="36" t="s">
        <v>5995</v>
      </c>
      <c r="B6047" s="37" t="s">
        <v>20476</v>
      </c>
      <c r="C6047" s="38" t="s">
        <v>20474</v>
      </c>
      <c r="D6047" s="39" t="s">
        <v>20475</v>
      </c>
    </row>
    <row r="6048" spans="1:4" ht="22.5">
      <c r="A6048" s="40" t="s">
        <v>5996</v>
      </c>
      <c r="B6048" s="41" t="s">
        <v>20477</v>
      </c>
      <c r="C6048" s="42"/>
      <c r="D6048" s="43" t="s">
        <v>20475</v>
      </c>
    </row>
    <row r="6049" spans="1:4" ht="22.5">
      <c r="A6049" s="36" t="s">
        <v>5997</v>
      </c>
      <c r="B6049" s="37" t="s">
        <v>20478</v>
      </c>
      <c r="C6049" s="38"/>
      <c r="D6049" s="39" t="s">
        <v>20475</v>
      </c>
    </row>
    <row r="6050" spans="1:4" ht="22.5">
      <c r="A6050" s="40" t="s">
        <v>5998</v>
      </c>
      <c r="B6050" s="41" t="s">
        <v>20479</v>
      </c>
      <c r="C6050" s="42"/>
      <c r="D6050" s="43" t="s">
        <v>20475</v>
      </c>
    </row>
    <row r="6051" spans="1:4" ht="22.5">
      <c r="A6051" s="36" t="s">
        <v>5999</v>
      </c>
      <c r="B6051" s="37" t="s">
        <v>20480</v>
      </c>
      <c r="C6051" s="38"/>
      <c r="D6051" s="39" t="s">
        <v>20475</v>
      </c>
    </row>
    <row r="6052" spans="1:4">
      <c r="A6052" s="40" t="s">
        <v>6000</v>
      </c>
      <c r="B6052" s="41" t="s">
        <v>20483</v>
      </c>
      <c r="C6052" s="42" t="s">
        <v>20481</v>
      </c>
      <c r="D6052" s="43" t="s">
        <v>20482</v>
      </c>
    </row>
    <row r="6053" spans="1:4">
      <c r="A6053" s="36" t="s">
        <v>6001</v>
      </c>
      <c r="B6053" s="37" t="s">
        <v>20484</v>
      </c>
      <c r="C6053" s="38"/>
      <c r="D6053" s="39" t="s">
        <v>20482</v>
      </c>
    </row>
    <row r="6054" spans="1:4">
      <c r="A6054" s="40" t="s">
        <v>6002</v>
      </c>
      <c r="B6054" s="41" t="s">
        <v>20485</v>
      </c>
      <c r="C6054" s="42"/>
      <c r="D6054" s="43" t="s">
        <v>20482</v>
      </c>
    </row>
    <row r="6055" spans="1:4">
      <c r="A6055" s="36" t="s">
        <v>6003</v>
      </c>
      <c r="B6055" s="37" t="s">
        <v>20486</v>
      </c>
      <c r="C6055" s="38"/>
      <c r="D6055" s="39" t="s">
        <v>20482</v>
      </c>
    </row>
    <row r="6056" spans="1:4">
      <c r="A6056" s="40" t="s">
        <v>6004</v>
      </c>
      <c r="B6056" s="41" t="s">
        <v>20489</v>
      </c>
      <c r="C6056" s="42" t="s">
        <v>20487</v>
      </c>
      <c r="D6056" s="43" t="s">
        <v>20488</v>
      </c>
    </row>
    <row r="6057" spans="1:4">
      <c r="A6057" s="36" t="s">
        <v>6005</v>
      </c>
      <c r="B6057" s="37" t="s">
        <v>20490</v>
      </c>
      <c r="C6057" s="38"/>
      <c r="D6057" s="39" t="s">
        <v>20488</v>
      </c>
    </row>
    <row r="6058" spans="1:4">
      <c r="A6058" s="40" t="s">
        <v>6006</v>
      </c>
      <c r="B6058" s="41" t="s">
        <v>20491</v>
      </c>
      <c r="C6058" s="42"/>
      <c r="D6058" s="43" t="s">
        <v>20488</v>
      </c>
    </row>
    <row r="6059" spans="1:4">
      <c r="A6059" s="36" t="s">
        <v>6007</v>
      </c>
      <c r="B6059" s="37" t="s">
        <v>20492</v>
      </c>
      <c r="C6059" s="38"/>
      <c r="D6059" s="39" t="s">
        <v>20488</v>
      </c>
    </row>
    <row r="6060" spans="1:4" ht="22.5">
      <c r="A6060" s="40" t="s">
        <v>6008</v>
      </c>
      <c r="B6060" s="41" t="s">
        <v>20495</v>
      </c>
      <c r="C6060" s="42" t="s">
        <v>20493</v>
      </c>
      <c r="D6060" s="43" t="s">
        <v>20494</v>
      </c>
    </row>
    <row r="6061" spans="1:4" ht="22.5">
      <c r="A6061" s="36" t="s">
        <v>6009</v>
      </c>
      <c r="B6061" s="37" t="s">
        <v>20496</v>
      </c>
      <c r="C6061" s="38"/>
      <c r="D6061" s="39" t="s">
        <v>20494</v>
      </c>
    </row>
    <row r="6062" spans="1:4" ht="22.5">
      <c r="A6062" s="40" t="s">
        <v>6010</v>
      </c>
      <c r="B6062" s="41" t="s">
        <v>20497</v>
      </c>
      <c r="C6062" s="42"/>
      <c r="D6062" s="43" t="s">
        <v>20494</v>
      </c>
    </row>
    <row r="6063" spans="1:4" ht="22.5">
      <c r="A6063" s="36" t="s">
        <v>6011</v>
      </c>
      <c r="B6063" s="37" t="s">
        <v>20498</v>
      </c>
      <c r="C6063" s="38"/>
      <c r="D6063" s="39" t="s">
        <v>20494</v>
      </c>
    </row>
    <row r="6064" spans="1:4" ht="22.5">
      <c r="A6064" s="40" t="s">
        <v>6012</v>
      </c>
      <c r="B6064" s="41" t="s">
        <v>20499</v>
      </c>
      <c r="C6064" s="42"/>
      <c r="D6064" s="43" t="s">
        <v>20494</v>
      </c>
    </row>
    <row r="6065" spans="1:4" ht="22.5">
      <c r="A6065" s="36" t="s">
        <v>6013</v>
      </c>
      <c r="B6065" s="37" t="s">
        <v>20500</v>
      </c>
      <c r="C6065" s="38"/>
      <c r="D6065" s="39" t="s">
        <v>20494</v>
      </c>
    </row>
    <row r="6066" spans="1:4" ht="22.5">
      <c r="A6066" s="40" t="s">
        <v>6014</v>
      </c>
      <c r="B6066" s="41" t="s">
        <v>20501</v>
      </c>
      <c r="C6066" s="42"/>
      <c r="D6066" s="43" t="s">
        <v>20494</v>
      </c>
    </row>
    <row r="6067" spans="1:4" ht="22.5">
      <c r="A6067" s="36" t="s">
        <v>6015</v>
      </c>
      <c r="B6067" s="37" t="s">
        <v>20502</v>
      </c>
      <c r="C6067" s="38"/>
      <c r="D6067" s="39" t="s">
        <v>20494</v>
      </c>
    </row>
    <row r="6068" spans="1:4">
      <c r="A6068" s="40" t="s">
        <v>6016</v>
      </c>
      <c r="B6068" s="41" t="s">
        <v>20505</v>
      </c>
      <c r="C6068" s="42" t="s">
        <v>20503</v>
      </c>
      <c r="D6068" s="43" t="s">
        <v>20504</v>
      </c>
    </row>
    <row r="6069" spans="1:4">
      <c r="A6069" s="36" t="s">
        <v>6017</v>
      </c>
      <c r="B6069" s="37" t="s">
        <v>20506</v>
      </c>
      <c r="C6069" s="38"/>
      <c r="D6069" s="39" t="s">
        <v>20504</v>
      </c>
    </row>
    <row r="6070" spans="1:4">
      <c r="A6070" s="40" t="s">
        <v>6018</v>
      </c>
      <c r="B6070" s="41" t="s">
        <v>20507</v>
      </c>
      <c r="C6070" s="42"/>
      <c r="D6070" s="43" t="s">
        <v>20504</v>
      </c>
    </row>
    <row r="6071" spans="1:4">
      <c r="A6071" s="36" t="s">
        <v>6019</v>
      </c>
      <c r="B6071" s="37" t="s">
        <v>20508</v>
      </c>
      <c r="C6071" s="38"/>
      <c r="D6071" s="39" t="s">
        <v>20504</v>
      </c>
    </row>
    <row r="6072" spans="1:4">
      <c r="A6072" s="40" t="s">
        <v>6020</v>
      </c>
      <c r="B6072" s="41" t="s">
        <v>20509</v>
      </c>
      <c r="C6072" s="42"/>
      <c r="D6072" s="43" t="s">
        <v>20504</v>
      </c>
    </row>
    <row r="6073" spans="1:4">
      <c r="A6073" s="36" t="s">
        <v>6021</v>
      </c>
      <c r="B6073" s="37" t="s">
        <v>20510</v>
      </c>
      <c r="C6073" s="38"/>
      <c r="D6073" s="39" t="s">
        <v>20504</v>
      </c>
    </row>
    <row r="6074" spans="1:4">
      <c r="A6074" s="40" t="s">
        <v>6022</v>
      </c>
      <c r="B6074" s="41" t="s">
        <v>20511</v>
      </c>
      <c r="C6074" s="42"/>
      <c r="D6074" s="43" t="s">
        <v>20504</v>
      </c>
    </row>
    <row r="6075" spans="1:4">
      <c r="A6075" s="36" t="s">
        <v>6023</v>
      </c>
      <c r="B6075" s="37" t="s">
        <v>20514</v>
      </c>
      <c r="C6075" s="38" t="s">
        <v>20512</v>
      </c>
      <c r="D6075" s="39" t="s">
        <v>20513</v>
      </c>
    </row>
    <row r="6076" spans="1:4">
      <c r="A6076" s="40" t="s">
        <v>6024</v>
      </c>
      <c r="B6076" s="41" t="s">
        <v>20515</v>
      </c>
      <c r="C6076" s="42"/>
      <c r="D6076" s="43" t="s">
        <v>20513</v>
      </c>
    </row>
    <row r="6077" spans="1:4">
      <c r="A6077" s="36" t="s">
        <v>6025</v>
      </c>
      <c r="B6077" s="37" t="s">
        <v>20516</v>
      </c>
      <c r="C6077" s="38"/>
      <c r="D6077" s="39" t="s">
        <v>20513</v>
      </c>
    </row>
    <row r="6078" spans="1:4">
      <c r="A6078" s="40" t="s">
        <v>6026</v>
      </c>
      <c r="B6078" s="41" t="s">
        <v>20517</v>
      </c>
      <c r="C6078" s="42"/>
      <c r="D6078" s="43" t="s">
        <v>20513</v>
      </c>
    </row>
    <row r="6079" spans="1:4">
      <c r="A6079" s="36" t="s">
        <v>6027</v>
      </c>
      <c r="B6079" s="37" t="s">
        <v>20518</v>
      </c>
      <c r="C6079" s="38"/>
      <c r="D6079" s="39" t="s">
        <v>20513</v>
      </c>
    </row>
    <row r="6080" spans="1:4">
      <c r="A6080" s="40" t="s">
        <v>6028</v>
      </c>
      <c r="B6080" s="41" t="s">
        <v>20519</v>
      </c>
      <c r="C6080" s="42"/>
      <c r="D6080" s="43" t="s">
        <v>20513</v>
      </c>
    </row>
    <row r="6081" spans="1:4">
      <c r="A6081" s="36" t="s">
        <v>6029</v>
      </c>
      <c r="B6081" s="37" t="s">
        <v>20522</v>
      </c>
      <c r="C6081" s="38" t="s">
        <v>20520</v>
      </c>
      <c r="D6081" s="39" t="s">
        <v>20521</v>
      </c>
    </row>
    <row r="6082" spans="1:4">
      <c r="A6082" s="40" t="s">
        <v>6030</v>
      </c>
      <c r="B6082" s="41" t="s">
        <v>20523</v>
      </c>
      <c r="C6082" s="42"/>
      <c r="D6082" s="43" t="s">
        <v>20521</v>
      </c>
    </row>
    <row r="6083" spans="1:4">
      <c r="A6083" s="36" t="s">
        <v>6031</v>
      </c>
      <c r="B6083" s="37" t="s">
        <v>20524</v>
      </c>
      <c r="C6083" s="38"/>
      <c r="D6083" s="39" t="s">
        <v>20521</v>
      </c>
    </row>
    <row r="6084" spans="1:4">
      <c r="A6084" s="40" t="s">
        <v>6032</v>
      </c>
      <c r="B6084" s="41" t="s">
        <v>20525</v>
      </c>
      <c r="C6084" s="42"/>
      <c r="D6084" s="43" t="s">
        <v>20521</v>
      </c>
    </row>
    <row r="6085" spans="1:4">
      <c r="A6085" s="36" t="s">
        <v>6033</v>
      </c>
      <c r="B6085" s="37" t="s">
        <v>20526</v>
      </c>
      <c r="C6085" s="38"/>
      <c r="D6085" s="39" t="s">
        <v>20521</v>
      </c>
    </row>
    <row r="6086" spans="1:4">
      <c r="A6086" s="40" t="s">
        <v>6034</v>
      </c>
      <c r="B6086" s="41" t="s">
        <v>20527</v>
      </c>
      <c r="C6086" s="42"/>
      <c r="D6086" s="43" t="s">
        <v>20521</v>
      </c>
    </row>
    <row r="6087" spans="1:4">
      <c r="A6087" s="36" t="s">
        <v>6035</v>
      </c>
      <c r="B6087" s="37" t="s">
        <v>20528</v>
      </c>
      <c r="C6087" s="38"/>
      <c r="D6087" s="39" t="s">
        <v>20521</v>
      </c>
    </row>
    <row r="6088" spans="1:4">
      <c r="A6088" s="40" t="s">
        <v>6036</v>
      </c>
      <c r="B6088" s="41" t="s">
        <v>20529</v>
      </c>
      <c r="C6088" s="42"/>
      <c r="D6088" s="43" t="s">
        <v>20521</v>
      </c>
    </row>
    <row r="6089" spans="1:4">
      <c r="A6089" s="36" t="s">
        <v>6037</v>
      </c>
      <c r="B6089" s="37" t="s">
        <v>20532</v>
      </c>
      <c r="C6089" s="38" t="s">
        <v>20530</v>
      </c>
      <c r="D6089" s="39" t="s">
        <v>20531</v>
      </c>
    </row>
    <row r="6090" spans="1:4">
      <c r="A6090" s="40" t="s">
        <v>6038</v>
      </c>
      <c r="B6090" s="41" t="s">
        <v>20533</v>
      </c>
      <c r="C6090" s="42"/>
      <c r="D6090" s="43" t="s">
        <v>20531</v>
      </c>
    </row>
    <row r="6091" spans="1:4">
      <c r="A6091" s="36" t="s">
        <v>6039</v>
      </c>
      <c r="B6091" s="37" t="s">
        <v>20534</v>
      </c>
      <c r="C6091" s="38"/>
      <c r="D6091" s="39" t="s">
        <v>20531</v>
      </c>
    </row>
    <row r="6092" spans="1:4">
      <c r="A6092" s="40" t="s">
        <v>6040</v>
      </c>
      <c r="B6092" s="41" t="s">
        <v>20535</v>
      </c>
      <c r="C6092" s="42"/>
      <c r="D6092" s="43" t="s">
        <v>20531</v>
      </c>
    </row>
    <row r="6093" spans="1:4">
      <c r="A6093" s="36" t="s">
        <v>6041</v>
      </c>
      <c r="B6093" s="37" t="s">
        <v>20536</v>
      </c>
      <c r="C6093" s="38"/>
      <c r="D6093" s="39" t="s">
        <v>20531</v>
      </c>
    </row>
    <row r="6094" spans="1:4">
      <c r="A6094" s="40" t="s">
        <v>6042</v>
      </c>
      <c r="B6094" s="41" t="s">
        <v>20537</v>
      </c>
      <c r="C6094" s="42"/>
      <c r="D6094" s="43" t="s">
        <v>20531</v>
      </c>
    </row>
    <row r="6095" spans="1:4">
      <c r="A6095" s="36" t="s">
        <v>6043</v>
      </c>
      <c r="B6095" s="37" t="s">
        <v>20538</v>
      </c>
      <c r="C6095" s="38"/>
      <c r="D6095" s="39" t="s">
        <v>20531</v>
      </c>
    </row>
    <row r="6096" spans="1:4">
      <c r="A6096" s="40" t="s">
        <v>6044</v>
      </c>
      <c r="B6096" s="41" t="s">
        <v>20539</v>
      </c>
      <c r="C6096" s="42"/>
      <c r="D6096" s="43" t="s">
        <v>20531</v>
      </c>
    </row>
    <row r="6097" spans="1:4">
      <c r="A6097" s="36" t="s">
        <v>6045</v>
      </c>
      <c r="B6097" s="37" t="s">
        <v>20540</v>
      </c>
      <c r="C6097" s="38" t="s">
        <v>6045</v>
      </c>
      <c r="D6097" s="39" t="s">
        <v>20540</v>
      </c>
    </row>
    <row r="6098" spans="1:4">
      <c r="A6098" s="40" t="s">
        <v>6046</v>
      </c>
      <c r="B6098" s="41" t="s">
        <v>20543</v>
      </c>
      <c r="C6098" s="42" t="s">
        <v>20541</v>
      </c>
      <c r="D6098" s="43" t="s">
        <v>20542</v>
      </c>
    </row>
    <row r="6099" spans="1:4">
      <c r="A6099" s="36" t="s">
        <v>6047</v>
      </c>
      <c r="B6099" s="37" t="s">
        <v>20544</v>
      </c>
      <c r="C6099" s="38"/>
      <c r="D6099" s="39" t="s">
        <v>20542</v>
      </c>
    </row>
    <row r="6100" spans="1:4">
      <c r="A6100" s="40" t="s">
        <v>6048</v>
      </c>
      <c r="B6100" s="41" t="s">
        <v>20545</v>
      </c>
      <c r="C6100" s="42"/>
      <c r="D6100" s="43" t="s">
        <v>20542</v>
      </c>
    </row>
    <row r="6101" spans="1:4">
      <c r="A6101" s="36" t="s">
        <v>6049</v>
      </c>
      <c r="B6101" s="37" t="s">
        <v>20546</v>
      </c>
      <c r="C6101" s="38"/>
      <c r="D6101" s="39" t="s">
        <v>20542</v>
      </c>
    </row>
    <row r="6102" spans="1:4">
      <c r="A6102" s="40" t="s">
        <v>6050</v>
      </c>
      <c r="B6102" s="41" t="s">
        <v>20547</v>
      </c>
      <c r="C6102" s="42"/>
      <c r="D6102" s="43" t="s">
        <v>20542</v>
      </c>
    </row>
    <row r="6103" spans="1:4">
      <c r="A6103" s="36" t="s">
        <v>6051</v>
      </c>
      <c r="B6103" s="37" t="s">
        <v>20548</v>
      </c>
      <c r="C6103" s="38"/>
      <c r="D6103" s="39" t="s">
        <v>20542</v>
      </c>
    </row>
    <row r="6104" spans="1:4">
      <c r="A6104" s="40" t="s">
        <v>6052</v>
      </c>
      <c r="B6104" s="41" t="s">
        <v>20549</v>
      </c>
      <c r="C6104" s="42"/>
      <c r="D6104" s="43" t="s">
        <v>20542</v>
      </c>
    </row>
    <row r="6105" spans="1:4">
      <c r="A6105" s="36" t="s">
        <v>6053</v>
      </c>
      <c r="B6105" s="37" t="s">
        <v>20552</v>
      </c>
      <c r="C6105" s="38" t="s">
        <v>20550</v>
      </c>
      <c r="D6105" s="39" t="s">
        <v>20551</v>
      </c>
    </row>
    <row r="6106" spans="1:4">
      <c r="A6106" s="40" t="s">
        <v>6054</v>
      </c>
      <c r="B6106" s="41" t="s">
        <v>20553</v>
      </c>
      <c r="C6106" s="42"/>
      <c r="D6106" s="43" t="s">
        <v>20551</v>
      </c>
    </row>
    <row r="6107" spans="1:4">
      <c r="A6107" s="36" t="s">
        <v>6055</v>
      </c>
      <c r="B6107" s="37" t="s">
        <v>20554</v>
      </c>
      <c r="C6107" s="38"/>
      <c r="D6107" s="39" t="s">
        <v>20551</v>
      </c>
    </row>
    <row r="6108" spans="1:4">
      <c r="A6108" s="40" t="s">
        <v>6056</v>
      </c>
      <c r="B6108" s="41" t="s">
        <v>20555</v>
      </c>
      <c r="C6108" s="42"/>
      <c r="D6108" s="43" t="s">
        <v>20551</v>
      </c>
    </row>
    <row r="6109" spans="1:4">
      <c r="A6109" s="36" t="s">
        <v>6057</v>
      </c>
      <c r="B6109" s="37" t="s">
        <v>20556</v>
      </c>
      <c r="C6109" s="38"/>
      <c r="D6109" s="39" t="s">
        <v>20551</v>
      </c>
    </row>
    <row r="6110" spans="1:4">
      <c r="A6110" s="40" t="s">
        <v>6058</v>
      </c>
      <c r="B6110" s="41" t="s">
        <v>20557</v>
      </c>
      <c r="C6110" s="42"/>
      <c r="D6110" s="43" t="s">
        <v>20551</v>
      </c>
    </row>
    <row r="6111" spans="1:4">
      <c r="A6111" s="36" t="s">
        <v>6059</v>
      </c>
      <c r="B6111" s="37" t="s">
        <v>20558</v>
      </c>
      <c r="C6111" s="38"/>
      <c r="D6111" s="39" t="s">
        <v>20551</v>
      </c>
    </row>
    <row r="6112" spans="1:4">
      <c r="A6112" s="40" t="s">
        <v>6060</v>
      </c>
      <c r="B6112" s="41" t="s">
        <v>20559</v>
      </c>
      <c r="C6112" s="42"/>
      <c r="D6112" s="43" t="s">
        <v>20551</v>
      </c>
    </row>
    <row r="6113" spans="1:4">
      <c r="A6113" s="36" t="s">
        <v>6061</v>
      </c>
      <c r="B6113" s="37" t="s">
        <v>20562</v>
      </c>
      <c r="C6113" s="38" t="s">
        <v>20560</v>
      </c>
      <c r="D6113" s="39" t="s">
        <v>20561</v>
      </c>
    </row>
    <row r="6114" spans="1:4">
      <c r="A6114" s="40" t="s">
        <v>6062</v>
      </c>
      <c r="B6114" s="41" t="s">
        <v>20563</v>
      </c>
      <c r="C6114" s="42"/>
      <c r="D6114" s="43" t="s">
        <v>20561</v>
      </c>
    </row>
    <row r="6115" spans="1:4">
      <c r="A6115" s="36" t="s">
        <v>6063</v>
      </c>
      <c r="B6115" s="37" t="s">
        <v>20564</v>
      </c>
      <c r="C6115" s="38"/>
      <c r="D6115" s="39" t="s">
        <v>20561</v>
      </c>
    </row>
    <row r="6116" spans="1:4">
      <c r="A6116" s="40" t="s">
        <v>6064</v>
      </c>
      <c r="B6116" s="41" t="s">
        <v>20567</v>
      </c>
      <c r="C6116" s="42" t="s">
        <v>20565</v>
      </c>
      <c r="D6116" s="43" t="s">
        <v>20566</v>
      </c>
    </row>
    <row r="6117" spans="1:4">
      <c r="A6117" s="36" t="s">
        <v>6065</v>
      </c>
      <c r="B6117" s="37" t="s">
        <v>20568</v>
      </c>
      <c r="C6117" s="38"/>
      <c r="D6117" s="39" t="s">
        <v>20566</v>
      </c>
    </row>
    <row r="6118" spans="1:4">
      <c r="A6118" s="40" t="s">
        <v>6066</v>
      </c>
      <c r="B6118" s="41" t="s">
        <v>20569</v>
      </c>
      <c r="C6118" s="42"/>
      <c r="D6118" s="43" t="s">
        <v>20566</v>
      </c>
    </row>
    <row r="6119" spans="1:4">
      <c r="A6119" s="36" t="s">
        <v>6067</v>
      </c>
      <c r="B6119" s="37" t="s">
        <v>20570</v>
      </c>
      <c r="C6119" s="38"/>
      <c r="D6119" s="39" t="s">
        <v>20566</v>
      </c>
    </row>
    <row r="6120" spans="1:4">
      <c r="A6120" s="40" t="s">
        <v>6068</v>
      </c>
      <c r="B6120" s="41" t="s">
        <v>20571</v>
      </c>
      <c r="C6120" s="42"/>
      <c r="D6120" s="43" t="s">
        <v>20566</v>
      </c>
    </row>
    <row r="6121" spans="1:4">
      <c r="A6121" s="36" t="s">
        <v>6069</v>
      </c>
      <c r="B6121" s="37" t="s">
        <v>20572</v>
      </c>
      <c r="C6121" s="38"/>
      <c r="D6121" s="39" t="s">
        <v>20566</v>
      </c>
    </row>
    <row r="6122" spans="1:4">
      <c r="A6122" s="40" t="s">
        <v>6070</v>
      </c>
      <c r="B6122" s="41" t="s">
        <v>20573</v>
      </c>
      <c r="C6122" s="42"/>
      <c r="D6122" s="43" t="s">
        <v>20566</v>
      </c>
    </row>
    <row r="6123" spans="1:4">
      <c r="A6123" s="36" t="s">
        <v>6071</v>
      </c>
      <c r="B6123" s="37" t="s">
        <v>20574</v>
      </c>
      <c r="C6123" s="38"/>
      <c r="D6123" s="39" t="s">
        <v>20566</v>
      </c>
    </row>
    <row r="6124" spans="1:4">
      <c r="A6124" s="40" t="s">
        <v>6072</v>
      </c>
      <c r="B6124" s="41" t="s">
        <v>20575</v>
      </c>
      <c r="C6124" s="42"/>
      <c r="D6124" s="43" t="s">
        <v>20566</v>
      </c>
    </row>
    <row r="6125" spans="1:4">
      <c r="A6125" s="36" t="s">
        <v>6073</v>
      </c>
      <c r="B6125" s="37" t="s">
        <v>20576</v>
      </c>
      <c r="C6125" s="38" t="s">
        <v>6073</v>
      </c>
      <c r="D6125" s="39" t="s">
        <v>20576</v>
      </c>
    </row>
    <row r="6126" spans="1:4">
      <c r="A6126" s="40" t="s">
        <v>6074</v>
      </c>
      <c r="B6126" s="41" t="s">
        <v>20579</v>
      </c>
      <c r="C6126" s="42" t="s">
        <v>20577</v>
      </c>
      <c r="D6126" s="43" t="s">
        <v>20578</v>
      </c>
    </row>
    <row r="6127" spans="1:4">
      <c r="A6127" s="36" t="s">
        <v>6075</v>
      </c>
      <c r="B6127" s="37" t="s">
        <v>20580</v>
      </c>
      <c r="C6127" s="38"/>
      <c r="D6127" s="39" t="s">
        <v>20578</v>
      </c>
    </row>
    <row r="6128" spans="1:4">
      <c r="A6128" s="40" t="s">
        <v>6076</v>
      </c>
      <c r="B6128" s="41" t="s">
        <v>20581</v>
      </c>
      <c r="C6128" s="42"/>
      <c r="D6128" s="43" t="s">
        <v>20578</v>
      </c>
    </row>
    <row r="6129" spans="1:4">
      <c r="A6129" s="36" t="s">
        <v>6077</v>
      </c>
      <c r="B6129" s="37" t="s">
        <v>20582</v>
      </c>
      <c r="C6129" s="38"/>
      <c r="D6129" s="39" t="s">
        <v>20578</v>
      </c>
    </row>
    <row r="6130" spans="1:4">
      <c r="A6130" s="40" t="s">
        <v>6078</v>
      </c>
      <c r="B6130" s="41" t="s">
        <v>20583</v>
      </c>
      <c r="C6130" s="42"/>
      <c r="D6130" s="43" t="s">
        <v>20578</v>
      </c>
    </row>
    <row r="6131" spans="1:4">
      <c r="A6131" s="36" t="s">
        <v>6079</v>
      </c>
      <c r="B6131" s="37" t="s">
        <v>20584</v>
      </c>
      <c r="C6131" s="38"/>
      <c r="D6131" s="39" t="s">
        <v>20578</v>
      </c>
    </row>
    <row r="6132" spans="1:4">
      <c r="A6132" s="40" t="s">
        <v>6080</v>
      </c>
      <c r="B6132" s="41" t="s">
        <v>20585</v>
      </c>
      <c r="C6132" s="42"/>
      <c r="D6132" s="43" t="s">
        <v>20578</v>
      </c>
    </row>
    <row r="6133" spans="1:4">
      <c r="A6133" s="36" t="s">
        <v>6081</v>
      </c>
      <c r="B6133" s="37" t="s">
        <v>20586</v>
      </c>
      <c r="C6133" s="38"/>
      <c r="D6133" s="39" t="s">
        <v>20578</v>
      </c>
    </row>
    <row r="6134" spans="1:4">
      <c r="A6134" s="40" t="s">
        <v>6082</v>
      </c>
      <c r="B6134" s="41" t="s">
        <v>20587</v>
      </c>
      <c r="C6134" s="42"/>
      <c r="D6134" s="43" t="s">
        <v>20578</v>
      </c>
    </row>
    <row r="6135" spans="1:4">
      <c r="A6135" s="36" t="s">
        <v>6083</v>
      </c>
      <c r="B6135" s="37" t="s">
        <v>20590</v>
      </c>
      <c r="C6135" s="38" t="s">
        <v>20588</v>
      </c>
      <c r="D6135" s="39" t="s">
        <v>20589</v>
      </c>
    </row>
    <row r="6136" spans="1:4">
      <c r="A6136" s="40" t="s">
        <v>6084</v>
      </c>
      <c r="B6136" s="41" t="s">
        <v>20591</v>
      </c>
      <c r="C6136" s="42"/>
      <c r="D6136" s="43" t="s">
        <v>20589</v>
      </c>
    </row>
    <row r="6137" spans="1:4">
      <c r="A6137" s="36" t="s">
        <v>6085</v>
      </c>
      <c r="B6137" s="37" t="s">
        <v>20592</v>
      </c>
      <c r="C6137" s="38"/>
      <c r="D6137" s="39" t="s">
        <v>20589</v>
      </c>
    </row>
    <row r="6138" spans="1:4">
      <c r="A6138" s="40" t="s">
        <v>6086</v>
      </c>
      <c r="B6138" s="41" t="s">
        <v>20593</v>
      </c>
      <c r="C6138" s="42"/>
      <c r="D6138" s="43" t="s">
        <v>20589</v>
      </c>
    </row>
    <row r="6139" spans="1:4">
      <c r="A6139" s="36" t="s">
        <v>6087</v>
      </c>
      <c r="B6139" s="37" t="s">
        <v>20596</v>
      </c>
      <c r="C6139" s="38" t="s">
        <v>20594</v>
      </c>
      <c r="D6139" s="39" t="s">
        <v>20595</v>
      </c>
    </row>
    <row r="6140" spans="1:4">
      <c r="A6140" s="40" t="s">
        <v>6088</v>
      </c>
      <c r="B6140" s="41" t="s">
        <v>20597</v>
      </c>
      <c r="C6140" s="42"/>
      <c r="D6140" s="43" t="s">
        <v>20595</v>
      </c>
    </row>
    <row r="6141" spans="1:4">
      <c r="A6141" s="36" t="s">
        <v>6089</v>
      </c>
      <c r="B6141" s="37" t="s">
        <v>20600</v>
      </c>
      <c r="C6141" s="38" t="s">
        <v>20598</v>
      </c>
      <c r="D6141" s="39" t="s">
        <v>20599</v>
      </c>
    </row>
    <row r="6142" spans="1:4">
      <c r="A6142" s="40" t="s">
        <v>6090</v>
      </c>
      <c r="B6142" s="41" t="s">
        <v>20601</v>
      </c>
      <c r="C6142" s="42"/>
      <c r="D6142" s="43" t="s">
        <v>20599</v>
      </c>
    </row>
    <row r="6143" spans="1:4">
      <c r="A6143" s="36" t="s">
        <v>6091</v>
      </c>
      <c r="B6143" s="37" t="s">
        <v>20602</v>
      </c>
      <c r="C6143" s="38"/>
      <c r="D6143" s="39" t="s">
        <v>20599</v>
      </c>
    </row>
    <row r="6144" spans="1:4">
      <c r="A6144" s="40" t="s">
        <v>6092</v>
      </c>
      <c r="B6144" s="41" t="s">
        <v>20605</v>
      </c>
      <c r="C6144" s="42" t="s">
        <v>20603</v>
      </c>
      <c r="D6144" s="43" t="s">
        <v>20604</v>
      </c>
    </row>
    <row r="6145" spans="1:4">
      <c r="A6145" s="36" t="s">
        <v>6093</v>
      </c>
      <c r="B6145" s="37" t="s">
        <v>20606</v>
      </c>
      <c r="C6145" s="38"/>
      <c r="D6145" s="39" t="s">
        <v>20604</v>
      </c>
    </row>
    <row r="6146" spans="1:4">
      <c r="A6146" s="40" t="s">
        <v>6094</v>
      </c>
      <c r="B6146" s="41" t="s">
        <v>20607</v>
      </c>
      <c r="C6146" s="42"/>
      <c r="D6146" s="43" t="s">
        <v>20604</v>
      </c>
    </row>
    <row r="6147" spans="1:4">
      <c r="A6147" s="36" t="s">
        <v>6095</v>
      </c>
      <c r="B6147" s="37" t="s">
        <v>20608</v>
      </c>
      <c r="C6147" s="38"/>
      <c r="D6147" s="39" t="s">
        <v>20604</v>
      </c>
    </row>
    <row r="6148" spans="1:4">
      <c r="A6148" s="40" t="s">
        <v>6096</v>
      </c>
      <c r="B6148" s="41" t="s">
        <v>20609</v>
      </c>
      <c r="C6148" s="42"/>
      <c r="D6148" s="43" t="s">
        <v>20604</v>
      </c>
    </row>
    <row r="6149" spans="1:4">
      <c r="A6149" s="36" t="s">
        <v>6097</v>
      </c>
      <c r="B6149" s="37" t="s">
        <v>20610</v>
      </c>
      <c r="C6149" s="38"/>
      <c r="D6149" s="39" t="s">
        <v>20604</v>
      </c>
    </row>
    <row r="6150" spans="1:4">
      <c r="A6150" s="40" t="s">
        <v>6098</v>
      </c>
      <c r="B6150" s="41" t="s">
        <v>20611</v>
      </c>
      <c r="C6150" s="42"/>
      <c r="D6150" s="43" t="s">
        <v>20604</v>
      </c>
    </row>
    <row r="6151" spans="1:4">
      <c r="A6151" s="36" t="s">
        <v>6099</v>
      </c>
      <c r="B6151" s="37" t="s">
        <v>20612</v>
      </c>
      <c r="C6151" s="38"/>
      <c r="D6151" s="39" t="s">
        <v>20604</v>
      </c>
    </row>
    <row r="6152" spans="1:4">
      <c r="A6152" s="40" t="s">
        <v>6100</v>
      </c>
      <c r="B6152" s="41" t="s">
        <v>20615</v>
      </c>
      <c r="C6152" s="42" t="s">
        <v>20613</v>
      </c>
      <c r="D6152" s="43" t="s">
        <v>20614</v>
      </c>
    </row>
    <row r="6153" spans="1:4">
      <c r="A6153" s="36" t="s">
        <v>6101</v>
      </c>
      <c r="B6153" s="37" t="s">
        <v>20616</v>
      </c>
      <c r="C6153" s="38"/>
      <c r="D6153" s="39" t="s">
        <v>20614</v>
      </c>
    </row>
    <row r="6154" spans="1:4">
      <c r="A6154" s="40" t="s">
        <v>6102</v>
      </c>
      <c r="B6154" s="41" t="s">
        <v>20617</v>
      </c>
      <c r="C6154" s="42"/>
      <c r="D6154" s="43" t="s">
        <v>20614</v>
      </c>
    </row>
    <row r="6155" spans="1:4">
      <c r="A6155" s="36" t="s">
        <v>6103</v>
      </c>
      <c r="B6155" s="37" t="s">
        <v>20618</v>
      </c>
      <c r="C6155" s="38"/>
      <c r="D6155" s="39" t="s">
        <v>20614</v>
      </c>
    </row>
    <row r="6156" spans="1:4">
      <c r="A6156" s="40" t="s">
        <v>6104</v>
      </c>
      <c r="B6156" s="41" t="s">
        <v>20619</v>
      </c>
      <c r="C6156" s="42"/>
      <c r="D6156" s="43" t="s">
        <v>20614</v>
      </c>
    </row>
    <row r="6157" spans="1:4">
      <c r="A6157" s="36" t="s">
        <v>6105</v>
      </c>
      <c r="B6157" s="37" t="s">
        <v>20620</v>
      </c>
      <c r="C6157" s="38"/>
      <c r="D6157" s="39" t="s">
        <v>20614</v>
      </c>
    </row>
    <row r="6158" spans="1:4">
      <c r="A6158" s="40" t="s">
        <v>6106</v>
      </c>
      <c r="B6158" s="41" t="s">
        <v>20622</v>
      </c>
      <c r="C6158" s="42" t="s">
        <v>6106</v>
      </c>
      <c r="D6158" s="43" t="s">
        <v>20621</v>
      </c>
    </row>
    <row r="6159" spans="1:4">
      <c r="A6159" s="36" t="s">
        <v>6107</v>
      </c>
      <c r="B6159" s="37" t="s">
        <v>20625</v>
      </c>
      <c r="C6159" s="38" t="s">
        <v>20623</v>
      </c>
      <c r="D6159" s="39" t="s">
        <v>20624</v>
      </c>
    </row>
    <row r="6160" spans="1:4">
      <c r="A6160" s="40" t="s">
        <v>6108</v>
      </c>
      <c r="B6160" s="41" t="s">
        <v>20626</v>
      </c>
      <c r="C6160" s="42"/>
      <c r="D6160" s="43" t="s">
        <v>20624</v>
      </c>
    </row>
    <row r="6161" spans="1:4">
      <c r="A6161" s="36" t="s">
        <v>6109</v>
      </c>
      <c r="B6161" s="37" t="s">
        <v>20627</v>
      </c>
      <c r="C6161" s="38"/>
      <c r="D6161" s="39" t="s">
        <v>20624</v>
      </c>
    </row>
    <row r="6162" spans="1:4">
      <c r="A6162" s="40" t="s">
        <v>6110</v>
      </c>
      <c r="B6162" s="41" t="s">
        <v>20628</v>
      </c>
      <c r="C6162" s="42"/>
      <c r="D6162" s="43" t="s">
        <v>20624</v>
      </c>
    </row>
    <row r="6163" spans="1:4">
      <c r="A6163" s="36" t="s">
        <v>6111</v>
      </c>
      <c r="B6163" s="37" t="s">
        <v>20629</v>
      </c>
      <c r="C6163" s="38"/>
      <c r="D6163" s="39" t="s">
        <v>20624</v>
      </c>
    </row>
    <row r="6164" spans="1:4">
      <c r="A6164" s="40" t="s">
        <v>6112</v>
      </c>
      <c r="B6164" s="41" t="s">
        <v>20630</v>
      </c>
      <c r="C6164" s="42"/>
      <c r="D6164" s="43" t="s">
        <v>20624</v>
      </c>
    </row>
    <row r="6165" spans="1:4">
      <c r="A6165" s="36" t="s">
        <v>6113</v>
      </c>
      <c r="B6165" s="37" t="s">
        <v>20631</v>
      </c>
      <c r="C6165" s="38"/>
      <c r="D6165" s="39" t="s">
        <v>20624</v>
      </c>
    </row>
    <row r="6166" spans="1:4">
      <c r="A6166" s="40" t="s">
        <v>6114</v>
      </c>
      <c r="B6166" s="41" t="s">
        <v>20632</v>
      </c>
      <c r="C6166" s="42"/>
      <c r="D6166" s="43" t="s">
        <v>20624</v>
      </c>
    </row>
    <row r="6167" spans="1:4">
      <c r="A6167" s="36" t="s">
        <v>6115</v>
      </c>
      <c r="B6167" s="37" t="s">
        <v>20633</v>
      </c>
      <c r="C6167" s="38"/>
      <c r="D6167" s="39" t="s">
        <v>20624</v>
      </c>
    </row>
    <row r="6168" spans="1:4" ht="22.5">
      <c r="A6168" s="40" t="s">
        <v>6116</v>
      </c>
      <c r="B6168" s="41" t="s">
        <v>20636</v>
      </c>
      <c r="C6168" s="42" t="s">
        <v>20634</v>
      </c>
      <c r="D6168" s="43" t="s">
        <v>20635</v>
      </c>
    </row>
    <row r="6169" spans="1:4" ht="22.5">
      <c r="A6169" s="36" t="s">
        <v>6117</v>
      </c>
      <c r="B6169" s="37" t="s">
        <v>20637</v>
      </c>
      <c r="C6169" s="38"/>
      <c r="D6169" s="39" t="s">
        <v>20635</v>
      </c>
    </row>
    <row r="6170" spans="1:4" ht="22.5">
      <c r="A6170" s="40" t="s">
        <v>6118</v>
      </c>
      <c r="B6170" s="41" t="s">
        <v>20638</v>
      </c>
      <c r="C6170" s="42"/>
      <c r="D6170" s="43" t="s">
        <v>20635</v>
      </c>
    </row>
    <row r="6171" spans="1:4" ht="22.5">
      <c r="A6171" s="36" t="s">
        <v>6119</v>
      </c>
      <c r="B6171" s="37" t="s">
        <v>20639</v>
      </c>
      <c r="C6171" s="38"/>
      <c r="D6171" s="39" t="s">
        <v>20635</v>
      </c>
    </row>
    <row r="6172" spans="1:4" ht="22.5">
      <c r="A6172" s="40" t="s">
        <v>6120</v>
      </c>
      <c r="B6172" s="41" t="s">
        <v>20640</v>
      </c>
      <c r="C6172" s="42"/>
      <c r="D6172" s="43" t="s">
        <v>20635</v>
      </c>
    </row>
    <row r="6173" spans="1:4" ht="22.5">
      <c r="A6173" s="36" t="s">
        <v>6121</v>
      </c>
      <c r="B6173" s="37" t="s">
        <v>20641</v>
      </c>
      <c r="C6173" s="38"/>
      <c r="D6173" s="39" t="s">
        <v>20635</v>
      </c>
    </row>
    <row r="6174" spans="1:4" ht="22.5">
      <c r="A6174" s="40" t="s">
        <v>6122</v>
      </c>
      <c r="B6174" s="41" t="s">
        <v>20642</v>
      </c>
      <c r="C6174" s="42"/>
      <c r="D6174" s="43" t="s">
        <v>20635</v>
      </c>
    </row>
    <row r="6175" spans="1:4">
      <c r="A6175" s="36" t="s">
        <v>6123</v>
      </c>
      <c r="B6175" s="37" t="s">
        <v>20645</v>
      </c>
      <c r="C6175" s="38" t="s">
        <v>20643</v>
      </c>
      <c r="D6175" s="39" t="s">
        <v>20644</v>
      </c>
    </row>
    <row r="6176" spans="1:4">
      <c r="A6176" s="40" t="s">
        <v>6124</v>
      </c>
      <c r="B6176" s="41" t="s">
        <v>20646</v>
      </c>
      <c r="C6176" s="42"/>
      <c r="D6176" s="43" t="s">
        <v>20644</v>
      </c>
    </row>
    <row r="6177" spans="1:4">
      <c r="A6177" s="36" t="s">
        <v>6125</v>
      </c>
      <c r="B6177" s="37" t="s">
        <v>20647</v>
      </c>
      <c r="C6177" s="38"/>
      <c r="D6177" s="39" t="s">
        <v>20644</v>
      </c>
    </row>
    <row r="6178" spans="1:4">
      <c r="A6178" s="40" t="s">
        <v>6126</v>
      </c>
      <c r="B6178" s="41" t="s">
        <v>20648</v>
      </c>
      <c r="C6178" s="42"/>
      <c r="D6178" s="43" t="s">
        <v>20644</v>
      </c>
    </row>
    <row r="6179" spans="1:4">
      <c r="A6179" s="36" t="s">
        <v>6127</v>
      </c>
      <c r="B6179" s="37" t="s">
        <v>20649</v>
      </c>
      <c r="C6179" s="38"/>
      <c r="D6179" s="39" t="s">
        <v>20644</v>
      </c>
    </row>
    <row r="6180" spans="1:4">
      <c r="A6180" s="40" t="s">
        <v>6128</v>
      </c>
      <c r="B6180" s="41" t="s">
        <v>20650</v>
      </c>
      <c r="C6180" s="42"/>
      <c r="D6180" s="43" t="s">
        <v>20644</v>
      </c>
    </row>
    <row r="6181" spans="1:4">
      <c r="A6181" s="36" t="s">
        <v>6129</v>
      </c>
      <c r="B6181" s="37" t="s">
        <v>20651</v>
      </c>
      <c r="C6181" s="38"/>
      <c r="D6181" s="39" t="s">
        <v>20644</v>
      </c>
    </row>
    <row r="6182" spans="1:4">
      <c r="A6182" s="40" t="s">
        <v>6130</v>
      </c>
      <c r="B6182" s="41" t="s">
        <v>20654</v>
      </c>
      <c r="C6182" s="42" t="s">
        <v>20652</v>
      </c>
      <c r="D6182" s="43" t="s">
        <v>20653</v>
      </c>
    </row>
    <row r="6183" spans="1:4">
      <c r="A6183" s="36" t="s">
        <v>6131</v>
      </c>
      <c r="B6183" s="37" t="s">
        <v>20655</v>
      </c>
      <c r="C6183" s="38"/>
      <c r="D6183" s="39" t="s">
        <v>20653</v>
      </c>
    </row>
    <row r="6184" spans="1:4">
      <c r="A6184" s="40" t="s">
        <v>6132</v>
      </c>
      <c r="B6184" s="41" t="s">
        <v>20656</v>
      </c>
      <c r="C6184" s="42"/>
      <c r="D6184" s="43" t="s">
        <v>20653</v>
      </c>
    </row>
    <row r="6185" spans="1:4">
      <c r="A6185" s="36" t="s">
        <v>6133</v>
      </c>
      <c r="B6185" s="37" t="s">
        <v>20657</v>
      </c>
      <c r="C6185" s="38"/>
      <c r="D6185" s="39" t="s">
        <v>20653</v>
      </c>
    </row>
    <row r="6186" spans="1:4">
      <c r="A6186" s="40" t="s">
        <v>6134</v>
      </c>
      <c r="B6186" s="41" t="s">
        <v>20658</v>
      </c>
      <c r="C6186" s="42"/>
      <c r="D6186" s="43" t="s">
        <v>20653</v>
      </c>
    </row>
    <row r="6187" spans="1:4">
      <c r="A6187" s="36" t="s">
        <v>6135</v>
      </c>
      <c r="B6187" s="37" t="s">
        <v>20661</v>
      </c>
      <c r="C6187" s="38" t="s">
        <v>20659</v>
      </c>
      <c r="D6187" s="39" t="s">
        <v>20660</v>
      </c>
    </row>
    <row r="6188" spans="1:4">
      <c r="A6188" s="40" t="s">
        <v>6136</v>
      </c>
      <c r="B6188" s="41" t="s">
        <v>20662</v>
      </c>
      <c r="C6188" s="42"/>
      <c r="D6188" s="43" t="s">
        <v>20660</v>
      </c>
    </row>
    <row r="6189" spans="1:4">
      <c r="A6189" s="36" t="s">
        <v>6137</v>
      </c>
      <c r="B6189" s="37" t="s">
        <v>20663</v>
      </c>
      <c r="C6189" s="38"/>
      <c r="D6189" s="39" t="s">
        <v>20660</v>
      </c>
    </row>
    <row r="6190" spans="1:4">
      <c r="A6190" s="40" t="s">
        <v>6138</v>
      </c>
      <c r="B6190" s="41" t="s">
        <v>20664</v>
      </c>
      <c r="C6190" s="42"/>
      <c r="D6190" s="43" t="s">
        <v>20660</v>
      </c>
    </row>
    <row r="6191" spans="1:4">
      <c r="A6191" s="36" t="s">
        <v>6139</v>
      </c>
      <c r="B6191" s="37" t="s">
        <v>20665</v>
      </c>
      <c r="C6191" s="38"/>
      <c r="D6191" s="39" t="s">
        <v>20660</v>
      </c>
    </row>
    <row r="6192" spans="1:4">
      <c r="A6192" s="40" t="s">
        <v>6140</v>
      </c>
      <c r="B6192" s="41" t="s">
        <v>20666</v>
      </c>
      <c r="C6192" s="42"/>
      <c r="D6192" s="43" t="s">
        <v>20660</v>
      </c>
    </row>
    <row r="6193" spans="1:4">
      <c r="A6193" s="36" t="s">
        <v>6141</v>
      </c>
      <c r="B6193" s="37" t="s">
        <v>20667</v>
      </c>
      <c r="C6193" s="38"/>
      <c r="D6193" s="39" t="s">
        <v>20660</v>
      </c>
    </row>
    <row r="6194" spans="1:4">
      <c r="A6194" s="40" t="s">
        <v>6142</v>
      </c>
      <c r="B6194" s="41" t="s">
        <v>20668</v>
      </c>
      <c r="C6194" s="42"/>
      <c r="D6194" s="43" t="s">
        <v>20660</v>
      </c>
    </row>
    <row r="6195" spans="1:4">
      <c r="A6195" s="36" t="s">
        <v>6143</v>
      </c>
      <c r="B6195" s="37" t="s">
        <v>20669</v>
      </c>
      <c r="C6195" s="38" t="s">
        <v>6143</v>
      </c>
      <c r="D6195" s="39" t="s">
        <v>20669</v>
      </c>
    </row>
    <row r="6196" spans="1:4">
      <c r="A6196" s="40" t="s">
        <v>6144</v>
      </c>
      <c r="B6196" s="41" t="s">
        <v>20672</v>
      </c>
      <c r="C6196" s="42" t="s">
        <v>20670</v>
      </c>
      <c r="D6196" s="43" t="s">
        <v>20671</v>
      </c>
    </row>
    <row r="6197" spans="1:4">
      <c r="A6197" s="36" t="s">
        <v>6145</v>
      </c>
      <c r="B6197" s="37" t="s">
        <v>20673</v>
      </c>
      <c r="C6197" s="38"/>
      <c r="D6197" s="39" t="s">
        <v>20671</v>
      </c>
    </row>
    <row r="6198" spans="1:4">
      <c r="A6198" s="40" t="s">
        <v>6146</v>
      </c>
      <c r="B6198" s="41" t="s">
        <v>20674</v>
      </c>
      <c r="C6198" s="42"/>
      <c r="D6198" s="43" t="s">
        <v>20671</v>
      </c>
    </row>
    <row r="6199" spans="1:4">
      <c r="A6199" s="36" t="s">
        <v>6147</v>
      </c>
      <c r="B6199" s="37" t="s">
        <v>20675</v>
      </c>
      <c r="C6199" s="38"/>
      <c r="D6199" s="39" t="s">
        <v>20671</v>
      </c>
    </row>
    <row r="6200" spans="1:4">
      <c r="A6200" s="40" t="s">
        <v>6148</v>
      </c>
      <c r="B6200" s="41" t="s">
        <v>20676</v>
      </c>
      <c r="C6200" s="42"/>
      <c r="D6200" s="43" t="s">
        <v>20671</v>
      </c>
    </row>
    <row r="6201" spans="1:4">
      <c r="A6201" s="36" t="s">
        <v>6149</v>
      </c>
      <c r="B6201" s="37" t="s">
        <v>20677</v>
      </c>
      <c r="C6201" s="38" t="s">
        <v>6149</v>
      </c>
      <c r="D6201" s="39" t="s">
        <v>20677</v>
      </c>
    </row>
    <row r="6202" spans="1:4">
      <c r="A6202" s="40" t="s">
        <v>6150</v>
      </c>
      <c r="B6202" s="41" t="s">
        <v>20680</v>
      </c>
      <c r="C6202" s="42" t="s">
        <v>20678</v>
      </c>
      <c r="D6202" s="43" t="s">
        <v>20679</v>
      </c>
    </row>
    <row r="6203" spans="1:4">
      <c r="A6203" s="36" t="s">
        <v>6151</v>
      </c>
      <c r="B6203" s="37" t="s">
        <v>20681</v>
      </c>
      <c r="C6203" s="38"/>
      <c r="D6203" s="39" t="s">
        <v>20679</v>
      </c>
    </row>
    <row r="6204" spans="1:4">
      <c r="A6204" s="40" t="s">
        <v>6152</v>
      </c>
      <c r="B6204" s="41" t="s">
        <v>20682</v>
      </c>
      <c r="C6204" s="42"/>
      <c r="D6204" s="43" t="s">
        <v>20679</v>
      </c>
    </row>
    <row r="6205" spans="1:4">
      <c r="A6205" s="36" t="s">
        <v>6153</v>
      </c>
      <c r="B6205" s="37" t="s">
        <v>20683</v>
      </c>
      <c r="C6205" s="38"/>
      <c r="D6205" s="39" t="s">
        <v>20679</v>
      </c>
    </row>
    <row r="6206" spans="1:4">
      <c r="A6206" s="40" t="s">
        <v>6154</v>
      </c>
      <c r="B6206" s="41" t="s">
        <v>20684</v>
      </c>
      <c r="C6206" s="42"/>
      <c r="D6206" s="43" t="s">
        <v>20679</v>
      </c>
    </row>
    <row r="6207" spans="1:4">
      <c r="A6207" s="36" t="s">
        <v>6155</v>
      </c>
      <c r="B6207" s="37" t="s">
        <v>20685</v>
      </c>
      <c r="C6207" s="38"/>
      <c r="D6207" s="39" t="s">
        <v>20679</v>
      </c>
    </row>
    <row r="6208" spans="1:4">
      <c r="A6208" s="40" t="s">
        <v>6156</v>
      </c>
      <c r="B6208" s="41" t="s">
        <v>20688</v>
      </c>
      <c r="C6208" s="42" t="s">
        <v>20686</v>
      </c>
      <c r="D6208" s="43" t="s">
        <v>20687</v>
      </c>
    </row>
    <row r="6209" spans="1:4">
      <c r="A6209" s="36" t="s">
        <v>6157</v>
      </c>
      <c r="B6209" s="37" t="s">
        <v>20689</v>
      </c>
      <c r="C6209" s="38"/>
      <c r="D6209" s="39" t="s">
        <v>20687</v>
      </c>
    </row>
    <row r="6210" spans="1:4">
      <c r="A6210" s="40" t="s">
        <v>6158</v>
      </c>
      <c r="B6210" s="41" t="s">
        <v>20690</v>
      </c>
      <c r="C6210" s="42"/>
      <c r="D6210" s="43" t="s">
        <v>20687</v>
      </c>
    </row>
    <row r="6211" spans="1:4">
      <c r="A6211" s="36" t="s">
        <v>6159</v>
      </c>
      <c r="B6211" s="37" t="s">
        <v>20693</v>
      </c>
      <c r="C6211" s="38" t="s">
        <v>20691</v>
      </c>
      <c r="D6211" s="39" t="s">
        <v>20692</v>
      </c>
    </row>
    <row r="6212" spans="1:4">
      <c r="A6212" s="40" t="s">
        <v>6160</v>
      </c>
      <c r="B6212" s="41" t="s">
        <v>20694</v>
      </c>
      <c r="C6212" s="42"/>
      <c r="D6212" s="43" t="s">
        <v>20692</v>
      </c>
    </row>
    <row r="6213" spans="1:4">
      <c r="A6213" s="36" t="s">
        <v>6161</v>
      </c>
      <c r="B6213" s="37" t="s">
        <v>20695</v>
      </c>
      <c r="C6213" s="38"/>
      <c r="D6213" s="39" t="s">
        <v>20692</v>
      </c>
    </row>
    <row r="6214" spans="1:4">
      <c r="A6214" s="40" t="s">
        <v>6162</v>
      </c>
      <c r="B6214" s="41" t="s">
        <v>20698</v>
      </c>
      <c r="C6214" s="42" t="s">
        <v>20696</v>
      </c>
      <c r="D6214" s="43" t="s">
        <v>20697</v>
      </c>
    </row>
    <row r="6215" spans="1:4">
      <c r="A6215" s="36" t="s">
        <v>6163</v>
      </c>
      <c r="B6215" s="37" t="s">
        <v>20699</v>
      </c>
      <c r="C6215" s="38"/>
      <c r="D6215" s="39" t="s">
        <v>20697</v>
      </c>
    </row>
    <row r="6216" spans="1:4">
      <c r="A6216" s="40" t="s">
        <v>6164</v>
      </c>
      <c r="B6216" s="41" t="s">
        <v>20700</v>
      </c>
      <c r="C6216" s="42"/>
      <c r="D6216" s="43" t="s">
        <v>20697</v>
      </c>
    </row>
    <row r="6217" spans="1:4">
      <c r="A6217" s="36" t="s">
        <v>6165</v>
      </c>
      <c r="B6217" s="37" t="s">
        <v>20701</v>
      </c>
      <c r="C6217" s="38"/>
      <c r="D6217" s="39" t="s">
        <v>20697</v>
      </c>
    </row>
    <row r="6218" spans="1:4">
      <c r="A6218" s="40" t="s">
        <v>6166</v>
      </c>
      <c r="B6218" s="41" t="s">
        <v>20702</v>
      </c>
      <c r="C6218" s="42"/>
      <c r="D6218" s="43" t="s">
        <v>20697</v>
      </c>
    </row>
    <row r="6219" spans="1:4">
      <c r="A6219" s="36" t="s">
        <v>6167</v>
      </c>
      <c r="B6219" s="37" t="s">
        <v>20703</v>
      </c>
      <c r="C6219" s="38"/>
      <c r="D6219" s="39" t="s">
        <v>20697</v>
      </c>
    </row>
    <row r="6220" spans="1:4">
      <c r="A6220" s="40" t="s">
        <v>6168</v>
      </c>
      <c r="B6220" s="41" t="s">
        <v>20704</v>
      </c>
      <c r="C6220" s="42"/>
      <c r="D6220" s="43" t="s">
        <v>20697</v>
      </c>
    </row>
    <row r="6221" spans="1:4">
      <c r="A6221" s="36" t="s">
        <v>6169</v>
      </c>
      <c r="B6221" s="37" t="s">
        <v>20705</v>
      </c>
      <c r="C6221" s="38"/>
      <c r="D6221" s="39" t="s">
        <v>20697</v>
      </c>
    </row>
    <row r="6222" spans="1:4">
      <c r="A6222" s="40" t="s">
        <v>6170</v>
      </c>
      <c r="B6222" s="41" t="s">
        <v>20706</v>
      </c>
      <c r="C6222" s="42"/>
      <c r="D6222" s="43" t="s">
        <v>20697</v>
      </c>
    </row>
    <row r="6223" spans="1:4">
      <c r="A6223" s="36" t="s">
        <v>6171</v>
      </c>
      <c r="B6223" s="37" t="s">
        <v>20707</v>
      </c>
      <c r="C6223" s="38" t="s">
        <v>6171</v>
      </c>
      <c r="D6223" s="39" t="s">
        <v>20707</v>
      </c>
    </row>
    <row r="6224" spans="1:4">
      <c r="A6224" s="40" t="s">
        <v>6172</v>
      </c>
      <c r="B6224" s="41" t="s">
        <v>20710</v>
      </c>
      <c r="C6224" s="42" t="s">
        <v>20708</v>
      </c>
      <c r="D6224" s="43" t="s">
        <v>20709</v>
      </c>
    </row>
    <row r="6225" spans="1:4">
      <c r="A6225" s="36" t="s">
        <v>6173</v>
      </c>
      <c r="B6225" s="37" t="s">
        <v>20711</v>
      </c>
      <c r="C6225" s="38"/>
      <c r="D6225" s="39" t="s">
        <v>20709</v>
      </c>
    </row>
    <row r="6226" spans="1:4">
      <c r="A6226" s="40" t="s">
        <v>6174</v>
      </c>
      <c r="B6226" s="41" t="s">
        <v>20712</v>
      </c>
      <c r="C6226" s="42"/>
      <c r="D6226" s="43" t="s">
        <v>20709</v>
      </c>
    </row>
    <row r="6227" spans="1:4">
      <c r="A6227" s="36" t="s">
        <v>6175</v>
      </c>
      <c r="B6227" s="37" t="s">
        <v>20713</v>
      </c>
      <c r="C6227" s="38"/>
      <c r="D6227" s="39" t="s">
        <v>20709</v>
      </c>
    </row>
    <row r="6228" spans="1:4">
      <c r="A6228" s="40" t="s">
        <v>6176</v>
      </c>
      <c r="B6228" s="41" t="s">
        <v>20714</v>
      </c>
      <c r="C6228" s="42"/>
      <c r="D6228" s="43" t="s">
        <v>20709</v>
      </c>
    </row>
    <row r="6229" spans="1:4">
      <c r="A6229" s="36" t="s">
        <v>6177</v>
      </c>
      <c r="B6229" s="37" t="s">
        <v>20715</v>
      </c>
      <c r="C6229" s="38"/>
      <c r="D6229" s="39" t="s">
        <v>20709</v>
      </c>
    </row>
    <row r="6230" spans="1:4">
      <c r="A6230" s="40" t="s">
        <v>6178</v>
      </c>
      <c r="B6230" s="41" t="s">
        <v>20716</v>
      </c>
      <c r="C6230" s="42"/>
      <c r="D6230" s="43" t="s">
        <v>20709</v>
      </c>
    </row>
    <row r="6231" spans="1:4">
      <c r="A6231" s="36" t="s">
        <v>6179</v>
      </c>
      <c r="B6231" s="37" t="s">
        <v>20717</v>
      </c>
      <c r="C6231" s="38"/>
      <c r="D6231" s="39" t="s">
        <v>20709</v>
      </c>
    </row>
    <row r="6232" spans="1:4">
      <c r="A6232" s="40" t="s">
        <v>6180</v>
      </c>
      <c r="B6232" s="41" t="s">
        <v>20720</v>
      </c>
      <c r="C6232" s="42" t="s">
        <v>20718</v>
      </c>
      <c r="D6232" s="43" t="s">
        <v>20719</v>
      </c>
    </row>
    <row r="6233" spans="1:4">
      <c r="A6233" s="36" t="s">
        <v>6181</v>
      </c>
      <c r="B6233" s="37" t="s">
        <v>20721</v>
      </c>
      <c r="C6233" s="38"/>
      <c r="D6233" s="39" t="s">
        <v>20719</v>
      </c>
    </row>
    <row r="6234" spans="1:4">
      <c r="A6234" s="40" t="s">
        <v>6182</v>
      </c>
      <c r="B6234" s="41" t="s">
        <v>20722</v>
      </c>
      <c r="C6234" s="42"/>
      <c r="D6234" s="43" t="s">
        <v>20719</v>
      </c>
    </row>
    <row r="6235" spans="1:4">
      <c r="A6235" s="36" t="s">
        <v>6183</v>
      </c>
      <c r="B6235" s="37" t="s">
        <v>20723</v>
      </c>
      <c r="C6235" s="38"/>
      <c r="D6235" s="39" t="s">
        <v>20719</v>
      </c>
    </row>
    <row r="6236" spans="1:4">
      <c r="A6236" s="40" t="s">
        <v>6184</v>
      </c>
      <c r="B6236" s="41" t="s">
        <v>20724</v>
      </c>
      <c r="C6236" s="42"/>
      <c r="D6236" s="43" t="s">
        <v>20719</v>
      </c>
    </row>
    <row r="6237" spans="1:4">
      <c r="A6237" s="36" t="s">
        <v>6185</v>
      </c>
      <c r="B6237" s="37" t="s">
        <v>20725</v>
      </c>
      <c r="C6237" s="38"/>
      <c r="D6237" s="39" t="s">
        <v>20719</v>
      </c>
    </row>
    <row r="6238" spans="1:4">
      <c r="A6238" s="40" t="s">
        <v>6186</v>
      </c>
      <c r="B6238" s="41" t="s">
        <v>20726</v>
      </c>
      <c r="C6238" s="42"/>
      <c r="D6238" s="43" t="s">
        <v>20719</v>
      </c>
    </row>
    <row r="6239" spans="1:4">
      <c r="A6239" s="36" t="s">
        <v>6187</v>
      </c>
      <c r="B6239" s="37" t="s">
        <v>20727</v>
      </c>
      <c r="C6239" s="38"/>
      <c r="D6239" s="39" t="s">
        <v>20719</v>
      </c>
    </row>
    <row r="6240" spans="1:4" ht="22.5">
      <c r="A6240" s="40" t="s">
        <v>6188</v>
      </c>
      <c r="B6240" s="41" t="s">
        <v>20728</v>
      </c>
      <c r="C6240" s="42" t="s">
        <v>6188</v>
      </c>
      <c r="D6240" s="43" t="s">
        <v>20728</v>
      </c>
    </row>
    <row r="6241" spans="1:4">
      <c r="A6241" s="36" t="s">
        <v>6189</v>
      </c>
      <c r="B6241" s="37" t="s">
        <v>20731</v>
      </c>
      <c r="C6241" s="38" t="s">
        <v>20729</v>
      </c>
      <c r="D6241" s="39" t="s">
        <v>20730</v>
      </c>
    </row>
    <row r="6242" spans="1:4">
      <c r="A6242" s="40" t="s">
        <v>6190</v>
      </c>
      <c r="B6242" s="41" t="s">
        <v>20732</v>
      </c>
      <c r="C6242" s="42"/>
      <c r="D6242" s="43" t="s">
        <v>20730</v>
      </c>
    </row>
    <row r="6243" spans="1:4">
      <c r="A6243" s="36" t="s">
        <v>6191</v>
      </c>
      <c r="B6243" s="37" t="s">
        <v>20733</v>
      </c>
      <c r="C6243" s="38"/>
      <c r="D6243" s="39" t="s">
        <v>20730</v>
      </c>
    </row>
    <row r="6244" spans="1:4">
      <c r="A6244" s="40" t="s">
        <v>6192</v>
      </c>
      <c r="B6244" s="41" t="s">
        <v>20734</v>
      </c>
      <c r="C6244" s="42"/>
      <c r="D6244" s="43" t="s">
        <v>20730</v>
      </c>
    </row>
    <row r="6245" spans="1:4">
      <c r="A6245" s="36" t="s">
        <v>6193</v>
      </c>
      <c r="B6245" s="37" t="s">
        <v>20735</v>
      </c>
      <c r="C6245" s="38"/>
      <c r="D6245" s="39" t="s">
        <v>20730</v>
      </c>
    </row>
    <row r="6246" spans="1:4">
      <c r="A6246" s="40" t="s">
        <v>6194</v>
      </c>
      <c r="B6246" s="41" t="s">
        <v>20736</v>
      </c>
      <c r="C6246" s="42" t="s">
        <v>6194</v>
      </c>
      <c r="D6246" s="43" t="s">
        <v>20736</v>
      </c>
    </row>
    <row r="6247" spans="1:4">
      <c r="A6247" s="36" t="s">
        <v>6195</v>
      </c>
      <c r="B6247" s="37" t="s">
        <v>20739</v>
      </c>
      <c r="C6247" s="38" t="s">
        <v>20737</v>
      </c>
      <c r="D6247" s="39" t="s">
        <v>20738</v>
      </c>
    </row>
    <row r="6248" spans="1:4">
      <c r="A6248" s="40" t="s">
        <v>6196</v>
      </c>
      <c r="B6248" s="41" t="s">
        <v>20740</v>
      </c>
      <c r="C6248" s="42"/>
      <c r="D6248" s="43" t="s">
        <v>20738</v>
      </c>
    </row>
    <row r="6249" spans="1:4">
      <c r="A6249" s="36" t="s">
        <v>6197</v>
      </c>
      <c r="B6249" s="37" t="s">
        <v>20741</v>
      </c>
      <c r="C6249" s="38"/>
      <c r="D6249" s="39" t="s">
        <v>20738</v>
      </c>
    </row>
    <row r="6250" spans="1:4">
      <c r="A6250" s="40" t="s">
        <v>6198</v>
      </c>
      <c r="B6250" s="41" t="s">
        <v>20742</v>
      </c>
      <c r="C6250" s="42"/>
      <c r="D6250" s="43" t="s">
        <v>20738</v>
      </c>
    </row>
    <row r="6251" spans="1:4">
      <c r="A6251" s="36" t="s">
        <v>6199</v>
      </c>
      <c r="B6251" s="37" t="s">
        <v>20743</v>
      </c>
      <c r="C6251" s="38"/>
      <c r="D6251" s="39" t="s">
        <v>20738</v>
      </c>
    </row>
    <row r="6252" spans="1:4">
      <c r="A6252" s="40" t="s">
        <v>6200</v>
      </c>
      <c r="B6252" s="41" t="s">
        <v>20744</v>
      </c>
      <c r="C6252" s="42"/>
      <c r="D6252" s="43" t="s">
        <v>20738</v>
      </c>
    </row>
    <row r="6253" spans="1:4">
      <c r="A6253" s="36" t="s">
        <v>6201</v>
      </c>
      <c r="B6253" s="37" t="s">
        <v>20745</v>
      </c>
      <c r="C6253" s="38"/>
      <c r="D6253" s="39" t="s">
        <v>20738</v>
      </c>
    </row>
    <row r="6254" spans="1:4">
      <c r="A6254" s="40" t="s">
        <v>6202</v>
      </c>
      <c r="B6254" s="41" t="s">
        <v>20746</v>
      </c>
      <c r="C6254" s="42"/>
      <c r="D6254" s="43" t="s">
        <v>20738</v>
      </c>
    </row>
    <row r="6255" spans="1:4">
      <c r="A6255" s="36" t="s">
        <v>6203</v>
      </c>
      <c r="B6255" s="37" t="s">
        <v>20749</v>
      </c>
      <c r="C6255" s="38" t="s">
        <v>20747</v>
      </c>
      <c r="D6255" s="39" t="s">
        <v>20748</v>
      </c>
    </row>
    <row r="6256" spans="1:4">
      <c r="A6256" s="40" t="s">
        <v>6204</v>
      </c>
      <c r="B6256" s="41" t="s">
        <v>20750</v>
      </c>
      <c r="C6256" s="42"/>
      <c r="D6256" s="43" t="s">
        <v>20748</v>
      </c>
    </row>
    <row r="6257" spans="1:4">
      <c r="A6257" s="36" t="s">
        <v>6205</v>
      </c>
      <c r="B6257" s="37" t="s">
        <v>20751</v>
      </c>
      <c r="C6257" s="38"/>
      <c r="D6257" s="39" t="s">
        <v>20748</v>
      </c>
    </row>
    <row r="6258" spans="1:4">
      <c r="A6258" s="40" t="s">
        <v>6206</v>
      </c>
      <c r="B6258" s="41" t="s">
        <v>20754</v>
      </c>
      <c r="C6258" s="42" t="s">
        <v>20752</v>
      </c>
      <c r="D6258" s="43" t="s">
        <v>20753</v>
      </c>
    </row>
    <row r="6259" spans="1:4">
      <c r="A6259" s="36" t="s">
        <v>6207</v>
      </c>
      <c r="B6259" s="37" t="s">
        <v>20755</v>
      </c>
      <c r="C6259" s="38"/>
      <c r="D6259" s="39" t="s">
        <v>20753</v>
      </c>
    </row>
    <row r="6260" spans="1:4">
      <c r="A6260" s="40" t="s">
        <v>6208</v>
      </c>
      <c r="B6260" s="41" t="s">
        <v>20756</v>
      </c>
      <c r="C6260" s="42"/>
      <c r="D6260" s="43" t="s">
        <v>20753</v>
      </c>
    </row>
    <row r="6261" spans="1:4">
      <c r="A6261" s="36" t="s">
        <v>6209</v>
      </c>
      <c r="B6261" s="37" t="s">
        <v>20757</v>
      </c>
      <c r="C6261" s="38"/>
      <c r="D6261" s="39" t="s">
        <v>20753</v>
      </c>
    </row>
    <row r="6262" spans="1:4">
      <c r="A6262" s="40" t="s">
        <v>6210</v>
      </c>
      <c r="B6262" s="41" t="s">
        <v>20758</v>
      </c>
      <c r="C6262" s="42"/>
      <c r="D6262" s="43" t="s">
        <v>20753</v>
      </c>
    </row>
    <row r="6263" spans="1:4">
      <c r="A6263" s="36" t="s">
        <v>6211</v>
      </c>
      <c r="B6263" s="37" t="s">
        <v>20759</v>
      </c>
      <c r="C6263" s="38" t="s">
        <v>6211</v>
      </c>
      <c r="D6263" s="39" t="s">
        <v>20759</v>
      </c>
    </row>
    <row r="6264" spans="1:4">
      <c r="A6264" s="40" t="s">
        <v>6212</v>
      </c>
      <c r="B6264" s="41" t="s">
        <v>20762</v>
      </c>
      <c r="C6264" s="42" t="s">
        <v>20760</v>
      </c>
      <c r="D6264" s="43" t="s">
        <v>20761</v>
      </c>
    </row>
    <row r="6265" spans="1:4">
      <c r="A6265" s="36" t="s">
        <v>6213</v>
      </c>
      <c r="B6265" s="37" t="s">
        <v>20763</v>
      </c>
      <c r="C6265" s="38"/>
      <c r="D6265" s="39" t="s">
        <v>20761</v>
      </c>
    </row>
    <row r="6266" spans="1:4">
      <c r="A6266" s="40" t="s">
        <v>6214</v>
      </c>
      <c r="B6266" s="41" t="s">
        <v>20764</v>
      </c>
      <c r="C6266" s="42"/>
      <c r="D6266" s="43" t="s">
        <v>20761</v>
      </c>
    </row>
    <row r="6267" spans="1:4">
      <c r="A6267" s="36" t="s">
        <v>6215</v>
      </c>
      <c r="B6267" s="37" t="s">
        <v>20765</v>
      </c>
      <c r="C6267" s="38"/>
      <c r="D6267" s="39" t="s">
        <v>20761</v>
      </c>
    </row>
    <row r="6268" spans="1:4">
      <c r="A6268" s="40" t="s">
        <v>6216</v>
      </c>
      <c r="B6268" s="41" t="s">
        <v>20768</v>
      </c>
      <c r="C6268" s="42" t="s">
        <v>20766</v>
      </c>
      <c r="D6268" s="43" t="s">
        <v>20767</v>
      </c>
    </row>
    <row r="6269" spans="1:4">
      <c r="A6269" s="36" t="s">
        <v>6217</v>
      </c>
      <c r="B6269" s="37" t="s">
        <v>20769</v>
      </c>
      <c r="C6269" s="38"/>
      <c r="D6269" s="39" t="s">
        <v>20767</v>
      </c>
    </row>
    <row r="6270" spans="1:4">
      <c r="A6270" s="40" t="s">
        <v>6218</v>
      </c>
      <c r="B6270" s="41" t="s">
        <v>20770</v>
      </c>
      <c r="C6270" s="42"/>
      <c r="D6270" s="43" t="s">
        <v>20767</v>
      </c>
    </row>
    <row r="6271" spans="1:4">
      <c r="A6271" s="36" t="s">
        <v>6219</v>
      </c>
      <c r="B6271" s="37" t="s">
        <v>20771</v>
      </c>
      <c r="C6271" s="38"/>
      <c r="D6271" s="39" t="s">
        <v>20767</v>
      </c>
    </row>
    <row r="6272" spans="1:4">
      <c r="A6272" s="40" t="s">
        <v>6220</v>
      </c>
      <c r="B6272" s="41" t="s">
        <v>20772</v>
      </c>
      <c r="C6272" s="42"/>
      <c r="D6272" s="43" t="s">
        <v>20767</v>
      </c>
    </row>
    <row r="6273" spans="1:4">
      <c r="A6273" s="36" t="s">
        <v>6221</v>
      </c>
      <c r="B6273" s="37" t="s">
        <v>20773</v>
      </c>
      <c r="C6273" s="38"/>
      <c r="D6273" s="39" t="s">
        <v>20767</v>
      </c>
    </row>
    <row r="6274" spans="1:4">
      <c r="A6274" s="40" t="s">
        <v>6222</v>
      </c>
      <c r="B6274" s="41" t="s">
        <v>20774</v>
      </c>
      <c r="C6274" s="42"/>
      <c r="D6274" s="43" t="s">
        <v>20767</v>
      </c>
    </row>
    <row r="6275" spans="1:4">
      <c r="A6275" s="36" t="s">
        <v>6223</v>
      </c>
      <c r="B6275" s="37" t="s">
        <v>20775</v>
      </c>
      <c r="C6275" s="38"/>
      <c r="D6275" s="39" t="s">
        <v>20767</v>
      </c>
    </row>
    <row r="6276" spans="1:4">
      <c r="A6276" s="40" t="s">
        <v>6224</v>
      </c>
      <c r="B6276" s="41" t="s">
        <v>20776</v>
      </c>
      <c r="C6276" s="42"/>
      <c r="D6276" s="43" t="s">
        <v>20767</v>
      </c>
    </row>
    <row r="6277" spans="1:4">
      <c r="A6277" s="36" t="s">
        <v>6225</v>
      </c>
      <c r="B6277" s="37" t="s">
        <v>20779</v>
      </c>
      <c r="C6277" s="38" t="s">
        <v>20777</v>
      </c>
      <c r="D6277" s="39" t="s">
        <v>20778</v>
      </c>
    </row>
    <row r="6278" spans="1:4">
      <c r="A6278" s="40" t="s">
        <v>6226</v>
      </c>
      <c r="B6278" s="41" t="s">
        <v>20780</v>
      </c>
      <c r="C6278" s="42"/>
      <c r="D6278" s="43" t="s">
        <v>20778</v>
      </c>
    </row>
    <row r="6279" spans="1:4">
      <c r="A6279" s="36" t="s">
        <v>6227</v>
      </c>
      <c r="B6279" s="37" t="s">
        <v>20781</v>
      </c>
      <c r="C6279" s="38"/>
      <c r="D6279" s="39" t="s">
        <v>20778</v>
      </c>
    </row>
    <row r="6280" spans="1:4">
      <c r="A6280" s="40" t="s">
        <v>6228</v>
      </c>
      <c r="B6280" s="41" t="s">
        <v>20782</v>
      </c>
      <c r="C6280" s="42"/>
      <c r="D6280" s="43" t="s">
        <v>20778</v>
      </c>
    </row>
    <row r="6281" spans="1:4">
      <c r="A6281" s="36" t="s">
        <v>6229</v>
      </c>
      <c r="B6281" s="37" t="s">
        <v>20783</v>
      </c>
      <c r="C6281" s="38"/>
      <c r="D6281" s="39" t="s">
        <v>20778</v>
      </c>
    </row>
    <row r="6282" spans="1:4">
      <c r="A6282" s="40" t="s">
        <v>6230</v>
      </c>
      <c r="B6282" s="41" t="s">
        <v>20784</v>
      </c>
      <c r="C6282" s="42"/>
      <c r="D6282" s="43" t="s">
        <v>20778</v>
      </c>
    </row>
    <row r="6283" spans="1:4">
      <c r="A6283" s="36" t="s">
        <v>6231</v>
      </c>
      <c r="B6283" s="37" t="s">
        <v>20785</v>
      </c>
      <c r="C6283" s="38"/>
      <c r="D6283" s="39" t="s">
        <v>20778</v>
      </c>
    </row>
    <row r="6284" spans="1:4">
      <c r="A6284" s="40" t="s">
        <v>6232</v>
      </c>
      <c r="B6284" s="41" t="s">
        <v>20786</v>
      </c>
      <c r="C6284" s="42"/>
      <c r="D6284" s="43" t="s">
        <v>20778</v>
      </c>
    </row>
    <row r="6285" spans="1:4">
      <c r="A6285" s="36" t="s">
        <v>6233</v>
      </c>
      <c r="B6285" s="37" t="s">
        <v>20787</v>
      </c>
      <c r="C6285" s="38"/>
      <c r="D6285" s="39" t="s">
        <v>20778</v>
      </c>
    </row>
    <row r="6286" spans="1:4">
      <c r="A6286" s="40" t="s">
        <v>6234</v>
      </c>
      <c r="B6286" s="41" t="s">
        <v>20788</v>
      </c>
      <c r="C6286" s="42"/>
      <c r="D6286" s="43" t="s">
        <v>20778</v>
      </c>
    </row>
    <row r="6287" spans="1:4">
      <c r="A6287" s="36" t="s">
        <v>6235</v>
      </c>
      <c r="B6287" s="37" t="s">
        <v>20791</v>
      </c>
      <c r="C6287" s="38" t="s">
        <v>20789</v>
      </c>
      <c r="D6287" s="39" t="s">
        <v>20790</v>
      </c>
    </row>
    <row r="6288" spans="1:4">
      <c r="A6288" s="40" t="s">
        <v>6236</v>
      </c>
      <c r="B6288" s="41" t="s">
        <v>20792</v>
      </c>
      <c r="C6288" s="42"/>
      <c r="D6288" s="43" t="s">
        <v>20790</v>
      </c>
    </row>
    <row r="6289" spans="1:4">
      <c r="A6289" s="36" t="s">
        <v>6237</v>
      </c>
      <c r="B6289" s="37" t="s">
        <v>20793</v>
      </c>
      <c r="C6289" s="38"/>
      <c r="D6289" s="39" t="s">
        <v>20790</v>
      </c>
    </row>
    <row r="6290" spans="1:4">
      <c r="A6290" s="40" t="s">
        <v>6238</v>
      </c>
      <c r="B6290" s="41" t="s">
        <v>20794</v>
      </c>
      <c r="C6290" s="42"/>
      <c r="D6290" s="43" t="s">
        <v>20790</v>
      </c>
    </row>
    <row r="6291" spans="1:4">
      <c r="A6291" s="36" t="s">
        <v>6239</v>
      </c>
      <c r="B6291" s="37" t="s">
        <v>20795</v>
      </c>
      <c r="C6291" s="38"/>
      <c r="D6291" s="39" t="s">
        <v>20790</v>
      </c>
    </row>
    <row r="6292" spans="1:4">
      <c r="A6292" s="40" t="s">
        <v>6240</v>
      </c>
      <c r="B6292" s="41" t="s">
        <v>20796</v>
      </c>
      <c r="C6292" s="42"/>
      <c r="D6292" s="43" t="s">
        <v>20790</v>
      </c>
    </row>
    <row r="6293" spans="1:4">
      <c r="A6293" s="36" t="s">
        <v>6241</v>
      </c>
      <c r="B6293" s="37" t="s">
        <v>20797</v>
      </c>
      <c r="C6293" s="38"/>
      <c r="D6293" s="39" t="s">
        <v>20790</v>
      </c>
    </row>
    <row r="6294" spans="1:4">
      <c r="A6294" s="40" t="s">
        <v>6242</v>
      </c>
      <c r="B6294" s="41" t="s">
        <v>20800</v>
      </c>
      <c r="C6294" s="42" t="s">
        <v>20798</v>
      </c>
      <c r="D6294" s="43" t="s">
        <v>20799</v>
      </c>
    </row>
    <row r="6295" spans="1:4">
      <c r="A6295" s="36" t="s">
        <v>6243</v>
      </c>
      <c r="B6295" s="37" t="s">
        <v>20801</v>
      </c>
      <c r="C6295" s="38"/>
      <c r="D6295" s="39" t="s">
        <v>20799</v>
      </c>
    </row>
    <row r="6296" spans="1:4">
      <c r="A6296" s="40" t="s">
        <v>6244</v>
      </c>
      <c r="B6296" s="41" t="s">
        <v>20802</v>
      </c>
      <c r="C6296" s="42"/>
      <c r="D6296" s="43" t="s">
        <v>20799</v>
      </c>
    </row>
    <row r="6297" spans="1:4" ht="22.5">
      <c r="A6297" s="36" t="s">
        <v>6245</v>
      </c>
      <c r="B6297" s="37" t="s">
        <v>20805</v>
      </c>
      <c r="C6297" s="38" t="s">
        <v>20803</v>
      </c>
      <c r="D6297" s="39" t="s">
        <v>20804</v>
      </c>
    </row>
    <row r="6298" spans="1:4" ht="22.5">
      <c r="A6298" s="40" t="s">
        <v>6246</v>
      </c>
      <c r="B6298" s="41" t="s">
        <v>20806</v>
      </c>
      <c r="C6298" s="42"/>
      <c r="D6298" s="43" t="s">
        <v>20804</v>
      </c>
    </row>
    <row r="6299" spans="1:4" ht="22.5">
      <c r="A6299" s="36" t="s">
        <v>6247</v>
      </c>
      <c r="B6299" s="37" t="s">
        <v>20807</v>
      </c>
      <c r="C6299" s="38"/>
      <c r="D6299" s="39" t="s">
        <v>20804</v>
      </c>
    </row>
    <row r="6300" spans="1:4" ht="22.5">
      <c r="A6300" s="40" t="s">
        <v>6248</v>
      </c>
      <c r="B6300" s="41" t="s">
        <v>20808</v>
      </c>
      <c r="C6300" s="42"/>
      <c r="D6300" s="43" t="s">
        <v>20804</v>
      </c>
    </row>
    <row r="6301" spans="1:4" ht="22.5">
      <c r="A6301" s="36" t="s">
        <v>6249</v>
      </c>
      <c r="B6301" s="37" t="s">
        <v>20809</v>
      </c>
      <c r="C6301" s="38"/>
      <c r="D6301" s="39" t="s">
        <v>20804</v>
      </c>
    </row>
    <row r="6302" spans="1:4" ht="22.5">
      <c r="A6302" s="40" t="s">
        <v>6250</v>
      </c>
      <c r="B6302" s="41" t="s">
        <v>20810</v>
      </c>
      <c r="C6302" s="42"/>
      <c r="D6302" s="43" t="s">
        <v>20804</v>
      </c>
    </row>
    <row r="6303" spans="1:4" ht="22.5">
      <c r="A6303" s="36" t="s">
        <v>6251</v>
      </c>
      <c r="B6303" s="37" t="s">
        <v>20811</v>
      </c>
      <c r="C6303" s="38"/>
      <c r="D6303" s="39" t="s">
        <v>20804</v>
      </c>
    </row>
    <row r="6304" spans="1:4" ht="22.5">
      <c r="A6304" s="40" t="s">
        <v>6252</v>
      </c>
      <c r="B6304" s="41" t="s">
        <v>20812</v>
      </c>
      <c r="C6304" s="42"/>
      <c r="D6304" s="43" t="s">
        <v>20804</v>
      </c>
    </row>
    <row r="6305" spans="1:4">
      <c r="A6305" s="36" t="s">
        <v>6253</v>
      </c>
      <c r="B6305" s="37" t="s">
        <v>20815</v>
      </c>
      <c r="C6305" s="38" t="s">
        <v>20813</v>
      </c>
      <c r="D6305" s="39" t="s">
        <v>20814</v>
      </c>
    </row>
    <row r="6306" spans="1:4">
      <c r="A6306" s="40" t="s">
        <v>6254</v>
      </c>
      <c r="B6306" s="41" t="s">
        <v>20816</v>
      </c>
      <c r="C6306" s="42"/>
      <c r="D6306" s="43" t="s">
        <v>20814</v>
      </c>
    </row>
    <row r="6307" spans="1:4">
      <c r="A6307" s="36" t="s">
        <v>6255</v>
      </c>
      <c r="B6307" s="37" t="s">
        <v>20817</v>
      </c>
      <c r="C6307" s="38"/>
      <c r="D6307" s="39" t="s">
        <v>20814</v>
      </c>
    </row>
    <row r="6308" spans="1:4">
      <c r="A6308" s="40" t="s">
        <v>6256</v>
      </c>
      <c r="B6308" s="41" t="s">
        <v>20818</v>
      </c>
      <c r="C6308" s="42"/>
      <c r="D6308" s="43" t="s">
        <v>20814</v>
      </c>
    </row>
    <row r="6309" spans="1:4">
      <c r="A6309" s="36" t="s">
        <v>6257</v>
      </c>
      <c r="B6309" s="37" t="s">
        <v>20821</v>
      </c>
      <c r="C6309" s="38" t="s">
        <v>20819</v>
      </c>
      <c r="D6309" s="39" t="s">
        <v>20820</v>
      </c>
    </row>
    <row r="6310" spans="1:4">
      <c r="A6310" s="40" t="s">
        <v>6258</v>
      </c>
      <c r="B6310" s="41" t="s">
        <v>20822</v>
      </c>
      <c r="C6310" s="42"/>
      <c r="D6310" s="43" t="s">
        <v>20820</v>
      </c>
    </row>
    <row r="6311" spans="1:4">
      <c r="A6311" s="36" t="s">
        <v>6259</v>
      </c>
      <c r="B6311" s="37" t="s">
        <v>20823</v>
      </c>
      <c r="C6311" s="38"/>
      <c r="D6311" s="39" t="s">
        <v>20820</v>
      </c>
    </row>
    <row r="6312" spans="1:4">
      <c r="A6312" s="40" t="s">
        <v>6260</v>
      </c>
      <c r="B6312" s="41" t="s">
        <v>20824</v>
      </c>
      <c r="C6312" s="42"/>
      <c r="D6312" s="43" t="s">
        <v>20820</v>
      </c>
    </row>
    <row r="6313" spans="1:4">
      <c r="A6313" s="36" t="s">
        <v>6261</v>
      </c>
      <c r="B6313" s="37" t="s">
        <v>20825</v>
      </c>
      <c r="C6313" s="38"/>
      <c r="D6313" s="39" t="s">
        <v>20820</v>
      </c>
    </row>
    <row r="6314" spans="1:4">
      <c r="A6314" s="40" t="s">
        <v>6262</v>
      </c>
      <c r="B6314" s="41" t="s">
        <v>20826</v>
      </c>
      <c r="C6314" s="42"/>
      <c r="D6314" s="43" t="s">
        <v>20820</v>
      </c>
    </row>
    <row r="6315" spans="1:4">
      <c r="A6315" s="36" t="s">
        <v>6263</v>
      </c>
      <c r="B6315" s="37" t="s">
        <v>20827</v>
      </c>
      <c r="C6315" s="38"/>
      <c r="D6315" s="39" t="s">
        <v>20820</v>
      </c>
    </row>
    <row r="6316" spans="1:4">
      <c r="A6316" s="40" t="s">
        <v>6264</v>
      </c>
      <c r="B6316" s="41" t="s">
        <v>20830</v>
      </c>
      <c r="C6316" s="42" t="s">
        <v>20828</v>
      </c>
      <c r="D6316" s="43" t="s">
        <v>20829</v>
      </c>
    </row>
    <row r="6317" spans="1:4">
      <c r="A6317" s="36" t="s">
        <v>6265</v>
      </c>
      <c r="B6317" s="37" t="s">
        <v>20831</v>
      </c>
      <c r="C6317" s="38"/>
      <c r="D6317" s="39" t="s">
        <v>20829</v>
      </c>
    </row>
    <row r="6318" spans="1:4">
      <c r="A6318" s="40" t="s">
        <v>6266</v>
      </c>
      <c r="B6318" s="41" t="s">
        <v>20832</v>
      </c>
      <c r="C6318" s="42"/>
      <c r="D6318" s="43" t="s">
        <v>20829</v>
      </c>
    </row>
    <row r="6319" spans="1:4">
      <c r="A6319" s="36" t="s">
        <v>6267</v>
      </c>
      <c r="B6319" s="37" t="s">
        <v>20833</v>
      </c>
      <c r="C6319" s="38"/>
      <c r="D6319" s="39" t="s">
        <v>20829</v>
      </c>
    </row>
    <row r="6320" spans="1:4">
      <c r="A6320" s="40" t="s">
        <v>6268</v>
      </c>
      <c r="B6320" s="41" t="s">
        <v>20834</v>
      </c>
      <c r="C6320" s="42"/>
      <c r="D6320" s="43" t="s">
        <v>20829</v>
      </c>
    </row>
    <row r="6321" spans="1:4">
      <c r="A6321" s="36" t="s">
        <v>6269</v>
      </c>
      <c r="B6321" s="37" t="s">
        <v>20835</v>
      </c>
      <c r="C6321" s="38"/>
      <c r="D6321" s="39" t="s">
        <v>20829</v>
      </c>
    </row>
    <row r="6322" spans="1:4">
      <c r="A6322" s="40" t="s">
        <v>6270</v>
      </c>
      <c r="B6322" s="41" t="s">
        <v>20836</v>
      </c>
      <c r="C6322" s="42"/>
      <c r="D6322" s="43" t="s">
        <v>20829</v>
      </c>
    </row>
    <row r="6323" spans="1:4">
      <c r="A6323" s="36" t="s">
        <v>6271</v>
      </c>
      <c r="B6323" s="37" t="s">
        <v>20837</v>
      </c>
      <c r="C6323" s="38"/>
      <c r="D6323" s="39" t="s">
        <v>20829</v>
      </c>
    </row>
    <row r="6324" spans="1:4">
      <c r="A6324" s="40" t="s">
        <v>6272</v>
      </c>
      <c r="B6324" s="41" t="s">
        <v>20840</v>
      </c>
      <c r="C6324" s="42" t="s">
        <v>20838</v>
      </c>
      <c r="D6324" s="43" t="s">
        <v>20839</v>
      </c>
    </row>
    <row r="6325" spans="1:4">
      <c r="A6325" s="36" t="s">
        <v>6273</v>
      </c>
      <c r="B6325" s="37" t="s">
        <v>20841</v>
      </c>
      <c r="C6325" s="38"/>
      <c r="D6325" s="39" t="s">
        <v>20839</v>
      </c>
    </row>
    <row r="6326" spans="1:4">
      <c r="A6326" s="40" t="s">
        <v>6274</v>
      </c>
      <c r="B6326" s="41" t="s">
        <v>20842</v>
      </c>
      <c r="C6326" s="42"/>
      <c r="D6326" s="43" t="s">
        <v>20839</v>
      </c>
    </row>
    <row r="6327" spans="1:4">
      <c r="A6327" s="36" t="s">
        <v>6275</v>
      </c>
      <c r="B6327" s="37" t="s">
        <v>20843</v>
      </c>
      <c r="C6327" s="38"/>
      <c r="D6327" s="39" t="s">
        <v>20839</v>
      </c>
    </row>
    <row r="6328" spans="1:4">
      <c r="A6328" s="40" t="s">
        <v>6276</v>
      </c>
      <c r="B6328" s="41" t="s">
        <v>20844</v>
      </c>
      <c r="C6328" s="42"/>
      <c r="D6328" s="43" t="s">
        <v>20839</v>
      </c>
    </row>
    <row r="6329" spans="1:4">
      <c r="A6329" s="36" t="s">
        <v>6277</v>
      </c>
      <c r="B6329" s="37" t="s">
        <v>20845</v>
      </c>
      <c r="C6329" s="38"/>
      <c r="D6329" s="39" t="s">
        <v>20839</v>
      </c>
    </row>
    <row r="6330" spans="1:4">
      <c r="A6330" s="40" t="s">
        <v>6278</v>
      </c>
      <c r="B6330" s="41" t="s">
        <v>20848</v>
      </c>
      <c r="C6330" s="42" t="s">
        <v>20846</v>
      </c>
      <c r="D6330" s="43" t="s">
        <v>20847</v>
      </c>
    </row>
    <row r="6331" spans="1:4">
      <c r="A6331" s="36" t="s">
        <v>6279</v>
      </c>
      <c r="B6331" s="37" t="s">
        <v>20849</v>
      </c>
      <c r="C6331" s="38"/>
      <c r="D6331" s="39" t="s">
        <v>20847</v>
      </c>
    </row>
    <row r="6332" spans="1:4">
      <c r="A6332" s="40" t="s">
        <v>6280</v>
      </c>
      <c r="B6332" s="41" t="s">
        <v>20850</v>
      </c>
      <c r="C6332" s="42"/>
      <c r="D6332" s="43" t="s">
        <v>20847</v>
      </c>
    </row>
    <row r="6333" spans="1:4">
      <c r="A6333" s="36" t="s">
        <v>6281</v>
      </c>
      <c r="B6333" s="37" t="s">
        <v>20853</v>
      </c>
      <c r="C6333" s="38" t="s">
        <v>20851</v>
      </c>
      <c r="D6333" s="39" t="s">
        <v>20852</v>
      </c>
    </row>
    <row r="6334" spans="1:4">
      <c r="A6334" s="40" t="s">
        <v>6282</v>
      </c>
      <c r="B6334" s="41" t="s">
        <v>20854</v>
      </c>
      <c r="C6334" s="42"/>
      <c r="D6334" s="43" t="s">
        <v>20852</v>
      </c>
    </row>
    <row r="6335" spans="1:4">
      <c r="A6335" s="36" t="s">
        <v>6283</v>
      </c>
      <c r="B6335" s="37" t="s">
        <v>20855</v>
      </c>
      <c r="C6335" s="38"/>
      <c r="D6335" s="39" t="s">
        <v>20852</v>
      </c>
    </row>
    <row r="6336" spans="1:4">
      <c r="A6336" s="40" t="s">
        <v>6284</v>
      </c>
      <c r="B6336" s="41" t="s">
        <v>20856</v>
      </c>
      <c r="C6336" s="42"/>
      <c r="D6336" s="43" t="s">
        <v>20852</v>
      </c>
    </row>
    <row r="6337" spans="1:4">
      <c r="A6337" s="36" t="s">
        <v>6285</v>
      </c>
      <c r="B6337" s="37" t="s">
        <v>20857</v>
      </c>
      <c r="C6337" s="38"/>
      <c r="D6337" s="39" t="s">
        <v>20852</v>
      </c>
    </row>
    <row r="6338" spans="1:4">
      <c r="A6338" s="40" t="s">
        <v>6286</v>
      </c>
      <c r="B6338" s="41" t="s">
        <v>20858</v>
      </c>
      <c r="C6338" s="42"/>
      <c r="D6338" s="43" t="s">
        <v>20852</v>
      </c>
    </row>
    <row r="6339" spans="1:4">
      <c r="A6339" s="36" t="s">
        <v>6287</v>
      </c>
      <c r="B6339" s="37" t="s">
        <v>20859</v>
      </c>
      <c r="C6339" s="38"/>
      <c r="D6339" s="39" t="s">
        <v>20852</v>
      </c>
    </row>
    <row r="6340" spans="1:4">
      <c r="A6340" s="40" t="s">
        <v>6288</v>
      </c>
      <c r="B6340" s="41" t="s">
        <v>20862</v>
      </c>
      <c r="C6340" s="42" t="s">
        <v>20860</v>
      </c>
      <c r="D6340" s="43" t="s">
        <v>20861</v>
      </c>
    </row>
    <row r="6341" spans="1:4">
      <c r="A6341" s="36" t="s">
        <v>6289</v>
      </c>
      <c r="B6341" s="37" t="s">
        <v>20863</v>
      </c>
      <c r="C6341" s="38"/>
      <c r="D6341" s="39" t="s">
        <v>20861</v>
      </c>
    </row>
    <row r="6342" spans="1:4">
      <c r="A6342" s="40" t="s">
        <v>6290</v>
      </c>
      <c r="B6342" s="41" t="s">
        <v>20864</v>
      </c>
      <c r="C6342" s="42"/>
      <c r="D6342" s="43" t="s">
        <v>20861</v>
      </c>
    </row>
    <row r="6343" spans="1:4">
      <c r="A6343" s="36" t="s">
        <v>6291</v>
      </c>
      <c r="B6343" s="37" t="s">
        <v>20865</v>
      </c>
      <c r="C6343" s="38"/>
      <c r="D6343" s="39" t="s">
        <v>20861</v>
      </c>
    </row>
    <row r="6344" spans="1:4">
      <c r="A6344" s="40" t="s">
        <v>6292</v>
      </c>
      <c r="B6344" s="41" t="s">
        <v>20866</v>
      </c>
      <c r="C6344" s="42"/>
      <c r="D6344" s="43" t="s">
        <v>20861</v>
      </c>
    </row>
    <row r="6345" spans="1:4">
      <c r="A6345" s="36" t="s">
        <v>6293</v>
      </c>
      <c r="B6345" s="37" t="s">
        <v>20867</v>
      </c>
      <c r="C6345" s="38"/>
      <c r="D6345" s="39" t="s">
        <v>20861</v>
      </c>
    </row>
    <row r="6346" spans="1:4">
      <c r="A6346" s="40" t="s">
        <v>6294</v>
      </c>
      <c r="B6346" s="41" t="s">
        <v>20868</v>
      </c>
      <c r="C6346" s="42"/>
      <c r="D6346" s="43" t="s">
        <v>20861</v>
      </c>
    </row>
    <row r="6347" spans="1:4">
      <c r="A6347" s="36" t="s">
        <v>6295</v>
      </c>
      <c r="B6347" s="37" t="s">
        <v>20869</v>
      </c>
      <c r="C6347" s="38"/>
      <c r="D6347" s="39" t="s">
        <v>20861</v>
      </c>
    </row>
    <row r="6348" spans="1:4">
      <c r="A6348" s="40" t="s">
        <v>6296</v>
      </c>
      <c r="B6348" s="41" t="s">
        <v>20872</v>
      </c>
      <c r="C6348" s="42" t="s">
        <v>20870</v>
      </c>
      <c r="D6348" s="43" t="s">
        <v>20871</v>
      </c>
    </row>
    <row r="6349" spans="1:4">
      <c r="A6349" s="36" t="s">
        <v>6297</v>
      </c>
      <c r="B6349" s="37" t="s">
        <v>20873</v>
      </c>
      <c r="C6349" s="38"/>
      <c r="D6349" s="39" t="s">
        <v>20871</v>
      </c>
    </row>
    <row r="6350" spans="1:4">
      <c r="A6350" s="40" t="s">
        <v>6298</v>
      </c>
      <c r="B6350" s="41" t="s">
        <v>20874</v>
      </c>
      <c r="C6350" s="42"/>
      <c r="D6350" s="43" t="s">
        <v>20871</v>
      </c>
    </row>
    <row r="6351" spans="1:4">
      <c r="A6351" s="36" t="s">
        <v>6299</v>
      </c>
      <c r="B6351" s="37" t="s">
        <v>20875</v>
      </c>
      <c r="C6351" s="38"/>
      <c r="D6351" s="39" t="s">
        <v>20871</v>
      </c>
    </row>
    <row r="6352" spans="1:4">
      <c r="A6352" s="40" t="s">
        <v>6300</v>
      </c>
      <c r="B6352" s="41" t="s">
        <v>20876</v>
      </c>
      <c r="C6352" s="42"/>
      <c r="D6352" s="43" t="s">
        <v>20871</v>
      </c>
    </row>
    <row r="6353" spans="1:4">
      <c r="A6353" s="36" t="s">
        <v>6301</v>
      </c>
      <c r="B6353" s="37" t="s">
        <v>20877</v>
      </c>
      <c r="C6353" s="38"/>
      <c r="D6353" s="39" t="s">
        <v>20871</v>
      </c>
    </row>
    <row r="6354" spans="1:4">
      <c r="A6354" s="40" t="s">
        <v>6302</v>
      </c>
      <c r="B6354" s="41" t="s">
        <v>20878</v>
      </c>
      <c r="C6354" s="42"/>
      <c r="D6354" s="43" t="s">
        <v>20871</v>
      </c>
    </row>
    <row r="6355" spans="1:4">
      <c r="A6355" s="36" t="s">
        <v>6303</v>
      </c>
      <c r="B6355" s="37" t="s">
        <v>20879</v>
      </c>
      <c r="C6355" s="38"/>
      <c r="D6355" s="39" t="s">
        <v>20871</v>
      </c>
    </row>
    <row r="6356" spans="1:4">
      <c r="A6356" s="40" t="s">
        <v>6304</v>
      </c>
      <c r="B6356" s="41" t="s">
        <v>20880</v>
      </c>
      <c r="C6356" s="42"/>
      <c r="D6356" s="43" t="s">
        <v>20871</v>
      </c>
    </row>
    <row r="6357" spans="1:4">
      <c r="A6357" s="36" t="s">
        <v>6305</v>
      </c>
      <c r="B6357" s="37" t="s">
        <v>20881</v>
      </c>
      <c r="C6357" s="38"/>
      <c r="D6357" s="39" t="s">
        <v>20871</v>
      </c>
    </row>
    <row r="6358" spans="1:4">
      <c r="A6358" s="40" t="s">
        <v>6306</v>
      </c>
      <c r="B6358" s="41" t="s">
        <v>20884</v>
      </c>
      <c r="C6358" s="42" t="s">
        <v>20882</v>
      </c>
      <c r="D6358" s="43" t="s">
        <v>20883</v>
      </c>
    </row>
    <row r="6359" spans="1:4">
      <c r="A6359" s="36" t="s">
        <v>6307</v>
      </c>
      <c r="B6359" s="37" t="s">
        <v>20885</v>
      </c>
      <c r="C6359" s="38"/>
      <c r="D6359" s="39" t="s">
        <v>20883</v>
      </c>
    </row>
    <row r="6360" spans="1:4">
      <c r="A6360" s="40" t="s">
        <v>6308</v>
      </c>
      <c r="B6360" s="41" t="s">
        <v>20886</v>
      </c>
      <c r="C6360" s="42"/>
      <c r="D6360" s="43" t="s">
        <v>20883</v>
      </c>
    </row>
    <row r="6361" spans="1:4">
      <c r="A6361" s="36" t="s">
        <v>6309</v>
      </c>
      <c r="B6361" s="37" t="s">
        <v>20887</v>
      </c>
      <c r="C6361" s="38"/>
      <c r="D6361" s="39" t="s">
        <v>20883</v>
      </c>
    </row>
    <row r="6362" spans="1:4">
      <c r="A6362" s="40" t="s">
        <v>6310</v>
      </c>
      <c r="B6362" s="41" t="s">
        <v>20888</v>
      </c>
      <c r="C6362" s="42"/>
      <c r="D6362" s="43" t="s">
        <v>20883</v>
      </c>
    </row>
    <row r="6363" spans="1:4">
      <c r="A6363" s="36" t="s">
        <v>6311</v>
      </c>
      <c r="B6363" s="37" t="s">
        <v>20889</v>
      </c>
      <c r="C6363" s="38"/>
      <c r="D6363" s="39" t="s">
        <v>20883</v>
      </c>
    </row>
    <row r="6364" spans="1:4">
      <c r="A6364" s="40" t="s">
        <v>6312</v>
      </c>
      <c r="B6364" s="41" t="s">
        <v>20890</v>
      </c>
      <c r="C6364" s="42"/>
      <c r="D6364" s="43" t="s">
        <v>20883</v>
      </c>
    </row>
    <row r="6365" spans="1:4">
      <c r="A6365" s="36" t="s">
        <v>6313</v>
      </c>
      <c r="B6365" s="37" t="s">
        <v>20891</v>
      </c>
      <c r="C6365" s="38"/>
      <c r="D6365" s="39" t="s">
        <v>20883</v>
      </c>
    </row>
    <row r="6366" spans="1:4">
      <c r="A6366" s="40" t="s">
        <v>6314</v>
      </c>
      <c r="B6366" s="41" t="s">
        <v>20892</v>
      </c>
      <c r="C6366" s="42"/>
      <c r="D6366" s="43" t="s">
        <v>20883</v>
      </c>
    </row>
    <row r="6367" spans="1:4">
      <c r="A6367" s="36" t="s">
        <v>6315</v>
      </c>
      <c r="B6367" s="37" t="s">
        <v>20895</v>
      </c>
      <c r="C6367" s="38" t="s">
        <v>20893</v>
      </c>
      <c r="D6367" s="39" t="s">
        <v>20894</v>
      </c>
    </row>
    <row r="6368" spans="1:4">
      <c r="A6368" s="40" t="s">
        <v>6316</v>
      </c>
      <c r="B6368" s="41" t="s">
        <v>20896</v>
      </c>
      <c r="C6368" s="42"/>
      <c r="D6368" s="43" t="s">
        <v>20894</v>
      </c>
    </row>
    <row r="6369" spans="1:4">
      <c r="A6369" s="36" t="s">
        <v>6317</v>
      </c>
      <c r="B6369" s="37" t="s">
        <v>20897</v>
      </c>
      <c r="C6369" s="38"/>
      <c r="D6369" s="39" t="s">
        <v>20894</v>
      </c>
    </row>
    <row r="6370" spans="1:4">
      <c r="A6370" s="40" t="s">
        <v>6318</v>
      </c>
      <c r="B6370" s="41" t="s">
        <v>20898</v>
      </c>
      <c r="C6370" s="42"/>
      <c r="D6370" s="43" t="s">
        <v>20894</v>
      </c>
    </row>
    <row r="6371" spans="1:4">
      <c r="A6371" s="36" t="s">
        <v>6319</v>
      </c>
      <c r="B6371" s="37" t="s">
        <v>20899</v>
      </c>
      <c r="C6371" s="38"/>
      <c r="D6371" s="39" t="s">
        <v>20894</v>
      </c>
    </row>
    <row r="6372" spans="1:4">
      <c r="A6372" s="40" t="s">
        <v>6320</v>
      </c>
      <c r="B6372" s="41" t="s">
        <v>20900</v>
      </c>
      <c r="C6372" s="42"/>
      <c r="D6372" s="43" t="s">
        <v>20894</v>
      </c>
    </row>
    <row r="6373" spans="1:4">
      <c r="A6373" s="36" t="s">
        <v>6321</v>
      </c>
      <c r="B6373" s="37" t="s">
        <v>20901</v>
      </c>
      <c r="C6373" s="38"/>
      <c r="D6373" s="39" t="s">
        <v>20894</v>
      </c>
    </row>
    <row r="6374" spans="1:4">
      <c r="A6374" s="40" t="s">
        <v>6322</v>
      </c>
      <c r="B6374" s="41" t="s">
        <v>20904</v>
      </c>
      <c r="C6374" s="42" t="s">
        <v>20902</v>
      </c>
      <c r="D6374" s="43" t="s">
        <v>20903</v>
      </c>
    </row>
    <row r="6375" spans="1:4">
      <c r="A6375" s="36" t="s">
        <v>6323</v>
      </c>
      <c r="B6375" s="37" t="s">
        <v>20905</v>
      </c>
      <c r="C6375" s="38"/>
      <c r="D6375" s="39" t="s">
        <v>20903</v>
      </c>
    </row>
    <row r="6376" spans="1:4">
      <c r="A6376" s="40" t="s">
        <v>6324</v>
      </c>
      <c r="B6376" s="41" t="s">
        <v>20906</v>
      </c>
      <c r="C6376" s="42"/>
      <c r="D6376" s="43" t="s">
        <v>20903</v>
      </c>
    </row>
    <row r="6377" spans="1:4">
      <c r="A6377" s="36" t="s">
        <v>6325</v>
      </c>
      <c r="B6377" s="37" t="s">
        <v>20907</v>
      </c>
      <c r="C6377" s="38"/>
      <c r="D6377" s="39" t="s">
        <v>20903</v>
      </c>
    </row>
    <row r="6378" spans="1:4">
      <c r="A6378" s="40" t="s">
        <v>6326</v>
      </c>
      <c r="B6378" s="41" t="s">
        <v>20908</v>
      </c>
      <c r="C6378" s="42"/>
      <c r="D6378" s="43" t="s">
        <v>20903</v>
      </c>
    </row>
    <row r="6379" spans="1:4">
      <c r="A6379" s="36" t="s">
        <v>6327</v>
      </c>
      <c r="B6379" s="37" t="s">
        <v>20909</v>
      </c>
      <c r="C6379" s="38"/>
      <c r="D6379" s="39" t="s">
        <v>20903</v>
      </c>
    </row>
    <row r="6380" spans="1:4">
      <c r="A6380" s="40" t="s">
        <v>6328</v>
      </c>
      <c r="B6380" s="41" t="s">
        <v>20910</v>
      </c>
      <c r="C6380" s="42"/>
      <c r="D6380" s="43" t="s">
        <v>20903</v>
      </c>
    </row>
    <row r="6381" spans="1:4">
      <c r="A6381" s="36" t="s">
        <v>6329</v>
      </c>
      <c r="B6381" s="37" t="s">
        <v>20911</v>
      </c>
      <c r="C6381" s="38"/>
      <c r="D6381" s="39" t="s">
        <v>20903</v>
      </c>
    </row>
    <row r="6382" spans="1:4">
      <c r="A6382" s="40" t="s">
        <v>6330</v>
      </c>
      <c r="B6382" s="41" t="s">
        <v>20912</v>
      </c>
      <c r="C6382" s="42"/>
      <c r="D6382" s="43" t="s">
        <v>20903</v>
      </c>
    </row>
    <row r="6383" spans="1:4">
      <c r="A6383" s="36" t="s">
        <v>6331</v>
      </c>
      <c r="B6383" s="37" t="s">
        <v>20915</v>
      </c>
      <c r="C6383" s="38" t="s">
        <v>20913</v>
      </c>
      <c r="D6383" s="39" t="s">
        <v>20914</v>
      </c>
    </row>
    <row r="6384" spans="1:4">
      <c r="A6384" s="40" t="s">
        <v>6332</v>
      </c>
      <c r="B6384" s="41" t="s">
        <v>20916</v>
      </c>
      <c r="C6384" s="42"/>
      <c r="D6384" s="43" t="s">
        <v>20914</v>
      </c>
    </row>
    <row r="6385" spans="1:4">
      <c r="A6385" s="36" t="s">
        <v>6333</v>
      </c>
      <c r="B6385" s="37" t="s">
        <v>20917</v>
      </c>
      <c r="C6385" s="38"/>
      <c r="D6385" s="39" t="s">
        <v>20914</v>
      </c>
    </row>
    <row r="6386" spans="1:4">
      <c r="A6386" s="40" t="s">
        <v>6334</v>
      </c>
      <c r="B6386" s="41" t="s">
        <v>20918</v>
      </c>
      <c r="C6386" s="42"/>
      <c r="D6386" s="43" t="s">
        <v>20914</v>
      </c>
    </row>
    <row r="6387" spans="1:4">
      <c r="A6387" s="36" t="s">
        <v>6335</v>
      </c>
      <c r="B6387" s="37" t="s">
        <v>20919</v>
      </c>
      <c r="C6387" s="38"/>
      <c r="D6387" s="39" t="s">
        <v>20914</v>
      </c>
    </row>
    <row r="6388" spans="1:4">
      <c r="A6388" s="40" t="s">
        <v>6336</v>
      </c>
      <c r="B6388" s="41" t="s">
        <v>20920</v>
      </c>
      <c r="C6388" s="42"/>
      <c r="D6388" s="43" t="s">
        <v>20914</v>
      </c>
    </row>
    <row r="6389" spans="1:4">
      <c r="A6389" s="36" t="s">
        <v>6337</v>
      </c>
      <c r="B6389" s="37" t="s">
        <v>20921</v>
      </c>
      <c r="C6389" s="38"/>
      <c r="D6389" s="39" t="s">
        <v>20914</v>
      </c>
    </row>
    <row r="6390" spans="1:4">
      <c r="A6390" s="40" t="s">
        <v>6338</v>
      </c>
      <c r="B6390" s="41" t="s">
        <v>20924</v>
      </c>
      <c r="C6390" s="42" t="s">
        <v>20922</v>
      </c>
      <c r="D6390" s="43" t="s">
        <v>20923</v>
      </c>
    </row>
    <row r="6391" spans="1:4">
      <c r="A6391" s="36" t="s">
        <v>6339</v>
      </c>
      <c r="B6391" s="37" t="s">
        <v>20925</v>
      </c>
      <c r="C6391" s="38"/>
      <c r="D6391" s="39" t="s">
        <v>20923</v>
      </c>
    </row>
    <row r="6392" spans="1:4">
      <c r="A6392" s="40" t="s">
        <v>6340</v>
      </c>
      <c r="B6392" s="41" t="s">
        <v>20926</v>
      </c>
      <c r="C6392" s="42"/>
      <c r="D6392" s="43" t="s">
        <v>20923</v>
      </c>
    </row>
    <row r="6393" spans="1:4">
      <c r="A6393" s="36" t="s">
        <v>6341</v>
      </c>
      <c r="B6393" s="37" t="s">
        <v>20927</v>
      </c>
      <c r="C6393" s="38"/>
      <c r="D6393" s="39" t="s">
        <v>20923</v>
      </c>
    </row>
    <row r="6394" spans="1:4">
      <c r="A6394" s="40" t="s">
        <v>6342</v>
      </c>
      <c r="B6394" s="41" t="s">
        <v>20928</v>
      </c>
      <c r="C6394" s="42"/>
      <c r="D6394" s="43" t="s">
        <v>20923</v>
      </c>
    </row>
    <row r="6395" spans="1:4">
      <c r="A6395" s="36" t="s">
        <v>6343</v>
      </c>
      <c r="B6395" s="37" t="s">
        <v>20929</v>
      </c>
      <c r="C6395" s="38"/>
      <c r="D6395" s="39" t="s">
        <v>20923</v>
      </c>
    </row>
    <row r="6396" spans="1:4">
      <c r="A6396" s="40" t="s">
        <v>6344</v>
      </c>
      <c r="B6396" s="41" t="s">
        <v>20930</v>
      </c>
      <c r="C6396" s="42"/>
      <c r="D6396" s="43" t="s">
        <v>20923</v>
      </c>
    </row>
    <row r="6397" spans="1:4">
      <c r="A6397" s="36" t="s">
        <v>6345</v>
      </c>
      <c r="B6397" s="37" t="s">
        <v>20931</v>
      </c>
      <c r="C6397" s="38"/>
      <c r="D6397" s="39" t="s">
        <v>20923</v>
      </c>
    </row>
    <row r="6398" spans="1:4">
      <c r="A6398" s="40" t="s">
        <v>6346</v>
      </c>
      <c r="B6398" s="41" t="s">
        <v>20932</v>
      </c>
      <c r="C6398" s="42"/>
      <c r="D6398" s="43" t="s">
        <v>20923</v>
      </c>
    </row>
    <row r="6399" spans="1:4">
      <c r="A6399" s="36" t="s">
        <v>6347</v>
      </c>
      <c r="B6399" s="37" t="s">
        <v>20935</v>
      </c>
      <c r="C6399" s="38" t="s">
        <v>20933</v>
      </c>
      <c r="D6399" s="39" t="s">
        <v>20934</v>
      </c>
    </row>
    <row r="6400" spans="1:4">
      <c r="A6400" s="40" t="s">
        <v>6348</v>
      </c>
      <c r="B6400" s="41" t="s">
        <v>20936</v>
      </c>
      <c r="C6400" s="42"/>
      <c r="D6400" s="43" t="s">
        <v>20934</v>
      </c>
    </row>
    <row r="6401" spans="1:4">
      <c r="A6401" s="36" t="s">
        <v>6349</v>
      </c>
      <c r="B6401" s="37" t="s">
        <v>20937</v>
      </c>
      <c r="C6401" s="38"/>
      <c r="D6401" s="39" t="s">
        <v>20934</v>
      </c>
    </row>
    <row r="6402" spans="1:4">
      <c r="A6402" s="40" t="s">
        <v>6350</v>
      </c>
      <c r="B6402" s="41" t="s">
        <v>20938</v>
      </c>
      <c r="C6402" s="42"/>
      <c r="D6402" s="43" t="s">
        <v>20934</v>
      </c>
    </row>
    <row r="6403" spans="1:4">
      <c r="A6403" s="36" t="s">
        <v>6351</v>
      </c>
      <c r="B6403" s="37" t="s">
        <v>20939</v>
      </c>
      <c r="C6403" s="38"/>
      <c r="D6403" s="39" t="s">
        <v>20934</v>
      </c>
    </row>
    <row r="6404" spans="1:4">
      <c r="A6404" s="40" t="s">
        <v>6352</v>
      </c>
      <c r="B6404" s="41" t="s">
        <v>20940</v>
      </c>
      <c r="C6404" s="42"/>
      <c r="D6404" s="43" t="s">
        <v>20934</v>
      </c>
    </row>
    <row r="6405" spans="1:4">
      <c r="A6405" s="36" t="s">
        <v>6353</v>
      </c>
      <c r="B6405" s="37" t="s">
        <v>20941</v>
      </c>
      <c r="C6405" s="38"/>
      <c r="D6405" s="39" t="s">
        <v>20934</v>
      </c>
    </row>
    <row r="6406" spans="1:4">
      <c r="A6406" s="40" t="s">
        <v>6354</v>
      </c>
      <c r="B6406" s="41" t="s">
        <v>20942</v>
      </c>
      <c r="C6406" s="42"/>
      <c r="D6406" s="43" t="s">
        <v>20934</v>
      </c>
    </row>
    <row r="6407" spans="1:4">
      <c r="A6407" s="36" t="s">
        <v>6355</v>
      </c>
      <c r="B6407" s="37" t="s">
        <v>20943</v>
      </c>
      <c r="C6407" s="38"/>
      <c r="D6407" s="39" t="s">
        <v>20934</v>
      </c>
    </row>
    <row r="6408" spans="1:4">
      <c r="A6408" s="40" t="s">
        <v>6356</v>
      </c>
      <c r="B6408" s="41" t="s">
        <v>20944</v>
      </c>
      <c r="C6408" s="42"/>
      <c r="D6408" s="43" t="s">
        <v>20934</v>
      </c>
    </row>
    <row r="6409" spans="1:4">
      <c r="A6409" s="36" t="s">
        <v>6357</v>
      </c>
      <c r="B6409" s="37" t="s">
        <v>20947</v>
      </c>
      <c r="C6409" s="38" t="s">
        <v>20945</v>
      </c>
      <c r="D6409" s="39" t="s">
        <v>20946</v>
      </c>
    </row>
    <row r="6410" spans="1:4">
      <c r="A6410" s="40" t="s">
        <v>6358</v>
      </c>
      <c r="B6410" s="41" t="s">
        <v>20948</v>
      </c>
      <c r="C6410" s="42"/>
      <c r="D6410" s="43" t="s">
        <v>20946</v>
      </c>
    </row>
    <row r="6411" spans="1:4">
      <c r="A6411" s="36" t="s">
        <v>6359</v>
      </c>
      <c r="B6411" s="37" t="s">
        <v>20949</v>
      </c>
      <c r="C6411" s="38"/>
      <c r="D6411" s="39" t="s">
        <v>20946</v>
      </c>
    </row>
    <row r="6412" spans="1:4">
      <c r="A6412" s="40" t="s">
        <v>6360</v>
      </c>
      <c r="B6412" s="41" t="s">
        <v>20950</v>
      </c>
      <c r="C6412" s="42"/>
      <c r="D6412" s="43" t="s">
        <v>20946</v>
      </c>
    </row>
    <row r="6413" spans="1:4">
      <c r="A6413" s="36" t="s">
        <v>6361</v>
      </c>
      <c r="B6413" s="37" t="s">
        <v>20951</v>
      </c>
      <c r="C6413" s="38"/>
      <c r="D6413" s="39" t="s">
        <v>20946</v>
      </c>
    </row>
    <row r="6414" spans="1:4">
      <c r="A6414" s="40" t="s">
        <v>6362</v>
      </c>
      <c r="B6414" s="41" t="s">
        <v>20952</v>
      </c>
      <c r="C6414" s="42"/>
      <c r="D6414" s="43" t="s">
        <v>20946</v>
      </c>
    </row>
    <row r="6415" spans="1:4">
      <c r="A6415" s="36" t="s">
        <v>6363</v>
      </c>
      <c r="B6415" s="37" t="s">
        <v>20953</v>
      </c>
      <c r="C6415" s="38"/>
      <c r="D6415" s="39" t="s">
        <v>20946</v>
      </c>
    </row>
    <row r="6416" spans="1:4">
      <c r="A6416" s="40" t="s">
        <v>6364</v>
      </c>
      <c r="B6416" s="41" t="s">
        <v>20954</v>
      </c>
      <c r="C6416" s="42"/>
      <c r="D6416" s="43" t="s">
        <v>20946</v>
      </c>
    </row>
    <row r="6417" spans="1:4">
      <c r="A6417" s="36" t="s">
        <v>6365</v>
      </c>
      <c r="B6417" s="37" t="s">
        <v>20955</v>
      </c>
      <c r="C6417" s="38"/>
      <c r="D6417" s="39" t="s">
        <v>20946</v>
      </c>
    </row>
    <row r="6418" spans="1:4">
      <c r="A6418" s="40" t="s">
        <v>6366</v>
      </c>
      <c r="B6418" s="41" t="s">
        <v>20958</v>
      </c>
      <c r="C6418" s="42" t="s">
        <v>20956</v>
      </c>
      <c r="D6418" s="43" t="s">
        <v>20957</v>
      </c>
    </row>
    <row r="6419" spans="1:4">
      <c r="A6419" s="36" t="s">
        <v>6367</v>
      </c>
      <c r="B6419" s="37" t="s">
        <v>20959</v>
      </c>
      <c r="C6419" s="38"/>
      <c r="D6419" s="39" t="s">
        <v>20957</v>
      </c>
    </row>
    <row r="6420" spans="1:4">
      <c r="A6420" s="40" t="s">
        <v>6368</v>
      </c>
      <c r="B6420" s="41" t="s">
        <v>20960</v>
      </c>
      <c r="C6420" s="42"/>
      <c r="D6420" s="43" t="s">
        <v>20957</v>
      </c>
    </row>
    <row r="6421" spans="1:4">
      <c r="A6421" s="36" t="s">
        <v>6369</v>
      </c>
      <c r="B6421" s="37" t="s">
        <v>20961</v>
      </c>
      <c r="C6421" s="38"/>
      <c r="D6421" s="39" t="s">
        <v>20957</v>
      </c>
    </row>
    <row r="6422" spans="1:4">
      <c r="A6422" s="40" t="s">
        <v>6370</v>
      </c>
      <c r="B6422" s="41" t="s">
        <v>20962</v>
      </c>
      <c r="C6422" s="42"/>
      <c r="D6422" s="43" t="s">
        <v>20957</v>
      </c>
    </row>
    <row r="6423" spans="1:4">
      <c r="A6423" s="36" t="s">
        <v>6371</v>
      </c>
      <c r="B6423" s="37" t="s">
        <v>20963</v>
      </c>
      <c r="C6423" s="38"/>
      <c r="D6423" s="39" t="s">
        <v>20957</v>
      </c>
    </row>
    <row r="6424" spans="1:4">
      <c r="A6424" s="40" t="s">
        <v>6372</v>
      </c>
      <c r="B6424" s="41" t="s">
        <v>20964</v>
      </c>
      <c r="C6424" s="42"/>
      <c r="D6424" s="43" t="s">
        <v>20957</v>
      </c>
    </row>
    <row r="6425" spans="1:4">
      <c r="A6425" s="36" t="s">
        <v>6373</v>
      </c>
      <c r="B6425" s="37" t="s">
        <v>20967</v>
      </c>
      <c r="C6425" s="38" t="s">
        <v>20965</v>
      </c>
      <c r="D6425" s="39" t="s">
        <v>20966</v>
      </c>
    </row>
    <row r="6426" spans="1:4">
      <c r="A6426" s="40" t="s">
        <v>6374</v>
      </c>
      <c r="B6426" s="41" t="s">
        <v>20968</v>
      </c>
      <c r="C6426" s="42"/>
      <c r="D6426" s="43" t="s">
        <v>20966</v>
      </c>
    </row>
    <row r="6427" spans="1:4">
      <c r="A6427" s="36" t="s">
        <v>6375</v>
      </c>
      <c r="B6427" s="37" t="s">
        <v>20969</v>
      </c>
      <c r="C6427" s="38"/>
      <c r="D6427" s="39" t="s">
        <v>20966</v>
      </c>
    </row>
    <row r="6428" spans="1:4">
      <c r="A6428" s="40" t="s">
        <v>6376</v>
      </c>
      <c r="B6428" s="41" t="s">
        <v>20970</v>
      </c>
      <c r="C6428" s="42"/>
      <c r="D6428" s="43" t="s">
        <v>20966</v>
      </c>
    </row>
    <row r="6429" spans="1:4">
      <c r="A6429" s="36" t="s">
        <v>6377</v>
      </c>
      <c r="B6429" s="37" t="s">
        <v>20971</v>
      </c>
      <c r="C6429" s="38"/>
      <c r="D6429" s="39" t="s">
        <v>20966</v>
      </c>
    </row>
    <row r="6430" spans="1:4">
      <c r="A6430" s="40" t="s">
        <v>6378</v>
      </c>
      <c r="B6430" s="41" t="s">
        <v>20972</v>
      </c>
      <c r="C6430" s="42"/>
      <c r="D6430" s="43" t="s">
        <v>20966</v>
      </c>
    </row>
    <row r="6431" spans="1:4">
      <c r="A6431" s="36" t="s">
        <v>6379</v>
      </c>
      <c r="B6431" s="37" t="s">
        <v>20975</v>
      </c>
      <c r="C6431" s="38" t="s">
        <v>20973</v>
      </c>
      <c r="D6431" s="39" t="s">
        <v>20974</v>
      </c>
    </row>
    <row r="6432" spans="1:4">
      <c r="A6432" s="40" t="s">
        <v>6380</v>
      </c>
      <c r="B6432" s="41" t="s">
        <v>20976</v>
      </c>
      <c r="C6432" s="42"/>
      <c r="D6432" s="43" t="s">
        <v>20974</v>
      </c>
    </row>
    <row r="6433" spans="1:4">
      <c r="A6433" s="36" t="s">
        <v>6381</v>
      </c>
      <c r="B6433" s="37" t="s">
        <v>20977</v>
      </c>
      <c r="C6433" s="38"/>
      <c r="D6433" s="39" t="s">
        <v>20974</v>
      </c>
    </row>
    <row r="6434" spans="1:4">
      <c r="A6434" s="40" t="s">
        <v>6382</v>
      </c>
      <c r="B6434" s="41" t="s">
        <v>20978</v>
      </c>
      <c r="C6434" s="42"/>
      <c r="D6434" s="43" t="s">
        <v>20974</v>
      </c>
    </row>
    <row r="6435" spans="1:4">
      <c r="A6435" s="36" t="s">
        <v>6383</v>
      </c>
      <c r="B6435" s="37" t="s">
        <v>20979</v>
      </c>
      <c r="C6435" s="38"/>
      <c r="D6435" s="39" t="s">
        <v>20974</v>
      </c>
    </row>
    <row r="6436" spans="1:4">
      <c r="A6436" s="40" t="s">
        <v>6384</v>
      </c>
      <c r="B6436" s="41" t="s">
        <v>20980</v>
      </c>
      <c r="C6436" s="42"/>
      <c r="D6436" s="43" t="s">
        <v>20974</v>
      </c>
    </row>
    <row r="6437" spans="1:4">
      <c r="A6437" s="36" t="s">
        <v>6385</v>
      </c>
      <c r="B6437" s="37" t="s">
        <v>20983</v>
      </c>
      <c r="C6437" s="38" t="s">
        <v>20981</v>
      </c>
      <c r="D6437" s="39" t="s">
        <v>20982</v>
      </c>
    </row>
    <row r="6438" spans="1:4">
      <c r="A6438" s="40" t="s">
        <v>6386</v>
      </c>
      <c r="B6438" s="41" t="s">
        <v>20984</v>
      </c>
      <c r="C6438" s="42"/>
      <c r="D6438" s="43" t="s">
        <v>20982</v>
      </c>
    </row>
    <row r="6439" spans="1:4">
      <c r="A6439" s="36" t="s">
        <v>6387</v>
      </c>
      <c r="B6439" s="37" t="s">
        <v>20985</v>
      </c>
      <c r="C6439" s="38"/>
      <c r="D6439" s="39" t="s">
        <v>20982</v>
      </c>
    </row>
    <row r="6440" spans="1:4">
      <c r="A6440" s="40" t="s">
        <v>6388</v>
      </c>
      <c r="B6440" s="41" t="s">
        <v>20986</v>
      </c>
      <c r="C6440" s="42"/>
      <c r="D6440" s="43" t="s">
        <v>20982</v>
      </c>
    </row>
    <row r="6441" spans="1:4">
      <c r="A6441" s="36" t="s">
        <v>6389</v>
      </c>
      <c r="B6441" s="37" t="s">
        <v>20987</v>
      </c>
      <c r="C6441" s="38"/>
      <c r="D6441" s="39" t="s">
        <v>20982</v>
      </c>
    </row>
    <row r="6442" spans="1:4">
      <c r="A6442" s="40" t="s">
        <v>6390</v>
      </c>
      <c r="B6442" s="41" t="s">
        <v>20988</v>
      </c>
      <c r="C6442" s="42"/>
      <c r="D6442" s="43" t="s">
        <v>20982</v>
      </c>
    </row>
    <row r="6443" spans="1:4">
      <c r="A6443" s="36" t="s">
        <v>6391</v>
      </c>
      <c r="B6443" s="37" t="s">
        <v>20989</v>
      </c>
      <c r="C6443" s="38"/>
      <c r="D6443" s="39" t="s">
        <v>20982</v>
      </c>
    </row>
    <row r="6444" spans="1:4">
      <c r="A6444" s="40" t="s">
        <v>6392</v>
      </c>
      <c r="B6444" s="41" t="s">
        <v>20992</v>
      </c>
      <c r="C6444" s="42" t="s">
        <v>20990</v>
      </c>
      <c r="D6444" s="43" t="s">
        <v>20991</v>
      </c>
    </row>
    <row r="6445" spans="1:4">
      <c r="A6445" s="36" t="s">
        <v>6393</v>
      </c>
      <c r="B6445" s="37" t="s">
        <v>20993</v>
      </c>
      <c r="C6445" s="38"/>
      <c r="D6445" s="39" t="s">
        <v>20991</v>
      </c>
    </row>
    <row r="6446" spans="1:4">
      <c r="A6446" s="40" t="s">
        <v>6394</v>
      </c>
      <c r="B6446" s="41" t="s">
        <v>20994</v>
      </c>
      <c r="C6446" s="42"/>
      <c r="D6446" s="43" t="s">
        <v>20991</v>
      </c>
    </row>
    <row r="6447" spans="1:4">
      <c r="A6447" s="36" t="s">
        <v>6395</v>
      </c>
      <c r="B6447" s="37" t="s">
        <v>20995</v>
      </c>
      <c r="C6447" s="38"/>
      <c r="D6447" s="39" t="s">
        <v>20991</v>
      </c>
    </row>
    <row r="6448" spans="1:4">
      <c r="A6448" s="40" t="s">
        <v>6396</v>
      </c>
      <c r="B6448" s="41" t="s">
        <v>20996</v>
      </c>
      <c r="C6448" s="42"/>
      <c r="D6448" s="43" t="s">
        <v>20991</v>
      </c>
    </row>
    <row r="6449" spans="1:4">
      <c r="A6449" s="36" t="s">
        <v>6397</v>
      </c>
      <c r="B6449" s="37" t="s">
        <v>20999</v>
      </c>
      <c r="C6449" s="38" t="s">
        <v>20997</v>
      </c>
      <c r="D6449" s="39" t="s">
        <v>20998</v>
      </c>
    </row>
    <row r="6450" spans="1:4">
      <c r="A6450" s="40" t="s">
        <v>6398</v>
      </c>
      <c r="B6450" s="41" t="s">
        <v>21000</v>
      </c>
      <c r="C6450" s="42"/>
      <c r="D6450" s="43" t="s">
        <v>20998</v>
      </c>
    </row>
    <row r="6451" spans="1:4">
      <c r="A6451" s="36" t="s">
        <v>6399</v>
      </c>
      <c r="B6451" s="37" t="s">
        <v>21001</v>
      </c>
      <c r="C6451" s="38"/>
      <c r="D6451" s="39" t="s">
        <v>20998</v>
      </c>
    </row>
    <row r="6452" spans="1:4">
      <c r="A6452" s="40" t="s">
        <v>6400</v>
      </c>
      <c r="B6452" s="41" t="s">
        <v>21002</v>
      </c>
      <c r="C6452" s="42"/>
      <c r="D6452" s="43" t="s">
        <v>20998</v>
      </c>
    </row>
    <row r="6453" spans="1:4">
      <c r="A6453" s="36" t="s">
        <v>6401</v>
      </c>
      <c r="B6453" s="37" t="s">
        <v>21003</v>
      </c>
      <c r="C6453" s="38"/>
      <c r="D6453" s="39" t="s">
        <v>20998</v>
      </c>
    </row>
    <row r="6454" spans="1:4">
      <c r="A6454" s="40" t="s">
        <v>6402</v>
      </c>
      <c r="B6454" s="41" t="s">
        <v>21004</v>
      </c>
      <c r="C6454" s="42"/>
      <c r="D6454" s="43" t="s">
        <v>20998</v>
      </c>
    </row>
    <row r="6455" spans="1:4">
      <c r="A6455" s="36" t="s">
        <v>6403</v>
      </c>
      <c r="B6455" s="37" t="s">
        <v>21005</v>
      </c>
      <c r="C6455" s="38"/>
      <c r="D6455" s="39" t="s">
        <v>20998</v>
      </c>
    </row>
    <row r="6456" spans="1:4">
      <c r="A6456" s="40" t="s">
        <v>6404</v>
      </c>
      <c r="B6456" s="41" t="s">
        <v>21006</v>
      </c>
      <c r="C6456" s="42"/>
      <c r="D6456" s="43" t="s">
        <v>20998</v>
      </c>
    </row>
    <row r="6457" spans="1:4">
      <c r="A6457" s="36" t="s">
        <v>6405</v>
      </c>
      <c r="B6457" s="37" t="s">
        <v>21007</v>
      </c>
      <c r="C6457" s="38"/>
      <c r="D6457" s="39" t="s">
        <v>20998</v>
      </c>
    </row>
    <row r="6458" spans="1:4">
      <c r="A6458" s="40" t="s">
        <v>6406</v>
      </c>
      <c r="B6458" s="41" t="s">
        <v>21010</v>
      </c>
      <c r="C6458" s="42" t="s">
        <v>21008</v>
      </c>
      <c r="D6458" s="43" t="s">
        <v>21009</v>
      </c>
    </row>
    <row r="6459" spans="1:4">
      <c r="A6459" s="36" t="s">
        <v>6407</v>
      </c>
      <c r="B6459" s="37" t="s">
        <v>21011</v>
      </c>
      <c r="C6459" s="38"/>
      <c r="D6459" s="39" t="s">
        <v>21009</v>
      </c>
    </row>
    <row r="6460" spans="1:4">
      <c r="A6460" s="40" t="s">
        <v>6408</v>
      </c>
      <c r="B6460" s="41" t="s">
        <v>21012</v>
      </c>
      <c r="C6460" s="42"/>
      <c r="D6460" s="43" t="s">
        <v>21009</v>
      </c>
    </row>
    <row r="6461" spans="1:4">
      <c r="A6461" s="36" t="s">
        <v>6409</v>
      </c>
      <c r="B6461" s="37" t="s">
        <v>21013</v>
      </c>
      <c r="C6461" s="38"/>
      <c r="D6461" s="39" t="s">
        <v>21009</v>
      </c>
    </row>
    <row r="6462" spans="1:4">
      <c r="A6462" s="40" t="s">
        <v>6410</v>
      </c>
      <c r="B6462" s="41" t="s">
        <v>21016</v>
      </c>
      <c r="C6462" s="42" t="s">
        <v>21014</v>
      </c>
      <c r="D6462" s="43" t="s">
        <v>21015</v>
      </c>
    </row>
    <row r="6463" spans="1:4">
      <c r="A6463" s="36" t="s">
        <v>6411</v>
      </c>
      <c r="B6463" s="37" t="s">
        <v>21017</v>
      </c>
      <c r="C6463" s="38"/>
      <c r="D6463" s="39" t="s">
        <v>21015</v>
      </c>
    </row>
    <row r="6464" spans="1:4">
      <c r="A6464" s="40" t="s">
        <v>6412</v>
      </c>
      <c r="B6464" s="41" t="s">
        <v>21018</v>
      </c>
      <c r="C6464" s="42"/>
      <c r="D6464" s="43" t="s">
        <v>21015</v>
      </c>
    </row>
    <row r="6465" spans="1:4">
      <c r="A6465" s="36" t="s">
        <v>6413</v>
      </c>
      <c r="B6465" s="37" t="s">
        <v>21019</v>
      </c>
      <c r="C6465" s="38"/>
      <c r="D6465" s="39" t="s">
        <v>21015</v>
      </c>
    </row>
    <row r="6466" spans="1:4">
      <c r="A6466" s="40" t="s">
        <v>6414</v>
      </c>
      <c r="B6466" s="41" t="s">
        <v>21020</v>
      </c>
      <c r="C6466" s="42"/>
      <c r="D6466" s="43" t="s">
        <v>21015</v>
      </c>
    </row>
    <row r="6467" spans="1:4">
      <c r="A6467" s="36" t="s">
        <v>6415</v>
      </c>
      <c r="B6467" s="37" t="s">
        <v>21023</v>
      </c>
      <c r="C6467" s="38" t="s">
        <v>21021</v>
      </c>
      <c r="D6467" s="39" t="s">
        <v>21022</v>
      </c>
    </row>
    <row r="6468" spans="1:4">
      <c r="A6468" s="40" t="s">
        <v>6416</v>
      </c>
      <c r="B6468" s="41" t="s">
        <v>21024</v>
      </c>
      <c r="C6468" s="42"/>
      <c r="D6468" s="43" t="s">
        <v>21022</v>
      </c>
    </row>
    <row r="6469" spans="1:4">
      <c r="A6469" s="36" t="s">
        <v>6417</v>
      </c>
      <c r="B6469" s="37" t="s">
        <v>21025</v>
      </c>
      <c r="C6469" s="38"/>
      <c r="D6469" s="39" t="s">
        <v>21022</v>
      </c>
    </row>
    <row r="6470" spans="1:4">
      <c r="A6470" s="40" t="s">
        <v>6418</v>
      </c>
      <c r="B6470" s="41" t="s">
        <v>21028</v>
      </c>
      <c r="C6470" s="42" t="s">
        <v>21026</v>
      </c>
      <c r="D6470" s="43" t="s">
        <v>21027</v>
      </c>
    </row>
    <row r="6471" spans="1:4">
      <c r="A6471" s="36" t="s">
        <v>6419</v>
      </c>
      <c r="B6471" s="37" t="s">
        <v>21029</v>
      </c>
      <c r="C6471" s="38"/>
      <c r="D6471" s="39" t="s">
        <v>21027</v>
      </c>
    </row>
    <row r="6472" spans="1:4">
      <c r="A6472" s="40" t="s">
        <v>6420</v>
      </c>
      <c r="B6472" s="41" t="s">
        <v>21030</v>
      </c>
      <c r="C6472" s="42"/>
      <c r="D6472" s="43" t="s">
        <v>21027</v>
      </c>
    </row>
    <row r="6473" spans="1:4">
      <c r="A6473" s="36" t="s">
        <v>6421</v>
      </c>
      <c r="B6473" s="37" t="s">
        <v>21031</v>
      </c>
      <c r="C6473" s="38"/>
      <c r="D6473" s="39" t="s">
        <v>21027</v>
      </c>
    </row>
    <row r="6474" spans="1:4">
      <c r="A6474" s="40" t="s">
        <v>6422</v>
      </c>
      <c r="B6474" s="41" t="s">
        <v>21032</v>
      </c>
      <c r="C6474" s="42"/>
      <c r="D6474" s="43" t="s">
        <v>21027</v>
      </c>
    </row>
    <row r="6475" spans="1:4">
      <c r="A6475" s="36" t="s">
        <v>6423</v>
      </c>
      <c r="B6475" s="37" t="s">
        <v>21033</v>
      </c>
      <c r="C6475" s="38"/>
      <c r="D6475" s="39" t="s">
        <v>21027</v>
      </c>
    </row>
    <row r="6476" spans="1:4">
      <c r="A6476" s="40" t="s">
        <v>6424</v>
      </c>
      <c r="B6476" s="41" t="s">
        <v>21034</v>
      </c>
      <c r="C6476" s="42"/>
      <c r="D6476" s="43" t="s">
        <v>21027</v>
      </c>
    </row>
    <row r="6477" spans="1:4">
      <c r="A6477" s="36" t="s">
        <v>6425</v>
      </c>
      <c r="B6477" s="37" t="s">
        <v>21035</v>
      </c>
      <c r="C6477" s="38"/>
      <c r="D6477" s="39" t="s">
        <v>21027</v>
      </c>
    </row>
    <row r="6478" spans="1:4">
      <c r="A6478" s="40" t="s">
        <v>6426</v>
      </c>
      <c r="B6478" s="41" t="s">
        <v>21038</v>
      </c>
      <c r="C6478" s="42" t="s">
        <v>21036</v>
      </c>
      <c r="D6478" s="43" t="s">
        <v>21037</v>
      </c>
    </row>
    <row r="6479" spans="1:4">
      <c r="A6479" s="36" t="s">
        <v>6427</v>
      </c>
      <c r="B6479" s="37" t="s">
        <v>21039</v>
      </c>
      <c r="C6479" s="38"/>
      <c r="D6479" s="39" t="s">
        <v>21037</v>
      </c>
    </row>
    <row r="6480" spans="1:4">
      <c r="A6480" s="40" t="s">
        <v>6428</v>
      </c>
      <c r="B6480" s="41" t="s">
        <v>21040</v>
      </c>
      <c r="C6480" s="42"/>
      <c r="D6480" s="43" t="s">
        <v>21037</v>
      </c>
    </row>
    <row r="6481" spans="1:4">
      <c r="A6481" s="36" t="s">
        <v>6429</v>
      </c>
      <c r="B6481" s="37" t="s">
        <v>21041</v>
      </c>
      <c r="C6481" s="38"/>
      <c r="D6481" s="39" t="s">
        <v>21037</v>
      </c>
    </row>
    <row r="6482" spans="1:4">
      <c r="A6482" s="40" t="s">
        <v>6430</v>
      </c>
      <c r="B6482" s="41" t="s">
        <v>21042</v>
      </c>
      <c r="C6482" s="42"/>
      <c r="D6482" s="43" t="s">
        <v>21037</v>
      </c>
    </row>
    <row r="6483" spans="1:4">
      <c r="A6483" s="36" t="s">
        <v>6431</v>
      </c>
      <c r="B6483" s="37" t="s">
        <v>21043</v>
      </c>
      <c r="C6483" s="38"/>
      <c r="D6483" s="39" t="s">
        <v>21037</v>
      </c>
    </row>
    <row r="6484" spans="1:4">
      <c r="A6484" s="40" t="s">
        <v>6432</v>
      </c>
      <c r="B6484" s="41" t="s">
        <v>21044</v>
      </c>
      <c r="C6484" s="42"/>
      <c r="D6484" s="43" t="s">
        <v>21037</v>
      </c>
    </row>
    <row r="6485" spans="1:4">
      <c r="A6485" s="36" t="s">
        <v>6433</v>
      </c>
      <c r="B6485" s="37" t="s">
        <v>21045</v>
      </c>
      <c r="C6485" s="38"/>
      <c r="D6485" s="39" t="s">
        <v>21037</v>
      </c>
    </row>
    <row r="6486" spans="1:4">
      <c r="A6486" s="40" t="s">
        <v>6434</v>
      </c>
      <c r="B6486" s="41" t="s">
        <v>20988</v>
      </c>
      <c r="C6486" s="42"/>
      <c r="D6486" s="43" t="s">
        <v>21037</v>
      </c>
    </row>
    <row r="6487" spans="1:4">
      <c r="A6487" s="36" t="s">
        <v>6435</v>
      </c>
      <c r="B6487" s="37" t="s">
        <v>21048</v>
      </c>
      <c r="C6487" s="38" t="s">
        <v>21046</v>
      </c>
      <c r="D6487" s="39" t="s">
        <v>21047</v>
      </c>
    </row>
    <row r="6488" spans="1:4">
      <c r="A6488" s="40" t="s">
        <v>6436</v>
      </c>
      <c r="B6488" s="41" t="s">
        <v>21049</v>
      </c>
      <c r="C6488" s="42"/>
      <c r="D6488" s="43" t="s">
        <v>21047</v>
      </c>
    </row>
    <row r="6489" spans="1:4">
      <c r="A6489" s="36" t="s">
        <v>6437</v>
      </c>
      <c r="B6489" s="37" t="s">
        <v>21050</v>
      </c>
      <c r="C6489" s="38"/>
      <c r="D6489" s="39" t="s">
        <v>21047</v>
      </c>
    </row>
    <row r="6490" spans="1:4">
      <c r="A6490" s="40" t="s">
        <v>6438</v>
      </c>
      <c r="B6490" s="41" t="s">
        <v>21051</v>
      </c>
      <c r="C6490" s="42"/>
      <c r="D6490" s="43" t="s">
        <v>21047</v>
      </c>
    </row>
    <row r="6491" spans="1:4">
      <c r="A6491" s="36" t="s">
        <v>6439</v>
      </c>
      <c r="B6491" s="37" t="s">
        <v>21052</v>
      </c>
      <c r="C6491" s="38"/>
      <c r="D6491" s="39" t="s">
        <v>21047</v>
      </c>
    </row>
    <row r="6492" spans="1:4">
      <c r="A6492" s="40" t="s">
        <v>6440</v>
      </c>
      <c r="B6492" s="41" t="s">
        <v>21053</v>
      </c>
      <c r="C6492" s="42"/>
      <c r="D6492" s="43" t="s">
        <v>21047</v>
      </c>
    </row>
    <row r="6493" spans="1:4">
      <c r="A6493" s="36" t="s">
        <v>6441</v>
      </c>
      <c r="B6493" s="37" t="s">
        <v>21054</v>
      </c>
      <c r="C6493" s="38"/>
      <c r="D6493" s="39" t="s">
        <v>21047</v>
      </c>
    </row>
    <row r="6494" spans="1:4">
      <c r="A6494" s="40" t="s">
        <v>6442</v>
      </c>
      <c r="B6494" s="41" t="s">
        <v>21055</v>
      </c>
      <c r="C6494" s="42"/>
      <c r="D6494" s="43" t="s">
        <v>21047</v>
      </c>
    </row>
    <row r="6495" spans="1:4">
      <c r="A6495" s="36" t="s">
        <v>6443</v>
      </c>
      <c r="B6495" s="37" t="s">
        <v>21056</v>
      </c>
      <c r="C6495" s="38"/>
      <c r="D6495" s="39" t="s">
        <v>21047</v>
      </c>
    </row>
    <row r="6496" spans="1:4">
      <c r="A6496" s="40" t="s">
        <v>6444</v>
      </c>
      <c r="B6496" s="41" t="s">
        <v>21059</v>
      </c>
      <c r="C6496" s="42" t="s">
        <v>21057</v>
      </c>
      <c r="D6496" s="43" t="s">
        <v>21058</v>
      </c>
    </row>
    <row r="6497" spans="1:4">
      <c r="A6497" s="36" t="s">
        <v>6445</v>
      </c>
      <c r="B6497" s="37" t="s">
        <v>21060</v>
      </c>
      <c r="C6497" s="38"/>
      <c r="D6497" s="39" t="s">
        <v>21058</v>
      </c>
    </row>
    <row r="6498" spans="1:4">
      <c r="A6498" s="40" t="s">
        <v>6446</v>
      </c>
      <c r="B6498" s="41" t="s">
        <v>21061</v>
      </c>
      <c r="C6498" s="42"/>
      <c r="D6498" s="43" t="s">
        <v>21058</v>
      </c>
    </row>
    <row r="6499" spans="1:4">
      <c r="A6499" s="36" t="s">
        <v>6447</v>
      </c>
      <c r="B6499" s="37" t="s">
        <v>21062</v>
      </c>
      <c r="C6499" s="38"/>
      <c r="D6499" s="39" t="s">
        <v>21058</v>
      </c>
    </row>
    <row r="6500" spans="1:4">
      <c r="A6500" s="40" t="s">
        <v>6448</v>
      </c>
      <c r="B6500" s="41" t="s">
        <v>21058</v>
      </c>
      <c r="C6500" s="42"/>
      <c r="D6500" s="43" t="s">
        <v>21058</v>
      </c>
    </row>
    <row r="6501" spans="1:4">
      <c r="A6501" s="36" t="s">
        <v>6449</v>
      </c>
      <c r="B6501" s="37" t="s">
        <v>21063</v>
      </c>
      <c r="C6501" s="38"/>
      <c r="D6501" s="39" t="s">
        <v>21058</v>
      </c>
    </row>
    <row r="6502" spans="1:4">
      <c r="A6502" s="40" t="s">
        <v>6450</v>
      </c>
      <c r="B6502" s="41" t="s">
        <v>21066</v>
      </c>
      <c r="C6502" s="42" t="s">
        <v>21064</v>
      </c>
      <c r="D6502" s="43" t="s">
        <v>21065</v>
      </c>
    </row>
    <row r="6503" spans="1:4">
      <c r="A6503" s="36" t="s">
        <v>6451</v>
      </c>
      <c r="B6503" s="37" t="s">
        <v>21067</v>
      </c>
      <c r="C6503" s="38"/>
      <c r="D6503" s="39" t="s">
        <v>21065</v>
      </c>
    </row>
    <row r="6504" spans="1:4">
      <c r="A6504" s="40" t="s">
        <v>6452</v>
      </c>
      <c r="B6504" s="41" t="s">
        <v>21068</v>
      </c>
      <c r="C6504" s="42"/>
      <c r="D6504" s="43" t="s">
        <v>21065</v>
      </c>
    </row>
    <row r="6505" spans="1:4">
      <c r="A6505" s="36" t="s">
        <v>6453</v>
      </c>
      <c r="B6505" s="37" t="s">
        <v>21069</v>
      </c>
      <c r="C6505" s="38"/>
      <c r="D6505" s="39" t="s">
        <v>21065</v>
      </c>
    </row>
    <row r="6506" spans="1:4">
      <c r="A6506" s="40" t="s">
        <v>6454</v>
      </c>
      <c r="B6506" s="41" t="s">
        <v>21070</v>
      </c>
      <c r="C6506" s="42"/>
      <c r="D6506" s="43" t="s">
        <v>21065</v>
      </c>
    </row>
    <row r="6507" spans="1:4">
      <c r="A6507" s="36" t="s">
        <v>6455</v>
      </c>
      <c r="B6507" s="37" t="s">
        <v>21073</v>
      </c>
      <c r="C6507" s="38" t="s">
        <v>21071</v>
      </c>
      <c r="D6507" s="39" t="s">
        <v>21072</v>
      </c>
    </row>
    <row r="6508" spans="1:4">
      <c r="A6508" s="40" t="s">
        <v>6456</v>
      </c>
      <c r="B6508" s="41" t="s">
        <v>21074</v>
      </c>
      <c r="C6508" s="42"/>
      <c r="D6508" s="43" t="s">
        <v>21072</v>
      </c>
    </row>
    <row r="6509" spans="1:4">
      <c r="A6509" s="36" t="s">
        <v>6457</v>
      </c>
      <c r="B6509" s="37" t="s">
        <v>21075</v>
      </c>
      <c r="C6509" s="38"/>
      <c r="D6509" s="39" t="s">
        <v>21072</v>
      </c>
    </row>
    <row r="6510" spans="1:4">
      <c r="A6510" s="40" t="s">
        <v>6458</v>
      </c>
      <c r="B6510" s="41" t="s">
        <v>21076</v>
      </c>
      <c r="C6510" s="42"/>
      <c r="D6510" s="43" t="s">
        <v>21072</v>
      </c>
    </row>
    <row r="6511" spans="1:4">
      <c r="A6511" s="36" t="s">
        <v>6459</v>
      </c>
      <c r="B6511" s="37" t="s">
        <v>21077</v>
      </c>
      <c r="C6511" s="38"/>
      <c r="D6511" s="39" t="s">
        <v>21072</v>
      </c>
    </row>
    <row r="6512" spans="1:4">
      <c r="A6512" s="40" t="s">
        <v>6460</v>
      </c>
      <c r="B6512" s="41" t="s">
        <v>21078</v>
      </c>
      <c r="C6512" s="42"/>
      <c r="D6512" s="43" t="s">
        <v>21072</v>
      </c>
    </row>
    <row r="6513" spans="1:4">
      <c r="A6513" s="36" t="s">
        <v>6461</v>
      </c>
      <c r="B6513" s="37" t="s">
        <v>21081</v>
      </c>
      <c r="C6513" s="38" t="s">
        <v>21079</v>
      </c>
      <c r="D6513" s="39" t="s">
        <v>21080</v>
      </c>
    </row>
    <row r="6514" spans="1:4">
      <c r="A6514" s="40" t="s">
        <v>6462</v>
      </c>
      <c r="B6514" s="41" t="s">
        <v>21082</v>
      </c>
      <c r="C6514" s="42"/>
      <c r="D6514" s="43" t="s">
        <v>21080</v>
      </c>
    </row>
    <row r="6515" spans="1:4">
      <c r="A6515" s="36" t="s">
        <v>6463</v>
      </c>
      <c r="B6515" s="37" t="s">
        <v>21083</v>
      </c>
      <c r="C6515" s="38"/>
      <c r="D6515" s="39" t="s">
        <v>21080</v>
      </c>
    </row>
    <row r="6516" spans="1:4">
      <c r="A6516" s="40" t="s">
        <v>6464</v>
      </c>
      <c r="B6516" s="41" t="s">
        <v>21084</v>
      </c>
      <c r="C6516" s="42"/>
      <c r="D6516" s="43" t="s">
        <v>21080</v>
      </c>
    </row>
    <row r="6517" spans="1:4">
      <c r="A6517" s="36" t="s">
        <v>6465</v>
      </c>
      <c r="B6517" s="37" t="s">
        <v>21085</v>
      </c>
      <c r="C6517" s="38"/>
      <c r="D6517" s="39" t="s">
        <v>21080</v>
      </c>
    </row>
    <row r="6518" spans="1:4">
      <c r="A6518" s="40" t="s">
        <v>6466</v>
      </c>
      <c r="B6518" s="41" t="s">
        <v>21086</v>
      </c>
      <c r="C6518" s="42"/>
      <c r="D6518" s="43" t="s">
        <v>21080</v>
      </c>
    </row>
    <row r="6519" spans="1:4">
      <c r="A6519" s="36" t="s">
        <v>6467</v>
      </c>
      <c r="B6519" s="37" t="s">
        <v>21087</v>
      </c>
      <c r="C6519" s="38"/>
      <c r="D6519" s="39" t="s">
        <v>21080</v>
      </c>
    </row>
    <row r="6520" spans="1:4">
      <c r="A6520" s="40" t="s">
        <v>6468</v>
      </c>
      <c r="B6520" s="41" t="s">
        <v>21088</v>
      </c>
      <c r="C6520" s="42"/>
      <c r="D6520" s="43" t="s">
        <v>21080</v>
      </c>
    </row>
    <row r="6521" spans="1:4">
      <c r="A6521" s="36" t="s">
        <v>6469</v>
      </c>
      <c r="B6521" s="37" t="s">
        <v>21089</v>
      </c>
      <c r="C6521" s="38"/>
      <c r="D6521" s="39" t="s">
        <v>21080</v>
      </c>
    </row>
    <row r="6522" spans="1:4">
      <c r="A6522" s="40" t="s">
        <v>6470</v>
      </c>
      <c r="B6522" s="41" t="s">
        <v>21090</v>
      </c>
      <c r="C6522" s="42"/>
      <c r="D6522" s="43" t="s">
        <v>21080</v>
      </c>
    </row>
    <row r="6523" spans="1:4" ht="22.5">
      <c r="A6523" s="36" t="s">
        <v>6471</v>
      </c>
      <c r="B6523" s="37" t="s">
        <v>21093</v>
      </c>
      <c r="C6523" s="38" t="s">
        <v>21091</v>
      </c>
      <c r="D6523" s="39" t="s">
        <v>21092</v>
      </c>
    </row>
    <row r="6524" spans="1:4" ht="22.5">
      <c r="A6524" s="40" t="s">
        <v>6472</v>
      </c>
      <c r="B6524" s="41" t="s">
        <v>21094</v>
      </c>
      <c r="C6524" s="42"/>
      <c r="D6524" s="43" t="s">
        <v>21092</v>
      </c>
    </row>
    <row r="6525" spans="1:4" ht="22.5">
      <c r="A6525" s="36" t="s">
        <v>6473</v>
      </c>
      <c r="B6525" s="37" t="s">
        <v>21095</v>
      </c>
      <c r="C6525" s="38"/>
      <c r="D6525" s="39" t="s">
        <v>21092</v>
      </c>
    </row>
    <row r="6526" spans="1:4" ht="22.5">
      <c r="A6526" s="40" t="s">
        <v>6474</v>
      </c>
      <c r="B6526" s="41" t="s">
        <v>21096</v>
      </c>
      <c r="C6526" s="42"/>
      <c r="D6526" s="43" t="s">
        <v>21092</v>
      </c>
    </row>
    <row r="6527" spans="1:4" ht="22.5">
      <c r="A6527" s="36" t="s">
        <v>6475</v>
      </c>
      <c r="B6527" s="37" t="s">
        <v>21097</v>
      </c>
      <c r="C6527" s="38"/>
      <c r="D6527" s="39" t="s">
        <v>21092</v>
      </c>
    </row>
    <row r="6528" spans="1:4" ht="22.5">
      <c r="A6528" s="40" t="s">
        <v>6476</v>
      </c>
      <c r="B6528" s="41" t="s">
        <v>21098</v>
      </c>
      <c r="C6528" s="42"/>
      <c r="D6528" s="43" t="s">
        <v>21092</v>
      </c>
    </row>
    <row r="6529" spans="1:4" ht="22.5">
      <c r="A6529" s="36" t="s">
        <v>6477</v>
      </c>
      <c r="B6529" s="37" t="s">
        <v>21099</v>
      </c>
      <c r="C6529" s="38"/>
      <c r="D6529" s="39" t="s">
        <v>21092</v>
      </c>
    </row>
    <row r="6530" spans="1:4" ht="22.5">
      <c r="A6530" s="40" t="s">
        <v>6478</v>
      </c>
      <c r="B6530" s="41" t="s">
        <v>21100</v>
      </c>
      <c r="C6530" s="42"/>
      <c r="D6530" s="43" t="s">
        <v>21092</v>
      </c>
    </row>
    <row r="6531" spans="1:4">
      <c r="A6531" s="36" t="s">
        <v>6479</v>
      </c>
      <c r="B6531" s="37" t="s">
        <v>21103</v>
      </c>
      <c r="C6531" s="38" t="s">
        <v>21101</v>
      </c>
      <c r="D6531" s="39" t="s">
        <v>21102</v>
      </c>
    </row>
    <row r="6532" spans="1:4">
      <c r="A6532" s="40" t="s">
        <v>6480</v>
      </c>
      <c r="B6532" s="41" t="s">
        <v>21104</v>
      </c>
      <c r="C6532" s="42"/>
      <c r="D6532" s="43" t="s">
        <v>21102</v>
      </c>
    </row>
    <row r="6533" spans="1:4">
      <c r="A6533" s="36" t="s">
        <v>6481</v>
      </c>
      <c r="B6533" s="37" t="s">
        <v>21105</v>
      </c>
      <c r="C6533" s="38"/>
      <c r="D6533" s="39" t="s">
        <v>21102</v>
      </c>
    </row>
    <row r="6534" spans="1:4">
      <c r="A6534" s="40" t="s">
        <v>6482</v>
      </c>
      <c r="B6534" s="41" t="s">
        <v>21106</v>
      </c>
      <c r="C6534" s="42"/>
      <c r="D6534" s="43" t="s">
        <v>21102</v>
      </c>
    </row>
    <row r="6535" spans="1:4">
      <c r="A6535" s="36" t="s">
        <v>6483</v>
      </c>
      <c r="B6535" s="37" t="s">
        <v>21107</v>
      </c>
      <c r="C6535" s="38"/>
      <c r="D6535" s="39" t="s">
        <v>21102</v>
      </c>
    </row>
    <row r="6536" spans="1:4">
      <c r="A6536" s="40" t="s">
        <v>6484</v>
      </c>
      <c r="B6536" s="41" t="s">
        <v>21108</v>
      </c>
      <c r="C6536" s="42"/>
      <c r="D6536" s="43" t="s">
        <v>21102</v>
      </c>
    </row>
    <row r="6537" spans="1:4" ht="22.5">
      <c r="A6537" s="36" t="s">
        <v>6485</v>
      </c>
      <c r="B6537" s="37" t="s">
        <v>21111</v>
      </c>
      <c r="C6537" s="38" t="s">
        <v>21109</v>
      </c>
      <c r="D6537" s="39" t="s">
        <v>21110</v>
      </c>
    </row>
    <row r="6538" spans="1:4" ht="22.5">
      <c r="A6538" s="40" t="s">
        <v>6486</v>
      </c>
      <c r="B6538" s="41" t="s">
        <v>21112</v>
      </c>
      <c r="C6538" s="42"/>
      <c r="D6538" s="43" t="s">
        <v>21110</v>
      </c>
    </row>
    <row r="6539" spans="1:4" ht="22.5">
      <c r="A6539" s="36" t="s">
        <v>6487</v>
      </c>
      <c r="B6539" s="37" t="s">
        <v>21113</v>
      </c>
      <c r="C6539" s="38"/>
      <c r="D6539" s="39" t="s">
        <v>21110</v>
      </c>
    </row>
    <row r="6540" spans="1:4" ht="22.5">
      <c r="A6540" s="40" t="s">
        <v>6488</v>
      </c>
      <c r="B6540" s="41" t="s">
        <v>21114</v>
      </c>
      <c r="C6540" s="42"/>
      <c r="D6540" s="43" t="s">
        <v>21110</v>
      </c>
    </row>
    <row r="6541" spans="1:4" ht="22.5">
      <c r="A6541" s="36" t="s">
        <v>6489</v>
      </c>
      <c r="B6541" s="37" t="s">
        <v>21115</v>
      </c>
      <c r="C6541" s="38"/>
      <c r="D6541" s="39" t="s">
        <v>21110</v>
      </c>
    </row>
    <row r="6542" spans="1:4" ht="22.5">
      <c r="A6542" s="40" t="s">
        <v>6490</v>
      </c>
      <c r="B6542" s="41" t="s">
        <v>21116</v>
      </c>
      <c r="C6542" s="42"/>
      <c r="D6542" s="43" t="s">
        <v>21110</v>
      </c>
    </row>
    <row r="6543" spans="1:4" ht="22.5">
      <c r="A6543" s="36" t="s">
        <v>6491</v>
      </c>
      <c r="B6543" s="37" t="s">
        <v>21117</v>
      </c>
      <c r="C6543" s="38"/>
      <c r="D6543" s="39" t="s">
        <v>21110</v>
      </c>
    </row>
    <row r="6544" spans="1:4">
      <c r="A6544" s="40" t="s">
        <v>6492</v>
      </c>
      <c r="B6544" s="41" t="s">
        <v>21120</v>
      </c>
      <c r="C6544" s="42" t="s">
        <v>21118</v>
      </c>
      <c r="D6544" s="43" t="s">
        <v>21119</v>
      </c>
    </row>
    <row r="6545" spans="1:4">
      <c r="A6545" s="36" t="s">
        <v>6493</v>
      </c>
      <c r="B6545" s="37" t="s">
        <v>21121</v>
      </c>
      <c r="C6545" s="38"/>
      <c r="D6545" s="39" t="s">
        <v>21119</v>
      </c>
    </row>
    <row r="6546" spans="1:4">
      <c r="A6546" s="40" t="s">
        <v>6494</v>
      </c>
      <c r="B6546" s="41" t="s">
        <v>21122</v>
      </c>
      <c r="C6546" s="42"/>
      <c r="D6546" s="43" t="s">
        <v>21119</v>
      </c>
    </row>
    <row r="6547" spans="1:4">
      <c r="A6547" s="36" t="s">
        <v>6495</v>
      </c>
      <c r="B6547" s="37" t="s">
        <v>21123</v>
      </c>
      <c r="C6547" s="38"/>
      <c r="D6547" s="39" t="s">
        <v>21119</v>
      </c>
    </row>
    <row r="6548" spans="1:4">
      <c r="A6548" s="40" t="s">
        <v>6496</v>
      </c>
      <c r="B6548" s="41" t="s">
        <v>21124</v>
      </c>
      <c r="C6548" s="42"/>
      <c r="D6548" s="43" t="s">
        <v>21119</v>
      </c>
    </row>
    <row r="6549" spans="1:4">
      <c r="A6549" s="36" t="s">
        <v>6497</v>
      </c>
      <c r="B6549" s="37" t="s">
        <v>21125</v>
      </c>
      <c r="C6549" s="38"/>
      <c r="D6549" s="39" t="s">
        <v>21119</v>
      </c>
    </row>
    <row r="6550" spans="1:4">
      <c r="A6550" s="40" t="s">
        <v>6498</v>
      </c>
      <c r="B6550" s="41" t="s">
        <v>21126</v>
      </c>
      <c r="C6550" s="42"/>
      <c r="D6550" s="43" t="s">
        <v>21119</v>
      </c>
    </row>
    <row r="6551" spans="1:4">
      <c r="A6551" s="36" t="s">
        <v>6499</v>
      </c>
      <c r="B6551" s="37" t="s">
        <v>21127</v>
      </c>
      <c r="C6551" s="38"/>
      <c r="D6551" s="39" t="s">
        <v>21119</v>
      </c>
    </row>
    <row r="6552" spans="1:4">
      <c r="A6552" s="40" t="s">
        <v>6500</v>
      </c>
      <c r="B6552" s="41" t="s">
        <v>21128</v>
      </c>
      <c r="C6552" s="42"/>
      <c r="D6552" s="43" t="s">
        <v>21119</v>
      </c>
    </row>
    <row r="6553" spans="1:4">
      <c r="A6553" s="36" t="s">
        <v>6501</v>
      </c>
      <c r="B6553" s="37" t="s">
        <v>21129</v>
      </c>
      <c r="C6553" s="38"/>
      <c r="D6553" s="39" t="s">
        <v>21119</v>
      </c>
    </row>
    <row r="6554" spans="1:4">
      <c r="A6554" s="40" t="s">
        <v>6502</v>
      </c>
      <c r="B6554" s="41" t="s">
        <v>21132</v>
      </c>
      <c r="C6554" s="42" t="s">
        <v>21130</v>
      </c>
      <c r="D6554" s="43" t="s">
        <v>21131</v>
      </c>
    </row>
    <row r="6555" spans="1:4">
      <c r="A6555" s="36" t="s">
        <v>6503</v>
      </c>
      <c r="B6555" s="37" t="s">
        <v>21133</v>
      </c>
      <c r="C6555" s="38"/>
      <c r="D6555" s="39" t="s">
        <v>21131</v>
      </c>
    </row>
    <row r="6556" spans="1:4">
      <c r="A6556" s="40" t="s">
        <v>6504</v>
      </c>
      <c r="B6556" s="41" t="s">
        <v>21134</v>
      </c>
      <c r="C6556" s="42"/>
      <c r="D6556" s="43" t="s">
        <v>21131</v>
      </c>
    </row>
    <row r="6557" spans="1:4">
      <c r="A6557" s="36" t="s">
        <v>6505</v>
      </c>
      <c r="B6557" s="37" t="s">
        <v>21135</v>
      </c>
      <c r="C6557" s="38"/>
      <c r="D6557" s="39" t="s">
        <v>21131</v>
      </c>
    </row>
    <row r="6558" spans="1:4">
      <c r="A6558" s="40" t="s">
        <v>6506</v>
      </c>
      <c r="B6558" s="41" t="s">
        <v>21136</v>
      </c>
      <c r="C6558" s="42"/>
      <c r="D6558" s="43" t="s">
        <v>21131</v>
      </c>
    </row>
    <row r="6559" spans="1:4">
      <c r="A6559" s="36" t="s">
        <v>6507</v>
      </c>
      <c r="B6559" s="37" t="s">
        <v>21137</v>
      </c>
      <c r="C6559" s="38"/>
      <c r="D6559" s="39" t="s">
        <v>21131</v>
      </c>
    </row>
    <row r="6560" spans="1:4">
      <c r="A6560" s="40" t="s">
        <v>6508</v>
      </c>
      <c r="B6560" s="41" t="s">
        <v>21138</v>
      </c>
      <c r="C6560" s="42"/>
      <c r="D6560" s="43" t="s">
        <v>21131</v>
      </c>
    </row>
    <row r="6561" spans="1:4">
      <c r="A6561" s="36" t="s">
        <v>6509</v>
      </c>
      <c r="B6561" s="37" t="s">
        <v>21139</v>
      </c>
      <c r="C6561" s="38"/>
      <c r="D6561" s="39" t="s">
        <v>21131</v>
      </c>
    </row>
    <row r="6562" spans="1:4">
      <c r="A6562" s="40" t="s">
        <v>6510</v>
      </c>
      <c r="B6562" s="41" t="s">
        <v>21140</v>
      </c>
      <c r="C6562" s="42"/>
      <c r="D6562" s="43" t="s">
        <v>21131</v>
      </c>
    </row>
    <row r="6563" spans="1:4">
      <c r="A6563" s="36" t="s">
        <v>6511</v>
      </c>
      <c r="B6563" s="37" t="s">
        <v>21141</v>
      </c>
      <c r="C6563" s="38"/>
      <c r="D6563" s="39" t="s">
        <v>21131</v>
      </c>
    </row>
    <row r="6564" spans="1:4">
      <c r="A6564" s="40" t="s">
        <v>6512</v>
      </c>
      <c r="B6564" s="41" t="s">
        <v>21144</v>
      </c>
      <c r="C6564" s="42" t="s">
        <v>21142</v>
      </c>
      <c r="D6564" s="43" t="s">
        <v>21143</v>
      </c>
    </row>
    <row r="6565" spans="1:4">
      <c r="A6565" s="36" t="s">
        <v>6513</v>
      </c>
      <c r="B6565" s="37" t="s">
        <v>21145</v>
      </c>
      <c r="C6565" s="38"/>
      <c r="D6565" s="39" t="s">
        <v>21143</v>
      </c>
    </row>
    <row r="6566" spans="1:4">
      <c r="A6566" s="40" t="s">
        <v>6514</v>
      </c>
      <c r="B6566" s="41" t="s">
        <v>21146</v>
      </c>
      <c r="C6566" s="42"/>
      <c r="D6566" s="43" t="s">
        <v>21143</v>
      </c>
    </row>
    <row r="6567" spans="1:4">
      <c r="A6567" s="36" t="s">
        <v>6515</v>
      </c>
      <c r="B6567" s="37" t="s">
        <v>21147</v>
      </c>
      <c r="C6567" s="38"/>
      <c r="D6567" s="39" t="s">
        <v>21143</v>
      </c>
    </row>
    <row r="6568" spans="1:4">
      <c r="A6568" s="40" t="s">
        <v>6516</v>
      </c>
      <c r="B6568" s="41" t="s">
        <v>21150</v>
      </c>
      <c r="C6568" s="42" t="s">
        <v>21148</v>
      </c>
      <c r="D6568" s="43" t="s">
        <v>21149</v>
      </c>
    </row>
    <row r="6569" spans="1:4">
      <c r="A6569" s="36" t="s">
        <v>6517</v>
      </c>
      <c r="B6569" s="37" t="s">
        <v>21151</v>
      </c>
      <c r="C6569" s="38"/>
      <c r="D6569" s="39" t="s">
        <v>21149</v>
      </c>
    </row>
    <row r="6570" spans="1:4">
      <c r="A6570" s="40" t="s">
        <v>6518</v>
      </c>
      <c r="B6570" s="41" t="s">
        <v>21152</v>
      </c>
      <c r="C6570" s="42"/>
      <c r="D6570" s="43" t="s">
        <v>21149</v>
      </c>
    </row>
    <row r="6571" spans="1:4">
      <c r="A6571" s="36" t="s">
        <v>6519</v>
      </c>
      <c r="B6571" s="37" t="s">
        <v>21153</v>
      </c>
      <c r="C6571" s="38"/>
      <c r="D6571" s="39" t="s">
        <v>21149</v>
      </c>
    </row>
    <row r="6572" spans="1:4">
      <c r="A6572" s="40" t="s">
        <v>6520</v>
      </c>
      <c r="B6572" s="41" t="s">
        <v>21154</v>
      </c>
      <c r="C6572" s="42"/>
      <c r="D6572" s="43" t="s">
        <v>21149</v>
      </c>
    </row>
    <row r="6573" spans="1:4">
      <c r="A6573" s="36" t="s">
        <v>6521</v>
      </c>
      <c r="B6573" s="37" t="s">
        <v>21155</v>
      </c>
      <c r="C6573" s="38"/>
      <c r="D6573" s="39" t="s">
        <v>21149</v>
      </c>
    </row>
    <row r="6574" spans="1:4">
      <c r="A6574" s="40" t="s">
        <v>6522</v>
      </c>
      <c r="B6574" s="41" t="s">
        <v>21156</v>
      </c>
      <c r="C6574" s="42"/>
      <c r="D6574" s="43" t="s">
        <v>21149</v>
      </c>
    </row>
    <row r="6575" spans="1:4">
      <c r="A6575" s="36" t="s">
        <v>6523</v>
      </c>
      <c r="B6575" s="37" t="s">
        <v>21159</v>
      </c>
      <c r="C6575" s="38" t="s">
        <v>21157</v>
      </c>
      <c r="D6575" s="39" t="s">
        <v>21158</v>
      </c>
    </row>
    <row r="6576" spans="1:4">
      <c r="A6576" s="40" t="s">
        <v>6524</v>
      </c>
      <c r="B6576" s="41" t="s">
        <v>21160</v>
      </c>
      <c r="C6576" s="42"/>
      <c r="D6576" s="43" t="s">
        <v>21158</v>
      </c>
    </row>
    <row r="6577" spans="1:4">
      <c r="A6577" s="36" t="s">
        <v>6525</v>
      </c>
      <c r="B6577" s="37" t="s">
        <v>21161</v>
      </c>
      <c r="C6577" s="38"/>
      <c r="D6577" s="39" t="s">
        <v>21158</v>
      </c>
    </row>
    <row r="6578" spans="1:4">
      <c r="A6578" s="40" t="s">
        <v>6526</v>
      </c>
      <c r="B6578" s="41" t="s">
        <v>21162</v>
      </c>
      <c r="C6578" s="42"/>
      <c r="D6578" s="43" t="s">
        <v>21158</v>
      </c>
    </row>
    <row r="6579" spans="1:4">
      <c r="A6579" s="36" t="s">
        <v>6527</v>
      </c>
      <c r="B6579" s="37" t="s">
        <v>21163</v>
      </c>
      <c r="C6579" s="38"/>
      <c r="D6579" s="39" t="s">
        <v>21158</v>
      </c>
    </row>
    <row r="6580" spans="1:4">
      <c r="A6580" s="40" t="s">
        <v>6528</v>
      </c>
      <c r="B6580" s="41" t="s">
        <v>21164</v>
      </c>
      <c r="C6580" s="42"/>
      <c r="D6580" s="43" t="s">
        <v>21158</v>
      </c>
    </row>
    <row r="6581" spans="1:4">
      <c r="A6581" s="36" t="s">
        <v>6529</v>
      </c>
      <c r="B6581" s="37" t="s">
        <v>21165</v>
      </c>
      <c r="C6581" s="38"/>
      <c r="D6581" s="39" t="s">
        <v>21158</v>
      </c>
    </row>
    <row r="6582" spans="1:4">
      <c r="A6582" s="40" t="s">
        <v>6530</v>
      </c>
      <c r="B6582" s="41" t="s">
        <v>21166</v>
      </c>
      <c r="C6582" s="42"/>
      <c r="D6582" s="43" t="s">
        <v>21158</v>
      </c>
    </row>
    <row r="6583" spans="1:4">
      <c r="A6583" s="36" t="s">
        <v>6531</v>
      </c>
      <c r="B6583" s="37" t="s">
        <v>21167</v>
      </c>
      <c r="C6583" s="38"/>
      <c r="D6583" s="39" t="s">
        <v>21158</v>
      </c>
    </row>
    <row r="6584" spans="1:4">
      <c r="A6584" s="40" t="s">
        <v>6532</v>
      </c>
      <c r="B6584" s="41" t="s">
        <v>21170</v>
      </c>
      <c r="C6584" s="42" t="s">
        <v>21168</v>
      </c>
      <c r="D6584" s="43" t="s">
        <v>21169</v>
      </c>
    </row>
    <row r="6585" spans="1:4">
      <c r="A6585" s="36" t="s">
        <v>6533</v>
      </c>
      <c r="B6585" s="37" t="s">
        <v>21171</v>
      </c>
      <c r="C6585" s="38"/>
      <c r="D6585" s="39" t="s">
        <v>21169</v>
      </c>
    </row>
    <row r="6586" spans="1:4">
      <c r="A6586" s="40" t="s">
        <v>6534</v>
      </c>
      <c r="B6586" s="41" t="s">
        <v>21172</v>
      </c>
      <c r="C6586" s="42"/>
      <c r="D6586" s="43" t="s">
        <v>21169</v>
      </c>
    </row>
    <row r="6587" spans="1:4">
      <c r="A6587" s="36" t="s">
        <v>6535</v>
      </c>
      <c r="B6587" s="37" t="s">
        <v>21173</v>
      </c>
      <c r="C6587" s="38"/>
      <c r="D6587" s="39" t="s">
        <v>21169</v>
      </c>
    </row>
    <row r="6588" spans="1:4">
      <c r="A6588" s="40" t="s">
        <v>6536</v>
      </c>
      <c r="B6588" s="41" t="s">
        <v>21174</v>
      </c>
      <c r="C6588" s="42"/>
      <c r="D6588" s="43" t="s">
        <v>21169</v>
      </c>
    </row>
    <row r="6589" spans="1:4">
      <c r="A6589" s="36" t="s">
        <v>6537</v>
      </c>
      <c r="B6589" s="37" t="s">
        <v>21177</v>
      </c>
      <c r="C6589" s="38" t="s">
        <v>21175</v>
      </c>
      <c r="D6589" s="39" t="s">
        <v>21176</v>
      </c>
    </row>
    <row r="6590" spans="1:4">
      <c r="A6590" s="40" t="s">
        <v>6538</v>
      </c>
      <c r="B6590" s="41" t="s">
        <v>21178</v>
      </c>
      <c r="C6590" s="42"/>
      <c r="D6590" s="43" t="s">
        <v>21176</v>
      </c>
    </row>
    <row r="6591" spans="1:4">
      <c r="A6591" s="36" t="s">
        <v>6539</v>
      </c>
      <c r="B6591" s="37" t="s">
        <v>21179</v>
      </c>
      <c r="C6591" s="38"/>
      <c r="D6591" s="39" t="s">
        <v>21176</v>
      </c>
    </row>
    <row r="6592" spans="1:4">
      <c r="A6592" s="40" t="s">
        <v>6540</v>
      </c>
      <c r="B6592" s="41" t="s">
        <v>21180</v>
      </c>
      <c r="C6592" s="42"/>
      <c r="D6592" s="43" t="s">
        <v>21176</v>
      </c>
    </row>
    <row r="6593" spans="1:4">
      <c r="A6593" s="36" t="s">
        <v>6541</v>
      </c>
      <c r="B6593" s="37" t="s">
        <v>21181</v>
      </c>
      <c r="C6593" s="38"/>
      <c r="D6593" s="39" t="s">
        <v>21176</v>
      </c>
    </row>
    <row r="6594" spans="1:4">
      <c r="A6594" s="40" t="s">
        <v>6542</v>
      </c>
      <c r="B6594" s="41" t="s">
        <v>21182</v>
      </c>
      <c r="C6594" s="42"/>
      <c r="D6594" s="43" t="s">
        <v>21176</v>
      </c>
    </row>
    <row r="6595" spans="1:4">
      <c r="A6595" s="36" t="s">
        <v>6543</v>
      </c>
      <c r="B6595" s="37" t="s">
        <v>21183</v>
      </c>
      <c r="C6595" s="38"/>
      <c r="D6595" s="39" t="s">
        <v>21176</v>
      </c>
    </row>
    <row r="6596" spans="1:4">
      <c r="A6596" s="40" t="s">
        <v>6544</v>
      </c>
      <c r="B6596" s="41" t="s">
        <v>21186</v>
      </c>
      <c r="C6596" s="42" t="s">
        <v>21184</v>
      </c>
      <c r="D6596" s="43" t="s">
        <v>21185</v>
      </c>
    </row>
    <row r="6597" spans="1:4">
      <c r="A6597" s="36" t="s">
        <v>6545</v>
      </c>
      <c r="B6597" s="37" t="s">
        <v>21187</v>
      </c>
      <c r="C6597" s="38"/>
      <c r="D6597" s="39" t="s">
        <v>21185</v>
      </c>
    </row>
    <row r="6598" spans="1:4">
      <c r="A6598" s="40" t="s">
        <v>6546</v>
      </c>
      <c r="B6598" s="41" t="s">
        <v>21188</v>
      </c>
      <c r="C6598" s="42"/>
      <c r="D6598" s="43" t="s">
        <v>21185</v>
      </c>
    </row>
    <row r="6599" spans="1:4">
      <c r="A6599" s="36" t="s">
        <v>6547</v>
      </c>
      <c r="B6599" s="37" t="s">
        <v>21189</v>
      </c>
      <c r="C6599" s="38"/>
      <c r="D6599" s="39" t="s">
        <v>21185</v>
      </c>
    </row>
    <row r="6600" spans="1:4">
      <c r="A6600" s="40" t="s">
        <v>6548</v>
      </c>
      <c r="B6600" s="41" t="s">
        <v>21190</v>
      </c>
      <c r="C6600" s="42"/>
      <c r="D6600" s="43" t="s">
        <v>21185</v>
      </c>
    </row>
    <row r="6601" spans="1:4">
      <c r="A6601" s="36" t="s">
        <v>6549</v>
      </c>
      <c r="B6601" s="37" t="s">
        <v>21191</v>
      </c>
      <c r="C6601" s="38"/>
      <c r="D6601" s="39" t="s">
        <v>21185</v>
      </c>
    </row>
    <row r="6602" spans="1:4">
      <c r="A6602" s="40" t="s">
        <v>6550</v>
      </c>
      <c r="B6602" s="41" t="s">
        <v>21192</v>
      </c>
      <c r="C6602" s="42"/>
      <c r="D6602" s="43" t="s">
        <v>21185</v>
      </c>
    </row>
    <row r="6603" spans="1:4">
      <c r="A6603" s="36" t="s">
        <v>6551</v>
      </c>
      <c r="B6603" s="37" t="s">
        <v>21193</v>
      </c>
      <c r="C6603" s="38"/>
      <c r="D6603" s="39" t="s">
        <v>21185</v>
      </c>
    </row>
    <row r="6604" spans="1:4" ht="22.5">
      <c r="A6604" s="40" t="s">
        <v>6552</v>
      </c>
      <c r="B6604" s="41" t="s">
        <v>21196</v>
      </c>
      <c r="C6604" s="42" t="s">
        <v>21194</v>
      </c>
      <c r="D6604" s="43" t="s">
        <v>21195</v>
      </c>
    </row>
    <row r="6605" spans="1:4" ht="22.5">
      <c r="A6605" s="36" t="s">
        <v>6553</v>
      </c>
      <c r="B6605" s="37" t="s">
        <v>21197</v>
      </c>
      <c r="C6605" s="38"/>
      <c r="D6605" s="39" t="s">
        <v>21195</v>
      </c>
    </row>
    <row r="6606" spans="1:4" ht="22.5">
      <c r="A6606" s="40" t="s">
        <v>6554</v>
      </c>
      <c r="B6606" s="41" t="s">
        <v>21198</v>
      </c>
      <c r="C6606" s="42"/>
      <c r="D6606" s="43" t="s">
        <v>21195</v>
      </c>
    </row>
    <row r="6607" spans="1:4" ht="22.5">
      <c r="A6607" s="36" t="s">
        <v>6555</v>
      </c>
      <c r="B6607" s="37" t="s">
        <v>21199</v>
      </c>
      <c r="C6607" s="38"/>
      <c r="D6607" s="39" t="s">
        <v>21195</v>
      </c>
    </row>
    <row r="6608" spans="1:4" ht="22.5">
      <c r="A6608" s="40" t="s">
        <v>6556</v>
      </c>
      <c r="B6608" s="41" t="s">
        <v>21200</v>
      </c>
      <c r="C6608" s="42"/>
      <c r="D6608" s="43" t="s">
        <v>21195</v>
      </c>
    </row>
    <row r="6609" spans="1:4" ht="22.5">
      <c r="A6609" s="36" t="s">
        <v>6557</v>
      </c>
      <c r="B6609" s="37" t="s">
        <v>21201</v>
      </c>
      <c r="C6609" s="38"/>
      <c r="D6609" s="39" t="s">
        <v>21195</v>
      </c>
    </row>
    <row r="6610" spans="1:4" ht="22.5">
      <c r="A6610" s="40" t="s">
        <v>6558</v>
      </c>
      <c r="B6610" s="41" t="s">
        <v>21202</v>
      </c>
      <c r="C6610" s="42"/>
      <c r="D6610" s="43" t="s">
        <v>21195</v>
      </c>
    </row>
    <row r="6611" spans="1:4" ht="22.5">
      <c r="A6611" s="36" t="s">
        <v>6559</v>
      </c>
      <c r="B6611" s="37" t="s">
        <v>21203</v>
      </c>
      <c r="C6611" s="38"/>
      <c r="D6611" s="39" t="s">
        <v>21195</v>
      </c>
    </row>
    <row r="6612" spans="1:4" ht="22.5">
      <c r="A6612" s="40" t="s">
        <v>6560</v>
      </c>
      <c r="B6612" s="41" t="s">
        <v>21204</v>
      </c>
      <c r="C6612" s="42"/>
      <c r="D6612" s="43" t="s">
        <v>21195</v>
      </c>
    </row>
    <row r="6613" spans="1:4">
      <c r="A6613" s="36" t="s">
        <v>6561</v>
      </c>
      <c r="B6613" s="37" t="s">
        <v>21207</v>
      </c>
      <c r="C6613" s="38" t="s">
        <v>21205</v>
      </c>
      <c r="D6613" s="39" t="s">
        <v>21206</v>
      </c>
    </row>
    <row r="6614" spans="1:4">
      <c r="A6614" s="40" t="s">
        <v>6562</v>
      </c>
      <c r="B6614" s="41" t="s">
        <v>21208</v>
      </c>
      <c r="C6614" s="42"/>
      <c r="D6614" s="43" t="s">
        <v>21206</v>
      </c>
    </row>
    <row r="6615" spans="1:4">
      <c r="A6615" s="36" t="s">
        <v>6563</v>
      </c>
      <c r="B6615" s="37" t="s">
        <v>21209</v>
      </c>
      <c r="C6615" s="38"/>
      <c r="D6615" s="39" t="s">
        <v>21206</v>
      </c>
    </row>
    <row r="6616" spans="1:4">
      <c r="A6616" s="40" t="s">
        <v>6564</v>
      </c>
      <c r="B6616" s="41" t="s">
        <v>21210</v>
      </c>
      <c r="C6616" s="42"/>
      <c r="D6616" s="43" t="s">
        <v>21206</v>
      </c>
    </row>
    <row r="6617" spans="1:4">
      <c r="A6617" s="36" t="s">
        <v>6565</v>
      </c>
      <c r="B6617" s="37" t="s">
        <v>21211</v>
      </c>
      <c r="C6617" s="38"/>
      <c r="D6617" s="39" t="s">
        <v>21206</v>
      </c>
    </row>
    <row r="6618" spans="1:4">
      <c r="A6618" s="40" t="s">
        <v>6566</v>
      </c>
      <c r="B6618" s="41" t="s">
        <v>21212</v>
      </c>
      <c r="C6618" s="42"/>
      <c r="D6618" s="43" t="s">
        <v>21206</v>
      </c>
    </row>
    <row r="6619" spans="1:4">
      <c r="A6619" s="36" t="s">
        <v>6567</v>
      </c>
      <c r="B6619" s="37" t="s">
        <v>21215</v>
      </c>
      <c r="C6619" s="38" t="s">
        <v>21213</v>
      </c>
      <c r="D6619" s="39" t="s">
        <v>21214</v>
      </c>
    </row>
    <row r="6620" spans="1:4">
      <c r="A6620" s="40" t="s">
        <v>6568</v>
      </c>
      <c r="B6620" s="41" t="s">
        <v>21216</v>
      </c>
      <c r="C6620" s="42"/>
      <c r="D6620" s="43" t="s">
        <v>21214</v>
      </c>
    </row>
    <row r="6621" spans="1:4">
      <c r="A6621" s="36" t="s">
        <v>6569</v>
      </c>
      <c r="B6621" s="37" t="s">
        <v>21217</v>
      </c>
      <c r="C6621" s="38"/>
      <c r="D6621" s="39" t="s">
        <v>21214</v>
      </c>
    </row>
    <row r="6622" spans="1:4">
      <c r="A6622" s="40" t="s">
        <v>6570</v>
      </c>
      <c r="B6622" s="41" t="s">
        <v>21218</v>
      </c>
      <c r="C6622" s="42"/>
      <c r="D6622" s="43" t="s">
        <v>21214</v>
      </c>
    </row>
    <row r="6623" spans="1:4">
      <c r="A6623" s="36" t="s">
        <v>6571</v>
      </c>
      <c r="B6623" s="37" t="s">
        <v>21219</v>
      </c>
      <c r="C6623" s="38"/>
      <c r="D6623" s="39" t="s">
        <v>21214</v>
      </c>
    </row>
    <row r="6624" spans="1:4">
      <c r="A6624" s="40" t="s">
        <v>6572</v>
      </c>
      <c r="B6624" s="41" t="s">
        <v>21220</v>
      </c>
      <c r="C6624" s="42"/>
      <c r="D6624" s="43" t="s">
        <v>21214</v>
      </c>
    </row>
    <row r="6625" spans="1:4">
      <c r="A6625" s="36" t="s">
        <v>6573</v>
      </c>
      <c r="B6625" s="37" t="s">
        <v>21221</v>
      </c>
      <c r="C6625" s="38"/>
      <c r="D6625" s="39" t="s">
        <v>21214</v>
      </c>
    </row>
    <row r="6626" spans="1:4">
      <c r="A6626" s="40" t="s">
        <v>6574</v>
      </c>
      <c r="B6626" s="41" t="s">
        <v>21222</v>
      </c>
      <c r="C6626" s="42"/>
      <c r="D6626" s="43" t="s">
        <v>21214</v>
      </c>
    </row>
    <row r="6627" spans="1:4">
      <c r="A6627" s="36" t="s">
        <v>6575</v>
      </c>
      <c r="B6627" s="37" t="s">
        <v>21223</v>
      </c>
      <c r="C6627" s="38"/>
      <c r="D6627" s="39" t="s">
        <v>21214</v>
      </c>
    </row>
    <row r="6628" spans="1:4">
      <c r="A6628" s="40" t="s">
        <v>6576</v>
      </c>
      <c r="B6628" s="41" t="s">
        <v>21224</v>
      </c>
      <c r="C6628" s="42"/>
      <c r="D6628" s="43" t="s">
        <v>21214</v>
      </c>
    </row>
    <row r="6629" spans="1:4">
      <c r="A6629" s="36" t="s">
        <v>6577</v>
      </c>
      <c r="B6629" s="37" t="s">
        <v>21227</v>
      </c>
      <c r="C6629" s="38" t="s">
        <v>21225</v>
      </c>
      <c r="D6629" s="39" t="s">
        <v>21226</v>
      </c>
    </row>
    <row r="6630" spans="1:4">
      <c r="A6630" s="40" t="s">
        <v>6578</v>
      </c>
      <c r="B6630" s="41" t="s">
        <v>21228</v>
      </c>
      <c r="C6630" s="42"/>
      <c r="D6630" s="43" t="s">
        <v>21226</v>
      </c>
    </row>
    <row r="6631" spans="1:4">
      <c r="A6631" s="36" t="s">
        <v>6579</v>
      </c>
      <c r="B6631" s="37" t="s">
        <v>21229</v>
      </c>
      <c r="C6631" s="38"/>
      <c r="D6631" s="39" t="s">
        <v>21226</v>
      </c>
    </row>
    <row r="6632" spans="1:4">
      <c r="A6632" s="40" t="s">
        <v>6580</v>
      </c>
      <c r="B6632" s="41" t="s">
        <v>21230</v>
      </c>
      <c r="C6632" s="42"/>
      <c r="D6632" s="43" t="s">
        <v>21226</v>
      </c>
    </row>
    <row r="6633" spans="1:4">
      <c r="A6633" s="36" t="s">
        <v>6581</v>
      </c>
      <c r="B6633" s="37" t="s">
        <v>21231</v>
      </c>
      <c r="C6633" s="38"/>
      <c r="D6633" s="39" t="s">
        <v>21226</v>
      </c>
    </row>
    <row r="6634" spans="1:4">
      <c r="A6634" s="40" t="s">
        <v>6582</v>
      </c>
      <c r="B6634" s="41" t="s">
        <v>21232</v>
      </c>
      <c r="C6634" s="42"/>
      <c r="D6634" s="43" t="s">
        <v>21226</v>
      </c>
    </row>
    <row r="6635" spans="1:4">
      <c r="A6635" s="36" t="s">
        <v>6583</v>
      </c>
      <c r="B6635" s="37" t="s">
        <v>21233</v>
      </c>
      <c r="C6635" s="38"/>
      <c r="D6635" s="39" t="s">
        <v>21226</v>
      </c>
    </row>
    <row r="6636" spans="1:4">
      <c r="A6636" s="40" t="s">
        <v>6584</v>
      </c>
      <c r="B6636" s="41" t="s">
        <v>21234</v>
      </c>
      <c r="C6636" s="42"/>
      <c r="D6636" s="43" t="s">
        <v>21226</v>
      </c>
    </row>
    <row r="6637" spans="1:4">
      <c r="A6637" s="36" t="s">
        <v>6585</v>
      </c>
      <c r="B6637" s="37" t="s">
        <v>21235</v>
      </c>
      <c r="C6637" s="38"/>
      <c r="D6637" s="39" t="s">
        <v>21226</v>
      </c>
    </row>
    <row r="6638" spans="1:4">
      <c r="A6638" s="40" t="s">
        <v>6586</v>
      </c>
      <c r="B6638" s="41" t="s">
        <v>21238</v>
      </c>
      <c r="C6638" s="42" t="s">
        <v>21236</v>
      </c>
      <c r="D6638" s="43" t="s">
        <v>21237</v>
      </c>
    </row>
    <row r="6639" spans="1:4">
      <c r="A6639" s="36" t="s">
        <v>6587</v>
      </c>
      <c r="B6639" s="37" t="s">
        <v>21239</v>
      </c>
      <c r="C6639" s="38"/>
      <c r="D6639" s="39" t="s">
        <v>21237</v>
      </c>
    </row>
    <row r="6640" spans="1:4">
      <c r="A6640" s="40" t="s">
        <v>6588</v>
      </c>
      <c r="B6640" s="41" t="s">
        <v>21240</v>
      </c>
      <c r="C6640" s="42"/>
      <c r="D6640" s="43" t="s">
        <v>21237</v>
      </c>
    </row>
    <row r="6641" spans="1:4">
      <c r="A6641" s="36" t="s">
        <v>6589</v>
      </c>
      <c r="B6641" s="37" t="s">
        <v>21241</v>
      </c>
      <c r="C6641" s="38"/>
      <c r="D6641" s="39" t="s">
        <v>21237</v>
      </c>
    </row>
    <row r="6642" spans="1:4">
      <c r="A6642" s="40" t="s">
        <v>6590</v>
      </c>
      <c r="B6642" s="41" t="s">
        <v>21242</v>
      </c>
      <c r="C6642" s="42"/>
      <c r="D6642" s="43" t="s">
        <v>21237</v>
      </c>
    </row>
    <row r="6643" spans="1:4">
      <c r="A6643" s="36" t="s">
        <v>6591</v>
      </c>
      <c r="B6643" s="37" t="s">
        <v>21243</v>
      </c>
      <c r="C6643" s="38"/>
      <c r="D6643" s="39" t="s">
        <v>21237</v>
      </c>
    </row>
    <row r="6644" spans="1:4">
      <c r="A6644" s="40" t="s">
        <v>6592</v>
      </c>
      <c r="B6644" s="41" t="s">
        <v>21244</v>
      </c>
      <c r="C6644" s="42"/>
      <c r="D6644" s="43" t="s">
        <v>21237</v>
      </c>
    </row>
    <row r="6645" spans="1:4">
      <c r="A6645" s="36" t="s">
        <v>6593</v>
      </c>
      <c r="B6645" s="37" t="s">
        <v>21245</v>
      </c>
      <c r="C6645" s="38"/>
      <c r="D6645" s="39" t="s">
        <v>21237</v>
      </c>
    </row>
    <row r="6646" spans="1:4">
      <c r="A6646" s="40" t="s">
        <v>6594</v>
      </c>
      <c r="B6646" s="41" t="s">
        <v>21246</v>
      </c>
      <c r="C6646" s="42"/>
      <c r="D6646" s="43" t="s">
        <v>21237</v>
      </c>
    </row>
    <row r="6647" spans="1:4">
      <c r="A6647" s="36" t="s">
        <v>6595</v>
      </c>
      <c r="B6647" s="37" t="s">
        <v>21247</v>
      </c>
      <c r="C6647" s="38"/>
      <c r="D6647" s="39" t="s">
        <v>21237</v>
      </c>
    </row>
    <row r="6648" spans="1:4" ht="22.5">
      <c r="A6648" s="40" t="s">
        <v>6596</v>
      </c>
      <c r="B6648" s="41" t="s">
        <v>21250</v>
      </c>
      <c r="C6648" s="42" t="s">
        <v>21248</v>
      </c>
      <c r="D6648" s="43" t="s">
        <v>21249</v>
      </c>
    </row>
    <row r="6649" spans="1:4" ht="22.5">
      <c r="A6649" s="36" t="s">
        <v>6597</v>
      </c>
      <c r="B6649" s="37" t="s">
        <v>21251</v>
      </c>
      <c r="C6649" s="38"/>
      <c r="D6649" s="39" t="s">
        <v>21249</v>
      </c>
    </row>
    <row r="6650" spans="1:4" ht="22.5">
      <c r="A6650" s="40" t="s">
        <v>6598</v>
      </c>
      <c r="B6650" s="41" t="s">
        <v>21252</v>
      </c>
      <c r="C6650" s="42"/>
      <c r="D6650" s="43" t="s">
        <v>21249</v>
      </c>
    </row>
    <row r="6651" spans="1:4" ht="22.5">
      <c r="A6651" s="36" t="s">
        <v>6599</v>
      </c>
      <c r="B6651" s="37" t="s">
        <v>21253</v>
      </c>
      <c r="C6651" s="38"/>
      <c r="D6651" s="39" t="s">
        <v>21249</v>
      </c>
    </row>
    <row r="6652" spans="1:4" ht="22.5">
      <c r="A6652" s="40" t="s">
        <v>6600</v>
      </c>
      <c r="B6652" s="41" t="s">
        <v>21254</v>
      </c>
      <c r="C6652" s="42"/>
      <c r="D6652" s="43" t="s">
        <v>21249</v>
      </c>
    </row>
    <row r="6653" spans="1:4" ht="22.5">
      <c r="A6653" s="36" t="s">
        <v>6601</v>
      </c>
      <c r="B6653" s="37" t="s">
        <v>21255</v>
      </c>
      <c r="C6653" s="38"/>
      <c r="D6653" s="39" t="s">
        <v>21249</v>
      </c>
    </row>
    <row r="6654" spans="1:4" ht="22.5">
      <c r="A6654" s="40" t="s">
        <v>6602</v>
      </c>
      <c r="B6654" s="41" t="s">
        <v>21256</v>
      </c>
      <c r="C6654" s="42"/>
      <c r="D6654" s="43" t="s">
        <v>21249</v>
      </c>
    </row>
    <row r="6655" spans="1:4" ht="22.5">
      <c r="A6655" s="36" t="s">
        <v>6603</v>
      </c>
      <c r="B6655" s="37" t="s">
        <v>21257</v>
      </c>
      <c r="C6655" s="38"/>
      <c r="D6655" s="39" t="s">
        <v>21249</v>
      </c>
    </row>
    <row r="6656" spans="1:4" ht="22.5">
      <c r="A6656" s="40" t="s">
        <v>6604</v>
      </c>
      <c r="B6656" s="41" t="s">
        <v>21258</v>
      </c>
      <c r="C6656" s="42"/>
      <c r="D6656" s="43" t="s">
        <v>21249</v>
      </c>
    </row>
    <row r="6657" spans="1:4">
      <c r="A6657" s="36" t="s">
        <v>6605</v>
      </c>
      <c r="B6657" s="37" t="s">
        <v>21261</v>
      </c>
      <c r="C6657" s="38" t="s">
        <v>21259</v>
      </c>
      <c r="D6657" s="39" t="s">
        <v>21260</v>
      </c>
    </row>
    <row r="6658" spans="1:4">
      <c r="A6658" s="40" t="s">
        <v>6606</v>
      </c>
      <c r="B6658" s="41" t="s">
        <v>21262</v>
      </c>
      <c r="C6658" s="42"/>
      <c r="D6658" s="43" t="s">
        <v>21260</v>
      </c>
    </row>
    <row r="6659" spans="1:4">
      <c r="A6659" s="36" t="s">
        <v>6607</v>
      </c>
      <c r="B6659" s="37" t="s">
        <v>21263</v>
      </c>
      <c r="C6659" s="38"/>
      <c r="D6659" s="39" t="s">
        <v>21260</v>
      </c>
    </row>
    <row r="6660" spans="1:4">
      <c r="A6660" s="40" t="s">
        <v>6608</v>
      </c>
      <c r="B6660" s="41" t="s">
        <v>21264</v>
      </c>
      <c r="C6660" s="42"/>
      <c r="D6660" s="43" t="s">
        <v>21260</v>
      </c>
    </row>
    <row r="6661" spans="1:4">
      <c r="A6661" s="36" t="s">
        <v>6609</v>
      </c>
      <c r="B6661" s="37" t="s">
        <v>21265</v>
      </c>
      <c r="C6661" s="38"/>
      <c r="D6661" s="39" t="s">
        <v>21260</v>
      </c>
    </row>
    <row r="6662" spans="1:4">
      <c r="A6662" s="40" t="s">
        <v>6610</v>
      </c>
      <c r="B6662" s="41" t="s">
        <v>21266</v>
      </c>
      <c r="C6662" s="42"/>
      <c r="D6662" s="43" t="s">
        <v>21260</v>
      </c>
    </row>
    <row r="6663" spans="1:4">
      <c r="A6663" s="36" t="s">
        <v>6611</v>
      </c>
      <c r="B6663" s="37" t="s">
        <v>21267</v>
      </c>
      <c r="C6663" s="38"/>
      <c r="D6663" s="39" t="s">
        <v>21260</v>
      </c>
    </row>
    <row r="6664" spans="1:4">
      <c r="A6664" s="40" t="s">
        <v>6612</v>
      </c>
      <c r="B6664" s="41" t="s">
        <v>21270</v>
      </c>
      <c r="C6664" s="42" t="s">
        <v>21268</v>
      </c>
      <c r="D6664" s="43" t="s">
        <v>21269</v>
      </c>
    </row>
    <row r="6665" spans="1:4">
      <c r="A6665" s="36" t="s">
        <v>6613</v>
      </c>
      <c r="B6665" s="37" t="s">
        <v>21271</v>
      </c>
      <c r="C6665" s="38"/>
      <c r="D6665" s="39" t="s">
        <v>21269</v>
      </c>
    </row>
    <row r="6666" spans="1:4">
      <c r="A6666" s="40" t="s">
        <v>6614</v>
      </c>
      <c r="B6666" s="41" t="s">
        <v>21272</v>
      </c>
      <c r="C6666" s="42"/>
      <c r="D6666" s="43" t="s">
        <v>21269</v>
      </c>
    </row>
    <row r="6667" spans="1:4">
      <c r="A6667" s="36" t="s">
        <v>6615</v>
      </c>
      <c r="B6667" s="37" t="s">
        <v>21273</v>
      </c>
      <c r="C6667" s="38"/>
      <c r="D6667" s="39" t="s">
        <v>21269</v>
      </c>
    </row>
    <row r="6668" spans="1:4">
      <c r="A6668" s="40" t="s">
        <v>6616</v>
      </c>
      <c r="B6668" s="41" t="s">
        <v>21276</v>
      </c>
      <c r="C6668" s="42" t="s">
        <v>21274</v>
      </c>
      <c r="D6668" s="43" t="s">
        <v>21275</v>
      </c>
    </row>
    <row r="6669" spans="1:4">
      <c r="A6669" s="36" t="s">
        <v>6617</v>
      </c>
      <c r="B6669" s="37" t="s">
        <v>21277</v>
      </c>
      <c r="C6669" s="38"/>
      <c r="D6669" s="39" t="s">
        <v>21275</v>
      </c>
    </row>
    <row r="6670" spans="1:4">
      <c r="A6670" s="40" t="s">
        <v>6618</v>
      </c>
      <c r="B6670" s="41" t="s">
        <v>21278</v>
      </c>
      <c r="C6670" s="42"/>
      <c r="D6670" s="43" t="s">
        <v>21275</v>
      </c>
    </row>
    <row r="6671" spans="1:4">
      <c r="A6671" s="36" t="s">
        <v>6619</v>
      </c>
      <c r="B6671" s="37" t="s">
        <v>21279</v>
      </c>
      <c r="C6671" s="38"/>
      <c r="D6671" s="39" t="s">
        <v>21275</v>
      </c>
    </row>
    <row r="6672" spans="1:4">
      <c r="A6672" s="40" t="s">
        <v>6620</v>
      </c>
      <c r="B6672" s="41" t="s">
        <v>21280</v>
      </c>
      <c r="C6672" s="42"/>
      <c r="D6672" s="43" t="s">
        <v>21275</v>
      </c>
    </row>
    <row r="6673" spans="1:4">
      <c r="A6673" s="36" t="s">
        <v>6621</v>
      </c>
      <c r="B6673" s="37" t="s">
        <v>21281</v>
      </c>
      <c r="C6673" s="38"/>
      <c r="D6673" s="39" t="s">
        <v>21275</v>
      </c>
    </row>
    <row r="6674" spans="1:4">
      <c r="A6674" s="40" t="s">
        <v>6622</v>
      </c>
      <c r="B6674" s="41" t="s">
        <v>21284</v>
      </c>
      <c r="C6674" s="42" t="s">
        <v>21282</v>
      </c>
      <c r="D6674" s="43" t="s">
        <v>21283</v>
      </c>
    </row>
    <row r="6675" spans="1:4">
      <c r="A6675" s="36" t="s">
        <v>6623</v>
      </c>
      <c r="B6675" s="37" t="s">
        <v>21285</v>
      </c>
      <c r="C6675" s="38"/>
      <c r="D6675" s="39" t="s">
        <v>21283</v>
      </c>
    </row>
    <row r="6676" spans="1:4">
      <c r="A6676" s="40" t="s">
        <v>6624</v>
      </c>
      <c r="B6676" s="41" t="s">
        <v>21286</v>
      </c>
      <c r="C6676" s="42"/>
      <c r="D6676" s="43" t="s">
        <v>21283</v>
      </c>
    </row>
    <row r="6677" spans="1:4">
      <c r="A6677" s="36" t="s">
        <v>6625</v>
      </c>
      <c r="B6677" s="37" t="s">
        <v>21287</v>
      </c>
      <c r="C6677" s="38"/>
      <c r="D6677" s="39" t="s">
        <v>21283</v>
      </c>
    </row>
    <row r="6678" spans="1:4">
      <c r="A6678" s="40" t="s">
        <v>6626</v>
      </c>
      <c r="B6678" s="41" t="s">
        <v>21288</v>
      </c>
      <c r="C6678" s="42"/>
      <c r="D6678" s="43" t="s">
        <v>21283</v>
      </c>
    </row>
    <row r="6679" spans="1:4">
      <c r="A6679" s="36" t="s">
        <v>6627</v>
      </c>
      <c r="B6679" s="37" t="s">
        <v>21289</v>
      </c>
      <c r="C6679" s="38"/>
      <c r="D6679" s="39" t="s">
        <v>21283</v>
      </c>
    </row>
    <row r="6680" spans="1:4">
      <c r="A6680" s="40" t="s">
        <v>6628</v>
      </c>
      <c r="B6680" s="41" t="s">
        <v>21290</v>
      </c>
      <c r="C6680" s="42"/>
      <c r="D6680" s="43" t="s">
        <v>21283</v>
      </c>
    </row>
    <row r="6681" spans="1:4">
      <c r="A6681" s="36" t="s">
        <v>6629</v>
      </c>
      <c r="B6681" s="37" t="s">
        <v>21291</v>
      </c>
      <c r="C6681" s="38"/>
      <c r="D6681" s="39" t="s">
        <v>21283</v>
      </c>
    </row>
    <row r="6682" spans="1:4">
      <c r="A6682" s="40" t="s">
        <v>6630</v>
      </c>
      <c r="B6682" s="41" t="s">
        <v>21292</v>
      </c>
      <c r="C6682" s="42"/>
      <c r="D6682" s="43" t="s">
        <v>21283</v>
      </c>
    </row>
    <row r="6683" spans="1:4">
      <c r="A6683" s="36" t="s">
        <v>6631</v>
      </c>
      <c r="B6683" s="37" t="s">
        <v>21295</v>
      </c>
      <c r="C6683" s="38" t="s">
        <v>21293</v>
      </c>
      <c r="D6683" s="39" t="s">
        <v>21294</v>
      </c>
    </row>
    <row r="6684" spans="1:4">
      <c r="A6684" s="40" t="s">
        <v>6632</v>
      </c>
      <c r="B6684" s="41" t="s">
        <v>21296</v>
      </c>
      <c r="C6684" s="42"/>
      <c r="D6684" s="43" t="s">
        <v>21294</v>
      </c>
    </row>
    <row r="6685" spans="1:4">
      <c r="A6685" s="36" t="s">
        <v>6633</v>
      </c>
      <c r="B6685" s="37" t="s">
        <v>21297</v>
      </c>
      <c r="C6685" s="38"/>
      <c r="D6685" s="39" t="s">
        <v>21294</v>
      </c>
    </row>
    <row r="6686" spans="1:4">
      <c r="A6686" s="40" t="s">
        <v>6634</v>
      </c>
      <c r="B6686" s="41" t="s">
        <v>21298</v>
      </c>
      <c r="C6686" s="42"/>
      <c r="D6686" s="43" t="s">
        <v>21294</v>
      </c>
    </row>
    <row r="6687" spans="1:4">
      <c r="A6687" s="36" t="s">
        <v>6635</v>
      </c>
      <c r="B6687" s="37" t="s">
        <v>21299</v>
      </c>
      <c r="C6687" s="38"/>
      <c r="D6687" s="39" t="s">
        <v>21294</v>
      </c>
    </row>
    <row r="6688" spans="1:4">
      <c r="A6688" s="40" t="s">
        <v>6636</v>
      </c>
      <c r="B6688" s="41" t="s">
        <v>21300</v>
      </c>
      <c r="C6688" s="42"/>
      <c r="D6688" s="43" t="s">
        <v>21294</v>
      </c>
    </row>
    <row r="6689" spans="1:4">
      <c r="A6689" s="36" t="s">
        <v>6637</v>
      </c>
      <c r="B6689" s="37" t="s">
        <v>21301</v>
      </c>
      <c r="C6689" s="38"/>
      <c r="D6689" s="39" t="s">
        <v>21294</v>
      </c>
    </row>
    <row r="6690" spans="1:4">
      <c r="A6690" s="40" t="s">
        <v>6638</v>
      </c>
      <c r="B6690" s="41" t="s">
        <v>21302</v>
      </c>
      <c r="C6690" s="42"/>
      <c r="D6690" s="43" t="s">
        <v>21294</v>
      </c>
    </row>
    <row r="6691" spans="1:4">
      <c r="A6691" s="36" t="s">
        <v>6639</v>
      </c>
      <c r="B6691" s="37" t="s">
        <v>21303</v>
      </c>
      <c r="C6691" s="38"/>
      <c r="D6691" s="39" t="s">
        <v>21294</v>
      </c>
    </row>
    <row r="6692" spans="1:4">
      <c r="A6692" s="40" t="s">
        <v>6640</v>
      </c>
      <c r="B6692" s="41" t="s">
        <v>21304</v>
      </c>
      <c r="C6692" s="42"/>
      <c r="D6692" s="43" t="s">
        <v>21294</v>
      </c>
    </row>
    <row r="6693" spans="1:4">
      <c r="A6693" s="36" t="s">
        <v>6641</v>
      </c>
      <c r="B6693" s="37" t="s">
        <v>21307</v>
      </c>
      <c r="C6693" s="38" t="s">
        <v>21305</v>
      </c>
      <c r="D6693" s="39" t="s">
        <v>21306</v>
      </c>
    </row>
    <row r="6694" spans="1:4">
      <c r="A6694" s="40" t="s">
        <v>6642</v>
      </c>
      <c r="B6694" s="41" t="s">
        <v>21308</v>
      </c>
      <c r="C6694" s="42"/>
      <c r="D6694" s="43" t="s">
        <v>21306</v>
      </c>
    </row>
    <row r="6695" spans="1:4">
      <c r="A6695" s="36" t="s">
        <v>6643</v>
      </c>
      <c r="B6695" s="37" t="s">
        <v>21309</v>
      </c>
      <c r="C6695" s="38"/>
      <c r="D6695" s="39" t="s">
        <v>21306</v>
      </c>
    </row>
    <row r="6696" spans="1:4">
      <c r="A6696" s="40" t="s">
        <v>6644</v>
      </c>
      <c r="B6696" s="41" t="s">
        <v>21312</v>
      </c>
      <c r="C6696" s="42" t="s">
        <v>21310</v>
      </c>
      <c r="D6696" s="43" t="s">
        <v>21311</v>
      </c>
    </row>
    <row r="6697" spans="1:4">
      <c r="A6697" s="36" t="s">
        <v>6645</v>
      </c>
      <c r="B6697" s="37" t="s">
        <v>21313</v>
      </c>
      <c r="C6697" s="38"/>
      <c r="D6697" s="39" t="s">
        <v>21311</v>
      </c>
    </row>
    <row r="6698" spans="1:4">
      <c r="A6698" s="40" t="s">
        <v>6646</v>
      </c>
      <c r="B6698" s="41" t="s">
        <v>21314</v>
      </c>
      <c r="C6698" s="42"/>
      <c r="D6698" s="43" t="s">
        <v>21311</v>
      </c>
    </row>
    <row r="6699" spans="1:4">
      <c r="A6699" s="36" t="s">
        <v>6647</v>
      </c>
      <c r="B6699" s="37" t="s">
        <v>21315</v>
      </c>
      <c r="C6699" s="38"/>
      <c r="D6699" s="39" t="s">
        <v>21311</v>
      </c>
    </row>
    <row r="6700" spans="1:4">
      <c r="A6700" s="40" t="s">
        <v>6648</v>
      </c>
      <c r="B6700" s="41" t="s">
        <v>21316</v>
      </c>
      <c r="C6700" s="42"/>
      <c r="D6700" s="43" t="s">
        <v>21311</v>
      </c>
    </row>
    <row r="6701" spans="1:4">
      <c r="A6701" s="36" t="s">
        <v>6649</v>
      </c>
      <c r="B6701" s="37" t="s">
        <v>21317</v>
      </c>
      <c r="C6701" s="38"/>
      <c r="D6701" s="39" t="s">
        <v>21311</v>
      </c>
    </row>
    <row r="6702" spans="1:4">
      <c r="A6702" s="40" t="s">
        <v>6650</v>
      </c>
      <c r="B6702" s="41" t="s">
        <v>21320</v>
      </c>
      <c r="C6702" s="42" t="s">
        <v>21318</v>
      </c>
      <c r="D6702" s="43" t="s">
        <v>21319</v>
      </c>
    </row>
    <row r="6703" spans="1:4">
      <c r="A6703" s="36" t="s">
        <v>6651</v>
      </c>
      <c r="B6703" s="37" t="s">
        <v>21321</v>
      </c>
      <c r="C6703" s="38"/>
      <c r="D6703" s="39" t="s">
        <v>21319</v>
      </c>
    </row>
    <row r="6704" spans="1:4">
      <c r="A6704" s="40" t="s">
        <v>6652</v>
      </c>
      <c r="B6704" s="41" t="s">
        <v>21322</v>
      </c>
      <c r="C6704" s="42"/>
      <c r="D6704" s="43" t="s">
        <v>21319</v>
      </c>
    </row>
    <row r="6705" spans="1:4">
      <c r="A6705" s="36" t="s">
        <v>6653</v>
      </c>
      <c r="B6705" s="37" t="s">
        <v>21323</v>
      </c>
      <c r="C6705" s="38"/>
      <c r="D6705" s="39" t="s">
        <v>21319</v>
      </c>
    </row>
    <row r="6706" spans="1:4">
      <c r="A6706" s="40" t="s">
        <v>6654</v>
      </c>
      <c r="B6706" s="41" t="s">
        <v>21324</v>
      </c>
      <c r="C6706" s="42"/>
      <c r="D6706" s="43" t="s">
        <v>21319</v>
      </c>
    </row>
    <row r="6707" spans="1:4">
      <c r="A6707" s="36" t="s">
        <v>6655</v>
      </c>
      <c r="B6707" s="37" t="s">
        <v>21325</v>
      </c>
      <c r="C6707" s="38"/>
      <c r="D6707" s="39" t="s">
        <v>21319</v>
      </c>
    </row>
    <row r="6708" spans="1:4">
      <c r="A6708" s="40" t="s">
        <v>6656</v>
      </c>
      <c r="B6708" s="41" t="s">
        <v>21326</v>
      </c>
      <c r="C6708" s="42"/>
      <c r="D6708" s="43" t="s">
        <v>21319</v>
      </c>
    </row>
    <row r="6709" spans="1:4">
      <c r="A6709" s="36" t="s">
        <v>6657</v>
      </c>
      <c r="B6709" s="37" t="s">
        <v>21327</v>
      </c>
      <c r="C6709" s="38"/>
      <c r="D6709" s="39" t="s">
        <v>21319</v>
      </c>
    </row>
    <row r="6710" spans="1:4">
      <c r="A6710" s="40" t="s">
        <v>6658</v>
      </c>
      <c r="B6710" s="41" t="s">
        <v>21330</v>
      </c>
      <c r="C6710" s="42" t="s">
        <v>21328</v>
      </c>
      <c r="D6710" s="43" t="s">
        <v>21329</v>
      </c>
    </row>
    <row r="6711" spans="1:4">
      <c r="A6711" s="36" t="s">
        <v>6659</v>
      </c>
      <c r="B6711" s="37" t="s">
        <v>21331</v>
      </c>
      <c r="C6711" s="38"/>
      <c r="D6711" s="39" t="s">
        <v>21329</v>
      </c>
    </row>
    <row r="6712" spans="1:4">
      <c r="A6712" s="40" t="s">
        <v>6660</v>
      </c>
      <c r="B6712" s="41" t="s">
        <v>21332</v>
      </c>
      <c r="C6712" s="42"/>
      <c r="D6712" s="43" t="s">
        <v>21329</v>
      </c>
    </row>
    <row r="6713" spans="1:4">
      <c r="A6713" s="36" t="s">
        <v>6661</v>
      </c>
      <c r="B6713" s="37" t="s">
        <v>21333</v>
      </c>
      <c r="C6713" s="38"/>
      <c r="D6713" s="39" t="s">
        <v>21329</v>
      </c>
    </row>
    <row r="6714" spans="1:4">
      <c r="A6714" s="40" t="s">
        <v>6662</v>
      </c>
      <c r="B6714" s="41" t="s">
        <v>21334</v>
      </c>
      <c r="C6714" s="42"/>
      <c r="D6714" s="43" t="s">
        <v>21329</v>
      </c>
    </row>
    <row r="6715" spans="1:4">
      <c r="A6715" s="36" t="s">
        <v>6663</v>
      </c>
      <c r="B6715" s="37" t="s">
        <v>21335</v>
      </c>
      <c r="C6715" s="38"/>
      <c r="D6715" s="39" t="s">
        <v>21329</v>
      </c>
    </row>
    <row r="6716" spans="1:4">
      <c r="A6716" s="40" t="s">
        <v>6664</v>
      </c>
      <c r="B6716" s="41" t="s">
        <v>21336</v>
      </c>
      <c r="C6716" s="42"/>
      <c r="D6716" s="43" t="s">
        <v>21329</v>
      </c>
    </row>
    <row r="6717" spans="1:4">
      <c r="A6717" s="36" t="s">
        <v>6665</v>
      </c>
      <c r="B6717" s="37" t="s">
        <v>21337</v>
      </c>
      <c r="C6717" s="38"/>
      <c r="D6717" s="39" t="s">
        <v>21329</v>
      </c>
    </row>
    <row r="6718" spans="1:4">
      <c r="A6718" s="40" t="s">
        <v>6666</v>
      </c>
      <c r="B6718" s="41" t="s">
        <v>21338</v>
      </c>
      <c r="C6718" s="42"/>
      <c r="D6718" s="43" t="s">
        <v>21329</v>
      </c>
    </row>
    <row r="6719" spans="1:4">
      <c r="A6719" s="36" t="s">
        <v>6667</v>
      </c>
      <c r="B6719" s="37" t="s">
        <v>21339</v>
      </c>
      <c r="C6719" s="38"/>
      <c r="D6719" s="39" t="s">
        <v>21329</v>
      </c>
    </row>
    <row r="6720" spans="1:4" ht="22.5">
      <c r="A6720" s="40" t="s">
        <v>6668</v>
      </c>
      <c r="B6720" s="41" t="s">
        <v>21342</v>
      </c>
      <c r="C6720" s="42" t="s">
        <v>21340</v>
      </c>
      <c r="D6720" s="43" t="s">
        <v>21341</v>
      </c>
    </row>
    <row r="6721" spans="1:4" ht="22.5">
      <c r="A6721" s="36" t="s">
        <v>6669</v>
      </c>
      <c r="B6721" s="37" t="s">
        <v>21343</v>
      </c>
      <c r="C6721" s="38"/>
      <c r="D6721" s="39" t="s">
        <v>21341</v>
      </c>
    </row>
    <row r="6722" spans="1:4" ht="22.5">
      <c r="A6722" s="40" t="s">
        <v>6670</v>
      </c>
      <c r="B6722" s="41" t="s">
        <v>21344</v>
      </c>
      <c r="C6722" s="42"/>
      <c r="D6722" s="43" t="s">
        <v>21341</v>
      </c>
    </row>
    <row r="6723" spans="1:4" ht="22.5">
      <c r="A6723" s="36" t="s">
        <v>6671</v>
      </c>
      <c r="B6723" s="37" t="s">
        <v>21345</v>
      </c>
      <c r="C6723" s="38"/>
      <c r="D6723" s="39" t="s">
        <v>21341</v>
      </c>
    </row>
    <row r="6724" spans="1:4" ht="22.5">
      <c r="A6724" s="40" t="s">
        <v>6672</v>
      </c>
      <c r="B6724" s="41" t="s">
        <v>21346</v>
      </c>
      <c r="C6724" s="42"/>
      <c r="D6724" s="43" t="s">
        <v>21341</v>
      </c>
    </row>
    <row r="6725" spans="1:4" ht="22.5">
      <c r="A6725" s="36" t="s">
        <v>6673</v>
      </c>
      <c r="B6725" s="37" t="s">
        <v>21347</v>
      </c>
      <c r="C6725" s="38"/>
      <c r="D6725" s="39" t="s">
        <v>21341</v>
      </c>
    </row>
    <row r="6726" spans="1:4" ht="22.5">
      <c r="A6726" s="40" t="s">
        <v>6674</v>
      </c>
      <c r="B6726" s="41" t="s">
        <v>21348</v>
      </c>
      <c r="C6726" s="42"/>
      <c r="D6726" s="43" t="s">
        <v>21341</v>
      </c>
    </row>
    <row r="6727" spans="1:4" ht="22.5">
      <c r="A6727" s="36" t="s">
        <v>6675</v>
      </c>
      <c r="B6727" s="37" t="s">
        <v>21349</v>
      </c>
      <c r="C6727" s="38"/>
      <c r="D6727" s="39" t="s">
        <v>21341</v>
      </c>
    </row>
    <row r="6728" spans="1:4" ht="22.5">
      <c r="A6728" s="40" t="s">
        <v>6676</v>
      </c>
      <c r="B6728" s="41" t="s">
        <v>21350</v>
      </c>
      <c r="C6728" s="42"/>
      <c r="D6728" s="43" t="s">
        <v>21341</v>
      </c>
    </row>
    <row r="6729" spans="1:4" ht="22.5">
      <c r="A6729" s="36" t="s">
        <v>6677</v>
      </c>
      <c r="B6729" s="37" t="s">
        <v>21351</v>
      </c>
      <c r="C6729" s="38"/>
      <c r="D6729" s="39" t="s">
        <v>21341</v>
      </c>
    </row>
    <row r="6730" spans="1:4">
      <c r="A6730" s="40" t="s">
        <v>6678</v>
      </c>
      <c r="B6730" s="41" t="s">
        <v>21354</v>
      </c>
      <c r="C6730" s="42" t="s">
        <v>21352</v>
      </c>
      <c r="D6730" s="43" t="s">
        <v>21353</v>
      </c>
    </row>
    <row r="6731" spans="1:4">
      <c r="A6731" s="36" t="s">
        <v>6679</v>
      </c>
      <c r="B6731" s="37" t="s">
        <v>21355</v>
      </c>
      <c r="C6731" s="38"/>
      <c r="D6731" s="39" t="s">
        <v>21353</v>
      </c>
    </row>
    <row r="6732" spans="1:4">
      <c r="A6732" s="40" t="s">
        <v>6680</v>
      </c>
      <c r="B6732" s="41" t="s">
        <v>21356</v>
      </c>
      <c r="C6732" s="42"/>
      <c r="D6732" s="43" t="s">
        <v>21353</v>
      </c>
    </row>
    <row r="6733" spans="1:4">
      <c r="A6733" s="36" t="s">
        <v>6681</v>
      </c>
      <c r="B6733" s="37" t="s">
        <v>21357</v>
      </c>
      <c r="C6733" s="38"/>
      <c r="D6733" s="39" t="s">
        <v>21353</v>
      </c>
    </row>
    <row r="6734" spans="1:4">
      <c r="A6734" s="40" t="s">
        <v>6682</v>
      </c>
      <c r="B6734" s="41" t="s">
        <v>21358</v>
      </c>
      <c r="C6734" s="42"/>
      <c r="D6734" s="43" t="s">
        <v>21353</v>
      </c>
    </row>
    <row r="6735" spans="1:4">
      <c r="A6735" s="36" t="s">
        <v>6683</v>
      </c>
      <c r="B6735" s="37" t="s">
        <v>21359</v>
      </c>
      <c r="C6735" s="38"/>
      <c r="D6735" s="39" t="s">
        <v>21353</v>
      </c>
    </row>
    <row r="6736" spans="1:4">
      <c r="A6736" s="40" t="s">
        <v>6684</v>
      </c>
      <c r="B6736" s="41" t="s">
        <v>21360</v>
      </c>
      <c r="C6736" s="42"/>
      <c r="D6736" s="43" t="s">
        <v>21353</v>
      </c>
    </row>
    <row r="6737" spans="1:4">
      <c r="A6737" s="36" t="s">
        <v>6685</v>
      </c>
      <c r="B6737" s="37" t="s">
        <v>21361</v>
      </c>
      <c r="C6737" s="38"/>
      <c r="D6737" s="39" t="s">
        <v>21353</v>
      </c>
    </row>
    <row r="6738" spans="1:4">
      <c r="A6738" s="40" t="s">
        <v>6686</v>
      </c>
      <c r="B6738" s="41" t="s">
        <v>21362</v>
      </c>
      <c r="C6738" s="42"/>
      <c r="D6738" s="43" t="s">
        <v>21353</v>
      </c>
    </row>
    <row r="6739" spans="1:4" ht="22.5">
      <c r="A6739" s="36" t="s">
        <v>6687</v>
      </c>
      <c r="B6739" s="37" t="s">
        <v>21365</v>
      </c>
      <c r="C6739" s="38" t="s">
        <v>21363</v>
      </c>
      <c r="D6739" s="39" t="s">
        <v>21364</v>
      </c>
    </row>
    <row r="6740" spans="1:4" ht="22.5">
      <c r="A6740" s="40" t="s">
        <v>6688</v>
      </c>
      <c r="B6740" s="41" t="s">
        <v>21366</v>
      </c>
      <c r="C6740" s="42"/>
      <c r="D6740" s="43" t="s">
        <v>21364</v>
      </c>
    </row>
    <row r="6741" spans="1:4" ht="22.5">
      <c r="A6741" s="36" t="s">
        <v>6689</v>
      </c>
      <c r="B6741" s="37" t="s">
        <v>21367</v>
      </c>
      <c r="C6741" s="38"/>
      <c r="D6741" s="39" t="s">
        <v>21364</v>
      </c>
    </row>
    <row r="6742" spans="1:4" ht="22.5">
      <c r="A6742" s="40" t="s">
        <v>6690</v>
      </c>
      <c r="B6742" s="41" t="s">
        <v>21368</v>
      </c>
      <c r="C6742" s="42"/>
      <c r="D6742" s="43" t="s">
        <v>21364</v>
      </c>
    </row>
    <row r="6743" spans="1:4" ht="22.5">
      <c r="A6743" s="36" t="s">
        <v>6691</v>
      </c>
      <c r="B6743" s="37" t="s">
        <v>21369</v>
      </c>
      <c r="C6743" s="38"/>
      <c r="D6743" s="39" t="s">
        <v>21364</v>
      </c>
    </row>
    <row r="6744" spans="1:4" ht="22.5">
      <c r="A6744" s="40" t="s">
        <v>6692</v>
      </c>
      <c r="B6744" s="41" t="s">
        <v>21370</v>
      </c>
      <c r="C6744" s="42"/>
      <c r="D6744" s="43" t="s">
        <v>21364</v>
      </c>
    </row>
    <row r="6745" spans="1:4" ht="22.5">
      <c r="A6745" s="36" t="s">
        <v>6693</v>
      </c>
      <c r="B6745" s="37" t="s">
        <v>21371</v>
      </c>
      <c r="C6745" s="38"/>
      <c r="D6745" s="39" t="s">
        <v>21364</v>
      </c>
    </row>
    <row r="6746" spans="1:4" ht="22.5">
      <c r="A6746" s="40" t="s">
        <v>6694</v>
      </c>
      <c r="B6746" s="41" t="s">
        <v>21372</v>
      </c>
      <c r="C6746" s="42"/>
      <c r="D6746" s="43" t="s">
        <v>21364</v>
      </c>
    </row>
    <row r="6747" spans="1:4" ht="22.5">
      <c r="A6747" s="36" t="s">
        <v>6695</v>
      </c>
      <c r="B6747" s="37" t="s">
        <v>21373</v>
      </c>
      <c r="C6747" s="38"/>
      <c r="D6747" s="39" t="s">
        <v>21364</v>
      </c>
    </row>
    <row r="6748" spans="1:4">
      <c r="A6748" s="40" t="s">
        <v>6696</v>
      </c>
      <c r="B6748" s="41" t="s">
        <v>21376</v>
      </c>
      <c r="C6748" s="42" t="s">
        <v>21374</v>
      </c>
      <c r="D6748" s="43" t="s">
        <v>21375</v>
      </c>
    </row>
    <row r="6749" spans="1:4">
      <c r="A6749" s="36" t="s">
        <v>6697</v>
      </c>
      <c r="B6749" s="37" t="s">
        <v>21377</v>
      </c>
      <c r="C6749" s="38"/>
      <c r="D6749" s="39" t="s">
        <v>21375</v>
      </c>
    </row>
    <row r="6750" spans="1:4">
      <c r="A6750" s="40" t="s">
        <v>6698</v>
      </c>
      <c r="B6750" s="41" t="s">
        <v>21378</v>
      </c>
      <c r="C6750" s="42"/>
      <c r="D6750" s="43" t="s">
        <v>21375</v>
      </c>
    </row>
    <row r="6751" spans="1:4">
      <c r="A6751" s="36" t="s">
        <v>6699</v>
      </c>
      <c r="B6751" s="37" t="s">
        <v>21379</v>
      </c>
      <c r="C6751" s="38"/>
      <c r="D6751" s="39" t="s">
        <v>21375</v>
      </c>
    </row>
    <row r="6752" spans="1:4">
      <c r="A6752" s="40" t="s">
        <v>6700</v>
      </c>
      <c r="B6752" s="41" t="s">
        <v>21380</v>
      </c>
      <c r="C6752" s="42"/>
      <c r="D6752" s="43" t="s">
        <v>21375</v>
      </c>
    </row>
    <row r="6753" spans="1:4">
      <c r="A6753" s="36" t="s">
        <v>6701</v>
      </c>
      <c r="B6753" s="37" t="s">
        <v>21381</v>
      </c>
      <c r="C6753" s="38"/>
      <c r="D6753" s="39" t="s">
        <v>21375</v>
      </c>
    </row>
    <row r="6754" spans="1:4">
      <c r="A6754" s="40" t="s">
        <v>6702</v>
      </c>
      <c r="B6754" s="41" t="s">
        <v>21382</v>
      </c>
      <c r="C6754" s="42"/>
      <c r="D6754" s="43" t="s">
        <v>21375</v>
      </c>
    </row>
    <row r="6755" spans="1:4">
      <c r="A6755" s="36" t="s">
        <v>6703</v>
      </c>
      <c r="B6755" s="37" t="s">
        <v>21385</v>
      </c>
      <c r="C6755" s="38" t="s">
        <v>21383</v>
      </c>
      <c r="D6755" s="39" t="s">
        <v>21384</v>
      </c>
    </row>
    <row r="6756" spans="1:4">
      <c r="A6756" s="40" t="s">
        <v>6704</v>
      </c>
      <c r="B6756" s="41" t="s">
        <v>21386</v>
      </c>
      <c r="C6756" s="42"/>
      <c r="D6756" s="43" t="s">
        <v>21384</v>
      </c>
    </row>
    <row r="6757" spans="1:4">
      <c r="A6757" s="36" t="s">
        <v>6705</v>
      </c>
      <c r="B6757" s="37" t="s">
        <v>21387</v>
      </c>
      <c r="C6757" s="38"/>
      <c r="D6757" s="39" t="s">
        <v>21384</v>
      </c>
    </row>
    <row r="6758" spans="1:4">
      <c r="A6758" s="40" t="s">
        <v>6706</v>
      </c>
      <c r="B6758" s="41" t="s">
        <v>21388</v>
      </c>
      <c r="C6758" s="42"/>
      <c r="D6758" s="43" t="s">
        <v>21384</v>
      </c>
    </row>
    <row r="6759" spans="1:4">
      <c r="A6759" s="36" t="s">
        <v>6707</v>
      </c>
      <c r="B6759" s="37" t="s">
        <v>21389</v>
      </c>
      <c r="C6759" s="38"/>
      <c r="D6759" s="39" t="s">
        <v>21384</v>
      </c>
    </row>
    <row r="6760" spans="1:4">
      <c r="A6760" s="40" t="s">
        <v>6708</v>
      </c>
      <c r="B6760" s="41" t="s">
        <v>21392</v>
      </c>
      <c r="C6760" s="42" t="s">
        <v>21390</v>
      </c>
      <c r="D6760" s="43" t="s">
        <v>21391</v>
      </c>
    </row>
    <row r="6761" spans="1:4">
      <c r="A6761" s="36" t="s">
        <v>6709</v>
      </c>
      <c r="B6761" s="37" t="s">
        <v>21393</v>
      </c>
      <c r="C6761" s="38"/>
      <c r="D6761" s="39" t="s">
        <v>21391</v>
      </c>
    </row>
    <row r="6762" spans="1:4">
      <c r="A6762" s="40" t="s">
        <v>6710</v>
      </c>
      <c r="B6762" s="41" t="s">
        <v>21394</v>
      </c>
      <c r="C6762" s="42"/>
      <c r="D6762" s="43" t="s">
        <v>21391</v>
      </c>
    </row>
    <row r="6763" spans="1:4">
      <c r="A6763" s="36" t="s">
        <v>6711</v>
      </c>
      <c r="B6763" s="37" t="s">
        <v>21395</v>
      </c>
      <c r="C6763" s="38"/>
      <c r="D6763" s="39" t="s">
        <v>21391</v>
      </c>
    </row>
    <row r="6764" spans="1:4">
      <c r="A6764" s="40" t="s">
        <v>6712</v>
      </c>
      <c r="B6764" s="41" t="s">
        <v>21396</v>
      </c>
      <c r="C6764" s="42"/>
      <c r="D6764" s="43" t="s">
        <v>21391</v>
      </c>
    </row>
    <row r="6765" spans="1:4">
      <c r="A6765" s="36" t="s">
        <v>6713</v>
      </c>
      <c r="B6765" s="37" t="s">
        <v>21397</v>
      </c>
      <c r="C6765" s="38"/>
      <c r="D6765" s="39" t="s">
        <v>21391</v>
      </c>
    </row>
    <row r="6766" spans="1:4">
      <c r="A6766" s="40" t="s">
        <v>6714</v>
      </c>
      <c r="B6766" s="41" t="s">
        <v>21398</v>
      </c>
      <c r="C6766" s="42"/>
      <c r="D6766" s="43" t="s">
        <v>21391</v>
      </c>
    </row>
    <row r="6767" spans="1:4">
      <c r="A6767" s="36" t="s">
        <v>6715</v>
      </c>
      <c r="B6767" s="37" t="s">
        <v>21399</v>
      </c>
      <c r="C6767" s="38"/>
      <c r="D6767" s="39" t="s">
        <v>21391</v>
      </c>
    </row>
    <row r="6768" spans="1:4">
      <c r="A6768" s="40" t="s">
        <v>6716</v>
      </c>
      <c r="B6768" s="41" t="s">
        <v>21402</v>
      </c>
      <c r="C6768" s="42" t="s">
        <v>21400</v>
      </c>
      <c r="D6768" s="43" t="s">
        <v>21401</v>
      </c>
    </row>
    <row r="6769" spans="1:4">
      <c r="A6769" s="36" t="s">
        <v>6717</v>
      </c>
      <c r="B6769" s="37" t="s">
        <v>21403</v>
      </c>
      <c r="C6769" s="38"/>
      <c r="D6769" s="39" t="s">
        <v>21401</v>
      </c>
    </row>
    <row r="6770" spans="1:4">
      <c r="A6770" s="40" t="s">
        <v>6718</v>
      </c>
      <c r="B6770" s="41" t="s">
        <v>21404</v>
      </c>
      <c r="C6770" s="42"/>
      <c r="D6770" s="43" t="s">
        <v>21401</v>
      </c>
    </row>
    <row r="6771" spans="1:4">
      <c r="A6771" s="36" t="s">
        <v>6719</v>
      </c>
      <c r="B6771" s="37" t="s">
        <v>21405</v>
      </c>
      <c r="C6771" s="38"/>
      <c r="D6771" s="39" t="s">
        <v>21401</v>
      </c>
    </row>
    <row r="6772" spans="1:4">
      <c r="A6772" s="40" t="s">
        <v>6720</v>
      </c>
      <c r="B6772" s="41" t="s">
        <v>21406</v>
      </c>
      <c r="C6772" s="42"/>
      <c r="D6772" s="43" t="s">
        <v>21401</v>
      </c>
    </row>
    <row r="6773" spans="1:4">
      <c r="A6773" s="36" t="s">
        <v>6721</v>
      </c>
      <c r="B6773" s="37" t="s">
        <v>21407</v>
      </c>
      <c r="C6773" s="38"/>
      <c r="D6773" s="39" t="s">
        <v>21401</v>
      </c>
    </row>
    <row r="6774" spans="1:4">
      <c r="A6774" s="40" t="s">
        <v>6722</v>
      </c>
      <c r="B6774" s="41" t="s">
        <v>21410</v>
      </c>
      <c r="C6774" s="42" t="s">
        <v>21408</v>
      </c>
      <c r="D6774" s="43" t="s">
        <v>21409</v>
      </c>
    </row>
    <row r="6775" spans="1:4">
      <c r="A6775" s="36" t="s">
        <v>6723</v>
      </c>
      <c r="B6775" s="37" t="s">
        <v>21411</v>
      </c>
      <c r="C6775" s="38"/>
      <c r="D6775" s="39" t="s">
        <v>21409</v>
      </c>
    </row>
    <row r="6776" spans="1:4">
      <c r="A6776" s="40" t="s">
        <v>6724</v>
      </c>
      <c r="B6776" s="41" t="s">
        <v>21412</v>
      </c>
      <c r="C6776" s="42"/>
      <c r="D6776" s="43" t="s">
        <v>21409</v>
      </c>
    </row>
    <row r="6777" spans="1:4">
      <c r="A6777" s="36" t="s">
        <v>6725</v>
      </c>
      <c r="B6777" s="37" t="s">
        <v>21413</v>
      </c>
      <c r="C6777" s="38"/>
      <c r="D6777" s="39" t="s">
        <v>21409</v>
      </c>
    </row>
    <row r="6778" spans="1:4">
      <c r="A6778" s="40" t="s">
        <v>6726</v>
      </c>
      <c r="B6778" s="41" t="s">
        <v>21414</v>
      </c>
      <c r="C6778" s="42"/>
      <c r="D6778" s="43" t="s">
        <v>21409</v>
      </c>
    </row>
    <row r="6779" spans="1:4">
      <c r="A6779" s="36" t="s">
        <v>6727</v>
      </c>
      <c r="B6779" s="37" t="s">
        <v>21415</v>
      </c>
      <c r="C6779" s="38"/>
      <c r="D6779" s="39" t="s">
        <v>21409</v>
      </c>
    </row>
    <row r="6780" spans="1:4">
      <c r="A6780" s="40" t="s">
        <v>6728</v>
      </c>
      <c r="B6780" s="41" t="s">
        <v>21416</v>
      </c>
      <c r="C6780" s="42"/>
      <c r="D6780" s="43" t="s">
        <v>21409</v>
      </c>
    </row>
    <row r="6781" spans="1:4">
      <c r="A6781" s="36" t="s">
        <v>6729</v>
      </c>
      <c r="B6781" s="37" t="s">
        <v>21417</v>
      </c>
      <c r="C6781" s="38"/>
      <c r="D6781" s="39" t="s">
        <v>21409</v>
      </c>
    </row>
    <row r="6782" spans="1:4">
      <c r="A6782" s="40" t="s">
        <v>6730</v>
      </c>
      <c r="B6782" s="41" t="s">
        <v>21418</v>
      </c>
      <c r="C6782" s="42"/>
      <c r="D6782" s="43" t="s">
        <v>21409</v>
      </c>
    </row>
    <row r="6783" spans="1:4">
      <c r="A6783" s="36" t="s">
        <v>6731</v>
      </c>
      <c r="B6783" s="37" t="s">
        <v>21421</v>
      </c>
      <c r="C6783" s="38" t="s">
        <v>21419</v>
      </c>
      <c r="D6783" s="39" t="s">
        <v>21420</v>
      </c>
    </row>
    <row r="6784" spans="1:4">
      <c r="A6784" s="40" t="s">
        <v>6732</v>
      </c>
      <c r="B6784" s="41" t="s">
        <v>21422</v>
      </c>
      <c r="C6784" s="42"/>
      <c r="D6784" s="43" t="s">
        <v>21420</v>
      </c>
    </row>
    <row r="6785" spans="1:4">
      <c r="A6785" s="36" t="s">
        <v>6733</v>
      </c>
      <c r="B6785" s="37" t="s">
        <v>21423</v>
      </c>
      <c r="C6785" s="38"/>
      <c r="D6785" s="39" t="s">
        <v>21420</v>
      </c>
    </row>
    <row r="6786" spans="1:4">
      <c r="A6786" s="40" t="s">
        <v>6734</v>
      </c>
      <c r="B6786" s="41" t="s">
        <v>21424</v>
      </c>
      <c r="C6786" s="42"/>
      <c r="D6786" s="43" t="s">
        <v>21420</v>
      </c>
    </row>
    <row r="6787" spans="1:4" ht="22.5">
      <c r="A6787" s="36" t="s">
        <v>6735</v>
      </c>
      <c r="B6787" s="37" t="s">
        <v>21427</v>
      </c>
      <c r="C6787" s="38" t="s">
        <v>21425</v>
      </c>
      <c r="D6787" s="39" t="s">
        <v>21426</v>
      </c>
    </row>
    <row r="6788" spans="1:4" ht="22.5">
      <c r="A6788" s="40" t="s">
        <v>6736</v>
      </c>
      <c r="B6788" s="41" t="s">
        <v>21428</v>
      </c>
      <c r="C6788" s="42"/>
      <c r="D6788" s="43" t="s">
        <v>21426</v>
      </c>
    </row>
    <row r="6789" spans="1:4" ht="22.5">
      <c r="A6789" s="36" t="s">
        <v>6737</v>
      </c>
      <c r="B6789" s="37" t="s">
        <v>21429</v>
      </c>
      <c r="C6789" s="38"/>
      <c r="D6789" s="39" t="s">
        <v>21426</v>
      </c>
    </row>
    <row r="6790" spans="1:4" ht="22.5">
      <c r="A6790" s="40" t="s">
        <v>6738</v>
      </c>
      <c r="B6790" s="41" t="s">
        <v>21430</v>
      </c>
      <c r="C6790" s="42"/>
      <c r="D6790" s="43" t="s">
        <v>21426</v>
      </c>
    </row>
    <row r="6791" spans="1:4" ht="22.5">
      <c r="A6791" s="36" t="s">
        <v>6739</v>
      </c>
      <c r="B6791" s="37" t="s">
        <v>21433</v>
      </c>
      <c r="C6791" s="38" t="s">
        <v>21431</v>
      </c>
      <c r="D6791" s="39" t="s">
        <v>21432</v>
      </c>
    </row>
    <row r="6792" spans="1:4" ht="22.5">
      <c r="A6792" s="40" t="s">
        <v>6740</v>
      </c>
      <c r="B6792" s="41" t="s">
        <v>21434</v>
      </c>
      <c r="C6792" s="42"/>
      <c r="D6792" s="43" t="s">
        <v>21432</v>
      </c>
    </row>
    <row r="6793" spans="1:4" ht="22.5">
      <c r="A6793" s="36" t="s">
        <v>6741</v>
      </c>
      <c r="B6793" s="37" t="s">
        <v>21435</v>
      </c>
      <c r="C6793" s="38"/>
      <c r="D6793" s="39" t="s">
        <v>21432</v>
      </c>
    </row>
    <row r="6794" spans="1:4" ht="22.5">
      <c r="A6794" s="40" t="s">
        <v>6742</v>
      </c>
      <c r="B6794" s="41" t="s">
        <v>21436</v>
      </c>
      <c r="C6794" s="42"/>
      <c r="D6794" s="43" t="s">
        <v>21432</v>
      </c>
    </row>
    <row r="6795" spans="1:4" ht="22.5">
      <c r="A6795" s="36" t="s">
        <v>6743</v>
      </c>
      <c r="B6795" s="37" t="s">
        <v>21437</v>
      </c>
      <c r="C6795" s="38"/>
      <c r="D6795" s="39" t="s">
        <v>21432</v>
      </c>
    </row>
    <row r="6796" spans="1:4" ht="22.5">
      <c r="A6796" s="40" t="s">
        <v>6744</v>
      </c>
      <c r="B6796" s="41" t="s">
        <v>21438</v>
      </c>
      <c r="C6796" s="42"/>
      <c r="D6796" s="43" t="s">
        <v>21432</v>
      </c>
    </row>
    <row r="6797" spans="1:4" ht="22.5">
      <c r="A6797" s="36" t="s">
        <v>6745</v>
      </c>
      <c r="B6797" s="37" t="s">
        <v>21439</v>
      </c>
      <c r="C6797" s="38"/>
      <c r="D6797" s="39" t="s">
        <v>21432</v>
      </c>
    </row>
    <row r="6798" spans="1:4">
      <c r="A6798" s="40" t="s">
        <v>6746</v>
      </c>
      <c r="B6798" s="41" t="s">
        <v>21442</v>
      </c>
      <c r="C6798" s="42" t="s">
        <v>21440</v>
      </c>
      <c r="D6798" s="43" t="s">
        <v>21441</v>
      </c>
    </row>
    <row r="6799" spans="1:4">
      <c r="A6799" s="36" t="s">
        <v>6747</v>
      </c>
      <c r="B6799" s="37" t="s">
        <v>21443</v>
      </c>
      <c r="C6799" s="38"/>
      <c r="D6799" s="39" t="s">
        <v>21441</v>
      </c>
    </row>
    <row r="6800" spans="1:4">
      <c r="A6800" s="40" t="s">
        <v>6748</v>
      </c>
      <c r="B6800" s="41" t="s">
        <v>21444</v>
      </c>
      <c r="C6800" s="42"/>
      <c r="D6800" s="43" t="s">
        <v>21441</v>
      </c>
    </row>
    <row r="6801" spans="1:4">
      <c r="A6801" s="36" t="s">
        <v>6749</v>
      </c>
      <c r="B6801" s="37" t="s">
        <v>21445</v>
      </c>
      <c r="C6801" s="38"/>
      <c r="D6801" s="39" t="s">
        <v>21441</v>
      </c>
    </row>
    <row r="6802" spans="1:4">
      <c r="A6802" s="40" t="s">
        <v>6750</v>
      </c>
      <c r="B6802" s="41" t="s">
        <v>21446</v>
      </c>
      <c r="C6802" s="42"/>
      <c r="D6802" s="43" t="s">
        <v>21441</v>
      </c>
    </row>
    <row r="6803" spans="1:4">
      <c r="A6803" s="36" t="s">
        <v>6751</v>
      </c>
      <c r="B6803" s="37" t="s">
        <v>21447</v>
      </c>
      <c r="C6803" s="38"/>
      <c r="D6803" s="39" t="s">
        <v>21441</v>
      </c>
    </row>
    <row r="6804" spans="1:4">
      <c r="A6804" s="40" t="s">
        <v>6752</v>
      </c>
      <c r="B6804" s="41" t="s">
        <v>21448</v>
      </c>
      <c r="C6804" s="42"/>
      <c r="D6804" s="43" t="s">
        <v>21441</v>
      </c>
    </row>
    <row r="6805" spans="1:4">
      <c r="A6805" s="36" t="s">
        <v>6753</v>
      </c>
      <c r="B6805" s="37" t="s">
        <v>21449</v>
      </c>
      <c r="C6805" s="38"/>
      <c r="D6805" s="39" t="s">
        <v>21441</v>
      </c>
    </row>
    <row r="6806" spans="1:4">
      <c r="A6806" s="40" t="s">
        <v>6754</v>
      </c>
      <c r="B6806" s="41" t="s">
        <v>21452</v>
      </c>
      <c r="C6806" s="42" t="s">
        <v>21450</v>
      </c>
      <c r="D6806" s="43" t="s">
        <v>21451</v>
      </c>
    </row>
    <row r="6807" spans="1:4">
      <c r="A6807" s="36" t="s">
        <v>6755</v>
      </c>
      <c r="B6807" s="37" t="s">
        <v>21453</v>
      </c>
      <c r="C6807" s="38"/>
      <c r="D6807" s="39" t="s">
        <v>21451</v>
      </c>
    </row>
    <row r="6808" spans="1:4">
      <c r="A6808" s="40" t="s">
        <v>6756</v>
      </c>
      <c r="B6808" s="41" t="s">
        <v>21454</v>
      </c>
      <c r="C6808" s="42"/>
      <c r="D6808" s="43" t="s">
        <v>21451</v>
      </c>
    </row>
    <row r="6809" spans="1:4">
      <c r="A6809" s="36" t="s">
        <v>6757</v>
      </c>
      <c r="B6809" s="37" t="s">
        <v>21455</v>
      </c>
      <c r="C6809" s="38"/>
      <c r="D6809" s="39" t="s">
        <v>21451</v>
      </c>
    </row>
    <row r="6810" spans="1:4">
      <c r="A6810" s="40" t="s">
        <v>6758</v>
      </c>
      <c r="B6810" s="41" t="s">
        <v>21458</v>
      </c>
      <c r="C6810" s="42" t="s">
        <v>21456</v>
      </c>
      <c r="D6810" s="43" t="s">
        <v>21457</v>
      </c>
    </row>
    <row r="6811" spans="1:4">
      <c r="A6811" s="36" t="s">
        <v>6759</v>
      </c>
      <c r="B6811" s="37" t="s">
        <v>21459</v>
      </c>
      <c r="C6811" s="38"/>
      <c r="D6811" s="39" t="s">
        <v>21457</v>
      </c>
    </row>
    <row r="6812" spans="1:4">
      <c r="A6812" s="40" t="s">
        <v>6760</v>
      </c>
      <c r="B6812" s="41" t="s">
        <v>21460</v>
      </c>
      <c r="C6812" s="42"/>
      <c r="D6812" s="43" t="s">
        <v>21457</v>
      </c>
    </row>
    <row r="6813" spans="1:4">
      <c r="A6813" s="36" t="s">
        <v>6761</v>
      </c>
      <c r="B6813" s="37" t="s">
        <v>21461</v>
      </c>
      <c r="C6813" s="38"/>
      <c r="D6813" s="39" t="s">
        <v>21457</v>
      </c>
    </row>
    <row r="6814" spans="1:4">
      <c r="A6814" s="40" t="s">
        <v>6762</v>
      </c>
      <c r="B6814" s="41" t="s">
        <v>21462</v>
      </c>
      <c r="C6814" s="42"/>
      <c r="D6814" s="43" t="s">
        <v>21457</v>
      </c>
    </row>
    <row r="6815" spans="1:4">
      <c r="A6815" s="36" t="s">
        <v>6763</v>
      </c>
      <c r="B6815" s="37" t="s">
        <v>21463</v>
      </c>
      <c r="C6815" s="38"/>
      <c r="D6815" s="39" t="s">
        <v>21457</v>
      </c>
    </row>
    <row r="6816" spans="1:4">
      <c r="A6816" s="40" t="s">
        <v>6764</v>
      </c>
      <c r="B6816" s="41" t="s">
        <v>21464</v>
      </c>
      <c r="C6816" s="42"/>
      <c r="D6816" s="43" t="s">
        <v>21457</v>
      </c>
    </row>
    <row r="6817" spans="1:4">
      <c r="A6817" s="36" t="s">
        <v>6765</v>
      </c>
      <c r="B6817" s="37" t="s">
        <v>21465</v>
      </c>
      <c r="C6817" s="38"/>
      <c r="D6817" s="39" t="s">
        <v>21457</v>
      </c>
    </row>
    <row r="6818" spans="1:4" ht="22.5">
      <c r="A6818" s="40" t="s">
        <v>6766</v>
      </c>
      <c r="B6818" s="41" t="s">
        <v>21468</v>
      </c>
      <c r="C6818" s="42" t="s">
        <v>21466</v>
      </c>
      <c r="D6818" s="43" t="s">
        <v>21467</v>
      </c>
    </row>
    <row r="6819" spans="1:4" ht="22.5">
      <c r="A6819" s="36" t="s">
        <v>6767</v>
      </c>
      <c r="B6819" s="37" t="s">
        <v>21469</v>
      </c>
      <c r="C6819" s="38"/>
      <c r="D6819" s="39" t="s">
        <v>21467</v>
      </c>
    </row>
    <row r="6820" spans="1:4" ht="22.5">
      <c r="A6820" s="40" t="s">
        <v>6768</v>
      </c>
      <c r="B6820" s="41" t="s">
        <v>21470</v>
      </c>
      <c r="C6820" s="42"/>
      <c r="D6820" s="43" t="s">
        <v>21467</v>
      </c>
    </row>
    <row r="6821" spans="1:4" ht="22.5">
      <c r="A6821" s="36" t="s">
        <v>6769</v>
      </c>
      <c r="B6821" s="37" t="s">
        <v>21471</v>
      </c>
      <c r="C6821" s="38"/>
      <c r="D6821" s="39" t="s">
        <v>21467</v>
      </c>
    </row>
    <row r="6822" spans="1:4" ht="22.5">
      <c r="A6822" s="40" t="s">
        <v>6770</v>
      </c>
      <c r="B6822" s="41" t="s">
        <v>21472</v>
      </c>
      <c r="C6822" s="42"/>
      <c r="D6822" s="43" t="s">
        <v>21467</v>
      </c>
    </row>
    <row r="6823" spans="1:4" ht="22.5">
      <c r="A6823" s="36" t="s">
        <v>6771</v>
      </c>
      <c r="B6823" s="37" t="s">
        <v>21473</v>
      </c>
      <c r="C6823" s="38"/>
      <c r="D6823" s="39" t="s">
        <v>21467</v>
      </c>
    </row>
    <row r="6824" spans="1:4" ht="22.5">
      <c r="A6824" s="40" t="s">
        <v>6772</v>
      </c>
      <c r="B6824" s="41" t="s">
        <v>21474</v>
      </c>
      <c r="C6824" s="42"/>
      <c r="D6824" s="43" t="s">
        <v>21467</v>
      </c>
    </row>
    <row r="6825" spans="1:4" ht="22.5">
      <c r="A6825" s="36" t="s">
        <v>6773</v>
      </c>
      <c r="B6825" s="37" t="s">
        <v>21475</v>
      </c>
      <c r="C6825" s="38"/>
      <c r="D6825" s="39" t="s">
        <v>21467</v>
      </c>
    </row>
    <row r="6826" spans="1:4" ht="22.5">
      <c r="A6826" s="40" t="s">
        <v>6774</v>
      </c>
      <c r="B6826" s="41" t="s">
        <v>21476</v>
      </c>
      <c r="C6826" s="42"/>
      <c r="D6826" s="43" t="s">
        <v>21467</v>
      </c>
    </row>
    <row r="6827" spans="1:4" ht="22.5">
      <c r="A6827" s="36" t="s">
        <v>6775</v>
      </c>
      <c r="B6827" s="37" t="s">
        <v>21477</v>
      </c>
      <c r="C6827" s="38"/>
      <c r="D6827" s="39" t="s">
        <v>21467</v>
      </c>
    </row>
    <row r="6828" spans="1:4">
      <c r="A6828" s="40" t="s">
        <v>6776</v>
      </c>
      <c r="B6828" s="41" t="s">
        <v>21480</v>
      </c>
      <c r="C6828" s="42" t="s">
        <v>21478</v>
      </c>
      <c r="D6828" s="43" t="s">
        <v>21479</v>
      </c>
    </row>
    <row r="6829" spans="1:4">
      <c r="A6829" s="36" t="s">
        <v>6777</v>
      </c>
      <c r="B6829" s="37" t="s">
        <v>21481</v>
      </c>
      <c r="C6829" s="38"/>
      <c r="D6829" s="39" t="s">
        <v>21479</v>
      </c>
    </row>
    <row r="6830" spans="1:4">
      <c r="A6830" s="40" t="s">
        <v>6778</v>
      </c>
      <c r="B6830" s="41" t="s">
        <v>21482</v>
      </c>
      <c r="C6830" s="42"/>
      <c r="D6830" s="43" t="s">
        <v>21479</v>
      </c>
    </row>
    <row r="6831" spans="1:4">
      <c r="A6831" s="36" t="s">
        <v>6779</v>
      </c>
      <c r="B6831" s="37" t="s">
        <v>21483</v>
      </c>
      <c r="C6831" s="38"/>
      <c r="D6831" s="39" t="s">
        <v>21479</v>
      </c>
    </row>
    <row r="6832" spans="1:4">
      <c r="A6832" s="40" t="s">
        <v>6780</v>
      </c>
      <c r="B6832" s="41" t="s">
        <v>21484</v>
      </c>
      <c r="C6832" s="42"/>
      <c r="D6832" s="43" t="s">
        <v>21479</v>
      </c>
    </row>
    <row r="6833" spans="1:4">
      <c r="A6833" s="36" t="s">
        <v>6781</v>
      </c>
      <c r="B6833" s="37" t="s">
        <v>21485</v>
      </c>
      <c r="C6833" s="38"/>
      <c r="D6833" s="39" t="s">
        <v>21479</v>
      </c>
    </row>
    <row r="6834" spans="1:4">
      <c r="A6834" s="40" t="s">
        <v>6782</v>
      </c>
      <c r="B6834" s="41" t="s">
        <v>21486</v>
      </c>
      <c r="C6834" s="42"/>
      <c r="D6834" s="43" t="s">
        <v>21479</v>
      </c>
    </row>
    <row r="6835" spans="1:4">
      <c r="A6835" s="36" t="s">
        <v>6783</v>
      </c>
      <c r="B6835" s="37" t="s">
        <v>21487</v>
      </c>
      <c r="C6835" s="38"/>
      <c r="D6835" s="39" t="s">
        <v>21479</v>
      </c>
    </row>
    <row r="6836" spans="1:4">
      <c r="A6836" s="40" t="s">
        <v>6784</v>
      </c>
      <c r="B6836" s="41" t="s">
        <v>21488</v>
      </c>
      <c r="C6836" s="42"/>
      <c r="D6836" s="43" t="s">
        <v>21479</v>
      </c>
    </row>
    <row r="6837" spans="1:4">
      <c r="A6837" s="36" t="s">
        <v>6785</v>
      </c>
      <c r="B6837" s="37" t="s">
        <v>21489</v>
      </c>
      <c r="C6837" s="38"/>
      <c r="D6837" s="39" t="s">
        <v>21479</v>
      </c>
    </row>
    <row r="6838" spans="1:4" ht="22.5">
      <c r="A6838" s="40" t="s">
        <v>6786</v>
      </c>
      <c r="B6838" s="41" t="s">
        <v>21492</v>
      </c>
      <c r="C6838" s="42" t="s">
        <v>21490</v>
      </c>
      <c r="D6838" s="43" t="s">
        <v>21491</v>
      </c>
    </row>
    <row r="6839" spans="1:4" ht="22.5">
      <c r="A6839" s="36" t="s">
        <v>6787</v>
      </c>
      <c r="B6839" s="37" t="s">
        <v>21493</v>
      </c>
      <c r="C6839" s="38"/>
      <c r="D6839" s="39" t="s">
        <v>21491</v>
      </c>
    </row>
    <row r="6840" spans="1:4" ht="22.5">
      <c r="A6840" s="40" t="s">
        <v>6788</v>
      </c>
      <c r="B6840" s="41" t="s">
        <v>21494</v>
      </c>
      <c r="C6840" s="42"/>
      <c r="D6840" s="43" t="s">
        <v>21491</v>
      </c>
    </row>
    <row r="6841" spans="1:4" ht="22.5">
      <c r="A6841" s="36" t="s">
        <v>6789</v>
      </c>
      <c r="B6841" s="37" t="s">
        <v>21495</v>
      </c>
      <c r="C6841" s="38"/>
      <c r="D6841" s="39" t="s">
        <v>21491</v>
      </c>
    </row>
    <row r="6842" spans="1:4" ht="22.5">
      <c r="A6842" s="40" t="s">
        <v>6790</v>
      </c>
      <c r="B6842" s="41" t="s">
        <v>21496</v>
      </c>
      <c r="C6842" s="42"/>
      <c r="D6842" s="43" t="s">
        <v>21491</v>
      </c>
    </row>
    <row r="6843" spans="1:4" ht="22.5">
      <c r="A6843" s="36" t="s">
        <v>6791</v>
      </c>
      <c r="B6843" s="37" t="s">
        <v>21497</v>
      </c>
      <c r="C6843" s="38"/>
      <c r="D6843" s="39" t="s">
        <v>21491</v>
      </c>
    </row>
    <row r="6844" spans="1:4" ht="22.5">
      <c r="A6844" s="40" t="s">
        <v>6792</v>
      </c>
      <c r="B6844" s="41" t="s">
        <v>21498</v>
      </c>
      <c r="C6844" s="42"/>
      <c r="D6844" s="43" t="s">
        <v>21491</v>
      </c>
    </row>
    <row r="6845" spans="1:4" ht="22.5">
      <c r="A6845" s="36" t="s">
        <v>6793</v>
      </c>
      <c r="B6845" s="37" t="s">
        <v>21499</v>
      </c>
      <c r="C6845" s="38"/>
      <c r="D6845" s="39" t="s">
        <v>21491</v>
      </c>
    </row>
    <row r="6846" spans="1:4">
      <c r="A6846" s="40" t="s">
        <v>6794</v>
      </c>
      <c r="B6846" s="41" t="s">
        <v>21502</v>
      </c>
      <c r="C6846" s="42" t="s">
        <v>21500</v>
      </c>
      <c r="D6846" s="43" t="s">
        <v>21501</v>
      </c>
    </row>
    <row r="6847" spans="1:4">
      <c r="A6847" s="36" t="s">
        <v>6795</v>
      </c>
      <c r="B6847" s="37" t="s">
        <v>21503</v>
      </c>
      <c r="C6847" s="38"/>
      <c r="D6847" s="39" t="s">
        <v>21501</v>
      </c>
    </row>
    <row r="6848" spans="1:4">
      <c r="A6848" s="40" t="s">
        <v>6796</v>
      </c>
      <c r="B6848" s="41" t="s">
        <v>21504</v>
      </c>
      <c r="C6848" s="42"/>
      <c r="D6848" s="43" t="s">
        <v>21501</v>
      </c>
    </row>
    <row r="6849" spans="1:4">
      <c r="A6849" s="36" t="s">
        <v>6797</v>
      </c>
      <c r="B6849" s="37" t="s">
        <v>21505</v>
      </c>
      <c r="C6849" s="38"/>
      <c r="D6849" s="39" t="s">
        <v>21501</v>
      </c>
    </row>
    <row r="6850" spans="1:4">
      <c r="A6850" s="40" t="s">
        <v>6798</v>
      </c>
      <c r="B6850" s="41" t="s">
        <v>21506</v>
      </c>
      <c r="C6850" s="42"/>
      <c r="D6850" s="43" t="s">
        <v>21501</v>
      </c>
    </row>
    <row r="6851" spans="1:4">
      <c r="A6851" s="36" t="s">
        <v>6799</v>
      </c>
      <c r="B6851" s="37" t="s">
        <v>21507</v>
      </c>
      <c r="C6851" s="38"/>
      <c r="D6851" s="39" t="s">
        <v>21501</v>
      </c>
    </row>
    <row r="6852" spans="1:4">
      <c r="A6852" s="40" t="s">
        <v>6800</v>
      </c>
      <c r="B6852" s="41" t="s">
        <v>21508</v>
      </c>
      <c r="C6852" s="42"/>
      <c r="D6852" s="43" t="s">
        <v>21501</v>
      </c>
    </row>
    <row r="6853" spans="1:4" ht="22.5">
      <c r="A6853" s="36" t="s">
        <v>6801</v>
      </c>
      <c r="B6853" s="37" t="s">
        <v>21511</v>
      </c>
      <c r="C6853" s="38" t="s">
        <v>21509</v>
      </c>
      <c r="D6853" s="39" t="s">
        <v>21510</v>
      </c>
    </row>
    <row r="6854" spans="1:4" ht="22.5">
      <c r="A6854" s="40" t="s">
        <v>6802</v>
      </c>
      <c r="B6854" s="41" t="s">
        <v>21512</v>
      </c>
      <c r="C6854" s="42"/>
      <c r="D6854" s="43" t="s">
        <v>21510</v>
      </c>
    </row>
    <row r="6855" spans="1:4" ht="22.5">
      <c r="A6855" s="36" t="s">
        <v>6803</v>
      </c>
      <c r="B6855" s="37" t="s">
        <v>21513</v>
      </c>
      <c r="C6855" s="38"/>
      <c r="D6855" s="39" t="s">
        <v>21510</v>
      </c>
    </row>
    <row r="6856" spans="1:4" ht="22.5">
      <c r="A6856" s="40" t="s">
        <v>6804</v>
      </c>
      <c r="B6856" s="41" t="s">
        <v>21514</v>
      </c>
      <c r="C6856" s="42"/>
      <c r="D6856" s="43" t="s">
        <v>21510</v>
      </c>
    </row>
    <row r="6857" spans="1:4" ht="22.5">
      <c r="A6857" s="36" t="s">
        <v>6805</v>
      </c>
      <c r="B6857" s="37" t="s">
        <v>21515</v>
      </c>
      <c r="C6857" s="38"/>
      <c r="D6857" s="39" t="s">
        <v>21510</v>
      </c>
    </row>
    <row r="6858" spans="1:4" ht="22.5">
      <c r="A6858" s="40" t="s">
        <v>6806</v>
      </c>
      <c r="B6858" s="41" t="s">
        <v>21516</v>
      </c>
      <c r="C6858" s="42"/>
      <c r="D6858" s="43" t="s">
        <v>21510</v>
      </c>
    </row>
    <row r="6859" spans="1:4" ht="22.5">
      <c r="A6859" s="36" t="s">
        <v>6807</v>
      </c>
      <c r="B6859" s="37" t="s">
        <v>21519</v>
      </c>
      <c r="C6859" s="38" t="s">
        <v>21517</v>
      </c>
      <c r="D6859" s="39" t="s">
        <v>21518</v>
      </c>
    </row>
    <row r="6860" spans="1:4" ht="22.5">
      <c r="A6860" s="40" t="s">
        <v>6808</v>
      </c>
      <c r="B6860" s="41" t="s">
        <v>21520</v>
      </c>
      <c r="C6860" s="42"/>
      <c r="D6860" s="43" t="s">
        <v>21518</v>
      </c>
    </row>
    <row r="6861" spans="1:4" ht="22.5">
      <c r="A6861" s="36" t="s">
        <v>6809</v>
      </c>
      <c r="B6861" s="37" t="s">
        <v>21521</v>
      </c>
      <c r="C6861" s="38"/>
      <c r="D6861" s="39" t="s">
        <v>21518</v>
      </c>
    </row>
    <row r="6862" spans="1:4" ht="22.5">
      <c r="A6862" s="40" t="s">
        <v>6810</v>
      </c>
      <c r="B6862" s="41" t="s">
        <v>21522</v>
      </c>
      <c r="C6862" s="42"/>
      <c r="D6862" s="43" t="s">
        <v>21518</v>
      </c>
    </row>
    <row r="6863" spans="1:4" ht="22.5">
      <c r="A6863" s="36" t="s">
        <v>6811</v>
      </c>
      <c r="B6863" s="37" t="s">
        <v>21523</v>
      </c>
      <c r="C6863" s="38"/>
      <c r="D6863" s="39" t="s">
        <v>21518</v>
      </c>
    </row>
    <row r="6864" spans="1:4" ht="22.5">
      <c r="A6864" s="40" t="s">
        <v>6812</v>
      </c>
      <c r="B6864" s="41" t="s">
        <v>21524</v>
      </c>
      <c r="C6864" s="42"/>
      <c r="D6864" s="43" t="s">
        <v>21518</v>
      </c>
    </row>
    <row r="6865" spans="1:4" ht="22.5">
      <c r="A6865" s="36" t="s">
        <v>6813</v>
      </c>
      <c r="B6865" s="37" t="s">
        <v>21525</v>
      </c>
      <c r="C6865" s="38"/>
      <c r="D6865" s="39" t="s">
        <v>21518</v>
      </c>
    </row>
    <row r="6866" spans="1:4" ht="22.5">
      <c r="A6866" s="40" t="s">
        <v>6814</v>
      </c>
      <c r="B6866" s="41" t="s">
        <v>21526</v>
      </c>
      <c r="C6866" s="42"/>
      <c r="D6866" s="43" t="s">
        <v>21518</v>
      </c>
    </row>
    <row r="6867" spans="1:4" ht="22.5">
      <c r="A6867" s="36" t="s">
        <v>6815</v>
      </c>
      <c r="B6867" s="37" t="s">
        <v>21527</v>
      </c>
      <c r="C6867" s="38"/>
      <c r="D6867" s="39" t="s">
        <v>21518</v>
      </c>
    </row>
    <row r="6868" spans="1:4" ht="22.5">
      <c r="A6868" s="40" t="s">
        <v>6816</v>
      </c>
      <c r="B6868" s="41" t="s">
        <v>21528</v>
      </c>
      <c r="C6868" s="42"/>
      <c r="D6868" s="43" t="s">
        <v>21518</v>
      </c>
    </row>
    <row r="6869" spans="1:4">
      <c r="A6869" s="36" t="s">
        <v>6817</v>
      </c>
      <c r="B6869" s="37" t="s">
        <v>21531</v>
      </c>
      <c r="C6869" s="38" t="s">
        <v>21529</v>
      </c>
      <c r="D6869" s="39" t="s">
        <v>21530</v>
      </c>
    </row>
    <row r="6870" spans="1:4">
      <c r="A6870" s="40" t="s">
        <v>6818</v>
      </c>
      <c r="B6870" s="41" t="s">
        <v>21532</v>
      </c>
      <c r="C6870" s="42"/>
      <c r="D6870" s="43" t="s">
        <v>21530</v>
      </c>
    </row>
    <row r="6871" spans="1:4">
      <c r="A6871" s="36" t="s">
        <v>6819</v>
      </c>
      <c r="B6871" s="37" t="s">
        <v>21533</v>
      </c>
      <c r="C6871" s="38"/>
      <c r="D6871" s="39" t="s">
        <v>21530</v>
      </c>
    </row>
    <row r="6872" spans="1:4">
      <c r="A6872" s="40" t="s">
        <v>6820</v>
      </c>
      <c r="B6872" s="41" t="s">
        <v>21534</v>
      </c>
      <c r="C6872" s="42"/>
      <c r="D6872" s="43" t="s">
        <v>21530</v>
      </c>
    </row>
    <row r="6873" spans="1:4">
      <c r="A6873" s="36" t="s">
        <v>6821</v>
      </c>
      <c r="B6873" s="37" t="s">
        <v>21535</v>
      </c>
      <c r="C6873" s="38"/>
      <c r="D6873" s="39" t="s">
        <v>21530</v>
      </c>
    </row>
    <row r="6874" spans="1:4">
      <c r="A6874" s="40" t="s">
        <v>6822</v>
      </c>
      <c r="B6874" s="41" t="s">
        <v>21538</v>
      </c>
      <c r="C6874" s="42" t="s">
        <v>21536</v>
      </c>
      <c r="D6874" s="43" t="s">
        <v>21537</v>
      </c>
    </row>
    <row r="6875" spans="1:4">
      <c r="A6875" s="36" t="s">
        <v>6823</v>
      </c>
      <c r="B6875" s="37" t="s">
        <v>21539</v>
      </c>
      <c r="C6875" s="38"/>
      <c r="D6875" s="39" t="s">
        <v>21537</v>
      </c>
    </row>
    <row r="6876" spans="1:4">
      <c r="A6876" s="40" t="s">
        <v>6824</v>
      </c>
      <c r="B6876" s="41" t="s">
        <v>21540</v>
      </c>
      <c r="C6876" s="42"/>
      <c r="D6876" s="43" t="s">
        <v>21537</v>
      </c>
    </row>
    <row r="6877" spans="1:4">
      <c r="A6877" s="36" t="s">
        <v>6825</v>
      </c>
      <c r="B6877" s="37" t="s">
        <v>21541</v>
      </c>
      <c r="C6877" s="38"/>
      <c r="D6877" s="39" t="s">
        <v>21537</v>
      </c>
    </row>
    <row r="6878" spans="1:4">
      <c r="A6878" s="40" t="s">
        <v>6826</v>
      </c>
      <c r="B6878" s="41" t="s">
        <v>21544</v>
      </c>
      <c r="C6878" s="42" t="s">
        <v>21542</v>
      </c>
      <c r="D6878" s="43" t="s">
        <v>21543</v>
      </c>
    </row>
    <row r="6879" spans="1:4">
      <c r="A6879" s="36" t="s">
        <v>6827</v>
      </c>
      <c r="B6879" s="37" t="s">
        <v>21545</v>
      </c>
      <c r="C6879" s="38"/>
      <c r="D6879" s="39" t="s">
        <v>21543</v>
      </c>
    </row>
    <row r="6880" spans="1:4">
      <c r="A6880" s="40" t="s">
        <v>6828</v>
      </c>
      <c r="B6880" s="41" t="s">
        <v>21546</v>
      </c>
      <c r="C6880" s="42"/>
      <c r="D6880" s="43" t="s">
        <v>21543</v>
      </c>
    </row>
    <row r="6881" spans="1:4">
      <c r="A6881" s="36" t="s">
        <v>6829</v>
      </c>
      <c r="B6881" s="37" t="s">
        <v>21548</v>
      </c>
      <c r="C6881" s="38" t="s">
        <v>6829</v>
      </c>
      <c r="D6881" s="39" t="s">
        <v>21547</v>
      </c>
    </row>
    <row r="6882" spans="1:4">
      <c r="A6882" s="40" t="s">
        <v>6830</v>
      </c>
      <c r="B6882" s="41" t="s">
        <v>21551</v>
      </c>
      <c r="C6882" s="42" t="s">
        <v>21549</v>
      </c>
      <c r="D6882" s="43" t="s">
        <v>21550</v>
      </c>
    </row>
    <row r="6883" spans="1:4">
      <c r="A6883" s="36" t="s">
        <v>6831</v>
      </c>
      <c r="B6883" s="37" t="s">
        <v>21552</v>
      </c>
      <c r="C6883" s="38"/>
      <c r="D6883" s="39" t="s">
        <v>21550</v>
      </c>
    </row>
    <row r="6884" spans="1:4">
      <c r="A6884" s="40" t="s">
        <v>6832</v>
      </c>
      <c r="B6884" s="41" t="s">
        <v>21555</v>
      </c>
      <c r="C6884" s="42" t="s">
        <v>21553</v>
      </c>
      <c r="D6884" s="43" t="s">
        <v>21554</v>
      </c>
    </row>
    <row r="6885" spans="1:4">
      <c r="A6885" s="36" t="s">
        <v>6833</v>
      </c>
      <c r="B6885" s="37" t="s">
        <v>21556</v>
      </c>
      <c r="C6885" s="38"/>
      <c r="D6885" s="39" t="s">
        <v>21554</v>
      </c>
    </row>
    <row r="6886" spans="1:4">
      <c r="A6886" s="40" t="s">
        <v>6834</v>
      </c>
      <c r="B6886" s="41" t="s">
        <v>21557</v>
      </c>
      <c r="C6886" s="42"/>
      <c r="D6886" s="43" t="s">
        <v>21554</v>
      </c>
    </row>
    <row r="6887" spans="1:4">
      <c r="A6887" s="36" t="s">
        <v>6835</v>
      </c>
      <c r="B6887" s="37" t="s">
        <v>21558</v>
      </c>
      <c r="C6887" s="38"/>
      <c r="D6887" s="39" t="s">
        <v>21554</v>
      </c>
    </row>
    <row r="6888" spans="1:4">
      <c r="A6888" s="40" t="s">
        <v>6836</v>
      </c>
      <c r="B6888" s="41" t="s">
        <v>21559</v>
      </c>
      <c r="C6888" s="42"/>
      <c r="D6888" s="43" t="s">
        <v>21554</v>
      </c>
    </row>
    <row r="6889" spans="1:4">
      <c r="A6889" s="36" t="s">
        <v>6837</v>
      </c>
      <c r="B6889" s="37" t="s">
        <v>21560</v>
      </c>
      <c r="C6889" s="38" t="s">
        <v>6837</v>
      </c>
      <c r="D6889" s="39" t="s">
        <v>21560</v>
      </c>
    </row>
    <row r="6890" spans="1:4">
      <c r="A6890" s="40" t="s">
        <v>6838</v>
      </c>
      <c r="B6890" s="41" t="s">
        <v>21563</v>
      </c>
      <c r="C6890" s="42" t="s">
        <v>21561</v>
      </c>
      <c r="D6890" s="43" t="s">
        <v>21562</v>
      </c>
    </row>
    <row r="6891" spans="1:4">
      <c r="A6891" s="36" t="s">
        <v>6839</v>
      </c>
      <c r="B6891" s="37" t="s">
        <v>21564</v>
      </c>
      <c r="C6891" s="38"/>
      <c r="D6891" s="39" t="s">
        <v>21562</v>
      </c>
    </row>
    <row r="6892" spans="1:4">
      <c r="A6892" s="40" t="s">
        <v>6840</v>
      </c>
      <c r="B6892" s="41" t="s">
        <v>21565</v>
      </c>
      <c r="C6892" s="42"/>
      <c r="D6892" s="43" t="s">
        <v>21562</v>
      </c>
    </row>
    <row r="6893" spans="1:4">
      <c r="A6893" s="36" t="s">
        <v>6841</v>
      </c>
      <c r="B6893" s="37" t="s">
        <v>21566</v>
      </c>
      <c r="C6893" s="38"/>
      <c r="D6893" s="39" t="s">
        <v>21562</v>
      </c>
    </row>
    <row r="6894" spans="1:4">
      <c r="A6894" s="40" t="s">
        <v>6842</v>
      </c>
      <c r="B6894" s="41" t="s">
        <v>21567</v>
      </c>
      <c r="C6894" s="42"/>
      <c r="D6894" s="43" t="s">
        <v>21562</v>
      </c>
    </row>
    <row r="6895" spans="1:4">
      <c r="A6895" s="36" t="s">
        <v>6843</v>
      </c>
      <c r="B6895" s="37" t="s">
        <v>21568</v>
      </c>
      <c r="C6895" s="38"/>
      <c r="D6895" s="39" t="s">
        <v>21562</v>
      </c>
    </row>
    <row r="6896" spans="1:4">
      <c r="A6896" s="40" t="s">
        <v>6844</v>
      </c>
      <c r="B6896" s="41" t="s">
        <v>21569</v>
      </c>
      <c r="C6896" s="42"/>
      <c r="D6896" s="43" t="s">
        <v>21562</v>
      </c>
    </row>
    <row r="6897" spans="1:4">
      <c r="A6897" s="36" t="s">
        <v>6845</v>
      </c>
      <c r="B6897" s="37" t="s">
        <v>21570</v>
      </c>
      <c r="C6897" s="38"/>
      <c r="D6897" s="39" t="s">
        <v>21562</v>
      </c>
    </row>
    <row r="6898" spans="1:4">
      <c r="A6898" s="40" t="s">
        <v>6846</v>
      </c>
      <c r="B6898" s="41" t="s">
        <v>21571</v>
      </c>
      <c r="C6898" s="42"/>
      <c r="D6898" s="43" t="s">
        <v>21562</v>
      </c>
    </row>
    <row r="6899" spans="1:4">
      <c r="A6899" s="36" t="s">
        <v>6847</v>
      </c>
      <c r="B6899" s="37" t="s">
        <v>21574</v>
      </c>
      <c r="C6899" s="38" t="s">
        <v>21572</v>
      </c>
      <c r="D6899" s="39" t="s">
        <v>21573</v>
      </c>
    </row>
    <row r="6900" spans="1:4">
      <c r="A6900" s="40" t="s">
        <v>6848</v>
      </c>
      <c r="B6900" s="41" t="s">
        <v>21575</v>
      </c>
      <c r="C6900" s="42"/>
      <c r="D6900" s="43" t="s">
        <v>21573</v>
      </c>
    </row>
    <row r="6901" spans="1:4">
      <c r="A6901" s="36" t="s">
        <v>6849</v>
      </c>
      <c r="B6901" s="37" t="s">
        <v>21576</v>
      </c>
      <c r="C6901" s="38"/>
      <c r="D6901" s="39" t="s">
        <v>21573</v>
      </c>
    </row>
    <row r="6902" spans="1:4">
      <c r="A6902" s="40" t="s">
        <v>6850</v>
      </c>
      <c r="B6902" s="41" t="s">
        <v>21577</v>
      </c>
      <c r="C6902" s="42"/>
      <c r="D6902" s="43" t="s">
        <v>21573</v>
      </c>
    </row>
    <row r="6903" spans="1:4">
      <c r="A6903" s="36" t="s">
        <v>6851</v>
      </c>
      <c r="B6903" s="37" t="s">
        <v>21578</v>
      </c>
      <c r="C6903" s="38"/>
      <c r="D6903" s="39" t="s">
        <v>21573</v>
      </c>
    </row>
    <row r="6904" spans="1:4" ht="22.5">
      <c r="A6904" s="40" t="s">
        <v>6852</v>
      </c>
      <c r="B6904" s="41" t="s">
        <v>21581</v>
      </c>
      <c r="C6904" s="42" t="s">
        <v>21579</v>
      </c>
      <c r="D6904" s="43" t="s">
        <v>21580</v>
      </c>
    </row>
    <row r="6905" spans="1:4" ht="22.5">
      <c r="A6905" s="36" t="s">
        <v>6853</v>
      </c>
      <c r="B6905" s="37" t="s">
        <v>21582</v>
      </c>
      <c r="C6905" s="38"/>
      <c r="D6905" s="39" t="s">
        <v>21580</v>
      </c>
    </row>
    <row r="6906" spans="1:4" ht="22.5">
      <c r="A6906" s="40" t="s">
        <v>6854</v>
      </c>
      <c r="B6906" s="41" t="s">
        <v>21583</v>
      </c>
      <c r="C6906" s="42"/>
      <c r="D6906" s="43" t="s">
        <v>21580</v>
      </c>
    </row>
    <row r="6907" spans="1:4" ht="22.5">
      <c r="A6907" s="36" t="s">
        <v>6855</v>
      </c>
      <c r="B6907" s="37" t="s">
        <v>21584</v>
      </c>
      <c r="C6907" s="38"/>
      <c r="D6907" s="39" t="s">
        <v>21580</v>
      </c>
    </row>
    <row r="6908" spans="1:4" ht="22.5">
      <c r="A6908" s="40" t="s">
        <v>6856</v>
      </c>
      <c r="B6908" s="41" t="s">
        <v>21585</v>
      </c>
      <c r="C6908" s="42"/>
      <c r="D6908" s="43" t="s">
        <v>21580</v>
      </c>
    </row>
    <row r="6909" spans="1:4">
      <c r="A6909" s="36" t="s">
        <v>6857</v>
      </c>
      <c r="B6909" s="37" t="s">
        <v>21588</v>
      </c>
      <c r="C6909" s="38" t="s">
        <v>21586</v>
      </c>
      <c r="D6909" s="39" t="s">
        <v>21587</v>
      </c>
    </row>
    <row r="6910" spans="1:4">
      <c r="A6910" s="40" t="s">
        <v>6858</v>
      </c>
      <c r="B6910" s="41" t="s">
        <v>21589</v>
      </c>
      <c r="C6910" s="42"/>
      <c r="D6910" s="43" t="s">
        <v>21587</v>
      </c>
    </row>
    <row r="6911" spans="1:4">
      <c r="A6911" s="36" t="s">
        <v>6859</v>
      </c>
      <c r="B6911" s="37" t="s">
        <v>21590</v>
      </c>
      <c r="C6911" s="38"/>
      <c r="D6911" s="39" t="s">
        <v>21587</v>
      </c>
    </row>
    <row r="6912" spans="1:4">
      <c r="A6912" s="40" t="s">
        <v>6860</v>
      </c>
      <c r="B6912" s="41" t="s">
        <v>21591</v>
      </c>
      <c r="C6912" s="42"/>
      <c r="D6912" s="43" t="s">
        <v>21587</v>
      </c>
    </row>
    <row r="6913" spans="1:4">
      <c r="A6913" s="36" t="s">
        <v>6861</v>
      </c>
      <c r="B6913" s="37" t="s">
        <v>21592</v>
      </c>
      <c r="C6913" s="38"/>
      <c r="D6913" s="39" t="s">
        <v>21587</v>
      </c>
    </row>
    <row r="6914" spans="1:4">
      <c r="A6914" s="40" t="s">
        <v>6862</v>
      </c>
      <c r="B6914" s="41" t="s">
        <v>21593</v>
      </c>
      <c r="C6914" s="42" t="s">
        <v>6862</v>
      </c>
      <c r="D6914" s="43" t="s">
        <v>21593</v>
      </c>
    </row>
    <row r="6915" spans="1:4">
      <c r="A6915" s="36" t="s">
        <v>6863</v>
      </c>
      <c r="B6915" s="37" t="s">
        <v>21594</v>
      </c>
      <c r="C6915" s="38" t="s">
        <v>6863</v>
      </c>
      <c r="D6915" s="39" t="s">
        <v>21594</v>
      </c>
    </row>
    <row r="6916" spans="1:4">
      <c r="A6916" s="40" t="s">
        <v>6864</v>
      </c>
      <c r="B6916" s="41" t="s">
        <v>21595</v>
      </c>
      <c r="C6916" s="42" t="s">
        <v>6864</v>
      </c>
      <c r="D6916" s="43" t="s">
        <v>21595</v>
      </c>
    </row>
    <row r="6917" spans="1:4">
      <c r="A6917" s="36" t="s">
        <v>6865</v>
      </c>
      <c r="B6917" s="37" t="s">
        <v>21596</v>
      </c>
      <c r="C6917" s="38" t="s">
        <v>6865</v>
      </c>
      <c r="D6917" s="39" t="s">
        <v>21596</v>
      </c>
    </row>
    <row r="6918" spans="1:4">
      <c r="A6918" s="40" t="s">
        <v>6866</v>
      </c>
      <c r="B6918" s="41" t="s">
        <v>21597</v>
      </c>
      <c r="C6918" s="42" t="s">
        <v>6866</v>
      </c>
      <c r="D6918" s="43" t="s">
        <v>21597</v>
      </c>
    </row>
    <row r="6919" spans="1:4">
      <c r="A6919" s="36" t="s">
        <v>6867</v>
      </c>
      <c r="B6919" s="37" t="s">
        <v>21600</v>
      </c>
      <c r="C6919" s="38" t="s">
        <v>21598</v>
      </c>
      <c r="D6919" s="39" t="s">
        <v>21599</v>
      </c>
    </row>
    <row r="6920" spans="1:4">
      <c r="A6920" s="40" t="s">
        <v>6868</v>
      </c>
      <c r="B6920" s="41" t="s">
        <v>21601</v>
      </c>
      <c r="C6920" s="42"/>
      <c r="D6920" s="43" t="s">
        <v>21599</v>
      </c>
    </row>
    <row r="6921" spans="1:4">
      <c r="A6921" s="36" t="s">
        <v>6869</v>
      </c>
      <c r="B6921" s="37" t="s">
        <v>21602</v>
      </c>
      <c r="C6921" s="38"/>
      <c r="D6921" s="39" t="s">
        <v>21599</v>
      </c>
    </row>
    <row r="6922" spans="1:4">
      <c r="A6922" s="40" t="s">
        <v>6870</v>
      </c>
      <c r="B6922" s="41" t="s">
        <v>21603</v>
      </c>
      <c r="C6922" s="42" t="s">
        <v>6870</v>
      </c>
      <c r="D6922" s="43" t="s">
        <v>21603</v>
      </c>
    </row>
    <row r="6923" spans="1:4">
      <c r="A6923" s="36" t="s">
        <v>6871</v>
      </c>
      <c r="B6923" s="37" t="s">
        <v>21604</v>
      </c>
      <c r="C6923" s="38" t="s">
        <v>6871</v>
      </c>
      <c r="D6923" s="39" t="s">
        <v>21604</v>
      </c>
    </row>
    <row r="6924" spans="1:4">
      <c r="A6924" s="40" t="s">
        <v>6872</v>
      </c>
      <c r="B6924" s="41" t="s">
        <v>21607</v>
      </c>
      <c r="C6924" s="42" t="s">
        <v>21605</v>
      </c>
      <c r="D6924" s="43" t="s">
        <v>21606</v>
      </c>
    </row>
    <row r="6925" spans="1:4">
      <c r="A6925" s="36" t="s">
        <v>6873</v>
      </c>
      <c r="B6925" s="37" t="s">
        <v>21608</v>
      </c>
      <c r="C6925" s="38"/>
      <c r="D6925" s="39" t="s">
        <v>21606</v>
      </c>
    </row>
    <row r="6926" spans="1:4">
      <c r="A6926" s="40" t="s">
        <v>6874</v>
      </c>
      <c r="B6926" s="41" t="s">
        <v>21609</v>
      </c>
      <c r="C6926" s="42"/>
      <c r="D6926" s="43" t="s">
        <v>21606</v>
      </c>
    </row>
    <row r="6927" spans="1:4">
      <c r="A6927" s="36" t="s">
        <v>6875</v>
      </c>
      <c r="B6927" s="37" t="s">
        <v>21610</v>
      </c>
      <c r="C6927" s="38"/>
      <c r="D6927" s="39" t="s">
        <v>21606</v>
      </c>
    </row>
    <row r="6928" spans="1:4">
      <c r="A6928" s="40" t="s">
        <v>6876</v>
      </c>
      <c r="B6928" s="41" t="s">
        <v>21611</v>
      </c>
      <c r="C6928" s="42"/>
      <c r="D6928" s="43" t="s">
        <v>21606</v>
      </c>
    </row>
    <row r="6929" spans="1:4">
      <c r="A6929" s="36" t="s">
        <v>6877</v>
      </c>
      <c r="B6929" s="37" t="s">
        <v>21612</v>
      </c>
      <c r="C6929" s="38"/>
      <c r="D6929" s="39" t="s">
        <v>21606</v>
      </c>
    </row>
    <row r="6930" spans="1:4">
      <c r="A6930" s="40" t="s">
        <v>6878</v>
      </c>
      <c r="B6930" s="41" t="s">
        <v>21613</v>
      </c>
      <c r="C6930" s="42"/>
      <c r="D6930" s="43" t="s">
        <v>21606</v>
      </c>
    </row>
    <row r="6931" spans="1:4">
      <c r="A6931" s="36" t="s">
        <v>6879</v>
      </c>
      <c r="B6931" s="37" t="s">
        <v>21614</v>
      </c>
      <c r="C6931" s="38"/>
      <c r="D6931" s="39" t="s">
        <v>21606</v>
      </c>
    </row>
    <row r="6932" spans="1:4">
      <c r="A6932" s="40" t="s">
        <v>6880</v>
      </c>
      <c r="B6932" s="41" t="s">
        <v>21617</v>
      </c>
      <c r="C6932" s="42" t="s">
        <v>21615</v>
      </c>
      <c r="D6932" s="43" t="s">
        <v>21616</v>
      </c>
    </row>
    <row r="6933" spans="1:4">
      <c r="A6933" s="36" t="s">
        <v>6881</v>
      </c>
      <c r="B6933" s="37" t="s">
        <v>21618</v>
      </c>
      <c r="C6933" s="38"/>
      <c r="D6933" s="39" t="s">
        <v>21616</v>
      </c>
    </row>
    <row r="6934" spans="1:4">
      <c r="A6934" s="40" t="s">
        <v>6882</v>
      </c>
      <c r="B6934" s="41" t="s">
        <v>21619</v>
      </c>
      <c r="C6934" s="42"/>
      <c r="D6934" s="43" t="s">
        <v>21616</v>
      </c>
    </row>
    <row r="6935" spans="1:4">
      <c r="A6935" s="36" t="s">
        <v>6883</v>
      </c>
      <c r="B6935" s="37" t="s">
        <v>21620</v>
      </c>
      <c r="C6935" s="38"/>
      <c r="D6935" s="39" t="s">
        <v>21616</v>
      </c>
    </row>
    <row r="6936" spans="1:4">
      <c r="A6936" s="40" t="s">
        <v>6884</v>
      </c>
      <c r="B6936" s="41" t="s">
        <v>21621</v>
      </c>
      <c r="C6936" s="42"/>
      <c r="D6936" s="43" t="s">
        <v>21616</v>
      </c>
    </row>
    <row r="6937" spans="1:4">
      <c r="A6937" s="36" t="s">
        <v>6885</v>
      </c>
      <c r="B6937" s="37" t="s">
        <v>21622</v>
      </c>
      <c r="C6937" s="38" t="s">
        <v>6885</v>
      </c>
      <c r="D6937" s="39" t="s">
        <v>21622</v>
      </c>
    </row>
    <row r="6938" spans="1:4">
      <c r="A6938" s="40" t="s">
        <v>6886</v>
      </c>
      <c r="B6938" s="41" t="s">
        <v>21625</v>
      </c>
      <c r="C6938" s="42" t="s">
        <v>21623</v>
      </c>
      <c r="D6938" s="43" t="s">
        <v>21624</v>
      </c>
    </row>
    <row r="6939" spans="1:4">
      <c r="A6939" s="36" t="s">
        <v>6887</v>
      </c>
      <c r="B6939" s="37" t="s">
        <v>21626</v>
      </c>
      <c r="C6939" s="38"/>
      <c r="D6939" s="39" t="s">
        <v>21624</v>
      </c>
    </row>
    <row r="6940" spans="1:4">
      <c r="A6940" s="40" t="s">
        <v>6888</v>
      </c>
      <c r="B6940" s="41" t="s">
        <v>21627</v>
      </c>
      <c r="C6940" s="42"/>
      <c r="D6940" s="43" t="s">
        <v>21624</v>
      </c>
    </row>
    <row r="6941" spans="1:4">
      <c r="A6941" s="36" t="s">
        <v>6889</v>
      </c>
      <c r="B6941" s="37" t="s">
        <v>21628</v>
      </c>
      <c r="C6941" s="38"/>
      <c r="D6941" s="39" t="s">
        <v>21624</v>
      </c>
    </row>
    <row r="6942" spans="1:4">
      <c r="A6942" s="40" t="s">
        <v>6890</v>
      </c>
      <c r="B6942" s="41" t="s">
        <v>21629</v>
      </c>
      <c r="C6942" s="42"/>
      <c r="D6942" s="43" t="s">
        <v>21624</v>
      </c>
    </row>
    <row r="6943" spans="1:4">
      <c r="A6943" s="36" t="s">
        <v>6891</v>
      </c>
      <c r="B6943" s="37" t="s">
        <v>21630</v>
      </c>
      <c r="C6943" s="38"/>
      <c r="D6943" s="39" t="s">
        <v>21624</v>
      </c>
    </row>
    <row r="6944" spans="1:4">
      <c r="A6944" s="40" t="s">
        <v>6892</v>
      </c>
      <c r="B6944" s="41" t="s">
        <v>21631</v>
      </c>
      <c r="C6944" s="42"/>
      <c r="D6944" s="43" t="s">
        <v>21624</v>
      </c>
    </row>
    <row r="6945" spans="1:4">
      <c r="A6945" s="36" t="s">
        <v>6893</v>
      </c>
      <c r="B6945" s="37" t="s">
        <v>21634</v>
      </c>
      <c r="C6945" s="38" t="s">
        <v>21632</v>
      </c>
      <c r="D6945" s="39" t="s">
        <v>21633</v>
      </c>
    </row>
    <row r="6946" spans="1:4">
      <c r="A6946" s="40" t="s">
        <v>6894</v>
      </c>
      <c r="B6946" s="41" t="s">
        <v>21635</v>
      </c>
      <c r="C6946" s="42"/>
      <c r="D6946" s="43" t="s">
        <v>21633</v>
      </c>
    </row>
    <row r="6947" spans="1:4">
      <c r="A6947" s="36" t="s">
        <v>6895</v>
      </c>
      <c r="B6947" s="37" t="s">
        <v>21636</v>
      </c>
      <c r="C6947" s="38"/>
      <c r="D6947" s="39" t="s">
        <v>21633</v>
      </c>
    </row>
    <row r="6948" spans="1:4">
      <c r="A6948" s="40" t="s">
        <v>6896</v>
      </c>
      <c r="B6948" s="41" t="s">
        <v>21637</v>
      </c>
      <c r="C6948" s="42"/>
      <c r="D6948" s="43" t="s">
        <v>21633</v>
      </c>
    </row>
    <row r="6949" spans="1:4">
      <c r="A6949" s="36" t="s">
        <v>6897</v>
      </c>
      <c r="B6949" s="37" t="s">
        <v>21638</v>
      </c>
      <c r="C6949" s="38"/>
      <c r="D6949" s="39" t="s">
        <v>21633</v>
      </c>
    </row>
    <row r="6950" spans="1:4">
      <c r="A6950" s="40" t="s">
        <v>6898</v>
      </c>
      <c r="B6950" s="41" t="s">
        <v>21639</v>
      </c>
      <c r="C6950" s="42"/>
      <c r="D6950" s="43" t="s">
        <v>21633</v>
      </c>
    </row>
    <row r="6951" spans="1:4">
      <c r="A6951" s="36" t="s">
        <v>6899</v>
      </c>
      <c r="B6951" s="37" t="s">
        <v>21642</v>
      </c>
      <c r="C6951" s="38" t="s">
        <v>21640</v>
      </c>
      <c r="D6951" s="39" t="s">
        <v>21641</v>
      </c>
    </row>
    <row r="6952" spans="1:4">
      <c r="A6952" s="40" t="s">
        <v>6900</v>
      </c>
      <c r="B6952" s="41" t="s">
        <v>21643</v>
      </c>
      <c r="C6952" s="42"/>
      <c r="D6952" s="43" t="s">
        <v>21641</v>
      </c>
    </row>
    <row r="6953" spans="1:4">
      <c r="A6953" s="36" t="s">
        <v>6901</v>
      </c>
      <c r="B6953" s="37" t="s">
        <v>21644</v>
      </c>
      <c r="C6953" s="38"/>
      <c r="D6953" s="39" t="s">
        <v>21641</v>
      </c>
    </row>
    <row r="6954" spans="1:4">
      <c r="A6954" s="40" t="s">
        <v>6902</v>
      </c>
      <c r="B6954" s="41" t="s">
        <v>21645</v>
      </c>
      <c r="C6954" s="42"/>
      <c r="D6954" s="43" t="s">
        <v>21641</v>
      </c>
    </row>
    <row r="6955" spans="1:4">
      <c r="A6955" s="36" t="s">
        <v>6903</v>
      </c>
      <c r="B6955" s="37" t="s">
        <v>21646</v>
      </c>
      <c r="C6955" s="38"/>
      <c r="D6955" s="39" t="s">
        <v>21641</v>
      </c>
    </row>
    <row r="6956" spans="1:4">
      <c r="A6956" s="40" t="s">
        <v>6904</v>
      </c>
      <c r="B6956" s="41" t="s">
        <v>21649</v>
      </c>
      <c r="C6956" s="42" t="s">
        <v>21647</v>
      </c>
      <c r="D6956" s="43" t="s">
        <v>21648</v>
      </c>
    </row>
    <row r="6957" spans="1:4">
      <c r="A6957" s="36" t="s">
        <v>6905</v>
      </c>
      <c r="B6957" s="37" t="s">
        <v>21650</v>
      </c>
      <c r="C6957" s="38"/>
      <c r="D6957" s="39" t="s">
        <v>21648</v>
      </c>
    </row>
    <row r="6958" spans="1:4">
      <c r="A6958" s="40" t="s">
        <v>6906</v>
      </c>
      <c r="B6958" s="41" t="s">
        <v>21651</v>
      </c>
      <c r="C6958" s="42"/>
      <c r="D6958" s="43" t="s">
        <v>21648</v>
      </c>
    </row>
    <row r="6959" spans="1:4">
      <c r="A6959" s="36" t="s">
        <v>6907</v>
      </c>
      <c r="B6959" s="37" t="s">
        <v>21652</v>
      </c>
      <c r="C6959" s="38"/>
      <c r="D6959" s="39" t="s">
        <v>21648</v>
      </c>
    </row>
    <row r="6960" spans="1:4">
      <c r="A6960" s="40" t="s">
        <v>6908</v>
      </c>
      <c r="B6960" s="41" t="s">
        <v>21655</v>
      </c>
      <c r="C6960" s="42" t="s">
        <v>21653</v>
      </c>
      <c r="D6960" s="43" t="s">
        <v>21654</v>
      </c>
    </row>
    <row r="6961" spans="1:4">
      <c r="A6961" s="36" t="s">
        <v>6909</v>
      </c>
      <c r="B6961" s="37" t="s">
        <v>21656</v>
      </c>
      <c r="C6961" s="38"/>
      <c r="D6961" s="39" t="s">
        <v>21654</v>
      </c>
    </row>
    <row r="6962" spans="1:4" ht="22.5">
      <c r="A6962" s="40" t="s">
        <v>6910</v>
      </c>
      <c r="B6962" s="41" t="s">
        <v>21659</v>
      </c>
      <c r="C6962" s="42" t="s">
        <v>21657</v>
      </c>
      <c r="D6962" s="43" t="s">
        <v>21658</v>
      </c>
    </row>
    <row r="6963" spans="1:4" ht="22.5">
      <c r="A6963" s="36" t="s">
        <v>6911</v>
      </c>
      <c r="B6963" s="37" t="s">
        <v>21660</v>
      </c>
      <c r="C6963" s="38"/>
      <c r="D6963" s="39" t="s">
        <v>21658</v>
      </c>
    </row>
    <row r="6964" spans="1:4" ht="22.5">
      <c r="A6964" s="40" t="s">
        <v>6912</v>
      </c>
      <c r="B6964" s="41" t="s">
        <v>21661</v>
      </c>
      <c r="C6964" s="42"/>
      <c r="D6964" s="43" t="s">
        <v>21658</v>
      </c>
    </row>
    <row r="6965" spans="1:4" ht="22.5">
      <c r="A6965" s="36" t="s">
        <v>6913</v>
      </c>
      <c r="B6965" s="37" t="s">
        <v>21662</v>
      </c>
      <c r="C6965" s="38"/>
      <c r="D6965" s="39" t="s">
        <v>21658</v>
      </c>
    </row>
    <row r="6966" spans="1:4" ht="22.5">
      <c r="A6966" s="40" t="s">
        <v>6914</v>
      </c>
      <c r="B6966" s="41" t="s">
        <v>21663</v>
      </c>
      <c r="C6966" s="42"/>
      <c r="D6966" s="43" t="s">
        <v>21658</v>
      </c>
    </row>
    <row r="6967" spans="1:4" ht="22.5">
      <c r="A6967" s="36" t="s">
        <v>6915</v>
      </c>
      <c r="B6967" s="37" t="s">
        <v>21664</v>
      </c>
      <c r="C6967" s="38"/>
      <c r="D6967" s="39" t="s">
        <v>21658</v>
      </c>
    </row>
    <row r="6968" spans="1:4">
      <c r="A6968" s="40" t="s">
        <v>6916</v>
      </c>
      <c r="B6968" s="41" t="s">
        <v>21667</v>
      </c>
      <c r="C6968" s="42" t="s">
        <v>21665</v>
      </c>
      <c r="D6968" s="43" t="s">
        <v>21666</v>
      </c>
    </row>
    <row r="6969" spans="1:4">
      <c r="A6969" s="36" t="s">
        <v>6917</v>
      </c>
      <c r="B6969" s="37" t="s">
        <v>21668</v>
      </c>
      <c r="C6969" s="38"/>
      <c r="D6969" s="39" t="s">
        <v>21666</v>
      </c>
    </row>
    <row r="6970" spans="1:4">
      <c r="A6970" s="40" t="s">
        <v>6918</v>
      </c>
      <c r="B6970" s="41" t="s">
        <v>21669</v>
      </c>
      <c r="C6970" s="42"/>
      <c r="D6970" s="43" t="s">
        <v>21666</v>
      </c>
    </row>
    <row r="6971" spans="1:4">
      <c r="A6971" s="36" t="s">
        <v>6919</v>
      </c>
      <c r="B6971" s="37" t="s">
        <v>21671</v>
      </c>
      <c r="C6971" s="38" t="s">
        <v>6919</v>
      </c>
      <c r="D6971" s="39" t="s">
        <v>21670</v>
      </c>
    </row>
    <row r="6972" spans="1:4">
      <c r="A6972" s="40" t="s">
        <v>6920</v>
      </c>
      <c r="B6972" s="41" t="s">
        <v>21673</v>
      </c>
      <c r="C6972" s="42" t="s">
        <v>6920</v>
      </c>
      <c r="D6972" s="43" t="s">
        <v>21672</v>
      </c>
    </row>
    <row r="6973" spans="1:4">
      <c r="A6973" s="36" t="s">
        <v>6921</v>
      </c>
      <c r="B6973" s="37" t="s">
        <v>21674</v>
      </c>
      <c r="C6973" s="38" t="s">
        <v>6921</v>
      </c>
      <c r="D6973" s="39" t="s">
        <v>21674</v>
      </c>
    </row>
    <row r="6974" spans="1:4">
      <c r="A6974" s="40" t="s">
        <v>6922</v>
      </c>
      <c r="B6974" s="41" t="s">
        <v>21675</v>
      </c>
      <c r="C6974" s="42" t="s">
        <v>6922</v>
      </c>
      <c r="D6974" s="43" t="s">
        <v>21675</v>
      </c>
    </row>
    <row r="6975" spans="1:4">
      <c r="A6975" s="36" t="s">
        <v>6923</v>
      </c>
      <c r="B6975" s="37" t="s">
        <v>21676</v>
      </c>
      <c r="C6975" s="38" t="s">
        <v>6923</v>
      </c>
      <c r="D6975" s="39" t="s">
        <v>21676</v>
      </c>
    </row>
    <row r="6976" spans="1:4">
      <c r="A6976" s="40" t="s">
        <v>6924</v>
      </c>
      <c r="B6976" s="41" t="s">
        <v>21677</v>
      </c>
      <c r="C6976" s="42" t="s">
        <v>6924</v>
      </c>
      <c r="D6976" s="43" t="s">
        <v>21677</v>
      </c>
    </row>
    <row r="6977" spans="1:4">
      <c r="A6977" s="36" t="s">
        <v>6925</v>
      </c>
      <c r="B6977" s="37" t="s">
        <v>21680</v>
      </c>
      <c r="C6977" s="38" t="s">
        <v>21678</v>
      </c>
      <c r="D6977" s="39" t="s">
        <v>21679</v>
      </c>
    </row>
    <row r="6978" spans="1:4">
      <c r="A6978" s="40" t="s">
        <v>6926</v>
      </c>
      <c r="B6978" s="41" t="s">
        <v>21681</v>
      </c>
      <c r="C6978" s="42"/>
      <c r="D6978" s="43" t="s">
        <v>21679</v>
      </c>
    </row>
    <row r="6979" spans="1:4">
      <c r="A6979" s="36" t="s">
        <v>6927</v>
      </c>
      <c r="B6979" s="37" t="s">
        <v>21682</v>
      </c>
      <c r="C6979" s="38"/>
      <c r="D6979" s="39" t="s">
        <v>21679</v>
      </c>
    </row>
    <row r="6980" spans="1:4">
      <c r="A6980" s="40" t="s">
        <v>6928</v>
      </c>
      <c r="B6980" s="41" t="s">
        <v>21683</v>
      </c>
      <c r="C6980" s="42"/>
      <c r="D6980" s="43" t="s">
        <v>21679</v>
      </c>
    </row>
    <row r="6981" spans="1:4">
      <c r="A6981" s="36" t="s">
        <v>6929</v>
      </c>
      <c r="B6981" s="37" t="s">
        <v>21686</v>
      </c>
      <c r="C6981" s="38" t="s">
        <v>21684</v>
      </c>
      <c r="D6981" s="39" t="s">
        <v>21685</v>
      </c>
    </row>
    <row r="6982" spans="1:4">
      <c r="A6982" s="40" t="s">
        <v>6930</v>
      </c>
      <c r="B6982" s="41" t="s">
        <v>21687</v>
      </c>
      <c r="C6982" s="42"/>
      <c r="D6982" s="43" t="s">
        <v>21685</v>
      </c>
    </row>
    <row r="6983" spans="1:4">
      <c r="A6983" s="36" t="s">
        <v>6931</v>
      </c>
      <c r="B6983" s="37" t="s">
        <v>21688</v>
      </c>
      <c r="C6983" s="38"/>
      <c r="D6983" s="39" t="s">
        <v>21685</v>
      </c>
    </row>
    <row r="6984" spans="1:4">
      <c r="A6984" s="40" t="s">
        <v>6932</v>
      </c>
      <c r="B6984" s="41" t="s">
        <v>21691</v>
      </c>
      <c r="C6984" s="42" t="s">
        <v>21689</v>
      </c>
      <c r="D6984" s="43" t="s">
        <v>21690</v>
      </c>
    </row>
    <row r="6985" spans="1:4">
      <c r="A6985" s="36" t="s">
        <v>6933</v>
      </c>
      <c r="B6985" s="37" t="s">
        <v>21692</v>
      </c>
      <c r="C6985" s="38"/>
      <c r="D6985" s="39" t="s">
        <v>21690</v>
      </c>
    </row>
    <row r="6986" spans="1:4">
      <c r="A6986" s="40" t="s">
        <v>6934</v>
      </c>
      <c r="B6986" s="41" t="s">
        <v>21693</v>
      </c>
      <c r="C6986" s="42"/>
      <c r="D6986" s="43" t="s">
        <v>21690</v>
      </c>
    </row>
    <row r="6987" spans="1:4">
      <c r="A6987" s="36" t="s">
        <v>6935</v>
      </c>
      <c r="B6987" s="37" t="s">
        <v>21694</v>
      </c>
      <c r="C6987" s="38"/>
      <c r="D6987" s="39" t="s">
        <v>21690</v>
      </c>
    </row>
    <row r="6988" spans="1:4">
      <c r="A6988" s="40" t="s">
        <v>6936</v>
      </c>
      <c r="B6988" s="41" t="s">
        <v>21695</v>
      </c>
      <c r="C6988" s="42"/>
      <c r="D6988" s="43" t="s">
        <v>21690</v>
      </c>
    </row>
    <row r="6989" spans="1:4">
      <c r="A6989" s="36" t="s">
        <v>6937</v>
      </c>
      <c r="B6989" s="37" t="s">
        <v>21696</v>
      </c>
      <c r="C6989" s="38" t="s">
        <v>6937</v>
      </c>
      <c r="D6989" s="39" t="s">
        <v>21696</v>
      </c>
    </row>
    <row r="6990" spans="1:4">
      <c r="A6990" s="40" t="s">
        <v>6938</v>
      </c>
      <c r="B6990" s="41" t="s">
        <v>21699</v>
      </c>
      <c r="C6990" s="42" t="s">
        <v>21697</v>
      </c>
      <c r="D6990" s="43" t="s">
        <v>21698</v>
      </c>
    </row>
    <row r="6991" spans="1:4">
      <c r="A6991" s="36" t="s">
        <v>6939</v>
      </c>
      <c r="B6991" s="37" t="s">
        <v>21700</v>
      </c>
      <c r="C6991" s="38"/>
      <c r="D6991" s="39" t="s">
        <v>21698</v>
      </c>
    </row>
    <row r="6992" spans="1:4">
      <c r="A6992" s="40" t="s">
        <v>6940</v>
      </c>
      <c r="B6992" s="41" t="s">
        <v>21701</v>
      </c>
      <c r="C6992" s="42"/>
      <c r="D6992" s="43" t="s">
        <v>21698</v>
      </c>
    </row>
    <row r="6993" spans="1:4">
      <c r="A6993" s="36" t="s">
        <v>6941</v>
      </c>
      <c r="B6993" s="37" t="s">
        <v>21702</v>
      </c>
      <c r="C6993" s="38"/>
      <c r="D6993" s="39" t="s">
        <v>21698</v>
      </c>
    </row>
    <row r="6994" spans="1:4" ht="22.5">
      <c r="A6994" s="40" t="s">
        <v>6942</v>
      </c>
      <c r="B6994" s="41" t="s">
        <v>21705</v>
      </c>
      <c r="C6994" s="42" t="s">
        <v>21703</v>
      </c>
      <c r="D6994" s="43" t="s">
        <v>21704</v>
      </c>
    </row>
    <row r="6995" spans="1:4" ht="22.5">
      <c r="A6995" s="36" t="s">
        <v>6943</v>
      </c>
      <c r="B6995" s="37" t="s">
        <v>21706</v>
      </c>
      <c r="C6995" s="38"/>
      <c r="D6995" s="39" t="s">
        <v>21704</v>
      </c>
    </row>
    <row r="6996" spans="1:4" ht="22.5">
      <c r="A6996" s="40" t="s">
        <v>6944</v>
      </c>
      <c r="B6996" s="41" t="s">
        <v>21707</v>
      </c>
      <c r="C6996" s="42"/>
      <c r="D6996" s="43" t="s">
        <v>21704</v>
      </c>
    </row>
    <row r="6997" spans="1:4" ht="22.5">
      <c r="A6997" s="36" t="s">
        <v>6945</v>
      </c>
      <c r="B6997" s="37" t="s">
        <v>21708</v>
      </c>
      <c r="C6997" s="38"/>
      <c r="D6997" s="39" t="s">
        <v>21704</v>
      </c>
    </row>
    <row r="6998" spans="1:4" ht="22.5">
      <c r="A6998" s="40" t="s">
        <v>6946</v>
      </c>
      <c r="B6998" s="41" t="s">
        <v>21709</v>
      </c>
      <c r="C6998" s="42"/>
      <c r="D6998" s="43" t="s">
        <v>21704</v>
      </c>
    </row>
    <row r="6999" spans="1:4">
      <c r="A6999" s="36" t="s">
        <v>6947</v>
      </c>
      <c r="B6999" s="37" t="s">
        <v>21712</v>
      </c>
      <c r="C6999" s="38" t="s">
        <v>21710</v>
      </c>
      <c r="D6999" s="39" t="s">
        <v>21711</v>
      </c>
    </row>
    <row r="7000" spans="1:4">
      <c r="A7000" s="40" t="s">
        <v>6948</v>
      </c>
      <c r="B7000" s="41" t="s">
        <v>21713</v>
      </c>
      <c r="C7000" s="42"/>
      <c r="D7000" s="43" t="s">
        <v>21711</v>
      </c>
    </row>
    <row r="7001" spans="1:4">
      <c r="A7001" s="36" t="s">
        <v>6949</v>
      </c>
      <c r="B7001" s="37" t="s">
        <v>21714</v>
      </c>
      <c r="C7001" s="38"/>
      <c r="D7001" s="39" t="s">
        <v>21711</v>
      </c>
    </row>
    <row r="7002" spans="1:4">
      <c r="A7002" s="40" t="s">
        <v>6950</v>
      </c>
      <c r="B7002" s="41" t="s">
        <v>21715</v>
      </c>
      <c r="C7002" s="42"/>
      <c r="D7002" s="43" t="s">
        <v>21711</v>
      </c>
    </row>
    <row r="7003" spans="1:4">
      <c r="A7003" s="36" t="s">
        <v>6951</v>
      </c>
      <c r="B7003" s="37" t="s">
        <v>21716</v>
      </c>
      <c r="C7003" s="38"/>
      <c r="D7003" s="39" t="s">
        <v>21711</v>
      </c>
    </row>
    <row r="7004" spans="1:4">
      <c r="A7004" s="40" t="s">
        <v>6952</v>
      </c>
      <c r="B7004" s="41" t="s">
        <v>21717</v>
      </c>
      <c r="C7004" s="42"/>
      <c r="D7004" s="43" t="s">
        <v>21711</v>
      </c>
    </row>
    <row r="7005" spans="1:4">
      <c r="A7005" s="36" t="s">
        <v>6953</v>
      </c>
      <c r="B7005" s="37" t="s">
        <v>21718</v>
      </c>
      <c r="C7005" s="38"/>
      <c r="D7005" s="39" t="s">
        <v>21711</v>
      </c>
    </row>
    <row r="7006" spans="1:4">
      <c r="A7006" s="40" t="s">
        <v>6954</v>
      </c>
      <c r="B7006" s="41" t="s">
        <v>21719</v>
      </c>
      <c r="C7006" s="42"/>
      <c r="D7006" s="43" t="s">
        <v>21711</v>
      </c>
    </row>
    <row r="7007" spans="1:4">
      <c r="A7007" s="36" t="s">
        <v>6955</v>
      </c>
      <c r="B7007" s="37" t="s">
        <v>21720</v>
      </c>
      <c r="C7007" s="38"/>
      <c r="D7007" s="39" t="s">
        <v>21711</v>
      </c>
    </row>
    <row r="7008" spans="1:4">
      <c r="A7008" s="40" t="s">
        <v>6956</v>
      </c>
      <c r="B7008" s="41" t="s">
        <v>21723</v>
      </c>
      <c r="C7008" s="42" t="s">
        <v>21721</v>
      </c>
      <c r="D7008" s="43" t="s">
        <v>21722</v>
      </c>
    </row>
    <row r="7009" spans="1:4">
      <c r="A7009" s="36" t="s">
        <v>6957</v>
      </c>
      <c r="B7009" s="37" t="s">
        <v>21724</v>
      </c>
      <c r="C7009" s="38"/>
      <c r="D7009" s="39" t="s">
        <v>21722</v>
      </c>
    </row>
    <row r="7010" spans="1:4">
      <c r="A7010" s="40" t="s">
        <v>6958</v>
      </c>
      <c r="B7010" s="41" t="s">
        <v>21725</v>
      </c>
      <c r="C7010" s="42"/>
      <c r="D7010" s="43" t="s">
        <v>21722</v>
      </c>
    </row>
    <row r="7011" spans="1:4">
      <c r="A7011" s="36" t="s">
        <v>6959</v>
      </c>
      <c r="B7011" s="37" t="s">
        <v>21726</v>
      </c>
      <c r="C7011" s="38"/>
      <c r="D7011" s="39" t="s">
        <v>21722</v>
      </c>
    </row>
    <row r="7012" spans="1:4">
      <c r="A7012" s="40" t="s">
        <v>6960</v>
      </c>
      <c r="B7012" s="41" t="s">
        <v>21727</v>
      </c>
      <c r="C7012" s="42"/>
      <c r="D7012" s="43" t="s">
        <v>21722</v>
      </c>
    </row>
    <row r="7013" spans="1:4">
      <c r="A7013" s="36" t="s">
        <v>6961</v>
      </c>
      <c r="B7013" s="37" t="s">
        <v>21728</v>
      </c>
      <c r="C7013" s="38"/>
      <c r="D7013" s="39" t="s">
        <v>21722</v>
      </c>
    </row>
    <row r="7014" spans="1:4">
      <c r="A7014" s="40" t="s">
        <v>6962</v>
      </c>
      <c r="B7014" s="41" t="s">
        <v>21729</v>
      </c>
      <c r="C7014" s="42"/>
      <c r="D7014" s="43" t="s">
        <v>21722</v>
      </c>
    </row>
    <row r="7015" spans="1:4">
      <c r="A7015" s="36" t="s">
        <v>6963</v>
      </c>
      <c r="B7015" s="37" t="s">
        <v>21730</v>
      </c>
      <c r="C7015" s="38"/>
      <c r="D7015" s="39" t="s">
        <v>21722</v>
      </c>
    </row>
    <row r="7016" spans="1:4">
      <c r="A7016" s="40" t="s">
        <v>6964</v>
      </c>
      <c r="B7016" s="41" t="s">
        <v>21731</v>
      </c>
      <c r="C7016" s="42"/>
      <c r="D7016" s="43" t="s">
        <v>21722</v>
      </c>
    </row>
    <row r="7017" spans="1:4">
      <c r="A7017" s="36" t="s">
        <v>6965</v>
      </c>
      <c r="B7017" s="37" t="s">
        <v>21734</v>
      </c>
      <c r="C7017" s="38" t="s">
        <v>21732</v>
      </c>
      <c r="D7017" s="39" t="s">
        <v>21733</v>
      </c>
    </row>
    <row r="7018" spans="1:4">
      <c r="A7018" s="40" t="s">
        <v>6966</v>
      </c>
      <c r="B7018" s="41" t="s">
        <v>21735</v>
      </c>
      <c r="C7018" s="42"/>
      <c r="D7018" s="43" t="s">
        <v>21733</v>
      </c>
    </row>
    <row r="7019" spans="1:4">
      <c r="A7019" s="36" t="s">
        <v>6967</v>
      </c>
      <c r="B7019" s="37" t="s">
        <v>21736</v>
      </c>
      <c r="C7019" s="38"/>
      <c r="D7019" s="39" t="s">
        <v>21733</v>
      </c>
    </row>
    <row r="7020" spans="1:4">
      <c r="A7020" s="40" t="s">
        <v>6968</v>
      </c>
      <c r="B7020" s="41" t="s">
        <v>21739</v>
      </c>
      <c r="C7020" s="42" t="s">
        <v>21737</v>
      </c>
      <c r="D7020" s="43" t="s">
        <v>21738</v>
      </c>
    </row>
    <row r="7021" spans="1:4">
      <c r="A7021" s="36" t="s">
        <v>6969</v>
      </c>
      <c r="B7021" s="37" t="s">
        <v>21740</v>
      </c>
      <c r="C7021" s="38"/>
      <c r="D7021" s="39" t="s">
        <v>21738</v>
      </c>
    </row>
    <row r="7022" spans="1:4">
      <c r="A7022" s="40" t="s">
        <v>6970</v>
      </c>
      <c r="B7022" s="41" t="s">
        <v>21741</v>
      </c>
      <c r="C7022" s="42"/>
      <c r="D7022" s="43" t="s">
        <v>21738</v>
      </c>
    </row>
    <row r="7023" spans="1:4">
      <c r="A7023" s="36" t="s">
        <v>6971</v>
      </c>
      <c r="B7023" s="37" t="s">
        <v>21742</v>
      </c>
      <c r="C7023" s="38"/>
      <c r="D7023" s="39" t="s">
        <v>21738</v>
      </c>
    </row>
    <row r="7024" spans="1:4">
      <c r="A7024" s="40" t="s">
        <v>6972</v>
      </c>
      <c r="B7024" s="41" t="s">
        <v>21745</v>
      </c>
      <c r="C7024" s="42" t="s">
        <v>21743</v>
      </c>
      <c r="D7024" s="43" t="s">
        <v>21744</v>
      </c>
    </row>
    <row r="7025" spans="1:4">
      <c r="A7025" s="36" t="s">
        <v>6973</v>
      </c>
      <c r="B7025" s="37" t="s">
        <v>21746</v>
      </c>
      <c r="C7025" s="38"/>
      <c r="D7025" s="39" t="s">
        <v>21744</v>
      </c>
    </row>
    <row r="7026" spans="1:4">
      <c r="A7026" s="40" t="s">
        <v>6974</v>
      </c>
      <c r="B7026" s="41" t="s">
        <v>21747</v>
      </c>
      <c r="C7026" s="42"/>
      <c r="D7026" s="43" t="s">
        <v>21744</v>
      </c>
    </row>
    <row r="7027" spans="1:4">
      <c r="A7027" s="36" t="s">
        <v>6975</v>
      </c>
      <c r="B7027" s="37" t="s">
        <v>21748</v>
      </c>
      <c r="C7027" s="38"/>
      <c r="D7027" s="39" t="s">
        <v>21744</v>
      </c>
    </row>
    <row r="7028" spans="1:4">
      <c r="A7028" s="40" t="s">
        <v>6976</v>
      </c>
      <c r="B7028" s="41" t="s">
        <v>21751</v>
      </c>
      <c r="C7028" s="42" t="s">
        <v>21749</v>
      </c>
      <c r="D7028" s="43" t="s">
        <v>21750</v>
      </c>
    </row>
    <row r="7029" spans="1:4">
      <c r="A7029" s="36" t="s">
        <v>6977</v>
      </c>
      <c r="B7029" s="37" t="s">
        <v>21752</v>
      </c>
      <c r="C7029" s="38"/>
      <c r="D7029" s="39" t="s">
        <v>21750</v>
      </c>
    </row>
    <row r="7030" spans="1:4">
      <c r="A7030" s="40" t="s">
        <v>6978</v>
      </c>
      <c r="B7030" s="41" t="s">
        <v>21753</v>
      </c>
      <c r="C7030" s="42"/>
      <c r="D7030" s="43" t="s">
        <v>21750</v>
      </c>
    </row>
    <row r="7031" spans="1:4">
      <c r="A7031" s="36" t="s">
        <v>6979</v>
      </c>
      <c r="B7031" s="37" t="s">
        <v>21754</v>
      </c>
      <c r="C7031" s="38" t="s">
        <v>6979</v>
      </c>
      <c r="D7031" s="39" t="s">
        <v>21754</v>
      </c>
    </row>
    <row r="7032" spans="1:4">
      <c r="A7032" s="40" t="s">
        <v>6980</v>
      </c>
      <c r="B7032" s="41" t="s">
        <v>21757</v>
      </c>
      <c r="C7032" s="42" t="s">
        <v>21755</v>
      </c>
      <c r="D7032" s="43" t="s">
        <v>21756</v>
      </c>
    </row>
    <row r="7033" spans="1:4">
      <c r="A7033" s="36" t="s">
        <v>6981</v>
      </c>
      <c r="B7033" s="37" t="s">
        <v>21758</v>
      </c>
      <c r="C7033" s="38"/>
      <c r="D7033" s="39" t="s">
        <v>21756</v>
      </c>
    </row>
    <row r="7034" spans="1:4">
      <c r="A7034" s="40" t="s">
        <v>6982</v>
      </c>
      <c r="B7034" s="41" t="s">
        <v>21759</v>
      </c>
      <c r="C7034" s="42"/>
      <c r="D7034" s="43" t="s">
        <v>21756</v>
      </c>
    </row>
    <row r="7035" spans="1:4">
      <c r="A7035" s="36" t="s">
        <v>6983</v>
      </c>
      <c r="B7035" s="37" t="s">
        <v>21760</v>
      </c>
      <c r="C7035" s="38"/>
      <c r="D7035" s="39" t="s">
        <v>21756</v>
      </c>
    </row>
    <row r="7036" spans="1:4">
      <c r="A7036" s="40" t="s">
        <v>6984</v>
      </c>
      <c r="B7036" s="41" t="s">
        <v>21761</v>
      </c>
      <c r="C7036" s="42" t="s">
        <v>6984</v>
      </c>
      <c r="D7036" s="43" t="s">
        <v>21761</v>
      </c>
    </row>
    <row r="7037" spans="1:4">
      <c r="A7037" s="36" t="s">
        <v>6985</v>
      </c>
      <c r="B7037" s="37" t="s">
        <v>21762</v>
      </c>
      <c r="C7037" s="38" t="s">
        <v>6985</v>
      </c>
      <c r="D7037" s="39" t="s">
        <v>21762</v>
      </c>
    </row>
    <row r="7038" spans="1:4">
      <c r="A7038" s="40" t="s">
        <v>6986</v>
      </c>
      <c r="B7038" s="41" t="s">
        <v>21763</v>
      </c>
      <c r="C7038" s="42" t="s">
        <v>6986</v>
      </c>
      <c r="D7038" s="43" t="s">
        <v>21763</v>
      </c>
    </row>
    <row r="7039" spans="1:4">
      <c r="A7039" s="36" t="s">
        <v>6987</v>
      </c>
      <c r="B7039" s="37" t="s">
        <v>21766</v>
      </c>
      <c r="C7039" s="38" t="s">
        <v>21764</v>
      </c>
      <c r="D7039" s="39" t="s">
        <v>21765</v>
      </c>
    </row>
    <row r="7040" spans="1:4">
      <c r="A7040" s="40" t="s">
        <v>6988</v>
      </c>
      <c r="B7040" s="41" t="s">
        <v>21767</v>
      </c>
      <c r="C7040" s="42"/>
      <c r="D7040" s="43" t="s">
        <v>21765</v>
      </c>
    </row>
    <row r="7041" spans="1:4">
      <c r="A7041" s="36" t="s">
        <v>6989</v>
      </c>
      <c r="B7041" s="37" t="s">
        <v>21770</v>
      </c>
      <c r="C7041" s="38" t="s">
        <v>21768</v>
      </c>
      <c r="D7041" s="39" t="s">
        <v>21769</v>
      </c>
    </row>
    <row r="7042" spans="1:4">
      <c r="A7042" s="40" t="s">
        <v>6990</v>
      </c>
      <c r="B7042" s="41" t="s">
        <v>21771</v>
      </c>
      <c r="C7042" s="42"/>
      <c r="D7042" s="43" t="s">
        <v>21769</v>
      </c>
    </row>
    <row r="7043" spans="1:4">
      <c r="A7043" s="36" t="s">
        <v>6991</v>
      </c>
      <c r="B7043" s="37" t="s">
        <v>21772</v>
      </c>
      <c r="C7043" s="38"/>
      <c r="D7043" s="39" t="s">
        <v>21769</v>
      </c>
    </row>
    <row r="7044" spans="1:4">
      <c r="A7044" s="40" t="s">
        <v>6992</v>
      </c>
      <c r="B7044" s="41" t="s">
        <v>21773</v>
      </c>
      <c r="C7044" s="42"/>
      <c r="D7044" s="43" t="s">
        <v>21769</v>
      </c>
    </row>
    <row r="7045" spans="1:4">
      <c r="A7045" s="36" t="s">
        <v>6993</v>
      </c>
      <c r="B7045" s="37" t="s">
        <v>21775</v>
      </c>
      <c r="C7045" s="38" t="s">
        <v>6993</v>
      </c>
      <c r="D7045" s="39" t="s">
        <v>21774</v>
      </c>
    </row>
    <row r="7046" spans="1:4">
      <c r="A7046" s="40" t="s">
        <v>6994</v>
      </c>
      <c r="B7046" s="41" t="s">
        <v>21778</v>
      </c>
      <c r="C7046" s="42" t="s">
        <v>21776</v>
      </c>
      <c r="D7046" s="43" t="s">
        <v>21777</v>
      </c>
    </row>
    <row r="7047" spans="1:4">
      <c r="A7047" s="36" t="s">
        <v>6995</v>
      </c>
      <c r="B7047" s="37" t="s">
        <v>21779</v>
      </c>
      <c r="C7047" s="38"/>
      <c r="D7047" s="39" t="s">
        <v>21777</v>
      </c>
    </row>
    <row r="7048" spans="1:4">
      <c r="A7048" s="40" t="s">
        <v>6996</v>
      </c>
      <c r="B7048" s="41" t="s">
        <v>21780</v>
      </c>
      <c r="C7048" s="42"/>
      <c r="D7048" s="43" t="s">
        <v>21777</v>
      </c>
    </row>
    <row r="7049" spans="1:4">
      <c r="A7049" s="36" t="s">
        <v>6997</v>
      </c>
      <c r="B7049" s="37" t="s">
        <v>21783</v>
      </c>
      <c r="C7049" s="38" t="s">
        <v>21781</v>
      </c>
      <c r="D7049" s="39" t="s">
        <v>21782</v>
      </c>
    </row>
    <row r="7050" spans="1:4">
      <c r="A7050" s="40" t="s">
        <v>6998</v>
      </c>
      <c r="B7050" s="41" t="s">
        <v>21784</v>
      </c>
      <c r="C7050" s="42"/>
      <c r="D7050" s="43" t="s">
        <v>21782</v>
      </c>
    </row>
    <row r="7051" spans="1:4">
      <c r="A7051" s="36" t="s">
        <v>6999</v>
      </c>
      <c r="B7051" s="37" t="s">
        <v>21785</v>
      </c>
      <c r="C7051" s="38"/>
      <c r="D7051" s="39" t="s">
        <v>21782</v>
      </c>
    </row>
    <row r="7052" spans="1:4">
      <c r="A7052" s="40" t="s">
        <v>7000</v>
      </c>
      <c r="B7052" s="41" t="s">
        <v>21788</v>
      </c>
      <c r="C7052" s="42" t="s">
        <v>21786</v>
      </c>
      <c r="D7052" s="43" t="s">
        <v>21787</v>
      </c>
    </row>
    <row r="7053" spans="1:4">
      <c r="A7053" s="36" t="s">
        <v>7001</v>
      </c>
      <c r="B7053" s="37" t="s">
        <v>21789</v>
      </c>
      <c r="C7053" s="38"/>
      <c r="D7053" s="39" t="s">
        <v>21787</v>
      </c>
    </row>
    <row r="7054" spans="1:4">
      <c r="A7054" s="40" t="s">
        <v>7002</v>
      </c>
      <c r="B7054" s="41" t="s">
        <v>21790</v>
      </c>
      <c r="C7054" s="42"/>
      <c r="D7054" s="43" t="s">
        <v>21787</v>
      </c>
    </row>
    <row r="7055" spans="1:4">
      <c r="A7055" s="36" t="s">
        <v>7003</v>
      </c>
      <c r="B7055" s="37" t="s">
        <v>21793</v>
      </c>
      <c r="C7055" s="38" t="s">
        <v>21791</v>
      </c>
      <c r="D7055" s="39" t="s">
        <v>21792</v>
      </c>
    </row>
    <row r="7056" spans="1:4">
      <c r="A7056" s="40" t="s">
        <v>7004</v>
      </c>
      <c r="B7056" s="41" t="s">
        <v>21794</v>
      </c>
      <c r="C7056" s="42"/>
      <c r="D7056" s="43" t="s">
        <v>21792</v>
      </c>
    </row>
    <row r="7057" spans="1:4">
      <c r="A7057" s="36" t="s">
        <v>7005</v>
      </c>
      <c r="B7057" s="37" t="s">
        <v>21795</v>
      </c>
      <c r="C7057" s="38"/>
      <c r="D7057" s="39" t="s">
        <v>21792</v>
      </c>
    </row>
    <row r="7058" spans="1:4" ht="22.5">
      <c r="A7058" s="40" t="s">
        <v>7006</v>
      </c>
      <c r="B7058" s="41" t="s">
        <v>21798</v>
      </c>
      <c r="C7058" s="42" t="s">
        <v>21796</v>
      </c>
      <c r="D7058" s="43" t="s">
        <v>21797</v>
      </c>
    </row>
    <row r="7059" spans="1:4" ht="22.5">
      <c r="A7059" s="36" t="s">
        <v>7007</v>
      </c>
      <c r="B7059" s="37" t="s">
        <v>21799</v>
      </c>
      <c r="C7059" s="38"/>
      <c r="D7059" s="39" t="s">
        <v>21797</v>
      </c>
    </row>
    <row r="7060" spans="1:4" ht="22.5">
      <c r="A7060" s="40" t="s">
        <v>7008</v>
      </c>
      <c r="B7060" s="41" t="s">
        <v>21800</v>
      </c>
      <c r="C7060" s="42"/>
      <c r="D7060" s="43" t="s">
        <v>21797</v>
      </c>
    </row>
    <row r="7061" spans="1:4" ht="22.5">
      <c r="A7061" s="36" t="s">
        <v>7009</v>
      </c>
      <c r="B7061" s="37" t="s">
        <v>21801</v>
      </c>
      <c r="C7061" s="38"/>
      <c r="D7061" s="39" t="s">
        <v>21797</v>
      </c>
    </row>
    <row r="7062" spans="1:4" ht="22.5">
      <c r="A7062" s="40" t="s">
        <v>7010</v>
      </c>
      <c r="B7062" s="41" t="s">
        <v>21802</v>
      </c>
      <c r="C7062" s="42"/>
      <c r="D7062" s="43" t="s">
        <v>21797</v>
      </c>
    </row>
    <row r="7063" spans="1:4" ht="22.5">
      <c r="A7063" s="36" t="s">
        <v>7011</v>
      </c>
      <c r="B7063" s="37" t="s">
        <v>21803</v>
      </c>
      <c r="C7063" s="38"/>
      <c r="D7063" s="39" t="s">
        <v>21797</v>
      </c>
    </row>
    <row r="7064" spans="1:4" ht="22.5">
      <c r="A7064" s="40" t="s">
        <v>7012</v>
      </c>
      <c r="B7064" s="41" t="s">
        <v>21804</v>
      </c>
      <c r="C7064" s="42"/>
      <c r="D7064" s="43" t="s">
        <v>21797</v>
      </c>
    </row>
    <row r="7065" spans="1:4">
      <c r="A7065" s="36" t="s">
        <v>7013</v>
      </c>
      <c r="B7065" s="37" t="s">
        <v>21805</v>
      </c>
      <c r="C7065" s="38" t="s">
        <v>7013</v>
      </c>
      <c r="D7065" s="39" t="s">
        <v>21805</v>
      </c>
    </row>
    <row r="7066" spans="1:4">
      <c r="A7066" s="40" t="s">
        <v>7014</v>
      </c>
      <c r="B7066" s="41" t="s">
        <v>21808</v>
      </c>
      <c r="C7066" s="42" t="s">
        <v>21806</v>
      </c>
      <c r="D7066" s="43" t="s">
        <v>21807</v>
      </c>
    </row>
    <row r="7067" spans="1:4">
      <c r="A7067" s="36" t="s">
        <v>7015</v>
      </c>
      <c r="B7067" s="37" t="s">
        <v>21809</v>
      </c>
      <c r="C7067" s="38"/>
      <c r="D7067" s="39" t="s">
        <v>21807</v>
      </c>
    </row>
    <row r="7068" spans="1:4">
      <c r="A7068" s="40" t="s">
        <v>7016</v>
      </c>
      <c r="B7068" s="41" t="s">
        <v>21810</v>
      </c>
      <c r="C7068" s="42"/>
      <c r="D7068" s="43" t="s">
        <v>21807</v>
      </c>
    </row>
    <row r="7069" spans="1:4">
      <c r="A7069" s="36" t="s">
        <v>7017</v>
      </c>
      <c r="B7069" s="37" t="s">
        <v>21811</v>
      </c>
      <c r="C7069" s="38"/>
      <c r="D7069" s="39" t="s">
        <v>21807</v>
      </c>
    </row>
    <row r="7070" spans="1:4">
      <c r="A7070" s="40" t="s">
        <v>7018</v>
      </c>
      <c r="B7070" s="41" t="s">
        <v>21812</v>
      </c>
      <c r="C7070" s="42"/>
      <c r="D7070" s="43" t="s">
        <v>21807</v>
      </c>
    </row>
    <row r="7071" spans="1:4">
      <c r="A7071" s="36" t="s">
        <v>7019</v>
      </c>
      <c r="B7071" s="37" t="s">
        <v>21813</v>
      </c>
      <c r="C7071" s="38" t="s">
        <v>7019</v>
      </c>
      <c r="D7071" s="39" t="s">
        <v>21813</v>
      </c>
    </row>
    <row r="7072" spans="1:4" ht="22.5">
      <c r="A7072" s="40" t="s">
        <v>7020</v>
      </c>
      <c r="B7072" s="41" t="s">
        <v>21816</v>
      </c>
      <c r="C7072" s="42" t="s">
        <v>21814</v>
      </c>
      <c r="D7072" s="43" t="s">
        <v>21815</v>
      </c>
    </row>
    <row r="7073" spans="1:4" ht="22.5">
      <c r="A7073" s="36" t="s">
        <v>7021</v>
      </c>
      <c r="B7073" s="37" t="s">
        <v>21817</v>
      </c>
      <c r="C7073" s="38"/>
      <c r="D7073" s="39" t="s">
        <v>21815</v>
      </c>
    </row>
    <row r="7074" spans="1:4">
      <c r="A7074" s="40" t="s">
        <v>7022</v>
      </c>
      <c r="B7074" s="41" t="s">
        <v>21818</v>
      </c>
      <c r="C7074" s="42" t="s">
        <v>7022</v>
      </c>
      <c r="D7074" s="43" t="s">
        <v>21818</v>
      </c>
    </row>
    <row r="7075" spans="1:4">
      <c r="A7075" s="36" t="s">
        <v>7023</v>
      </c>
      <c r="B7075" s="37" t="s">
        <v>21820</v>
      </c>
      <c r="C7075" s="38" t="s">
        <v>7023</v>
      </c>
      <c r="D7075" s="39" t="s">
        <v>21819</v>
      </c>
    </row>
    <row r="7076" spans="1:4">
      <c r="A7076" s="40" t="s">
        <v>7024</v>
      </c>
      <c r="B7076" s="41" t="s">
        <v>21823</v>
      </c>
      <c r="C7076" s="42" t="s">
        <v>21821</v>
      </c>
      <c r="D7076" s="43" t="s">
        <v>21822</v>
      </c>
    </row>
    <row r="7077" spans="1:4">
      <c r="A7077" s="36" t="s">
        <v>7025</v>
      </c>
      <c r="B7077" s="37" t="s">
        <v>21824</v>
      </c>
      <c r="C7077" s="38"/>
      <c r="D7077" s="39" t="s">
        <v>21822</v>
      </c>
    </row>
    <row r="7078" spans="1:4">
      <c r="A7078" s="40" t="s">
        <v>7026</v>
      </c>
      <c r="B7078" s="41" t="s">
        <v>21827</v>
      </c>
      <c r="C7078" s="42" t="s">
        <v>21825</v>
      </c>
      <c r="D7078" s="43" t="s">
        <v>21826</v>
      </c>
    </row>
    <row r="7079" spans="1:4">
      <c r="A7079" s="36" t="s">
        <v>7027</v>
      </c>
      <c r="B7079" s="37" t="s">
        <v>21828</v>
      </c>
      <c r="C7079" s="38"/>
      <c r="D7079" s="39" t="s">
        <v>21826</v>
      </c>
    </row>
    <row r="7080" spans="1:4">
      <c r="A7080" s="40" t="s">
        <v>7028</v>
      </c>
      <c r="B7080" s="41" t="s">
        <v>21829</v>
      </c>
      <c r="C7080" s="42"/>
      <c r="D7080" s="43" t="s">
        <v>21826</v>
      </c>
    </row>
    <row r="7081" spans="1:4">
      <c r="A7081" s="36" t="s">
        <v>7029</v>
      </c>
      <c r="B7081" s="37" t="s">
        <v>21830</v>
      </c>
      <c r="C7081" s="38" t="s">
        <v>7029</v>
      </c>
      <c r="D7081" s="39" t="s">
        <v>21830</v>
      </c>
    </row>
    <row r="7082" spans="1:4">
      <c r="A7082" s="40" t="s">
        <v>7030</v>
      </c>
      <c r="B7082" s="41" t="s">
        <v>21833</v>
      </c>
      <c r="C7082" s="42" t="s">
        <v>21831</v>
      </c>
      <c r="D7082" s="43" t="s">
        <v>21832</v>
      </c>
    </row>
    <row r="7083" spans="1:4">
      <c r="A7083" s="36" t="s">
        <v>7031</v>
      </c>
      <c r="B7083" s="37" t="s">
        <v>21834</v>
      </c>
      <c r="C7083" s="38"/>
      <c r="D7083" s="39" t="s">
        <v>21832</v>
      </c>
    </row>
    <row r="7084" spans="1:4">
      <c r="A7084" s="40" t="s">
        <v>7032</v>
      </c>
      <c r="B7084" s="41" t="s">
        <v>21835</v>
      </c>
      <c r="C7084" s="42"/>
      <c r="D7084" s="43" t="s">
        <v>21832</v>
      </c>
    </row>
    <row r="7085" spans="1:4">
      <c r="A7085" s="36" t="s">
        <v>7033</v>
      </c>
      <c r="B7085" s="37" t="s">
        <v>21836</v>
      </c>
      <c r="C7085" s="38"/>
      <c r="D7085" s="39" t="s">
        <v>21832</v>
      </c>
    </row>
    <row r="7086" spans="1:4">
      <c r="A7086" s="40" t="s">
        <v>7034</v>
      </c>
      <c r="B7086" s="41" t="s">
        <v>21837</v>
      </c>
      <c r="C7086" s="42"/>
      <c r="D7086" s="43" t="s">
        <v>21832</v>
      </c>
    </row>
    <row r="7087" spans="1:4">
      <c r="A7087" s="36" t="s">
        <v>7035</v>
      </c>
      <c r="B7087" s="37" t="s">
        <v>21840</v>
      </c>
      <c r="C7087" s="38" t="s">
        <v>21838</v>
      </c>
      <c r="D7087" s="39" t="s">
        <v>21839</v>
      </c>
    </row>
    <row r="7088" spans="1:4">
      <c r="A7088" s="40" t="s">
        <v>7036</v>
      </c>
      <c r="B7088" s="41" t="s">
        <v>21841</v>
      </c>
      <c r="C7088" s="42"/>
      <c r="D7088" s="43" t="s">
        <v>21839</v>
      </c>
    </row>
    <row r="7089" spans="1:4">
      <c r="A7089" s="36" t="s">
        <v>7037</v>
      </c>
      <c r="B7089" s="37" t="s">
        <v>21842</v>
      </c>
      <c r="C7089" s="38"/>
      <c r="D7089" s="39" t="s">
        <v>21839</v>
      </c>
    </row>
    <row r="7090" spans="1:4">
      <c r="A7090" s="40" t="s">
        <v>7038</v>
      </c>
      <c r="B7090" s="41" t="s">
        <v>21843</v>
      </c>
      <c r="C7090" s="42"/>
      <c r="D7090" s="43" t="s">
        <v>21839</v>
      </c>
    </row>
    <row r="7091" spans="1:4">
      <c r="A7091" s="36" t="s">
        <v>7039</v>
      </c>
      <c r="B7091" s="37" t="s">
        <v>21844</v>
      </c>
      <c r="C7091" s="38"/>
      <c r="D7091" s="39" t="s">
        <v>21839</v>
      </c>
    </row>
    <row r="7092" spans="1:4" ht="22.5">
      <c r="A7092" s="40" t="s">
        <v>7040</v>
      </c>
      <c r="B7092" s="41" t="s">
        <v>21847</v>
      </c>
      <c r="C7092" s="42" t="s">
        <v>21845</v>
      </c>
      <c r="D7092" s="43" t="s">
        <v>21846</v>
      </c>
    </row>
    <row r="7093" spans="1:4" ht="22.5">
      <c r="A7093" s="36" t="s">
        <v>7041</v>
      </c>
      <c r="B7093" s="37" t="s">
        <v>21848</v>
      </c>
      <c r="C7093" s="38"/>
      <c r="D7093" s="39" t="s">
        <v>21846</v>
      </c>
    </row>
    <row r="7094" spans="1:4" ht="22.5">
      <c r="A7094" s="40" t="s">
        <v>7042</v>
      </c>
      <c r="B7094" s="41" t="s">
        <v>21849</v>
      </c>
      <c r="C7094" s="42"/>
      <c r="D7094" s="43" t="s">
        <v>21846</v>
      </c>
    </row>
    <row r="7095" spans="1:4" ht="22.5">
      <c r="A7095" s="36" t="s">
        <v>7043</v>
      </c>
      <c r="B7095" s="37" t="s">
        <v>21850</v>
      </c>
      <c r="C7095" s="38"/>
      <c r="D7095" s="39" t="s">
        <v>21846</v>
      </c>
    </row>
    <row r="7096" spans="1:4" ht="22.5">
      <c r="A7096" s="40" t="s">
        <v>7044</v>
      </c>
      <c r="B7096" s="41" t="s">
        <v>21851</v>
      </c>
      <c r="C7096" s="42"/>
      <c r="D7096" s="43" t="s">
        <v>21846</v>
      </c>
    </row>
    <row r="7097" spans="1:4" ht="22.5">
      <c r="A7097" s="36" t="s">
        <v>7045</v>
      </c>
      <c r="B7097" s="37" t="s">
        <v>21852</v>
      </c>
      <c r="C7097" s="38"/>
      <c r="D7097" s="39" t="s">
        <v>21846</v>
      </c>
    </row>
    <row r="7098" spans="1:4" ht="22.5">
      <c r="A7098" s="40" t="s">
        <v>7046</v>
      </c>
      <c r="B7098" s="41" t="s">
        <v>21853</v>
      </c>
      <c r="C7098" s="42"/>
      <c r="D7098" s="43" t="s">
        <v>21846</v>
      </c>
    </row>
    <row r="7099" spans="1:4" ht="22.5">
      <c r="A7099" s="36" t="s">
        <v>7047</v>
      </c>
      <c r="B7099" s="37" t="s">
        <v>21854</v>
      </c>
      <c r="C7099" s="38"/>
      <c r="D7099" s="39" t="s">
        <v>21846</v>
      </c>
    </row>
    <row r="7100" spans="1:4" ht="22.5">
      <c r="A7100" s="40" t="s">
        <v>7048</v>
      </c>
      <c r="B7100" s="41" t="s">
        <v>21855</v>
      </c>
      <c r="C7100" s="42"/>
      <c r="D7100" s="43" t="s">
        <v>21846</v>
      </c>
    </row>
    <row r="7101" spans="1:4" ht="22.5">
      <c r="A7101" s="36" t="s">
        <v>7049</v>
      </c>
      <c r="B7101" s="37" t="s">
        <v>21856</v>
      </c>
      <c r="C7101" s="38"/>
      <c r="D7101" s="39" t="s">
        <v>21846</v>
      </c>
    </row>
    <row r="7102" spans="1:4">
      <c r="A7102" s="40" t="s">
        <v>7050</v>
      </c>
      <c r="B7102" s="41" t="s">
        <v>21859</v>
      </c>
      <c r="C7102" s="42" t="s">
        <v>21857</v>
      </c>
      <c r="D7102" s="43" t="s">
        <v>21858</v>
      </c>
    </row>
    <row r="7103" spans="1:4">
      <c r="A7103" s="36" t="s">
        <v>7051</v>
      </c>
      <c r="B7103" s="37" t="s">
        <v>21860</v>
      </c>
      <c r="C7103" s="38"/>
      <c r="D7103" s="39" t="s">
        <v>21858</v>
      </c>
    </row>
    <row r="7104" spans="1:4">
      <c r="A7104" s="40" t="s">
        <v>7052</v>
      </c>
      <c r="B7104" s="41" t="s">
        <v>21861</v>
      </c>
      <c r="C7104" s="42"/>
      <c r="D7104" s="43" t="s">
        <v>21858</v>
      </c>
    </row>
    <row r="7105" spans="1:4">
      <c r="A7105" s="36" t="s">
        <v>7053</v>
      </c>
      <c r="B7105" s="37" t="s">
        <v>21862</v>
      </c>
      <c r="C7105" s="38" t="s">
        <v>7053</v>
      </c>
      <c r="D7105" s="39" t="s">
        <v>21862</v>
      </c>
    </row>
    <row r="7106" spans="1:4">
      <c r="A7106" s="40" t="s">
        <v>7054</v>
      </c>
      <c r="B7106" s="41" t="s">
        <v>21863</v>
      </c>
      <c r="C7106" s="42" t="s">
        <v>7054</v>
      </c>
      <c r="D7106" s="43" t="s">
        <v>21863</v>
      </c>
    </row>
    <row r="7107" spans="1:4">
      <c r="A7107" s="36" t="s">
        <v>7055</v>
      </c>
      <c r="B7107" s="37" t="s">
        <v>21866</v>
      </c>
      <c r="C7107" s="38" t="s">
        <v>21864</v>
      </c>
      <c r="D7107" s="39" t="s">
        <v>21865</v>
      </c>
    </row>
    <row r="7108" spans="1:4">
      <c r="A7108" s="40" t="s">
        <v>7056</v>
      </c>
      <c r="B7108" s="41" t="s">
        <v>21867</v>
      </c>
      <c r="C7108" s="42"/>
      <c r="D7108" s="43" t="s">
        <v>21865</v>
      </c>
    </row>
    <row r="7109" spans="1:4">
      <c r="A7109" s="36" t="s">
        <v>7057</v>
      </c>
      <c r="B7109" s="37" t="s">
        <v>21868</v>
      </c>
      <c r="C7109" s="38"/>
      <c r="D7109" s="39" t="s">
        <v>21865</v>
      </c>
    </row>
    <row r="7110" spans="1:4">
      <c r="A7110" s="40" t="s">
        <v>7058</v>
      </c>
      <c r="B7110" s="41" t="s">
        <v>21869</v>
      </c>
      <c r="C7110" s="42"/>
      <c r="D7110" s="43" t="s">
        <v>21865</v>
      </c>
    </row>
    <row r="7111" spans="1:4">
      <c r="A7111" s="36" t="s">
        <v>7059</v>
      </c>
      <c r="B7111" s="37" t="s">
        <v>21870</v>
      </c>
      <c r="C7111" s="38"/>
      <c r="D7111" s="39" t="s">
        <v>21865</v>
      </c>
    </row>
    <row r="7112" spans="1:4">
      <c r="A7112" s="40" t="s">
        <v>7060</v>
      </c>
      <c r="B7112" s="41" t="s">
        <v>21871</v>
      </c>
      <c r="C7112" s="42"/>
      <c r="D7112" s="43" t="s">
        <v>21865</v>
      </c>
    </row>
    <row r="7113" spans="1:4">
      <c r="A7113" s="36" t="s">
        <v>7061</v>
      </c>
      <c r="B7113" s="37" t="s">
        <v>21872</v>
      </c>
      <c r="C7113" s="38"/>
      <c r="D7113" s="39" t="s">
        <v>21865</v>
      </c>
    </row>
    <row r="7114" spans="1:4">
      <c r="A7114" s="40" t="s">
        <v>7062</v>
      </c>
      <c r="B7114" s="41" t="s">
        <v>21873</v>
      </c>
      <c r="C7114" s="42"/>
      <c r="D7114" s="43" t="s">
        <v>21865</v>
      </c>
    </row>
    <row r="7115" spans="1:4">
      <c r="A7115" s="36" t="s">
        <v>7063</v>
      </c>
      <c r="B7115" s="37" t="s">
        <v>21874</v>
      </c>
      <c r="C7115" s="38"/>
      <c r="D7115" s="39" t="s">
        <v>21865</v>
      </c>
    </row>
    <row r="7116" spans="1:4">
      <c r="A7116" s="40" t="s">
        <v>7064</v>
      </c>
      <c r="B7116" s="41" t="s">
        <v>21875</v>
      </c>
      <c r="C7116" s="42"/>
      <c r="D7116" s="43" t="s">
        <v>21865</v>
      </c>
    </row>
    <row r="7117" spans="1:4">
      <c r="A7117" s="36" t="s">
        <v>7065</v>
      </c>
      <c r="B7117" s="37" t="s">
        <v>21878</v>
      </c>
      <c r="C7117" s="38" t="s">
        <v>21876</v>
      </c>
      <c r="D7117" s="39" t="s">
        <v>21877</v>
      </c>
    </row>
    <row r="7118" spans="1:4">
      <c r="A7118" s="40" t="s">
        <v>7066</v>
      </c>
      <c r="B7118" s="41" t="s">
        <v>21879</v>
      </c>
      <c r="C7118" s="42"/>
      <c r="D7118" s="43" t="s">
        <v>21877</v>
      </c>
    </row>
    <row r="7119" spans="1:4">
      <c r="A7119" s="36" t="s">
        <v>7067</v>
      </c>
      <c r="B7119" s="37" t="s">
        <v>21880</v>
      </c>
      <c r="C7119" s="38"/>
      <c r="D7119" s="39" t="s">
        <v>21877</v>
      </c>
    </row>
    <row r="7120" spans="1:4">
      <c r="A7120" s="40" t="s">
        <v>7068</v>
      </c>
      <c r="B7120" s="41" t="s">
        <v>21881</v>
      </c>
      <c r="C7120" s="42"/>
      <c r="D7120" s="43" t="s">
        <v>21877</v>
      </c>
    </row>
    <row r="7121" spans="1:4">
      <c r="A7121" s="36" t="s">
        <v>7069</v>
      </c>
      <c r="B7121" s="37" t="s">
        <v>21882</v>
      </c>
      <c r="C7121" s="38"/>
      <c r="D7121" s="39" t="s">
        <v>21877</v>
      </c>
    </row>
    <row r="7122" spans="1:4">
      <c r="A7122" s="40" t="s">
        <v>7070</v>
      </c>
      <c r="B7122" s="41" t="s">
        <v>21883</v>
      </c>
      <c r="C7122" s="42"/>
      <c r="D7122" s="43" t="s">
        <v>21877</v>
      </c>
    </row>
    <row r="7123" spans="1:4">
      <c r="A7123" s="36" t="s">
        <v>7071</v>
      </c>
      <c r="B7123" s="37" t="s">
        <v>21884</v>
      </c>
      <c r="C7123" s="38"/>
      <c r="D7123" s="39" t="s">
        <v>21877</v>
      </c>
    </row>
    <row r="7124" spans="1:4">
      <c r="A7124" s="40" t="s">
        <v>7072</v>
      </c>
      <c r="B7124" s="41" t="s">
        <v>21885</v>
      </c>
      <c r="C7124" s="42"/>
      <c r="D7124" s="43" t="s">
        <v>21877</v>
      </c>
    </row>
    <row r="7125" spans="1:4">
      <c r="A7125" s="36" t="s">
        <v>7073</v>
      </c>
      <c r="B7125" s="37" t="s">
        <v>21886</v>
      </c>
      <c r="C7125" s="38"/>
      <c r="D7125" s="39" t="s">
        <v>21877</v>
      </c>
    </row>
    <row r="7126" spans="1:4">
      <c r="A7126" s="40" t="s">
        <v>7074</v>
      </c>
      <c r="B7126" s="41" t="s">
        <v>21887</v>
      </c>
      <c r="C7126" s="42"/>
      <c r="D7126" s="43" t="s">
        <v>21877</v>
      </c>
    </row>
    <row r="7127" spans="1:4" ht="22.5">
      <c r="A7127" s="36" t="s">
        <v>7075</v>
      </c>
      <c r="B7127" s="37" t="s">
        <v>21890</v>
      </c>
      <c r="C7127" s="38" t="s">
        <v>21888</v>
      </c>
      <c r="D7127" s="39" t="s">
        <v>21889</v>
      </c>
    </row>
    <row r="7128" spans="1:4" ht="22.5">
      <c r="A7128" s="40" t="s">
        <v>7076</v>
      </c>
      <c r="B7128" s="41" t="s">
        <v>21891</v>
      </c>
      <c r="C7128" s="42"/>
      <c r="D7128" s="43" t="s">
        <v>21889</v>
      </c>
    </row>
    <row r="7129" spans="1:4" ht="22.5">
      <c r="A7129" s="36" t="s">
        <v>7077</v>
      </c>
      <c r="B7129" s="37" t="s">
        <v>21892</v>
      </c>
      <c r="C7129" s="38"/>
      <c r="D7129" s="39" t="s">
        <v>21889</v>
      </c>
    </row>
    <row r="7130" spans="1:4" ht="22.5">
      <c r="A7130" s="40" t="s">
        <v>7078</v>
      </c>
      <c r="B7130" s="41" t="s">
        <v>21893</v>
      </c>
      <c r="C7130" s="42"/>
      <c r="D7130" s="43" t="s">
        <v>21889</v>
      </c>
    </row>
    <row r="7131" spans="1:4" ht="22.5">
      <c r="A7131" s="36" t="s">
        <v>7079</v>
      </c>
      <c r="B7131" s="37" t="s">
        <v>21894</v>
      </c>
      <c r="C7131" s="38"/>
      <c r="D7131" s="39" t="s">
        <v>21889</v>
      </c>
    </row>
    <row r="7132" spans="1:4" ht="22.5">
      <c r="A7132" s="40" t="s">
        <v>7080</v>
      </c>
      <c r="B7132" s="41" t="s">
        <v>21895</v>
      </c>
      <c r="C7132" s="42"/>
      <c r="D7132" s="43" t="s">
        <v>21889</v>
      </c>
    </row>
    <row r="7133" spans="1:4" ht="22.5">
      <c r="A7133" s="36" t="s">
        <v>7081</v>
      </c>
      <c r="B7133" s="37" t="s">
        <v>21896</v>
      </c>
      <c r="C7133" s="38"/>
      <c r="D7133" s="39" t="s">
        <v>21889</v>
      </c>
    </row>
    <row r="7134" spans="1:4" ht="22.5">
      <c r="A7134" s="40" t="s">
        <v>7082</v>
      </c>
      <c r="B7134" s="41" t="s">
        <v>21897</v>
      </c>
      <c r="C7134" s="42"/>
      <c r="D7134" s="43" t="s">
        <v>21889</v>
      </c>
    </row>
    <row r="7135" spans="1:4" ht="22.5">
      <c r="A7135" s="36" t="s">
        <v>7083</v>
      </c>
      <c r="B7135" s="37" t="s">
        <v>21898</v>
      </c>
      <c r="C7135" s="38"/>
      <c r="D7135" s="39" t="s">
        <v>21889</v>
      </c>
    </row>
    <row r="7136" spans="1:4" ht="22.5">
      <c r="A7136" s="40" t="s">
        <v>7084</v>
      </c>
      <c r="B7136" s="41" t="s">
        <v>21899</v>
      </c>
      <c r="C7136" s="42"/>
      <c r="D7136" s="43" t="s">
        <v>21889</v>
      </c>
    </row>
    <row r="7137" spans="1:4" ht="22.5">
      <c r="A7137" s="36" t="s">
        <v>7085</v>
      </c>
      <c r="B7137" s="37" t="s">
        <v>21902</v>
      </c>
      <c r="C7137" s="38" t="s">
        <v>21900</v>
      </c>
      <c r="D7137" s="39" t="s">
        <v>21901</v>
      </c>
    </row>
    <row r="7138" spans="1:4" ht="22.5">
      <c r="A7138" s="40" t="s">
        <v>7086</v>
      </c>
      <c r="B7138" s="41" t="s">
        <v>21903</v>
      </c>
      <c r="C7138" s="42"/>
      <c r="D7138" s="43" t="s">
        <v>21901</v>
      </c>
    </row>
    <row r="7139" spans="1:4" ht="22.5">
      <c r="A7139" s="36" t="s">
        <v>7087</v>
      </c>
      <c r="B7139" s="37" t="s">
        <v>21904</v>
      </c>
      <c r="C7139" s="38"/>
      <c r="D7139" s="39" t="s">
        <v>21901</v>
      </c>
    </row>
    <row r="7140" spans="1:4" ht="22.5">
      <c r="A7140" s="40" t="s">
        <v>7088</v>
      </c>
      <c r="B7140" s="41" t="s">
        <v>21905</v>
      </c>
      <c r="C7140" s="42"/>
      <c r="D7140" s="43" t="s">
        <v>21901</v>
      </c>
    </row>
    <row r="7141" spans="1:4" ht="22.5">
      <c r="A7141" s="36" t="s">
        <v>7089</v>
      </c>
      <c r="B7141" s="37" t="s">
        <v>21906</v>
      </c>
      <c r="C7141" s="38"/>
      <c r="D7141" s="39" t="s">
        <v>21901</v>
      </c>
    </row>
    <row r="7142" spans="1:4" ht="22.5">
      <c r="A7142" s="40" t="s">
        <v>7090</v>
      </c>
      <c r="B7142" s="41" t="s">
        <v>21907</v>
      </c>
      <c r="C7142" s="42"/>
      <c r="D7142" s="43" t="s">
        <v>21901</v>
      </c>
    </row>
    <row r="7143" spans="1:4" ht="22.5">
      <c r="A7143" s="36" t="s">
        <v>7091</v>
      </c>
      <c r="B7143" s="37" t="s">
        <v>21908</v>
      </c>
      <c r="C7143" s="38"/>
      <c r="D7143" s="39" t="s">
        <v>21901</v>
      </c>
    </row>
    <row r="7144" spans="1:4" ht="22.5">
      <c r="A7144" s="40" t="s">
        <v>7092</v>
      </c>
      <c r="B7144" s="41" t="s">
        <v>21909</v>
      </c>
      <c r="C7144" s="42"/>
      <c r="D7144" s="43" t="s">
        <v>21901</v>
      </c>
    </row>
    <row r="7145" spans="1:4" ht="22.5">
      <c r="A7145" s="36" t="s">
        <v>7093</v>
      </c>
      <c r="B7145" s="37" t="s">
        <v>21910</v>
      </c>
      <c r="C7145" s="38"/>
      <c r="D7145" s="39" t="s">
        <v>21901</v>
      </c>
    </row>
    <row r="7146" spans="1:4" ht="22.5">
      <c r="A7146" s="40" t="s">
        <v>7094</v>
      </c>
      <c r="B7146" s="41" t="s">
        <v>21911</v>
      </c>
      <c r="C7146" s="42"/>
      <c r="D7146" s="43" t="s">
        <v>21901</v>
      </c>
    </row>
    <row r="7147" spans="1:4">
      <c r="A7147" s="36" t="s">
        <v>7095</v>
      </c>
      <c r="B7147" s="37" t="s">
        <v>21914</v>
      </c>
      <c r="C7147" s="38" t="s">
        <v>21912</v>
      </c>
      <c r="D7147" s="39" t="s">
        <v>21913</v>
      </c>
    </row>
    <row r="7148" spans="1:4">
      <c r="A7148" s="40" t="s">
        <v>7096</v>
      </c>
      <c r="B7148" s="41" t="s">
        <v>21915</v>
      </c>
      <c r="C7148" s="42"/>
      <c r="D7148" s="43" t="s">
        <v>21913</v>
      </c>
    </row>
    <row r="7149" spans="1:4">
      <c r="A7149" s="36" t="s">
        <v>7097</v>
      </c>
      <c r="B7149" s="37" t="s">
        <v>21916</v>
      </c>
      <c r="C7149" s="38"/>
      <c r="D7149" s="39" t="s">
        <v>21913</v>
      </c>
    </row>
    <row r="7150" spans="1:4">
      <c r="A7150" s="40" t="s">
        <v>7098</v>
      </c>
      <c r="B7150" s="41" t="s">
        <v>21917</v>
      </c>
      <c r="C7150" s="42"/>
      <c r="D7150" s="43" t="s">
        <v>21913</v>
      </c>
    </row>
    <row r="7151" spans="1:4">
      <c r="A7151" s="36" t="s">
        <v>7099</v>
      </c>
      <c r="B7151" s="37" t="s">
        <v>21918</v>
      </c>
      <c r="C7151" s="38"/>
      <c r="D7151" s="39" t="s">
        <v>21913</v>
      </c>
    </row>
    <row r="7152" spans="1:4">
      <c r="A7152" s="40" t="s">
        <v>7100</v>
      </c>
      <c r="B7152" s="41" t="s">
        <v>21919</v>
      </c>
      <c r="C7152" s="42"/>
      <c r="D7152" s="43" t="s">
        <v>21913</v>
      </c>
    </row>
    <row r="7153" spans="1:4">
      <c r="A7153" s="36" t="s">
        <v>7101</v>
      </c>
      <c r="B7153" s="37" t="s">
        <v>21920</v>
      </c>
      <c r="C7153" s="38"/>
      <c r="D7153" s="39" t="s">
        <v>21913</v>
      </c>
    </row>
    <row r="7154" spans="1:4">
      <c r="A7154" s="40" t="s">
        <v>7102</v>
      </c>
      <c r="B7154" s="41" t="s">
        <v>21921</v>
      </c>
      <c r="C7154" s="42"/>
      <c r="D7154" s="43" t="s">
        <v>21913</v>
      </c>
    </row>
    <row r="7155" spans="1:4">
      <c r="A7155" s="36" t="s">
        <v>7103</v>
      </c>
      <c r="B7155" s="37" t="s">
        <v>21922</v>
      </c>
      <c r="C7155" s="38"/>
      <c r="D7155" s="39" t="s">
        <v>21913</v>
      </c>
    </row>
    <row r="7156" spans="1:4">
      <c r="A7156" s="40" t="s">
        <v>7104</v>
      </c>
      <c r="B7156" s="41" t="s">
        <v>21923</v>
      </c>
      <c r="C7156" s="42"/>
      <c r="D7156" s="43" t="s">
        <v>21913</v>
      </c>
    </row>
    <row r="7157" spans="1:4">
      <c r="A7157" s="36" t="s">
        <v>7105</v>
      </c>
      <c r="B7157" s="37" t="s">
        <v>21926</v>
      </c>
      <c r="C7157" s="38" t="s">
        <v>21924</v>
      </c>
      <c r="D7157" s="39" t="s">
        <v>21925</v>
      </c>
    </row>
    <row r="7158" spans="1:4">
      <c r="A7158" s="40" t="s">
        <v>7106</v>
      </c>
      <c r="B7158" s="41" t="s">
        <v>21927</v>
      </c>
      <c r="C7158" s="42"/>
      <c r="D7158" s="43" t="s">
        <v>21925</v>
      </c>
    </row>
    <row r="7159" spans="1:4">
      <c r="A7159" s="36" t="s">
        <v>7107</v>
      </c>
      <c r="B7159" s="37" t="s">
        <v>21928</v>
      </c>
      <c r="C7159" s="38"/>
      <c r="D7159" s="39" t="s">
        <v>21925</v>
      </c>
    </row>
    <row r="7160" spans="1:4">
      <c r="A7160" s="40" t="s">
        <v>7108</v>
      </c>
      <c r="B7160" s="41" t="s">
        <v>21929</v>
      </c>
      <c r="C7160" s="42"/>
      <c r="D7160" s="43" t="s">
        <v>21925</v>
      </c>
    </row>
    <row r="7161" spans="1:4">
      <c r="A7161" s="36" t="s">
        <v>7109</v>
      </c>
      <c r="B7161" s="37" t="s">
        <v>21930</v>
      </c>
      <c r="C7161" s="38"/>
      <c r="D7161" s="39" t="s">
        <v>21925</v>
      </c>
    </row>
    <row r="7162" spans="1:4">
      <c r="A7162" s="40" t="s">
        <v>7110</v>
      </c>
      <c r="B7162" s="41" t="s">
        <v>21931</v>
      </c>
      <c r="C7162" s="42"/>
      <c r="D7162" s="43" t="s">
        <v>21925</v>
      </c>
    </row>
    <row r="7163" spans="1:4">
      <c r="A7163" s="36" t="s">
        <v>7111</v>
      </c>
      <c r="B7163" s="37" t="s">
        <v>21932</v>
      </c>
      <c r="C7163" s="38"/>
      <c r="D7163" s="39" t="s">
        <v>21925</v>
      </c>
    </row>
    <row r="7164" spans="1:4">
      <c r="A7164" s="40" t="s">
        <v>7112</v>
      </c>
      <c r="B7164" s="41" t="s">
        <v>21933</v>
      </c>
      <c r="C7164" s="42"/>
      <c r="D7164" s="43" t="s">
        <v>21925</v>
      </c>
    </row>
    <row r="7165" spans="1:4">
      <c r="A7165" s="36" t="s">
        <v>7113</v>
      </c>
      <c r="B7165" s="37" t="s">
        <v>21934</v>
      </c>
      <c r="C7165" s="38"/>
      <c r="D7165" s="39" t="s">
        <v>21925</v>
      </c>
    </row>
    <row r="7166" spans="1:4">
      <c r="A7166" s="40" t="s">
        <v>7114</v>
      </c>
      <c r="B7166" s="41" t="s">
        <v>21935</v>
      </c>
      <c r="C7166" s="42"/>
      <c r="D7166" s="43" t="s">
        <v>21925</v>
      </c>
    </row>
    <row r="7167" spans="1:4" ht="22.5">
      <c r="A7167" s="36" t="s">
        <v>7115</v>
      </c>
      <c r="B7167" s="37" t="s">
        <v>21938</v>
      </c>
      <c r="C7167" s="38" t="s">
        <v>21936</v>
      </c>
      <c r="D7167" s="39" t="s">
        <v>21937</v>
      </c>
    </row>
    <row r="7168" spans="1:4" ht="22.5">
      <c r="A7168" s="40" t="s">
        <v>7116</v>
      </c>
      <c r="B7168" s="41" t="s">
        <v>21939</v>
      </c>
      <c r="C7168" s="42"/>
      <c r="D7168" s="43" t="s">
        <v>21937</v>
      </c>
    </row>
    <row r="7169" spans="1:4" ht="22.5">
      <c r="A7169" s="36" t="s">
        <v>7117</v>
      </c>
      <c r="B7169" s="37" t="s">
        <v>21940</v>
      </c>
      <c r="C7169" s="38"/>
      <c r="D7169" s="39" t="s">
        <v>21937</v>
      </c>
    </row>
    <row r="7170" spans="1:4" ht="22.5">
      <c r="A7170" s="40" t="s">
        <v>7118</v>
      </c>
      <c r="B7170" s="41" t="s">
        <v>21941</v>
      </c>
      <c r="C7170" s="42"/>
      <c r="D7170" s="43" t="s">
        <v>21937</v>
      </c>
    </row>
    <row r="7171" spans="1:4" ht="22.5">
      <c r="A7171" s="36" t="s">
        <v>7119</v>
      </c>
      <c r="B7171" s="37" t="s">
        <v>21942</v>
      </c>
      <c r="C7171" s="38"/>
      <c r="D7171" s="39" t="s">
        <v>21937</v>
      </c>
    </row>
    <row r="7172" spans="1:4" ht="22.5">
      <c r="A7172" s="40" t="s">
        <v>7120</v>
      </c>
      <c r="B7172" s="41" t="s">
        <v>21943</v>
      </c>
      <c r="C7172" s="42"/>
      <c r="D7172" s="43" t="s">
        <v>21937</v>
      </c>
    </row>
    <row r="7173" spans="1:4" ht="22.5">
      <c r="A7173" s="36" t="s">
        <v>7121</v>
      </c>
      <c r="B7173" s="37" t="s">
        <v>21944</v>
      </c>
      <c r="C7173" s="38"/>
      <c r="D7173" s="39" t="s">
        <v>21937</v>
      </c>
    </row>
    <row r="7174" spans="1:4" ht="22.5">
      <c r="A7174" s="40" t="s">
        <v>7122</v>
      </c>
      <c r="B7174" s="41" t="s">
        <v>21945</v>
      </c>
      <c r="C7174" s="42"/>
      <c r="D7174" s="43" t="s">
        <v>21937</v>
      </c>
    </row>
    <row r="7175" spans="1:4" ht="22.5">
      <c r="A7175" s="36" t="s">
        <v>7123</v>
      </c>
      <c r="B7175" s="37" t="s">
        <v>21946</v>
      </c>
      <c r="C7175" s="38"/>
      <c r="D7175" s="39" t="s">
        <v>21937</v>
      </c>
    </row>
    <row r="7176" spans="1:4" ht="22.5">
      <c r="A7176" s="40" t="s">
        <v>7124</v>
      </c>
      <c r="B7176" s="41" t="s">
        <v>21947</v>
      </c>
      <c r="C7176" s="42"/>
      <c r="D7176" s="43" t="s">
        <v>21937</v>
      </c>
    </row>
    <row r="7177" spans="1:4">
      <c r="A7177" s="36" t="s">
        <v>7125</v>
      </c>
      <c r="B7177" s="37" t="s">
        <v>21950</v>
      </c>
      <c r="C7177" s="38" t="s">
        <v>21948</v>
      </c>
      <c r="D7177" s="39" t="s">
        <v>21949</v>
      </c>
    </row>
    <row r="7178" spans="1:4">
      <c r="A7178" s="40" t="s">
        <v>7126</v>
      </c>
      <c r="B7178" s="41" t="s">
        <v>21951</v>
      </c>
      <c r="C7178" s="42"/>
      <c r="D7178" s="43" t="s">
        <v>21949</v>
      </c>
    </row>
    <row r="7179" spans="1:4">
      <c r="A7179" s="36" t="s">
        <v>7127</v>
      </c>
      <c r="B7179" s="37" t="s">
        <v>21952</v>
      </c>
      <c r="C7179" s="38" t="s">
        <v>7127</v>
      </c>
      <c r="D7179" s="39" t="s">
        <v>21952</v>
      </c>
    </row>
    <row r="7180" spans="1:4">
      <c r="A7180" s="40" t="s">
        <v>7128</v>
      </c>
      <c r="B7180" s="41" t="s">
        <v>21953</v>
      </c>
      <c r="C7180" s="42" t="s">
        <v>7128</v>
      </c>
      <c r="D7180" s="43" t="s">
        <v>21953</v>
      </c>
    </row>
    <row r="7181" spans="1:4" ht="22.5">
      <c r="A7181" s="36" t="s">
        <v>7129</v>
      </c>
      <c r="B7181" s="37" t="s">
        <v>21956</v>
      </c>
      <c r="C7181" s="38" t="s">
        <v>21954</v>
      </c>
      <c r="D7181" s="39" t="s">
        <v>21955</v>
      </c>
    </row>
    <row r="7182" spans="1:4" ht="22.5">
      <c r="A7182" s="40" t="s">
        <v>7130</v>
      </c>
      <c r="B7182" s="41" t="s">
        <v>21957</v>
      </c>
      <c r="C7182" s="42"/>
      <c r="D7182" s="43" t="s">
        <v>21955</v>
      </c>
    </row>
    <row r="7183" spans="1:4" ht="22.5">
      <c r="A7183" s="36" t="s">
        <v>7131</v>
      </c>
      <c r="B7183" s="37" t="s">
        <v>21958</v>
      </c>
      <c r="C7183" s="38"/>
      <c r="D7183" s="39" t="s">
        <v>21955</v>
      </c>
    </row>
    <row r="7184" spans="1:4" ht="22.5">
      <c r="A7184" s="40" t="s">
        <v>7132</v>
      </c>
      <c r="B7184" s="41" t="s">
        <v>21959</v>
      </c>
      <c r="C7184" s="42"/>
      <c r="D7184" s="43" t="s">
        <v>21955</v>
      </c>
    </row>
    <row r="7185" spans="1:4" ht="22.5">
      <c r="A7185" s="36" t="s">
        <v>7133</v>
      </c>
      <c r="B7185" s="37" t="s">
        <v>21960</v>
      </c>
      <c r="C7185" s="38"/>
      <c r="D7185" s="39" t="s">
        <v>21955</v>
      </c>
    </row>
    <row r="7186" spans="1:4" ht="22.5">
      <c r="A7186" s="40" t="s">
        <v>7134</v>
      </c>
      <c r="B7186" s="41" t="s">
        <v>21961</v>
      </c>
      <c r="C7186" s="42"/>
      <c r="D7186" s="43" t="s">
        <v>21955</v>
      </c>
    </row>
    <row r="7187" spans="1:4" ht="22.5">
      <c r="A7187" s="36" t="s">
        <v>7135</v>
      </c>
      <c r="B7187" s="37" t="s">
        <v>21962</v>
      </c>
      <c r="C7187" s="38"/>
      <c r="D7187" s="39" t="s">
        <v>21955</v>
      </c>
    </row>
    <row r="7188" spans="1:4" ht="22.5">
      <c r="A7188" s="40" t="s">
        <v>7136</v>
      </c>
      <c r="B7188" s="41" t="s">
        <v>21963</v>
      </c>
      <c r="C7188" s="42"/>
      <c r="D7188" s="43" t="s">
        <v>21955</v>
      </c>
    </row>
    <row r="7189" spans="1:4" ht="22.5">
      <c r="A7189" s="36" t="s">
        <v>7137</v>
      </c>
      <c r="B7189" s="37" t="s">
        <v>21964</v>
      </c>
      <c r="C7189" s="38"/>
      <c r="D7189" s="39" t="s">
        <v>21955</v>
      </c>
    </row>
    <row r="7190" spans="1:4">
      <c r="A7190" s="40" t="s">
        <v>7138</v>
      </c>
      <c r="B7190" s="41" t="s">
        <v>21967</v>
      </c>
      <c r="C7190" s="42" t="s">
        <v>21965</v>
      </c>
      <c r="D7190" s="43" t="s">
        <v>21966</v>
      </c>
    </row>
    <row r="7191" spans="1:4">
      <c r="A7191" s="36" t="s">
        <v>7139</v>
      </c>
      <c r="B7191" s="37" t="s">
        <v>21968</v>
      </c>
      <c r="C7191" s="38"/>
      <c r="D7191" s="39" t="s">
        <v>21966</v>
      </c>
    </row>
    <row r="7192" spans="1:4">
      <c r="A7192" s="40" t="s">
        <v>7140</v>
      </c>
      <c r="B7192" s="41" t="s">
        <v>21969</v>
      </c>
      <c r="C7192" s="42"/>
      <c r="D7192" s="43" t="s">
        <v>21966</v>
      </c>
    </row>
    <row r="7193" spans="1:4">
      <c r="A7193" s="36" t="s">
        <v>7141</v>
      </c>
      <c r="B7193" s="37" t="s">
        <v>21970</v>
      </c>
      <c r="C7193" s="38"/>
      <c r="D7193" s="39" t="s">
        <v>21966</v>
      </c>
    </row>
    <row r="7194" spans="1:4">
      <c r="A7194" s="40" t="s">
        <v>7142</v>
      </c>
      <c r="B7194" s="41" t="s">
        <v>21971</v>
      </c>
      <c r="C7194" s="42"/>
      <c r="D7194" s="43" t="s">
        <v>21966</v>
      </c>
    </row>
    <row r="7195" spans="1:4">
      <c r="A7195" s="36" t="s">
        <v>7143</v>
      </c>
      <c r="B7195" s="37" t="s">
        <v>21972</v>
      </c>
      <c r="C7195" s="38"/>
      <c r="D7195" s="39" t="s">
        <v>21966</v>
      </c>
    </row>
    <row r="7196" spans="1:4">
      <c r="A7196" s="40" t="s">
        <v>7144</v>
      </c>
      <c r="B7196" s="41" t="s">
        <v>21973</v>
      </c>
      <c r="C7196" s="42"/>
      <c r="D7196" s="43" t="s">
        <v>21966</v>
      </c>
    </row>
    <row r="7197" spans="1:4">
      <c r="A7197" s="36" t="s">
        <v>7145</v>
      </c>
      <c r="B7197" s="37" t="s">
        <v>21974</v>
      </c>
      <c r="C7197" s="38"/>
      <c r="D7197" s="39" t="s">
        <v>21966</v>
      </c>
    </row>
    <row r="7198" spans="1:4">
      <c r="A7198" s="40" t="s">
        <v>7146</v>
      </c>
      <c r="B7198" s="41" t="s">
        <v>21975</v>
      </c>
      <c r="C7198" s="42"/>
      <c r="D7198" s="43" t="s">
        <v>21966</v>
      </c>
    </row>
    <row r="7199" spans="1:4">
      <c r="A7199" s="36" t="s">
        <v>7147</v>
      </c>
      <c r="B7199" s="37" t="s">
        <v>21976</v>
      </c>
      <c r="C7199" s="38" t="s">
        <v>7147</v>
      </c>
      <c r="D7199" s="39" t="s">
        <v>21976</v>
      </c>
    </row>
    <row r="7200" spans="1:4">
      <c r="A7200" s="40" t="s">
        <v>7148</v>
      </c>
      <c r="B7200" s="41" t="s">
        <v>21979</v>
      </c>
      <c r="C7200" s="42" t="s">
        <v>21977</v>
      </c>
      <c r="D7200" s="43" t="s">
        <v>21978</v>
      </c>
    </row>
    <row r="7201" spans="1:4">
      <c r="A7201" s="36" t="s">
        <v>7149</v>
      </c>
      <c r="B7201" s="37" t="s">
        <v>21980</v>
      </c>
      <c r="C7201" s="38"/>
      <c r="D7201" s="39" t="s">
        <v>21978</v>
      </c>
    </row>
    <row r="7202" spans="1:4">
      <c r="A7202" s="40" t="s">
        <v>7150</v>
      </c>
      <c r="B7202" s="41" t="s">
        <v>21981</v>
      </c>
      <c r="C7202" s="42" t="s">
        <v>7150</v>
      </c>
      <c r="D7202" s="43" t="s">
        <v>21981</v>
      </c>
    </row>
    <row r="7203" spans="1:4">
      <c r="A7203" s="36" t="s">
        <v>7151</v>
      </c>
      <c r="B7203" s="37" t="s">
        <v>21982</v>
      </c>
      <c r="C7203" s="38" t="s">
        <v>7151</v>
      </c>
      <c r="D7203" s="39" t="s">
        <v>21982</v>
      </c>
    </row>
    <row r="7204" spans="1:4">
      <c r="A7204" s="40" t="s">
        <v>7152</v>
      </c>
      <c r="B7204" s="41" t="s">
        <v>21985</v>
      </c>
      <c r="C7204" s="42" t="s">
        <v>21983</v>
      </c>
      <c r="D7204" s="43" t="s">
        <v>21984</v>
      </c>
    </row>
    <row r="7205" spans="1:4">
      <c r="A7205" s="36" t="s">
        <v>7153</v>
      </c>
      <c r="B7205" s="37" t="s">
        <v>21986</v>
      </c>
      <c r="C7205" s="38"/>
      <c r="D7205" s="39" t="s">
        <v>21984</v>
      </c>
    </row>
    <row r="7206" spans="1:4">
      <c r="A7206" s="40" t="s">
        <v>7154</v>
      </c>
      <c r="B7206" s="41" t="s">
        <v>21987</v>
      </c>
      <c r="C7206" s="42"/>
      <c r="D7206" s="43" t="s">
        <v>21984</v>
      </c>
    </row>
    <row r="7207" spans="1:4">
      <c r="A7207" s="36" t="s">
        <v>7155</v>
      </c>
      <c r="B7207" s="37" t="s">
        <v>21988</v>
      </c>
      <c r="C7207" s="38"/>
      <c r="D7207" s="39" t="s">
        <v>21984</v>
      </c>
    </row>
    <row r="7208" spans="1:4">
      <c r="A7208" s="40" t="s">
        <v>7156</v>
      </c>
      <c r="B7208" s="41" t="s">
        <v>21989</v>
      </c>
      <c r="C7208" s="42"/>
      <c r="D7208" s="43" t="s">
        <v>21984</v>
      </c>
    </row>
    <row r="7209" spans="1:4">
      <c r="A7209" s="36" t="s">
        <v>7157</v>
      </c>
      <c r="B7209" s="37" t="s">
        <v>21990</v>
      </c>
      <c r="C7209" s="38"/>
      <c r="D7209" s="39" t="s">
        <v>21984</v>
      </c>
    </row>
    <row r="7210" spans="1:4">
      <c r="A7210" s="40" t="s">
        <v>7158</v>
      </c>
      <c r="B7210" s="41" t="s">
        <v>21991</v>
      </c>
      <c r="C7210" s="42"/>
      <c r="D7210" s="43" t="s">
        <v>21984</v>
      </c>
    </row>
    <row r="7211" spans="1:4">
      <c r="A7211" s="36" t="s">
        <v>7159</v>
      </c>
      <c r="B7211" s="37" t="s">
        <v>21992</v>
      </c>
      <c r="C7211" s="38"/>
      <c r="D7211" s="39" t="s">
        <v>21984</v>
      </c>
    </row>
    <row r="7212" spans="1:4">
      <c r="A7212" s="40" t="s">
        <v>7160</v>
      </c>
      <c r="B7212" s="41" t="s">
        <v>21993</v>
      </c>
      <c r="C7212" s="42"/>
      <c r="D7212" s="43" t="s">
        <v>21984</v>
      </c>
    </row>
    <row r="7213" spans="1:4">
      <c r="A7213" s="36" t="s">
        <v>7161</v>
      </c>
      <c r="B7213" s="37" t="s">
        <v>21996</v>
      </c>
      <c r="C7213" s="38" t="s">
        <v>21994</v>
      </c>
      <c r="D7213" s="39" t="s">
        <v>21995</v>
      </c>
    </row>
    <row r="7214" spans="1:4">
      <c r="A7214" s="40" t="s">
        <v>7162</v>
      </c>
      <c r="B7214" s="41" t="s">
        <v>21997</v>
      </c>
      <c r="C7214" s="42"/>
      <c r="D7214" s="43" t="s">
        <v>21995</v>
      </c>
    </row>
    <row r="7215" spans="1:4">
      <c r="A7215" s="36" t="s">
        <v>7163</v>
      </c>
      <c r="B7215" s="37" t="s">
        <v>21998</v>
      </c>
      <c r="C7215" s="38"/>
      <c r="D7215" s="39" t="s">
        <v>21995</v>
      </c>
    </row>
    <row r="7216" spans="1:4">
      <c r="A7216" s="40" t="s">
        <v>7164</v>
      </c>
      <c r="B7216" s="41" t="s">
        <v>21999</v>
      </c>
      <c r="C7216" s="42"/>
      <c r="D7216" s="43" t="s">
        <v>21995</v>
      </c>
    </row>
    <row r="7217" spans="1:4">
      <c r="A7217" s="36" t="s">
        <v>7165</v>
      </c>
      <c r="B7217" s="37" t="s">
        <v>22000</v>
      </c>
      <c r="C7217" s="38"/>
      <c r="D7217" s="39" t="s">
        <v>21995</v>
      </c>
    </row>
    <row r="7218" spans="1:4">
      <c r="A7218" s="40" t="s">
        <v>7166</v>
      </c>
      <c r="B7218" s="41" t="s">
        <v>22001</v>
      </c>
      <c r="C7218" s="42"/>
      <c r="D7218" s="43" t="s">
        <v>21995</v>
      </c>
    </row>
    <row r="7219" spans="1:4">
      <c r="A7219" s="36" t="s">
        <v>7167</v>
      </c>
      <c r="B7219" s="37" t="s">
        <v>22002</v>
      </c>
      <c r="C7219" s="38"/>
      <c r="D7219" s="39" t="s">
        <v>21995</v>
      </c>
    </row>
    <row r="7220" spans="1:4">
      <c r="A7220" s="40" t="s">
        <v>7168</v>
      </c>
      <c r="B7220" s="41" t="s">
        <v>22003</v>
      </c>
      <c r="C7220" s="42"/>
      <c r="D7220" s="43" t="s">
        <v>21995</v>
      </c>
    </row>
    <row r="7221" spans="1:4">
      <c r="A7221" s="36" t="s">
        <v>7169</v>
      </c>
      <c r="B7221" s="37" t="s">
        <v>22004</v>
      </c>
      <c r="C7221" s="38"/>
      <c r="D7221" s="39" t="s">
        <v>21995</v>
      </c>
    </row>
    <row r="7222" spans="1:4">
      <c r="A7222" s="40" t="s">
        <v>7170</v>
      </c>
      <c r="B7222" s="41" t="s">
        <v>22007</v>
      </c>
      <c r="C7222" s="42" t="s">
        <v>22005</v>
      </c>
      <c r="D7222" s="43" t="s">
        <v>22006</v>
      </c>
    </row>
    <row r="7223" spans="1:4">
      <c r="A7223" s="36" t="s">
        <v>7171</v>
      </c>
      <c r="B7223" s="37" t="s">
        <v>22008</v>
      </c>
      <c r="C7223" s="38"/>
      <c r="D7223" s="39" t="s">
        <v>22006</v>
      </c>
    </row>
    <row r="7224" spans="1:4">
      <c r="A7224" s="40" t="s">
        <v>7172</v>
      </c>
      <c r="B7224" s="41" t="s">
        <v>22009</v>
      </c>
      <c r="C7224" s="42"/>
      <c r="D7224" s="43" t="s">
        <v>22006</v>
      </c>
    </row>
    <row r="7225" spans="1:4">
      <c r="A7225" s="36" t="s">
        <v>7173</v>
      </c>
      <c r="B7225" s="37" t="s">
        <v>22010</v>
      </c>
      <c r="C7225" s="38"/>
      <c r="D7225" s="39" t="s">
        <v>22006</v>
      </c>
    </row>
    <row r="7226" spans="1:4">
      <c r="A7226" s="40" t="s">
        <v>7174</v>
      </c>
      <c r="B7226" s="41" t="s">
        <v>22011</v>
      </c>
      <c r="C7226" s="42"/>
      <c r="D7226" s="43" t="s">
        <v>22006</v>
      </c>
    </row>
    <row r="7227" spans="1:4">
      <c r="A7227" s="36" t="s">
        <v>7175</v>
      </c>
      <c r="B7227" s="37" t="s">
        <v>22012</v>
      </c>
      <c r="C7227" s="38"/>
      <c r="D7227" s="39" t="s">
        <v>22006</v>
      </c>
    </row>
    <row r="7228" spans="1:4">
      <c r="A7228" s="40" t="s">
        <v>7176</v>
      </c>
      <c r="B7228" s="41" t="s">
        <v>22013</v>
      </c>
      <c r="C7228" s="42"/>
      <c r="D7228" s="43" t="s">
        <v>22006</v>
      </c>
    </row>
    <row r="7229" spans="1:4">
      <c r="A7229" s="36" t="s">
        <v>7177</v>
      </c>
      <c r="B7229" s="37" t="s">
        <v>22014</v>
      </c>
      <c r="C7229" s="38"/>
      <c r="D7229" s="39" t="s">
        <v>22006</v>
      </c>
    </row>
    <row r="7230" spans="1:4">
      <c r="A7230" s="40" t="s">
        <v>7178</v>
      </c>
      <c r="B7230" s="41" t="s">
        <v>22015</v>
      </c>
      <c r="C7230" s="42"/>
      <c r="D7230" s="43" t="s">
        <v>22006</v>
      </c>
    </row>
    <row r="7231" spans="1:4">
      <c r="A7231" s="36" t="s">
        <v>7179</v>
      </c>
      <c r="B7231" s="37" t="s">
        <v>22016</v>
      </c>
      <c r="C7231" s="38"/>
      <c r="D7231" s="39" t="s">
        <v>22006</v>
      </c>
    </row>
    <row r="7232" spans="1:4">
      <c r="A7232" s="40" t="s">
        <v>7180</v>
      </c>
      <c r="B7232" s="41" t="s">
        <v>22019</v>
      </c>
      <c r="C7232" s="42" t="s">
        <v>22017</v>
      </c>
      <c r="D7232" s="43" t="s">
        <v>22018</v>
      </c>
    </row>
    <row r="7233" spans="1:4">
      <c r="A7233" s="36" t="s">
        <v>7181</v>
      </c>
      <c r="B7233" s="37" t="s">
        <v>22020</v>
      </c>
      <c r="C7233" s="38"/>
      <c r="D7233" s="39" t="s">
        <v>22018</v>
      </c>
    </row>
    <row r="7234" spans="1:4">
      <c r="A7234" s="40" t="s">
        <v>7182</v>
      </c>
      <c r="B7234" s="41" t="s">
        <v>22021</v>
      </c>
      <c r="C7234" s="42"/>
      <c r="D7234" s="43" t="s">
        <v>22018</v>
      </c>
    </row>
    <row r="7235" spans="1:4">
      <c r="A7235" s="36" t="s">
        <v>7183</v>
      </c>
      <c r="B7235" s="37" t="s">
        <v>22022</v>
      </c>
      <c r="C7235" s="38"/>
      <c r="D7235" s="39" t="s">
        <v>22018</v>
      </c>
    </row>
    <row r="7236" spans="1:4">
      <c r="A7236" s="40" t="s">
        <v>7184</v>
      </c>
      <c r="B7236" s="41" t="s">
        <v>22023</v>
      </c>
      <c r="C7236" s="42"/>
      <c r="D7236" s="43" t="s">
        <v>22018</v>
      </c>
    </row>
    <row r="7237" spans="1:4">
      <c r="A7237" s="36" t="s">
        <v>7185</v>
      </c>
      <c r="B7237" s="37" t="s">
        <v>22024</v>
      </c>
      <c r="C7237" s="38"/>
      <c r="D7237" s="39" t="s">
        <v>22018</v>
      </c>
    </row>
    <row r="7238" spans="1:4">
      <c r="A7238" s="40" t="s">
        <v>7186</v>
      </c>
      <c r="B7238" s="41" t="s">
        <v>22027</v>
      </c>
      <c r="C7238" s="42" t="s">
        <v>22025</v>
      </c>
      <c r="D7238" s="43" t="s">
        <v>22026</v>
      </c>
    </row>
    <row r="7239" spans="1:4">
      <c r="A7239" s="36" t="s">
        <v>7187</v>
      </c>
      <c r="B7239" s="37" t="s">
        <v>22028</v>
      </c>
      <c r="C7239" s="38"/>
      <c r="D7239" s="39" t="s">
        <v>22026</v>
      </c>
    </row>
    <row r="7240" spans="1:4">
      <c r="A7240" s="40" t="s">
        <v>7188</v>
      </c>
      <c r="B7240" s="41" t="s">
        <v>22029</v>
      </c>
      <c r="C7240" s="42"/>
      <c r="D7240" s="43" t="s">
        <v>22026</v>
      </c>
    </row>
    <row r="7241" spans="1:4">
      <c r="A7241" s="36" t="s">
        <v>7189</v>
      </c>
      <c r="B7241" s="37" t="s">
        <v>22030</v>
      </c>
      <c r="C7241" s="38"/>
      <c r="D7241" s="39" t="s">
        <v>22026</v>
      </c>
    </row>
    <row r="7242" spans="1:4">
      <c r="A7242" s="40" t="s">
        <v>7190</v>
      </c>
      <c r="B7242" s="41" t="s">
        <v>22031</v>
      </c>
      <c r="C7242" s="42"/>
      <c r="D7242" s="43" t="s">
        <v>22026</v>
      </c>
    </row>
    <row r="7243" spans="1:4">
      <c r="A7243" s="36" t="s">
        <v>7191</v>
      </c>
      <c r="B7243" s="37" t="s">
        <v>22032</v>
      </c>
      <c r="C7243" s="38"/>
      <c r="D7243" s="39" t="s">
        <v>22026</v>
      </c>
    </row>
    <row r="7244" spans="1:4">
      <c r="A7244" s="40" t="s">
        <v>7192</v>
      </c>
      <c r="B7244" s="41" t="s">
        <v>22033</v>
      </c>
      <c r="C7244" s="42"/>
      <c r="D7244" s="43" t="s">
        <v>22026</v>
      </c>
    </row>
    <row r="7245" spans="1:4">
      <c r="A7245" s="36" t="s">
        <v>7193</v>
      </c>
      <c r="B7245" s="37" t="s">
        <v>22034</v>
      </c>
      <c r="C7245" s="38"/>
      <c r="D7245" s="39" t="s">
        <v>22026</v>
      </c>
    </row>
    <row r="7246" spans="1:4">
      <c r="A7246" s="40" t="s">
        <v>7194</v>
      </c>
      <c r="B7246" s="41" t="s">
        <v>22035</v>
      </c>
      <c r="C7246" s="42"/>
      <c r="D7246" s="43" t="s">
        <v>22026</v>
      </c>
    </row>
    <row r="7247" spans="1:4">
      <c r="A7247" s="36" t="s">
        <v>7195</v>
      </c>
      <c r="B7247" s="37" t="s">
        <v>22036</v>
      </c>
      <c r="C7247" s="38"/>
      <c r="D7247" s="39" t="s">
        <v>22026</v>
      </c>
    </row>
    <row r="7248" spans="1:4">
      <c r="A7248" s="40" t="s">
        <v>7196</v>
      </c>
      <c r="B7248" s="41" t="s">
        <v>22039</v>
      </c>
      <c r="C7248" s="42" t="s">
        <v>22037</v>
      </c>
      <c r="D7248" s="43" t="s">
        <v>22038</v>
      </c>
    </row>
    <row r="7249" spans="1:4">
      <c r="A7249" s="36" t="s">
        <v>7197</v>
      </c>
      <c r="B7249" s="37" t="s">
        <v>22040</v>
      </c>
      <c r="C7249" s="38"/>
      <c r="D7249" s="39" t="s">
        <v>22038</v>
      </c>
    </row>
    <row r="7250" spans="1:4">
      <c r="A7250" s="40" t="s">
        <v>7198</v>
      </c>
      <c r="B7250" s="41" t="s">
        <v>22041</v>
      </c>
      <c r="C7250" s="42"/>
      <c r="D7250" s="43" t="s">
        <v>22038</v>
      </c>
    </row>
    <row r="7251" spans="1:4">
      <c r="A7251" s="36" t="s">
        <v>7199</v>
      </c>
      <c r="B7251" s="37" t="s">
        <v>22042</v>
      </c>
      <c r="C7251" s="38"/>
      <c r="D7251" s="39" t="s">
        <v>22038</v>
      </c>
    </row>
    <row r="7252" spans="1:4">
      <c r="A7252" s="40" t="s">
        <v>7200</v>
      </c>
      <c r="B7252" s="41" t="s">
        <v>22043</v>
      </c>
      <c r="C7252" s="42"/>
      <c r="D7252" s="43" t="s">
        <v>22038</v>
      </c>
    </row>
    <row r="7253" spans="1:4">
      <c r="A7253" s="36" t="s">
        <v>7201</v>
      </c>
      <c r="B7253" s="37" t="s">
        <v>22044</v>
      </c>
      <c r="C7253" s="38"/>
      <c r="D7253" s="39" t="s">
        <v>22038</v>
      </c>
    </row>
    <row r="7254" spans="1:4">
      <c r="A7254" s="40" t="s">
        <v>7202</v>
      </c>
      <c r="B7254" s="41" t="s">
        <v>22045</v>
      </c>
      <c r="C7254" s="42"/>
      <c r="D7254" s="43" t="s">
        <v>22038</v>
      </c>
    </row>
    <row r="7255" spans="1:4">
      <c r="A7255" s="36" t="s">
        <v>7203</v>
      </c>
      <c r="B7255" s="37" t="s">
        <v>22046</v>
      </c>
      <c r="C7255" s="38"/>
      <c r="D7255" s="39" t="s">
        <v>22038</v>
      </c>
    </row>
    <row r="7256" spans="1:4">
      <c r="A7256" s="40" t="s">
        <v>7204</v>
      </c>
      <c r="B7256" s="41" t="s">
        <v>22047</v>
      </c>
      <c r="C7256" s="42"/>
      <c r="D7256" s="43" t="s">
        <v>22038</v>
      </c>
    </row>
    <row r="7257" spans="1:4">
      <c r="A7257" s="36" t="s">
        <v>7205</v>
      </c>
      <c r="B7257" s="37" t="s">
        <v>22048</v>
      </c>
      <c r="C7257" s="38"/>
      <c r="D7257" s="39" t="s">
        <v>22038</v>
      </c>
    </row>
    <row r="7258" spans="1:4">
      <c r="A7258" s="40" t="s">
        <v>7206</v>
      </c>
      <c r="B7258" s="41" t="s">
        <v>22051</v>
      </c>
      <c r="C7258" s="42" t="s">
        <v>22049</v>
      </c>
      <c r="D7258" s="43" t="s">
        <v>22050</v>
      </c>
    </row>
    <row r="7259" spans="1:4">
      <c r="A7259" s="36" t="s">
        <v>7207</v>
      </c>
      <c r="B7259" s="37" t="s">
        <v>22052</v>
      </c>
      <c r="C7259" s="38"/>
      <c r="D7259" s="39" t="s">
        <v>22050</v>
      </c>
    </row>
    <row r="7260" spans="1:4">
      <c r="A7260" s="40" t="s">
        <v>7208</v>
      </c>
      <c r="B7260" s="41" t="s">
        <v>22053</v>
      </c>
      <c r="C7260" s="42"/>
      <c r="D7260" s="43" t="s">
        <v>22050</v>
      </c>
    </row>
    <row r="7261" spans="1:4">
      <c r="A7261" s="36" t="s">
        <v>7209</v>
      </c>
      <c r="B7261" s="37" t="s">
        <v>22054</v>
      </c>
      <c r="C7261" s="38"/>
      <c r="D7261" s="39" t="s">
        <v>22050</v>
      </c>
    </row>
    <row r="7262" spans="1:4">
      <c r="A7262" s="40" t="s">
        <v>7210</v>
      </c>
      <c r="B7262" s="41" t="s">
        <v>22055</v>
      </c>
      <c r="C7262" s="42"/>
      <c r="D7262" s="43" t="s">
        <v>22050</v>
      </c>
    </row>
    <row r="7263" spans="1:4">
      <c r="A7263" s="36" t="s">
        <v>7211</v>
      </c>
      <c r="B7263" s="37" t="s">
        <v>22056</v>
      </c>
      <c r="C7263" s="38"/>
      <c r="D7263" s="39" t="s">
        <v>22050</v>
      </c>
    </row>
    <row r="7264" spans="1:4">
      <c r="A7264" s="40" t="s">
        <v>7212</v>
      </c>
      <c r="B7264" s="41" t="s">
        <v>22057</v>
      </c>
      <c r="C7264" s="42"/>
      <c r="D7264" s="43" t="s">
        <v>22050</v>
      </c>
    </row>
    <row r="7265" spans="1:4">
      <c r="A7265" s="36" t="s">
        <v>7213</v>
      </c>
      <c r="B7265" s="37" t="s">
        <v>22058</v>
      </c>
      <c r="C7265" s="38"/>
      <c r="D7265" s="39" t="s">
        <v>22050</v>
      </c>
    </row>
    <row r="7266" spans="1:4">
      <c r="A7266" s="40" t="s">
        <v>7214</v>
      </c>
      <c r="B7266" s="41" t="s">
        <v>22059</v>
      </c>
      <c r="C7266" s="42"/>
      <c r="D7266" s="43" t="s">
        <v>22050</v>
      </c>
    </row>
    <row r="7267" spans="1:4">
      <c r="A7267" s="36" t="s">
        <v>7215</v>
      </c>
      <c r="B7267" s="37" t="s">
        <v>22060</v>
      </c>
      <c r="C7267" s="38"/>
      <c r="D7267" s="39" t="s">
        <v>22050</v>
      </c>
    </row>
    <row r="7268" spans="1:4">
      <c r="A7268" s="40" t="s">
        <v>7216</v>
      </c>
      <c r="B7268" s="41" t="s">
        <v>22063</v>
      </c>
      <c r="C7268" s="42" t="s">
        <v>22061</v>
      </c>
      <c r="D7268" s="43" t="s">
        <v>22062</v>
      </c>
    </row>
    <row r="7269" spans="1:4">
      <c r="A7269" s="36" t="s">
        <v>7217</v>
      </c>
      <c r="B7269" s="37" t="s">
        <v>22064</v>
      </c>
      <c r="C7269" s="38"/>
      <c r="D7269" s="39" t="s">
        <v>22062</v>
      </c>
    </row>
    <row r="7270" spans="1:4">
      <c r="A7270" s="40" t="s">
        <v>7218</v>
      </c>
      <c r="B7270" s="41" t="s">
        <v>22065</v>
      </c>
      <c r="C7270" s="42"/>
      <c r="D7270" s="43" t="s">
        <v>22062</v>
      </c>
    </row>
    <row r="7271" spans="1:4">
      <c r="A7271" s="36" t="s">
        <v>7219</v>
      </c>
      <c r="B7271" s="37" t="s">
        <v>22066</v>
      </c>
      <c r="C7271" s="38"/>
      <c r="D7271" s="39" t="s">
        <v>22062</v>
      </c>
    </row>
    <row r="7272" spans="1:4">
      <c r="A7272" s="40" t="s">
        <v>7220</v>
      </c>
      <c r="B7272" s="41" t="s">
        <v>22069</v>
      </c>
      <c r="C7272" s="42" t="s">
        <v>22067</v>
      </c>
      <c r="D7272" s="43" t="s">
        <v>22068</v>
      </c>
    </row>
    <row r="7273" spans="1:4">
      <c r="A7273" s="36" t="s">
        <v>7221</v>
      </c>
      <c r="B7273" s="37" t="s">
        <v>22070</v>
      </c>
      <c r="C7273" s="38"/>
      <c r="D7273" s="39" t="s">
        <v>22068</v>
      </c>
    </row>
    <row r="7274" spans="1:4">
      <c r="A7274" s="40" t="s">
        <v>7222</v>
      </c>
      <c r="B7274" s="41" t="s">
        <v>22071</v>
      </c>
      <c r="C7274" s="42"/>
      <c r="D7274" s="43" t="s">
        <v>22068</v>
      </c>
    </row>
    <row r="7275" spans="1:4">
      <c r="A7275" s="36" t="s">
        <v>7223</v>
      </c>
      <c r="B7275" s="37" t="s">
        <v>22072</v>
      </c>
      <c r="C7275" s="38"/>
      <c r="D7275" s="39" t="s">
        <v>22068</v>
      </c>
    </row>
    <row r="7276" spans="1:4">
      <c r="A7276" s="40" t="s">
        <v>7224</v>
      </c>
      <c r="B7276" s="41" t="s">
        <v>22075</v>
      </c>
      <c r="C7276" s="42" t="s">
        <v>22073</v>
      </c>
      <c r="D7276" s="43" t="s">
        <v>22074</v>
      </c>
    </row>
    <row r="7277" spans="1:4">
      <c r="A7277" s="36" t="s">
        <v>7225</v>
      </c>
      <c r="B7277" s="37" t="s">
        <v>22076</v>
      </c>
      <c r="C7277" s="38"/>
      <c r="D7277" s="39" t="s">
        <v>22074</v>
      </c>
    </row>
    <row r="7278" spans="1:4">
      <c r="A7278" s="40" t="s">
        <v>7226</v>
      </c>
      <c r="B7278" s="41" t="s">
        <v>22077</v>
      </c>
      <c r="C7278" s="42"/>
      <c r="D7278" s="43" t="s">
        <v>22074</v>
      </c>
    </row>
    <row r="7279" spans="1:4">
      <c r="A7279" s="36" t="s">
        <v>7227</v>
      </c>
      <c r="B7279" s="37" t="s">
        <v>22078</v>
      </c>
      <c r="C7279" s="38"/>
      <c r="D7279" s="39" t="s">
        <v>22074</v>
      </c>
    </row>
    <row r="7280" spans="1:4">
      <c r="A7280" s="40" t="s">
        <v>7228</v>
      </c>
      <c r="B7280" s="41" t="s">
        <v>22079</v>
      </c>
      <c r="C7280" s="42"/>
      <c r="D7280" s="43" t="s">
        <v>22074</v>
      </c>
    </row>
    <row r="7281" spans="1:4">
      <c r="A7281" s="36" t="s">
        <v>7229</v>
      </c>
      <c r="B7281" s="37" t="s">
        <v>22080</v>
      </c>
      <c r="C7281" s="38"/>
      <c r="D7281" s="39" t="s">
        <v>22074</v>
      </c>
    </row>
    <row r="7282" spans="1:4">
      <c r="A7282" s="40" t="s">
        <v>7230</v>
      </c>
      <c r="B7282" s="41" t="s">
        <v>22083</v>
      </c>
      <c r="C7282" s="42" t="s">
        <v>22081</v>
      </c>
      <c r="D7282" s="43" t="s">
        <v>22082</v>
      </c>
    </row>
    <row r="7283" spans="1:4">
      <c r="A7283" s="36" t="s">
        <v>7231</v>
      </c>
      <c r="B7283" s="37" t="s">
        <v>22084</v>
      </c>
      <c r="C7283" s="38"/>
      <c r="D7283" s="39" t="s">
        <v>22082</v>
      </c>
    </row>
    <row r="7284" spans="1:4">
      <c r="A7284" s="40" t="s">
        <v>7232</v>
      </c>
      <c r="B7284" s="41" t="s">
        <v>22085</v>
      </c>
      <c r="C7284" s="42"/>
      <c r="D7284" s="43" t="s">
        <v>22082</v>
      </c>
    </row>
    <row r="7285" spans="1:4">
      <c r="A7285" s="36" t="s">
        <v>7233</v>
      </c>
      <c r="B7285" s="37" t="s">
        <v>22086</v>
      </c>
      <c r="C7285" s="38"/>
      <c r="D7285" s="39" t="s">
        <v>22082</v>
      </c>
    </row>
    <row r="7286" spans="1:4">
      <c r="A7286" s="40" t="s">
        <v>7234</v>
      </c>
      <c r="B7286" s="41" t="s">
        <v>22087</v>
      </c>
      <c r="C7286" s="42"/>
      <c r="D7286" s="43" t="s">
        <v>22082</v>
      </c>
    </row>
    <row r="7287" spans="1:4">
      <c r="A7287" s="36" t="s">
        <v>7235</v>
      </c>
      <c r="B7287" s="37" t="s">
        <v>22090</v>
      </c>
      <c r="C7287" s="38" t="s">
        <v>22088</v>
      </c>
      <c r="D7287" s="39" t="s">
        <v>22089</v>
      </c>
    </row>
    <row r="7288" spans="1:4">
      <c r="A7288" s="40" t="s">
        <v>7236</v>
      </c>
      <c r="B7288" s="41" t="s">
        <v>22091</v>
      </c>
      <c r="C7288" s="42"/>
      <c r="D7288" s="43" t="s">
        <v>22089</v>
      </c>
    </row>
    <row r="7289" spans="1:4">
      <c r="A7289" s="36" t="s">
        <v>7237</v>
      </c>
      <c r="B7289" s="37" t="s">
        <v>22092</v>
      </c>
      <c r="C7289" s="38"/>
      <c r="D7289" s="39" t="s">
        <v>22089</v>
      </c>
    </row>
    <row r="7290" spans="1:4">
      <c r="A7290" s="40" t="s">
        <v>7238</v>
      </c>
      <c r="B7290" s="41" t="s">
        <v>22093</v>
      </c>
      <c r="C7290" s="42"/>
      <c r="D7290" s="43" t="s">
        <v>22089</v>
      </c>
    </row>
    <row r="7291" spans="1:4">
      <c r="A7291" s="36" t="s">
        <v>7239</v>
      </c>
      <c r="B7291" s="37" t="s">
        <v>22094</v>
      </c>
      <c r="C7291" s="38"/>
      <c r="D7291" s="39" t="s">
        <v>22089</v>
      </c>
    </row>
    <row r="7292" spans="1:4">
      <c r="A7292" s="40" t="s">
        <v>7240</v>
      </c>
      <c r="B7292" s="41" t="s">
        <v>22095</v>
      </c>
      <c r="C7292" s="42"/>
      <c r="D7292" s="43" t="s">
        <v>22089</v>
      </c>
    </row>
    <row r="7293" spans="1:4">
      <c r="A7293" s="36" t="s">
        <v>7241</v>
      </c>
      <c r="B7293" s="37" t="s">
        <v>22098</v>
      </c>
      <c r="C7293" s="38" t="s">
        <v>22096</v>
      </c>
      <c r="D7293" s="39" t="s">
        <v>22097</v>
      </c>
    </row>
    <row r="7294" spans="1:4">
      <c r="A7294" s="40" t="s">
        <v>7242</v>
      </c>
      <c r="B7294" s="41" t="s">
        <v>22099</v>
      </c>
      <c r="C7294" s="42"/>
      <c r="D7294" s="43" t="s">
        <v>22097</v>
      </c>
    </row>
    <row r="7295" spans="1:4">
      <c r="A7295" s="36" t="s">
        <v>7243</v>
      </c>
      <c r="B7295" s="37" t="s">
        <v>22100</v>
      </c>
      <c r="C7295" s="38"/>
      <c r="D7295" s="39" t="s">
        <v>22097</v>
      </c>
    </row>
    <row r="7296" spans="1:4">
      <c r="A7296" s="40" t="s">
        <v>7244</v>
      </c>
      <c r="B7296" s="41" t="s">
        <v>22101</v>
      </c>
      <c r="C7296" s="42"/>
      <c r="D7296" s="43" t="s">
        <v>22097</v>
      </c>
    </row>
    <row r="7297" spans="1:4">
      <c r="A7297" s="36" t="s">
        <v>7245</v>
      </c>
      <c r="B7297" s="37" t="s">
        <v>22102</v>
      </c>
      <c r="C7297" s="38"/>
      <c r="D7297" s="39" t="s">
        <v>22097</v>
      </c>
    </row>
    <row r="7298" spans="1:4">
      <c r="A7298" s="40" t="s">
        <v>7246</v>
      </c>
      <c r="B7298" s="41" t="s">
        <v>22103</v>
      </c>
      <c r="C7298" s="42"/>
      <c r="D7298" s="43" t="s">
        <v>22097</v>
      </c>
    </row>
    <row r="7299" spans="1:4">
      <c r="A7299" s="36" t="s">
        <v>7247</v>
      </c>
      <c r="B7299" s="37" t="s">
        <v>22106</v>
      </c>
      <c r="C7299" s="38" t="s">
        <v>22104</v>
      </c>
      <c r="D7299" s="39" t="s">
        <v>22105</v>
      </c>
    </row>
    <row r="7300" spans="1:4">
      <c r="A7300" s="40" t="s">
        <v>7248</v>
      </c>
      <c r="B7300" s="41" t="s">
        <v>22107</v>
      </c>
      <c r="C7300" s="42"/>
      <c r="D7300" s="43" t="s">
        <v>22105</v>
      </c>
    </row>
    <row r="7301" spans="1:4">
      <c r="A7301" s="36" t="s">
        <v>7249</v>
      </c>
      <c r="B7301" s="37" t="s">
        <v>22108</v>
      </c>
      <c r="C7301" s="38"/>
      <c r="D7301" s="39" t="s">
        <v>22105</v>
      </c>
    </row>
    <row r="7302" spans="1:4">
      <c r="A7302" s="40" t="s">
        <v>7250</v>
      </c>
      <c r="B7302" s="41" t="s">
        <v>22109</v>
      </c>
      <c r="C7302" s="42"/>
      <c r="D7302" s="43" t="s">
        <v>22105</v>
      </c>
    </row>
    <row r="7303" spans="1:4">
      <c r="A7303" s="36" t="s">
        <v>7251</v>
      </c>
      <c r="B7303" s="37" t="s">
        <v>22110</v>
      </c>
      <c r="C7303" s="38"/>
      <c r="D7303" s="39" t="s">
        <v>22105</v>
      </c>
    </row>
    <row r="7304" spans="1:4">
      <c r="A7304" s="40" t="s">
        <v>7252</v>
      </c>
      <c r="B7304" s="41" t="s">
        <v>22111</v>
      </c>
      <c r="C7304" s="42"/>
      <c r="D7304" s="43" t="s">
        <v>22105</v>
      </c>
    </row>
    <row r="7305" spans="1:4">
      <c r="A7305" s="36" t="s">
        <v>7253</v>
      </c>
      <c r="B7305" s="37" t="s">
        <v>22112</v>
      </c>
      <c r="C7305" s="38"/>
      <c r="D7305" s="39" t="s">
        <v>22105</v>
      </c>
    </row>
    <row r="7306" spans="1:4">
      <c r="A7306" s="40" t="s">
        <v>7254</v>
      </c>
      <c r="B7306" s="41" t="s">
        <v>22115</v>
      </c>
      <c r="C7306" s="42" t="s">
        <v>22113</v>
      </c>
      <c r="D7306" s="43" t="s">
        <v>22114</v>
      </c>
    </row>
    <row r="7307" spans="1:4">
      <c r="A7307" s="36" t="s">
        <v>7255</v>
      </c>
      <c r="B7307" s="37" t="s">
        <v>22116</v>
      </c>
      <c r="C7307" s="38"/>
      <c r="D7307" s="39" t="s">
        <v>22114</v>
      </c>
    </row>
    <row r="7308" spans="1:4">
      <c r="A7308" s="40" t="s">
        <v>7256</v>
      </c>
      <c r="B7308" s="41" t="s">
        <v>22117</v>
      </c>
      <c r="C7308" s="42"/>
      <c r="D7308" s="43" t="s">
        <v>22114</v>
      </c>
    </row>
    <row r="7309" spans="1:4">
      <c r="A7309" s="36" t="s">
        <v>7257</v>
      </c>
      <c r="B7309" s="37" t="s">
        <v>22118</v>
      </c>
      <c r="C7309" s="38"/>
      <c r="D7309" s="39" t="s">
        <v>22114</v>
      </c>
    </row>
    <row r="7310" spans="1:4">
      <c r="A7310" s="40" t="s">
        <v>7258</v>
      </c>
      <c r="B7310" s="41" t="s">
        <v>22119</v>
      </c>
      <c r="C7310" s="42"/>
      <c r="D7310" s="43" t="s">
        <v>22114</v>
      </c>
    </row>
    <row r="7311" spans="1:4">
      <c r="A7311" s="36" t="s">
        <v>7259</v>
      </c>
      <c r="B7311" s="37" t="s">
        <v>22120</v>
      </c>
      <c r="C7311" s="38"/>
      <c r="D7311" s="39" t="s">
        <v>22114</v>
      </c>
    </row>
    <row r="7312" spans="1:4">
      <c r="A7312" s="40" t="s">
        <v>7260</v>
      </c>
      <c r="B7312" s="41" t="s">
        <v>22121</v>
      </c>
      <c r="C7312" s="42"/>
      <c r="D7312" s="43" t="s">
        <v>22114</v>
      </c>
    </row>
    <row r="7313" spans="1:4">
      <c r="A7313" s="36" t="s">
        <v>7261</v>
      </c>
      <c r="B7313" s="37" t="s">
        <v>22124</v>
      </c>
      <c r="C7313" s="38" t="s">
        <v>22122</v>
      </c>
      <c r="D7313" s="39" t="s">
        <v>22123</v>
      </c>
    </row>
    <row r="7314" spans="1:4">
      <c r="A7314" s="40" t="s">
        <v>7262</v>
      </c>
      <c r="B7314" s="41" t="s">
        <v>22125</v>
      </c>
      <c r="C7314" s="42"/>
      <c r="D7314" s="43" t="s">
        <v>22123</v>
      </c>
    </row>
    <row r="7315" spans="1:4">
      <c r="A7315" s="36" t="s">
        <v>7263</v>
      </c>
      <c r="B7315" s="37" t="s">
        <v>22126</v>
      </c>
      <c r="C7315" s="38"/>
      <c r="D7315" s="39" t="s">
        <v>22123</v>
      </c>
    </row>
    <row r="7316" spans="1:4">
      <c r="A7316" s="40" t="s">
        <v>7264</v>
      </c>
      <c r="B7316" s="41" t="s">
        <v>22127</v>
      </c>
      <c r="C7316" s="42"/>
      <c r="D7316" s="43" t="s">
        <v>22123</v>
      </c>
    </row>
    <row r="7317" spans="1:4">
      <c r="A7317" s="36" t="s">
        <v>7265</v>
      </c>
      <c r="B7317" s="37" t="s">
        <v>22128</v>
      </c>
      <c r="C7317" s="38"/>
      <c r="D7317" s="39" t="s">
        <v>22123</v>
      </c>
    </row>
    <row r="7318" spans="1:4">
      <c r="A7318" s="40" t="s">
        <v>7266</v>
      </c>
      <c r="B7318" s="41" t="s">
        <v>22129</v>
      </c>
      <c r="C7318" s="42"/>
      <c r="D7318" s="43" t="s">
        <v>22123</v>
      </c>
    </row>
    <row r="7319" spans="1:4">
      <c r="A7319" s="36" t="s">
        <v>7267</v>
      </c>
      <c r="B7319" s="37" t="s">
        <v>22130</v>
      </c>
      <c r="C7319" s="38"/>
      <c r="D7319" s="39" t="s">
        <v>22123</v>
      </c>
    </row>
    <row r="7320" spans="1:4">
      <c r="A7320" s="40" t="s">
        <v>7268</v>
      </c>
      <c r="B7320" s="41" t="s">
        <v>22131</v>
      </c>
      <c r="C7320" s="42" t="s">
        <v>7268</v>
      </c>
      <c r="D7320" s="43" t="s">
        <v>22131</v>
      </c>
    </row>
    <row r="7321" spans="1:4">
      <c r="A7321" s="36" t="s">
        <v>7269</v>
      </c>
      <c r="B7321" s="37" t="s">
        <v>22134</v>
      </c>
      <c r="C7321" s="38" t="s">
        <v>22132</v>
      </c>
      <c r="D7321" s="39" t="s">
        <v>22133</v>
      </c>
    </row>
    <row r="7322" spans="1:4">
      <c r="A7322" s="40" t="s">
        <v>7270</v>
      </c>
      <c r="B7322" s="41" t="s">
        <v>22135</v>
      </c>
      <c r="C7322" s="42"/>
      <c r="D7322" s="43" t="s">
        <v>22133</v>
      </c>
    </row>
    <row r="7323" spans="1:4">
      <c r="A7323" s="36" t="s">
        <v>7271</v>
      </c>
      <c r="B7323" s="37" t="s">
        <v>22136</v>
      </c>
      <c r="C7323" s="38"/>
      <c r="D7323" s="39" t="s">
        <v>22133</v>
      </c>
    </row>
    <row r="7324" spans="1:4">
      <c r="A7324" s="40" t="s">
        <v>7272</v>
      </c>
      <c r="B7324" s="41" t="s">
        <v>22137</v>
      </c>
      <c r="C7324" s="42" t="s">
        <v>7272</v>
      </c>
      <c r="D7324" s="43" t="s">
        <v>22137</v>
      </c>
    </row>
    <row r="7325" spans="1:4">
      <c r="A7325" s="36" t="s">
        <v>7273</v>
      </c>
      <c r="B7325" s="37" t="s">
        <v>22140</v>
      </c>
      <c r="C7325" s="38" t="s">
        <v>22138</v>
      </c>
      <c r="D7325" s="39" t="s">
        <v>22139</v>
      </c>
    </row>
    <row r="7326" spans="1:4">
      <c r="A7326" s="40" t="s">
        <v>7274</v>
      </c>
      <c r="B7326" s="41" t="s">
        <v>22141</v>
      </c>
      <c r="C7326" s="42"/>
      <c r="D7326" s="43" t="s">
        <v>22139</v>
      </c>
    </row>
    <row r="7327" spans="1:4">
      <c r="A7327" s="36" t="s">
        <v>7275</v>
      </c>
      <c r="B7327" s="37" t="s">
        <v>22142</v>
      </c>
      <c r="C7327" s="38"/>
      <c r="D7327" s="39" t="s">
        <v>22139</v>
      </c>
    </row>
    <row r="7328" spans="1:4">
      <c r="A7328" s="40" t="s">
        <v>7276</v>
      </c>
      <c r="B7328" s="41" t="s">
        <v>22145</v>
      </c>
      <c r="C7328" s="42" t="s">
        <v>22143</v>
      </c>
      <c r="D7328" s="43" t="s">
        <v>22144</v>
      </c>
    </row>
    <row r="7329" spans="1:4">
      <c r="A7329" s="36" t="s">
        <v>7277</v>
      </c>
      <c r="B7329" s="37" t="s">
        <v>22146</v>
      </c>
      <c r="C7329" s="38"/>
      <c r="D7329" s="39" t="s">
        <v>22144</v>
      </c>
    </row>
    <row r="7330" spans="1:4">
      <c r="A7330" s="40" t="s">
        <v>7278</v>
      </c>
      <c r="B7330" s="41" t="s">
        <v>22147</v>
      </c>
      <c r="C7330" s="42"/>
      <c r="D7330" s="43" t="s">
        <v>22144</v>
      </c>
    </row>
    <row r="7331" spans="1:4">
      <c r="A7331" s="36" t="s">
        <v>7279</v>
      </c>
      <c r="B7331" s="37" t="s">
        <v>22148</v>
      </c>
      <c r="C7331" s="38"/>
      <c r="D7331" s="39" t="s">
        <v>22144</v>
      </c>
    </row>
    <row r="7332" spans="1:4">
      <c r="A7332" s="40" t="s">
        <v>7280</v>
      </c>
      <c r="B7332" s="41" t="s">
        <v>22149</v>
      </c>
      <c r="C7332" s="42"/>
      <c r="D7332" s="43" t="s">
        <v>22144</v>
      </c>
    </row>
    <row r="7333" spans="1:4">
      <c r="A7333" s="36" t="s">
        <v>7281</v>
      </c>
      <c r="B7333" s="37" t="s">
        <v>22150</v>
      </c>
      <c r="C7333" s="38"/>
      <c r="D7333" s="39" t="s">
        <v>22144</v>
      </c>
    </row>
    <row r="7334" spans="1:4">
      <c r="A7334" s="40" t="s">
        <v>7282</v>
      </c>
      <c r="B7334" s="41" t="s">
        <v>22151</v>
      </c>
      <c r="C7334" s="42"/>
      <c r="D7334" s="43" t="s">
        <v>22144</v>
      </c>
    </row>
    <row r="7335" spans="1:4">
      <c r="A7335" s="36" t="s">
        <v>7283</v>
      </c>
      <c r="B7335" s="37" t="s">
        <v>22154</v>
      </c>
      <c r="C7335" s="38" t="s">
        <v>22152</v>
      </c>
      <c r="D7335" s="39" t="s">
        <v>22153</v>
      </c>
    </row>
    <row r="7336" spans="1:4">
      <c r="A7336" s="40" t="s">
        <v>7284</v>
      </c>
      <c r="B7336" s="41" t="s">
        <v>22155</v>
      </c>
      <c r="C7336" s="42"/>
      <c r="D7336" s="43" t="s">
        <v>22153</v>
      </c>
    </row>
    <row r="7337" spans="1:4">
      <c r="A7337" s="36" t="s">
        <v>7285</v>
      </c>
      <c r="B7337" s="37" t="s">
        <v>22156</v>
      </c>
      <c r="C7337" s="38"/>
      <c r="D7337" s="39" t="s">
        <v>22153</v>
      </c>
    </row>
    <row r="7338" spans="1:4">
      <c r="A7338" s="40" t="s">
        <v>7286</v>
      </c>
      <c r="B7338" s="41" t="s">
        <v>22157</v>
      </c>
      <c r="C7338" s="42"/>
      <c r="D7338" s="43" t="s">
        <v>22153</v>
      </c>
    </row>
    <row r="7339" spans="1:4">
      <c r="A7339" s="36" t="s">
        <v>7287</v>
      </c>
      <c r="B7339" s="37" t="s">
        <v>22158</v>
      </c>
      <c r="C7339" s="38"/>
      <c r="D7339" s="39" t="s">
        <v>22153</v>
      </c>
    </row>
    <row r="7340" spans="1:4">
      <c r="A7340" s="40" t="s">
        <v>7288</v>
      </c>
      <c r="B7340" s="41" t="s">
        <v>22159</v>
      </c>
      <c r="C7340" s="42"/>
      <c r="D7340" s="43" t="s">
        <v>22153</v>
      </c>
    </row>
    <row r="7341" spans="1:4">
      <c r="A7341" s="36" t="s">
        <v>7289</v>
      </c>
      <c r="B7341" s="37" t="s">
        <v>22162</v>
      </c>
      <c r="C7341" s="38" t="s">
        <v>22160</v>
      </c>
      <c r="D7341" s="39" t="s">
        <v>22161</v>
      </c>
    </row>
    <row r="7342" spans="1:4">
      <c r="A7342" s="40" t="s">
        <v>7290</v>
      </c>
      <c r="B7342" s="41" t="s">
        <v>22163</v>
      </c>
      <c r="C7342" s="42"/>
      <c r="D7342" s="43" t="s">
        <v>22161</v>
      </c>
    </row>
    <row r="7343" spans="1:4">
      <c r="A7343" s="36" t="s">
        <v>7291</v>
      </c>
      <c r="B7343" s="37" t="s">
        <v>22164</v>
      </c>
      <c r="C7343" s="38"/>
      <c r="D7343" s="39" t="s">
        <v>22161</v>
      </c>
    </row>
    <row r="7344" spans="1:4">
      <c r="A7344" s="40" t="s">
        <v>7292</v>
      </c>
      <c r="B7344" s="41" t="s">
        <v>22165</v>
      </c>
      <c r="C7344" s="42"/>
      <c r="D7344" s="43" t="s">
        <v>22161</v>
      </c>
    </row>
    <row r="7345" spans="1:4">
      <c r="A7345" s="36" t="s">
        <v>7293</v>
      </c>
      <c r="B7345" s="37" t="s">
        <v>22166</v>
      </c>
      <c r="C7345" s="38"/>
      <c r="D7345" s="39" t="s">
        <v>22161</v>
      </c>
    </row>
    <row r="7346" spans="1:4">
      <c r="A7346" s="40" t="s">
        <v>7294</v>
      </c>
      <c r="B7346" s="41" t="s">
        <v>22167</v>
      </c>
      <c r="C7346" s="42"/>
      <c r="D7346" s="43" t="s">
        <v>22161</v>
      </c>
    </row>
    <row r="7347" spans="1:4">
      <c r="A7347" s="36" t="s">
        <v>7295</v>
      </c>
      <c r="B7347" s="37" t="s">
        <v>22168</v>
      </c>
      <c r="C7347" s="38"/>
      <c r="D7347" s="39" t="s">
        <v>22161</v>
      </c>
    </row>
    <row r="7348" spans="1:4">
      <c r="A7348" s="40" t="s">
        <v>7296</v>
      </c>
      <c r="B7348" s="41" t="s">
        <v>22169</v>
      </c>
      <c r="C7348" s="42"/>
      <c r="D7348" s="43" t="s">
        <v>22161</v>
      </c>
    </row>
    <row r="7349" spans="1:4">
      <c r="A7349" s="36" t="s">
        <v>7297</v>
      </c>
      <c r="B7349" s="37" t="s">
        <v>22172</v>
      </c>
      <c r="C7349" s="38" t="s">
        <v>22170</v>
      </c>
      <c r="D7349" s="39" t="s">
        <v>22171</v>
      </c>
    </row>
    <row r="7350" spans="1:4">
      <c r="A7350" s="40" t="s">
        <v>7298</v>
      </c>
      <c r="B7350" s="41" t="s">
        <v>22173</v>
      </c>
      <c r="C7350" s="42"/>
      <c r="D7350" s="43" t="s">
        <v>22171</v>
      </c>
    </row>
    <row r="7351" spans="1:4">
      <c r="A7351" s="36" t="s">
        <v>7299</v>
      </c>
      <c r="B7351" s="37" t="s">
        <v>22174</v>
      </c>
      <c r="C7351" s="38"/>
      <c r="D7351" s="39" t="s">
        <v>22171</v>
      </c>
    </row>
    <row r="7352" spans="1:4">
      <c r="A7352" s="40" t="s">
        <v>7300</v>
      </c>
      <c r="B7352" s="41" t="s">
        <v>22175</v>
      </c>
      <c r="C7352" s="42"/>
      <c r="D7352" s="43" t="s">
        <v>22171</v>
      </c>
    </row>
    <row r="7353" spans="1:4">
      <c r="A7353" s="36" t="s">
        <v>7301</v>
      </c>
      <c r="B7353" s="37" t="s">
        <v>22176</v>
      </c>
      <c r="C7353" s="38"/>
      <c r="D7353" s="39" t="s">
        <v>22171</v>
      </c>
    </row>
    <row r="7354" spans="1:4">
      <c r="A7354" s="40" t="s">
        <v>7302</v>
      </c>
      <c r="B7354" s="41" t="s">
        <v>22177</v>
      </c>
      <c r="C7354" s="42"/>
      <c r="D7354" s="43" t="s">
        <v>22171</v>
      </c>
    </row>
    <row r="7355" spans="1:4">
      <c r="A7355" s="36" t="s">
        <v>7303</v>
      </c>
      <c r="B7355" s="37" t="s">
        <v>22180</v>
      </c>
      <c r="C7355" s="38" t="s">
        <v>22178</v>
      </c>
      <c r="D7355" s="39" t="s">
        <v>22179</v>
      </c>
    </row>
    <row r="7356" spans="1:4">
      <c r="A7356" s="40" t="s">
        <v>7304</v>
      </c>
      <c r="B7356" s="41" t="s">
        <v>22181</v>
      </c>
      <c r="C7356" s="42"/>
      <c r="D7356" s="43" t="s">
        <v>22179</v>
      </c>
    </row>
    <row r="7357" spans="1:4">
      <c r="A7357" s="36" t="s">
        <v>7305</v>
      </c>
      <c r="B7357" s="37" t="s">
        <v>22182</v>
      </c>
      <c r="C7357" s="38"/>
      <c r="D7357" s="39" t="s">
        <v>22179</v>
      </c>
    </row>
    <row r="7358" spans="1:4">
      <c r="A7358" s="40" t="s">
        <v>7306</v>
      </c>
      <c r="B7358" s="41" t="s">
        <v>22183</v>
      </c>
      <c r="C7358" s="42"/>
      <c r="D7358" s="43" t="s">
        <v>22179</v>
      </c>
    </row>
    <row r="7359" spans="1:4">
      <c r="A7359" s="36" t="s">
        <v>7307</v>
      </c>
      <c r="B7359" s="37" t="s">
        <v>22184</v>
      </c>
      <c r="C7359" s="38"/>
      <c r="D7359" s="39" t="s">
        <v>22179</v>
      </c>
    </row>
    <row r="7360" spans="1:4">
      <c r="A7360" s="40" t="s">
        <v>7308</v>
      </c>
      <c r="B7360" s="41" t="s">
        <v>22185</v>
      </c>
      <c r="C7360" s="42"/>
      <c r="D7360" s="43" t="s">
        <v>22179</v>
      </c>
    </row>
    <row r="7361" spans="1:4">
      <c r="A7361" s="36" t="s">
        <v>7309</v>
      </c>
      <c r="B7361" s="37" t="s">
        <v>22186</v>
      </c>
      <c r="C7361" s="38"/>
      <c r="D7361" s="39" t="s">
        <v>22179</v>
      </c>
    </row>
    <row r="7362" spans="1:4">
      <c r="A7362" s="40" t="s">
        <v>7310</v>
      </c>
      <c r="B7362" s="41" t="s">
        <v>22189</v>
      </c>
      <c r="C7362" s="42" t="s">
        <v>22187</v>
      </c>
      <c r="D7362" s="43" t="s">
        <v>22188</v>
      </c>
    </row>
    <row r="7363" spans="1:4">
      <c r="A7363" s="36" t="s">
        <v>7311</v>
      </c>
      <c r="B7363" s="37" t="s">
        <v>22190</v>
      </c>
      <c r="C7363" s="38"/>
      <c r="D7363" s="39" t="s">
        <v>22188</v>
      </c>
    </row>
    <row r="7364" spans="1:4">
      <c r="A7364" s="40" t="s">
        <v>7312</v>
      </c>
      <c r="B7364" s="41" t="s">
        <v>22191</v>
      </c>
      <c r="C7364" s="42"/>
      <c r="D7364" s="43" t="s">
        <v>22188</v>
      </c>
    </row>
    <row r="7365" spans="1:4">
      <c r="A7365" s="36" t="s">
        <v>7313</v>
      </c>
      <c r="B7365" s="37" t="s">
        <v>22192</v>
      </c>
      <c r="C7365" s="38"/>
      <c r="D7365" s="39" t="s">
        <v>22188</v>
      </c>
    </row>
    <row r="7366" spans="1:4">
      <c r="A7366" s="40" t="s">
        <v>7314</v>
      </c>
      <c r="B7366" s="41" t="s">
        <v>22193</v>
      </c>
      <c r="C7366" s="42"/>
      <c r="D7366" s="43" t="s">
        <v>22188</v>
      </c>
    </row>
    <row r="7367" spans="1:4">
      <c r="A7367" s="36" t="s">
        <v>7315</v>
      </c>
      <c r="B7367" s="37" t="s">
        <v>22194</v>
      </c>
      <c r="C7367" s="38"/>
      <c r="D7367" s="39" t="s">
        <v>22188</v>
      </c>
    </row>
    <row r="7368" spans="1:4">
      <c r="A7368" s="40" t="s">
        <v>7316</v>
      </c>
      <c r="B7368" s="41" t="s">
        <v>22195</v>
      </c>
      <c r="C7368" s="42"/>
      <c r="D7368" s="43" t="s">
        <v>22188</v>
      </c>
    </row>
    <row r="7369" spans="1:4">
      <c r="A7369" s="36" t="s">
        <v>7317</v>
      </c>
      <c r="B7369" s="37" t="s">
        <v>22196</v>
      </c>
      <c r="C7369" s="38"/>
      <c r="D7369" s="39" t="s">
        <v>22188</v>
      </c>
    </row>
    <row r="7370" spans="1:4">
      <c r="A7370" s="40" t="s">
        <v>7318</v>
      </c>
      <c r="B7370" s="41" t="s">
        <v>22197</v>
      </c>
      <c r="C7370" s="42"/>
      <c r="D7370" s="43" t="s">
        <v>22188</v>
      </c>
    </row>
    <row r="7371" spans="1:4">
      <c r="A7371" s="36" t="s">
        <v>7319</v>
      </c>
      <c r="B7371" s="37" t="s">
        <v>22200</v>
      </c>
      <c r="C7371" s="38" t="s">
        <v>22198</v>
      </c>
      <c r="D7371" s="39" t="s">
        <v>22199</v>
      </c>
    </row>
    <row r="7372" spans="1:4">
      <c r="A7372" s="40" t="s">
        <v>7320</v>
      </c>
      <c r="B7372" s="41" t="s">
        <v>22201</v>
      </c>
      <c r="C7372" s="42"/>
      <c r="D7372" s="43" t="s">
        <v>22199</v>
      </c>
    </row>
    <row r="7373" spans="1:4">
      <c r="A7373" s="36" t="s">
        <v>7321</v>
      </c>
      <c r="B7373" s="37" t="s">
        <v>22202</v>
      </c>
      <c r="C7373" s="38"/>
      <c r="D7373" s="39" t="s">
        <v>22199</v>
      </c>
    </row>
    <row r="7374" spans="1:4">
      <c r="A7374" s="40" t="s">
        <v>7322</v>
      </c>
      <c r="B7374" s="41" t="s">
        <v>22205</v>
      </c>
      <c r="C7374" s="42" t="s">
        <v>22203</v>
      </c>
      <c r="D7374" s="43" t="s">
        <v>22204</v>
      </c>
    </row>
    <row r="7375" spans="1:4">
      <c r="A7375" s="36" t="s">
        <v>7323</v>
      </c>
      <c r="B7375" s="37" t="s">
        <v>22206</v>
      </c>
      <c r="C7375" s="38"/>
      <c r="D7375" s="39" t="s">
        <v>22204</v>
      </c>
    </row>
    <row r="7376" spans="1:4">
      <c r="A7376" s="40" t="s">
        <v>7324</v>
      </c>
      <c r="B7376" s="41" t="s">
        <v>22207</v>
      </c>
      <c r="C7376" s="42"/>
      <c r="D7376" s="43" t="s">
        <v>22204</v>
      </c>
    </row>
    <row r="7377" spans="1:4">
      <c r="A7377" s="36" t="s">
        <v>7325</v>
      </c>
      <c r="B7377" s="37" t="s">
        <v>22208</v>
      </c>
      <c r="C7377" s="38"/>
      <c r="D7377" s="39" t="s">
        <v>22204</v>
      </c>
    </row>
    <row r="7378" spans="1:4">
      <c r="A7378" s="40" t="s">
        <v>7326</v>
      </c>
      <c r="B7378" s="41" t="s">
        <v>22209</v>
      </c>
      <c r="C7378" s="42"/>
      <c r="D7378" s="43" t="s">
        <v>22204</v>
      </c>
    </row>
    <row r="7379" spans="1:4">
      <c r="A7379" s="36" t="s">
        <v>7327</v>
      </c>
      <c r="B7379" s="37" t="s">
        <v>22210</v>
      </c>
      <c r="C7379" s="38"/>
      <c r="D7379" s="39" t="s">
        <v>22204</v>
      </c>
    </row>
    <row r="7380" spans="1:4">
      <c r="A7380" s="40" t="s">
        <v>7328</v>
      </c>
      <c r="B7380" s="41" t="s">
        <v>22211</v>
      </c>
      <c r="C7380" s="42"/>
      <c r="D7380" s="43" t="s">
        <v>22204</v>
      </c>
    </row>
    <row r="7381" spans="1:4">
      <c r="A7381" s="36" t="s">
        <v>7329</v>
      </c>
      <c r="B7381" s="37" t="s">
        <v>22212</v>
      </c>
      <c r="C7381" s="38"/>
      <c r="D7381" s="39" t="s">
        <v>22204</v>
      </c>
    </row>
    <row r="7382" spans="1:4">
      <c r="A7382" s="40" t="s">
        <v>7330</v>
      </c>
      <c r="B7382" s="41" t="s">
        <v>22213</v>
      </c>
      <c r="C7382" s="42"/>
      <c r="D7382" s="43" t="s">
        <v>22204</v>
      </c>
    </row>
    <row r="7383" spans="1:4">
      <c r="A7383" s="36" t="s">
        <v>7331</v>
      </c>
      <c r="B7383" s="37" t="s">
        <v>22214</v>
      </c>
      <c r="C7383" s="38"/>
      <c r="D7383" s="39" t="s">
        <v>22204</v>
      </c>
    </row>
    <row r="7384" spans="1:4" ht="22.5">
      <c r="A7384" s="40" t="s">
        <v>7332</v>
      </c>
      <c r="B7384" s="41" t="s">
        <v>22217</v>
      </c>
      <c r="C7384" s="42" t="s">
        <v>22215</v>
      </c>
      <c r="D7384" s="43" t="s">
        <v>22216</v>
      </c>
    </row>
    <row r="7385" spans="1:4" ht="22.5">
      <c r="A7385" s="36" t="s">
        <v>7333</v>
      </c>
      <c r="B7385" s="37" t="s">
        <v>22218</v>
      </c>
      <c r="C7385" s="38"/>
      <c r="D7385" s="39" t="s">
        <v>22216</v>
      </c>
    </row>
    <row r="7386" spans="1:4">
      <c r="A7386" s="40" t="s">
        <v>7334</v>
      </c>
      <c r="B7386" s="41" t="s">
        <v>22221</v>
      </c>
      <c r="C7386" s="42" t="s">
        <v>22219</v>
      </c>
      <c r="D7386" s="43" t="s">
        <v>22220</v>
      </c>
    </row>
    <row r="7387" spans="1:4">
      <c r="A7387" s="36" t="s">
        <v>7335</v>
      </c>
      <c r="B7387" s="37" t="s">
        <v>22222</v>
      </c>
      <c r="C7387" s="38"/>
      <c r="D7387" s="39" t="s">
        <v>22220</v>
      </c>
    </row>
    <row r="7388" spans="1:4">
      <c r="A7388" s="40" t="s">
        <v>7336</v>
      </c>
      <c r="B7388" s="41" t="s">
        <v>22223</v>
      </c>
      <c r="C7388" s="42"/>
      <c r="D7388" s="43" t="s">
        <v>22220</v>
      </c>
    </row>
    <row r="7389" spans="1:4">
      <c r="A7389" s="36" t="s">
        <v>7337</v>
      </c>
      <c r="B7389" s="37" t="s">
        <v>22224</v>
      </c>
      <c r="C7389" s="38"/>
      <c r="D7389" s="39" t="s">
        <v>22220</v>
      </c>
    </row>
    <row r="7390" spans="1:4">
      <c r="A7390" s="40" t="s">
        <v>7338</v>
      </c>
      <c r="B7390" s="41" t="s">
        <v>22227</v>
      </c>
      <c r="C7390" s="42" t="s">
        <v>22225</v>
      </c>
      <c r="D7390" s="43" t="s">
        <v>22226</v>
      </c>
    </row>
    <row r="7391" spans="1:4">
      <c r="A7391" s="36" t="s">
        <v>7339</v>
      </c>
      <c r="B7391" s="37" t="s">
        <v>22228</v>
      </c>
      <c r="C7391" s="38"/>
      <c r="D7391" s="39" t="s">
        <v>22226</v>
      </c>
    </row>
    <row r="7392" spans="1:4">
      <c r="A7392" s="40" t="s">
        <v>7340</v>
      </c>
      <c r="B7392" s="41" t="s">
        <v>22229</v>
      </c>
      <c r="C7392" s="42"/>
      <c r="D7392" s="43" t="s">
        <v>22226</v>
      </c>
    </row>
    <row r="7393" spans="1:4">
      <c r="A7393" s="36" t="s">
        <v>7341</v>
      </c>
      <c r="B7393" s="37" t="s">
        <v>22230</v>
      </c>
      <c r="C7393" s="38"/>
      <c r="D7393" s="39" t="s">
        <v>22226</v>
      </c>
    </row>
    <row r="7394" spans="1:4">
      <c r="A7394" s="40" t="s">
        <v>7342</v>
      </c>
      <c r="B7394" s="41" t="s">
        <v>22231</v>
      </c>
      <c r="C7394" s="42"/>
      <c r="D7394" s="43" t="s">
        <v>22226</v>
      </c>
    </row>
    <row r="7395" spans="1:4">
      <c r="A7395" s="36" t="s">
        <v>7343</v>
      </c>
      <c r="B7395" s="37" t="s">
        <v>22232</v>
      </c>
      <c r="C7395" s="38"/>
      <c r="D7395" s="39" t="s">
        <v>22226</v>
      </c>
    </row>
    <row r="7396" spans="1:4">
      <c r="A7396" s="40" t="s">
        <v>7344</v>
      </c>
      <c r="B7396" s="41" t="s">
        <v>22235</v>
      </c>
      <c r="C7396" s="42" t="s">
        <v>22233</v>
      </c>
      <c r="D7396" s="43" t="s">
        <v>22234</v>
      </c>
    </row>
    <row r="7397" spans="1:4">
      <c r="A7397" s="36" t="s">
        <v>7345</v>
      </c>
      <c r="B7397" s="37" t="s">
        <v>22236</v>
      </c>
      <c r="C7397" s="38"/>
      <c r="D7397" s="39" t="s">
        <v>22234</v>
      </c>
    </row>
    <row r="7398" spans="1:4">
      <c r="A7398" s="40" t="s">
        <v>7346</v>
      </c>
      <c r="B7398" s="41" t="s">
        <v>22237</v>
      </c>
      <c r="C7398" s="42"/>
      <c r="D7398" s="43" t="s">
        <v>22234</v>
      </c>
    </row>
    <row r="7399" spans="1:4">
      <c r="A7399" s="36" t="s">
        <v>7347</v>
      </c>
      <c r="B7399" s="37" t="s">
        <v>22238</v>
      </c>
      <c r="C7399" s="38"/>
      <c r="D7399" s="39" t="s">
        <v>22234</v>
      </c>
    </row>
    <row r="7400" spans="1:4">
      <c r="A7400" s="40" t="s">
        <v>7348</v>
      </c>
      <c r="B7400" s="41" t="s">
        <v>22239</v>
      </c>
      <c r="C7400" s="42"/>
      <c r="D7400" s="43" t="s">
        <v>22234</v>
      </c>
    </row>
    <row r="7401" spans="1:4">
      <c r="A7401" s="36" t="s">
        <v>7349</v>
      </c>
      <c r="B7401" s="37" t="s">
        <v>22240</v>
      </c>
      <c r="C7401" s="38"/>
      <c r="D7401" s="39" t="s">
        <v>22234</v>
      </c>
    </row>
    <row r="7402" spans="1:4">
      <c r="A7402" s="40" t="s">
        <v>7350</v>
      </c>
      <c r="B7402" s="41" t="s">
        <v>22241</v>
      </c>
      <c r="C7402" s="42"/>
      <c r="D7402" s="43" t="s">
        <v>22234</v>
      </c>
    </row>
    <row r="7403" spans="1:4">
      <c r="A7403" s="36" t="s">
        <v>7351</v>
      </c>
      <c r="B7403" s="37" t="s">
        <v>22242</v>
      </c>
      <c r="C7403" s="38"/>
      <c r="D7403" s="39" t="s">
        <v>22234</v>
      </c>
    </row>
    <row r="7404" spans="1:4">
      <c r="A7404" s="40" t="s">
        <v>7352</v>
      </c>
      <c r="B7404" s="41" t="s">
        <v>22245</v>
      </c>
      <c r="C7404" s="42" t="s">
        <v>22243</v>
      </c>
      <c r="D7404" s="43" t="s">
        <v>22244</v>
      </c>
    </row>
    <row r="7405" spans="1:4">
      <c r="A7405" s="36" t="s">
        <v>7353</v>
      </c>
      <c r="B7405" s="37" t="s">
        <v>22246</v>
      </c>
      <c r="C7405" s="38"/>
      <c r="D7405" s="39" t="s">
        <v>22244</v>
      </c>
    </row>
    <row r="7406" spans="1:4">
      <c r="A7406" s="40" t="s">
        <v>7354</v>
      </c>
      <c r="B7406" s="41" t="s">
        <v>22247</v>
      </c>
      <c r="C7406" s="42"/>
      <c r="D7406" s="43" t="s">
        <v>22244</v>
      </c>
    </row>
    <row r="7407" spans="1:4">
      <c r="A7407" s="36" t="s">
        <v>7355</v>
      </c>
      <c r="B7407" s="37" t="s">
        <v>22248</v>
      </c>
      <c r="C7407" s="38"/>
      <c r="D7407" s="39" t="s">
        <v>22244</v>
      </c>
    </row>
    <row r="7408" spans="1:4">
      <c r="A7408" s="40" t="s">
        <v>7356</v>
      </c>
      <c r="B7408" s="41" t="s">
        <v>22249</v>
      </c>
      <c r="C7408" s="42"/>
      <c r="D7408" s="43" t="s">
        <v>22244</v>
      </c>
    </row>
    <row r="7409" spans="1:4">
      <c r="A7409" s="36" t="s">
        <v>7357</v>
      </c>
      <c r="B7409" s="37" t="s">
        <v>22250</v>
      </c>
      <c r="C7409" s="38"/>
      <c r="D7409" s="39" t="s">
        <v>22244</v>
      </c>
    </row>
    <row r="7410" spans="1:4">
      <c r="A7410" s="40" t="s">
        <v>7358</v>
      </c>
      <c r="B7410" s="41" t="s">
        <v>22251</v>
      </c>
      <c r="C7410" s="42"/>
      <c r="D7410" s="43" t="s">
        <v>22244</v>
      </c>
    </row>
    <row r="7411" spans="1:4">
      <c r="A7411" s="36" t="s">
        <v>7359</v>
      </c>
      <c r="B7411" s="37" t="s">
        <v>22252</v>
      </c>
      <c r="C7411" s="38"/>
      <c r="D7411" s="39" t="s">
        <v>22244</v>
      </c>
    </row>
    <row r="7412" spans="1:4" ht="22.5">
      <c r="A7412" s="40" t="s">
        <v>7360</v>
      </c>
      <c r="B7412" s="41" t="s">
        <v>22255</v>
      </c>
      <c r="C7412" s="42" t="s">
        <v>22253</v>
      </c>
      <c r="D7412" s="43" t="s">
        <v>22254</v>
      </c>
    </row>
    <row r="7413" spans="1:4" ht="22.5">
      <c r="A7413" s="36" t="s">
        <v>7361</v>
      </c>
      <c r="B7413" s="37" t="s">
        <v>22256</v>
      </c>
      <c r="C7413" s="38"/>
      <c r="D7413" s="39" t="s">
        <v>22254</v>
      </c>
    </row>
    <row r="7414" spans="1:4" ht="22.5">
      <c r="A7414" s="40" t="s">
        <v>7362</v>
      </c>
      <c r="B7414" s="41" t="s">
        <v>22257</v>
      </c>
      <c r="C7414" s="42"/>
      <c r="D7414" s="43" t="s">
        <v>22254</v>
      </c>
    </row>
    <row r="7415" spans="1:4" ht="22.5">
      <c r="A7415" s="36" t="s">
        <v>7363</v>
      </c>
      <c r="B7415" s="37" t="s">
        <v>22258</v>
      </c>
      <c r="C7415" s="38"/>
      <c r="D7415" s="39" t="s">
        <v>22254</v>
      </c>
    </row>
    <row r="7416" spans="1:4" ht="22.5">
      <c r="A7416" s="40" t="s">
        <v>7364</v>
      </c>
      <c r="B7416" s="41" t="s">
        <v>22259</v>
      </c>
      <c r="C7416" s="42"/>
      <c r="D7416" s="43" t="s">
        <v>22254</v>
      </c>
    </row>
    <row r="7417" spans="1:4" ht="22.5">
      <c r="A7417" s="36" t="s">
        <v>7365</v>
      </c>
      <c r="B7417" s="37" t="s">
        <v>22260</v>
      </c>
      <c r="C7417" s="38"/>
      <c r="D7417" s="39" t="s">
        <v>22254</v>
      </c>
    </row>
    <row r="7418" spans="1:4" ht="22.5">
      <c r="A7418" s="40" t="s">
        <v>7366</v>
      </c>
      <c r="B7418" s="41" t="s">
        <v>22261</v>
      </c>
      <c r="C7418" s="42"/>
      <c r="D7418" s="43" t="s">
        <v>22254</v>
      </c>
    </row>
    <row r="7419" spans="1:4" ht="22.5">
      <c r="A7419" s="36" t="s">
        <v>7367</v>
      </c>
      <c r="B7419" s="37" t="s">
        <v>22262</v>
      </c>
      <c r="C7419" s="38"/>
      <c r="D7419" s="39" t="s">
        <v>22254</v>
      </c>
    </row>
    <row r="7420" spans="1:4" ht="22.5">
      <c r="A7420" s="40" t="s">
        <v>7368</v>
      </c>
      <c r="B7420" s="41" t="s">
        <v>22265</v>
      </c>
      <c r="C7420" s="42" t="s">
        <v>22263</v>
      </c>
      <c r="D7420" s="43" t="s">
        <v>22264</v>
      </c>
    </row>
    <row r="7421" spans="1:4" ht="22.5">
      <c r="A7421" s="36" t="s">
        <v>7369</v>
      </c>
      <c r="B7421" s="37" t="s">
        <v>22266</v>
      </c>
      <c r="C7421" s="38"/>
      <c r="D7421" s="39" t="s">
        <v>22264</v>
      </c>
    </row>
    <row r="7422" spans="1:4" ht="22.5">
      <c r="A7422" s="40" t="s">
        <v>7370</v>
      </c>
      <c r="B7422" s="41" t="s">
        <v>22267</v>
      </c>
      <c r="C7422" s="42"/>
      <c r="D7422" s="43" t="s">
        <v>22264</v>
      </c>
    </row>
    <row r="7423" spans="1:4" ht="22.5">
      <c r="A7423" s="36" t="s">
        <v>7371</v>
      </c>
      <c r="B7423" s="37" t="s">
        <v>22268</v>
      </c>
      <c r="C7423" s="38"/>
      <c r="D7423" s="39" t="s">
        <v>22264</v>
      </c>
    </row>
    <row r="7424" spans="1:4" ht="22.5">
      <c r="A7424" s="40" t="s">
        <v>7372</v>
      </c>
      <c r="B7424" s="41" t="s">
        <v>22269</v>
      </c>
      <c r="C7424" s="42"/>
      <c r="D7424" s="43" t="s">
        <v>22264</v>
      </c>
    </row>
    <row r="7425" spans="1:4" ht="22.5">
      <c r="A7425" s="36" t="s">
        <v>7373</v>
      </c>
      <c r="B7425" s="37" t="s">
        <v>22270</v>
      </c>
      <c r="C7425" s="38"/>
      <c r="D7425" s="39" t="s">
        <v>22264</v>
      </c>
    </row>
    <row r="7426" spans="1:4" ht="22.5">
      <c r="A7426" s="40" t="s">
        <v>7374</v>
      </c>
      <c r="B7426" s="41" t="s">
        <v>22271</v>
      </c>
      <c r="C7426" s="42"/>
      <c r="D7426" s="43" t="s">
        <v>22264</v>
      </c>
    </row>
    <row r="7427" spans="1:4" ht="22.5">
      <c r="A7427" s="36" t="s">
        <v>7375</v>
      </c>
      <c r="B7427" s="37" t="s">
        <v>22272</v>
      </c>
      <c r="C7427" s="38"/>
      <c r="D7427" s="39" t="s">
        <v>22264</v>
      </c>
    </row>
    <row r="7428" spans="1:4" ht="22.5">
      <c r="A7428" s="40" t="s">
        <v>7376</v>
      </c>
      <c r="B7428" s="41" t="s">
        <v>22275</v>
      </c>
      <c r="C7428" s="42" t="s">
        <v>22273</v>
      </c>
      <c r="D7428" s="43" t="s">
        <v>22274</v>
      </c>
    </row>
    <row r="7429" spans="1:4" ht="22.5">
      <c r="A7429" s="36" t="s">
        <v>7377</v>
      </c>
      <c r="B7429" s="37" t="s">
        <v>22276</v>
      </c>
      <c r="C7429" s="38"/>
      <c r="D7429" s="39" t="s">
        <v>22274</v>
      </c>
    </row>
    <row r="7430" spans="1:4" ht="22.5">
      <c r="A7430" s="40" t="s">
        <v>7378</v>
      </c>
      <c r="B7430" s="41" t="s">
        <v>22277</v>
      </c>
      <c r="C7430" s="42"/>
      <c r="D7430" s="43" t="s">
        <v>22274</v>
      </c>
    </row>
    <row r="7431" spans="1:4" ht="22.5">
      <c r="A7431" s="36" t="s">
        <v>7379</v>
      </c>
      <c r="B7431" s="37" t="s">
        <v>22278</v>
      </c>
      <c r="C7431" s="38"/>
      <c r="D7431" s="39" t="s">
        <v>22274</v>
      </c>
    </row>
    <row r="7432" spans="1:4" ht="22.5">
      <c r="A7432" s="40" t="s">
        <v>7380</v>
      </c>
      <c r="B7432" s="41" t="s">
        <v>22279</v>
      </c>
      <c r="C7432" s="42"/>
      <c r="D7432" s="43" t="s">
        <v>22274</v>
      </c>
    </row>
    <row r="7433" spans="1:4" ht="22.5">
      <c r="A7433" s="36" t="s">
        <v>7381</v>
      </c>
      <c r="B7433" s="37" t="s">
        <v>22280</v>
      </c>
      <c r="C7433" s="38"/>
      <c r="D7433" s="39" t="s">
        <v>22274</v>
      </c>
    </row>
    <row r="7434" spans="1:4" ht="22.5">
      <c r="A7434" s="40" t="s">
        <v>7382</v>
      </c>
      <c r="B7434" s="41" t="s">
        <v>22281</v>
      </c>
      <c r="C7434" s="42"/>
      <c r="D7434" s="43" t="s">
        <v>22274</v>
      </c>
    </row>
    <row r="7435" spans="1:4" ht="22.5">
      <c r="A7435" s="36" t="s">
        <v>7383</v>
      </c>
      <c r="B7435" s="37" t="s">
        <v>22282</v>
      </c>
      <c r="C7435" s="38"/>
      <c r="D7435" s="39" t="s">
        <v>22274</v>
      </c>
    </row>
    <row r="7436" spans="1:4" ht="22.5">
      <c r="A7436" s="40" t="s">
        <v>7384</v>
      </c>
      <c r="B7436" s="41" t="s">
        <v>22283</v>
      </c>
      <c r="C7436" s="42"/>
      <c r="D7436" s="43" t="s">
        <v>22274</v>
      </c>
    </row>
    <row r="7437" spans="1:4">
      <c r="A7437" s="36" t="s">
        <v>7385</v>
      </c>
      <c r="B7437" s="37" t="s">
        <v>22286</v>
      </c>
      <c r="C7437" s="38" t="s">
        <v>22284</v>
      </c>
      <c r="D7437" s="39" t="s">
        <v>22285</v>
      </c>
    </row>
    <row r="7438" spans="1:4">
      <c r="A7438" s="40" t="s">
        <v>7386</v>
      </c>
      <c r="B7438" s="41" t="s">
        <v>22287</v>
      </c>
      <c r="C7438" s="42"/>
      <c r="D7438" s="43" t="s">
        <v>22285</v>
      </c>
    </row>
    <row r="7439" spans="1:4">
      <c r="A7439" s="36" t="s">
        <v>7387</v>
      </c>
      <c r="B7439" s="37" t="s">
        <v>22288</v>
      </c>
      <c r="C7439" s="38"/>
      <c r="D7439" s="39" t="s">
        <v>22285</v>
      </c>
    </row>
    <row r="7440" spans="1:4">
      <c r="A7440" s="40" t="s">
        <v>7388</v>
      </c>
      <c r="B7440" s="41" t="s">
        <v>22289</v>
      </c>
      <c r="C7440" s="42"/>
      <c r="D7440" s="43" t="s">
        <v>22285</v>
      </c>
    </row>
    <row r="7441" spans="1:4">
      <c r="A7441" s="36" t="s">
        <v>7389</v>
      </c>
      <c r="B7441" s="37" t="s">
        <v>22290</v>
      </c>
      <c r="C7441" s="38"/>
      <c r="D7441" s="39" t="s">
        <v>22285</v>
      </c>
    </row>
    <row r="7442" spans="1:4">
      <c r="A7442" s="40" t="s">
        <v>7390</v>
      </c>
      <c r="B7442" s="41" t="s">
        <v>22291</v>
      </c>
      <c r="C7442" s="42"/>
      <c r="D7442" s="43" t="s">
        <v>22285</v>
      </c>
    </row>
    <row r="7443" spans="1:4">
      <c r="A7443" s="36" t="s">
        <v>7391</v>
      </c>
      <c r="B7443" s="37" t="s">
        <v>22292</v>
      </c>
      <c r="C7443" s="38"/>
      <c r="D7443" s="39" t="s">
        <v>22285</v>
      </c>
    </row>
    <row r="7444" spans="1:4">
      <c r="A7444" s="40" t="s">
        <v>7392</v>
      </c>
      <c r="B7444" s="41" t="s">
        <v>22293</v>
      </c>
      <c r="C7444" s="42"/>
      <c r="D7444" s="43" t="s">
        <v>22285</v>
      </c>
    </row>
    <row r="7445" spans="1:4">
      <c r="A7445" s="36" t="s">
        <v>7393</v>
      </c>
      <c r="B7445" s="37" t="s">
        <v>22294</v>
      </c>
      <c r="C7445" s="38"/>
      <c r="D7445" s="39" t="s">
        <v>22285</v>
      </c>
    </row>
    <row r="7446" spans="1:4">
      <c r="A7446" s="40" t="s">
        <v>7394</v>
      </c>
      <c r="B7446" s="41" t="s">
        <v>22295</v>
      </c>
      <c r="C7446" s="42"/>
      <c r="D7446" s="43" t="s">
        <v>22285</v>
      </c>
    </row>
    <row r="7447" spans="1:4">
      <c r="A7447" s="36" t="s">
        <v>7395</v>
      </c>
      <c r="B7447" s="37" t="s">
        <v>22298</v>
      </c>
      <c r="C7447" s="38" t="s">
        <v>22296</v>
      </c>
      <c r="D7447" s="39" t="s">
        <v>22297</v>
      </c>
    </row>
    <row r="7448" spans="1:4">
      <c r="A7448" s="40" t="s">
        <v>7396</v>
      </c>
      <c r="B7448" s="41" t="s">
        <v>22299</v>
      </c>
      <c r="C7448" s="42"/>
      <c r="D7448" s="43" t="s">
        <v>22297</v>
      </c>
    </row>
    <row r="7449" spans="1:4">
      <c r="A7449" s="36" t="s">
        <v>7397</v>
      </c>
      <c r="B7449" s="37" t="s">
        <v>22300</v>
      </c>
      <c r="C7449" s="38"/>
      <c r="D7449" s="39" t="s">
        <v>22297</v>
      </c>
    </row>
    <row r="7450" spans="1:4">
      <c r="A7450" s="40" t="s">
        <v>7398</v>
      </c>
      <c r="B7450" s="41" t="s">
        <v>22301</v>
      </c>
      <c r="C7450" s="42"/>
      <c r="D7450" s="43" t="s">
        <v>22297</v>
      </c>
    </row>
    <row r="7451" spans="1:4">
      <c r="A7451" s="36" t="s">
        <v>7399</v>
      </c>
      <c r="B7451" s="37" t="s">
        <v>22302</v>
      </c>
      <c r="C7451" s="38"/>
      <c r="D7451" s="39" t="s">
        <v>22297</v>
      </c>
    </row>
    <row r="7452" spans="1:4">
      <c r="A7452" s="40" t="s">
        <v>7400</v>
      </c>
      <c r="B7452" s="41" t="s">
        <v>22303</v>
      </c>
      <c r="C7452" s="42"/>
      <c r="D7452" s="43" t="s">
        <v>22297</v>
      </c>
    </row>
    <row r="7453" spans="1:4">
      <c r="A7453" s="36" t="s">
        <v>7401</v>
      </c>
      <c r="B7453" s="37" t="s">
        <v>22304</v>
      </c>
      <c r="C7453" s="38"/>
      <c r="D7453" s="39" t="s">
        <v>22297</v>
      </c>
    </row>
    <row r="7454" spans="1:4">
      <c r="A7454" s="40" t="s">
        <v>7402</v>
      </c>
      <c r="B7454" s="41" t="s">
        <v>22305</v>
      </c>
      <c r="C7454" s="42"/>
      <c r="D7454" s="43" t="s">
        <v>22297</v>
      </c>
    </row>
    <row r="7455" spans="1:4">
      <c r="A7455" s="36" t="s">
        <v>7403</v>
      </c>
      <c r="B7455" s="37" t="s">
        <v>22306</v>
      </c>
      <c r="C7455" s="38"/>
      <c r="D7455" s="39" t="s">
        <v>22297</v>
      </c>
    </row>
    <row r="7456" spans="1:4">
      <c r="A7456" s="40" t="s">
        <v>7404</v>
      </c>
      <c r="B7456" s="41" t="s">
        <v>22307</v>
      </c>
      <c r="C7456" s="42"/>
      <c r="D7456" s="43" t="s">
        <v>22297</v>
      </c>
    </row>
    <row r="7457" spans="1:4" ht="22.5">
      <c r="A7457" s="36" t="s">
        <v>7405</v>
      </c>
      <c r="B7457" s="37" t="s">
        <v>22310</v>
      </c>
      <c r="C7457" s="38" t="s">
        <v>22308</v>
      </c>
      <c r="D7457" s="39" t="s">
        <v>22309</v>
      </c>
    </row>
    <row r="7458" spans="1:4" ht="22.5">
      <c r="A7458" s="40" t="s">
        <v>7406</v>
      </c>
      <c r="B7458" s="41" t="s">
        <v>22311</v>
      </c>
      <c r="C7458" s="42"/>
      <c r="D7458" s="43" t="s">
        <v>22309</v>
      </c>
    </row>
    <row r="7459" spans="1:4" ht="22.5">
      <c r="A7459" s="36" t="s">
        <v>7407</v>
      </c>
      <c r="B7459" s="37" t="s">
        <v>22312</v>
      </c>
      <c r="C7459" s="38"/>
      <c r="D7459" s="39" t="s">
        <v>22309</v>
      </c>
    </row>
    <row r="7460" spans="1:4" ht="22.5">
      <c r="A7460" s="40" t="s">
        <v>7408</v>
      </c>
      <c r="B7460" s="41" t="s">
        <v>22313</v>
      </c>
      <c r="C7460" s="42"/>
      <c r="D7460" s="43" t="s">
        <v>22309</v>
      </c>
    </row>
    <row r="7461" spans="1:4" ht="22.5">
      <c r="A7461" s="36" t="s">
        <v>7409</v>
      </c>
      <c r="B7461" s="37" t="s">
        <v>22316</v>
      </c>
      <c r="C7461" s="38" t="s">
        <v>22314</v>
      </c>
      <c r="D7461" s="39" t="s">
        <v>22315</v>
      </c>
    </row>
    <row r="7462" spans="1:4" ht="22.5">
      <c r="A7462" s="40" t="s">
        <v>7410</v>
      </c>
      <c r="B7462" s="41" t="s">
        <v>22317</v>
      </c>
      <c r="C7462" s="42"/>
      <c r="D7462" s="43" t="s">
        <v>22315</v>
      </c>
    </row>
    <row r="7463" spans="1:4" ht="22.5">
      <c r="A7463" s="36" t="s">
        <v>7411</v>
      </c>
      <c r="B7463" s="37" t="s">
        <v>22318</v>
      </c>
      <c r="C7463" s="38"/>
      <c r="D7463" s="39" t="s">
        <v>22315</v>
      </c>
    </row>
    <row r="7464" spans="1:4" ht="22.5">
      <c r="A7464" s="40" t="s">
        <v>7412</v>
      </c>
      <c r="B7464" s="41" t="s">
        <v>22319</v>
      </c>
      <c r="C7464" s="42"/>
      <c r="D7464" s="43" t="s">
        <v>22315</v>
      </c>
    </row>
    <row r="7465" spans="1:4" ht="22.5">
      <c r="A7465" s="36" t="s">
        <v>7413</v>
      </c>
      <c r="B7465" s="37" t="s">
        <v>22320</v>
      </c>
      <c r="C7465" s="38"/>
      <c r="D7465" s="39" t="s">
        <v>22315</v>
      </c>
    </row>
    <row r="7466" spans="1:4">
      <c r="A7466" s="40" t="s">
        <v>7414</v>
      </c>
      <c r="B7466" s="41" t="s">
        <v>22323</v>
      </c>
      <c r="C7466" s="42" t="s">
        <v>22321</v>
      </c>
      <c r="D7466" s="43" t="s">
        <v>22322</v>
      </c>
    </row>
    <row r="7467" spans="1:4">
      <c r="A7467" s="36" t="s">
        <v>7415</v>
      </c>
      <c r="B7467" s="37" t="s">
        <v>22324</v>
      </c>
      <c r="C7467" s="38"/>
      <c r="D7467" s="39" t="s">
        <v>22322</v>
      </c>
    </row>
    <row r="7468" spans="1:4">
      <c r="A7468" s="40" t="s">
        <v>7416</v>
      </c>
      <c r="B7468" s="41" t="s">
        <v>22325</v>
      </c>
      <c r="C7468" s="42"/>
      <c r="D7468" s="43" t="s">
        <v>22322</v>
      </c>
    </row>
    <row r="7469" spans="1:4">
      <c r="A7469" s="36" t="s">
        <v>7417</v>
      </c>
      <c r="B7469" s="37" t="s">
        <v>22326</v>
      </c>
      <c r="C7469" s="38"/>
      <c r="D7469" s="39" t="s">
        <v>22322</v>
      </c>
    </row>
    <row r="7470" spans="1:4">
      <c r="A7470" s="40" t="s">
        <v>7418</v>
      </c>
      <c r="B7470" s="41" t="s">
        <v>22329</v>
      </c>
      <c r="C7470" s="42" t="s">
        <v>22327</v>
      </c>
      <c r="D7470" s="43" t="s">
        <v>22328</v>
      </c>
    </row>
    <row r="7471" spans="1:4">
      <c r="A7471" s="36" t="s">
        <v>7419</v>
      </c>
      <c r="B7471" s="37" t="s">
        <v>22330</v>
      </c>
      <c r="C7471" s="38"/>
      <c r="D7471" s="39" t="s">
        <v>22328</v>
      </c>
    </row>
    <row r="7472" spans="1:4">
      <c r="A7472" s="40" t="s">
        <v>7420</v>
      </c>
      <c r="B7472" s="41" t="s">
        <v>22331</v>
      </c>
      <c r="C7472" s="42"/>
      <c r="D7472" s="43" t="s">
        <v>22328</v>
      </c>
    </row>
    <row r="7473" spans="1:4">
      <c r="A7473" s="36" t="s">
        <v>7421</v>
      </c>
      <c r="B7473" s="37" t="s">
        <v>22332</v>
      </c>
      <c r="C7473" s="38"/>
      <c r="D7473" s="39" t="s">
        <v>22328</v>
      </c>
    </row>
    <row r="7474" spans="1:4">
      <c r="A7474" s="40" t="s">
        <v>7422</v>
      </c>
      <c r="B7474" s="41" t="s">
        <v>22335</v>
      </c>
      <c r="C7474" s="42" t="s">
        <v>22333</v>
      </c>
      <c r="D7474" s="43" t="s">
        <v>22334</v>
      </c>
    </row>
    <row r="7475" spans="1:4">
      <c r="A7475" s="36" t="s">
        <v>7423</v>
      </c>
      <c r="B7475" s="37" t="s">
        <v>22336</v>
      </c>
      <c r="C7475" s="38"/>
      <c r="D7475" s="39" t="s">
        <v>22334</v>
      </c>
    </row>
    <row r="7476" spans="1:4">
      <c r="A7476" s="40" t="s">
        <v>7424</v>
      </c>
      <c r="B7476" s="41" t="s">
        <v>22337</v>
      </c>
      <c r="C7476" s="42"/>
      <c r="D7476" s="43" t="s">
        <v>22334</v>
      </c>
    </row>
    <row r="7477" spans="1:4">
      <c r="A7477" s="36" t="s">
        <v>7425</v>
      </c>
      <c r="B7477" s="37" t="s">
        <v>22338</v>
      </c>
      <c r="C7477" s="38"/>
      <c r="D7477" s="39" t="s">
        <v>22334</v>
      </c>
    </row>
    <row r="7478" spans="1:4">
      <c r="A7478" s="40" t="s">
        <v>7426</v>
      </c>
      <c r="B7478" s="41" t="s">
        <v>22339</v>
      </c>
      <c r="C7478" s="42"/>
      <c r="D7478" s="43" t="s">
        <v>22334</v>
      </c>
    </row>
    <row r="7479" spans="1:4">
      <c r="A7479" s="36" t="s">
        <v>7427</v>
      </c>
      <c r="B7479" s="37" t="s">
        <v>22340</v>
      </c>
      <c r="C7479" s="38"/>
      <c r="D7479" s="39" t="s">
        <v>22334</v>
      </c>
    </row>
    <row r="7480" spans="1:4">
      <c r="A7480" s="40" t="s">
        <v>7428</v>
      </c>
      <c r="B7480" s="41" t="s">
        <v>22341</v>
      </c>
      <c r="C7480" s="42"/>
      <c r="D7480" s="43" t="s">
        <v>22334</v>
      </c>
    </row>
    <row r="7481" spans="1:4">
      <c r="A7481" s="36" t="s">
        <v>7429</v>
      </c>
      <c r="B7481" s="37" t="s">
        <v>22342</v>
      </c>
      <c r="C7481" s="38"/>
      <c r="D7481" s="39" t="s">
        <v>22334</v>
      </c>
    </row>
    <row r="7482" spans="1:4" ht="22.5">
      <c r="A7482" s="40" t="s">
        <v>7430</v>
      </c>
      <c r="B7482" s="41" t="s">
        <v>22345</v>
      </c>
      <c r="C7482" s="42" t="s">
        <v>22343</v>
      </c>
      <c r="D7482" s="43" t="s">
        <v>22344</v>
      </c>
    </row>
    <row r="7483" spans="1:4" ht="22.5">
      <c r="A7483" s="36" t="s">
        <v>7431</v>
      </c>
      <c r="B7483" s="37" t="s">
        <v>22346</v>
      </c>
      <c r="C7483" s="38"/>
      <c r="D7483" s="39" t="s">
        <v>22344</v>
      </c>
    </row>
    <row r="7484" spans="1:4" ht="22.5">
      <c r="A7484" s="40" t="s">
        <v>7432</v>
      </c>
      <c r="B7484" s="41" t="s">
        <v>22347</v>
      </c>
      <c r="C7484" s="42"/>
      <c r="D7484" s="43" t="s">
        <v>22344</v>
      </c>
    </row>
    <row r="7485" spans="1:4" ht="22.5">
      <c r="A7485" s="36" t="s">
        <v>7433</v>
      </c>
      <c r="B7485" s="37" t="s">
        <v>22348</v>
      </c>
      <c r="C7485" s="38"/>
      <c r="D7485" s="39" t="s">
        <v>22344</v>
      </c>
    </row>
    <row r="7486" spans="1:4" ht="22.5">
      <c r="A7486" s="40" t="s">
        <v>7434</v>
      </c>
      <c r="B7486" s="41" t="s">
        <v>22349</v>
      </c>
      <c r="C7486" s="42"/>
      <c r="D7486" s="43" t="s">
        <v>22344</v>
      </c>
    </row>
    <row r="7487" spans="1:4" ht="22.5">
      <c r="A7487" s="36" t="s">
        <v>7435</v>
      </c>
      <c r="B7487" s="37" t="s">
        <v>22350</v>
      </c>
      <c r="C7487" s="38"/>
      <c r="D7487" s="39" t="s">
        <v>22344</v>
      </c>
    </row>
    <row r="7488" spans="1:4" ht="22.5">
      <c r="A7488" s="40" t="s">
        <v>7436</v>
      </c>
      <c r="B7488" s="41" t="s">
        <v>22351</v>
      </c>
      <c r="C7488" s="42"/>
      <c r="D7488" s="43" t="s">
        <v>22344</v>
      </c>
    </row>
    <row r="7489" spans="1:4" ht="22.5">
      <c r="A7489" s="36" t="s">
        <v>7437</v>
      </c>
      <c r="B7489" s="37" t="s">
        <v>22352</v>
      </c>
      <c r="C7489" s="38"/>
      <c r="D7489" s="39" t="s">
        <v>22344</v>
      </c>
    </row>
    <row r="7490" spans="1:4">
      <c r="A7490" s="40" t="s">
        <v>7438</v>
      </c>
      <c r="B7490" s="41" t="s">
        <v>22355</v>
      </c>
      <c r="C7490" s="42" t="s">
        <v>22353</v>
      </c>
      <c r="D7490" s="43" t="s">
        <v>22354</v>
      </c>
    </row>
    <row r="7491" spans="1:4">
      <c r="A7491" s="36" t="s">
        <v>7439</v>
      </c>
      <c r="B7491" s="37" t="s">
        <v>22356</v>
      </c>
      <c r="C7491" s="38"/>
      <c r="D7491" s="39" t="s">
        <v>22354</v>
      </c>
    </row>
    <row r="7492" spans="1:4">
      <c r="A7492" s="40" t="s">
        <v>7440</v>
      </c>
      <c r="B7492" s="41" t="s">
        <v>22357</v>
      </c>
      <c r="C7492" s="42"/>
      <c r="D7492" s="43" t="s">
        <v>22354</v>
      </c>
    </row>
    <row r="7493" spans="1:4">
      <c r="A7493" s="36" t="s">
        <v>7441</v>
      </c>
      <c r="B7493" s="37" t="s">
        <v>22358</v>
      </c>
      <c r="C7493" s="38"/>
      <c r="D7493" s="39" t="s">
        <v>22354</v>
      </c>
    </row>
    <row r="7494" spans="1:4">
      <c r="A7494" s="40" t="s">
        <v>7442</v>
      </c>
      <c r="B7494" s="41" t="s">
        <v>22359</v>
      </c>
      <c r="C7494" s="42"/>
      <c r="D7494" s="43" t="s">
        <v>22354</v>
      </c>
    </row>
    <row r="7495" spans="1:4">
      <c r="A7495" s="36" t="s">
        <v>7443</v>
      </c>
      <c r="B7495" s="37" t="s">
        <v>22360</v>
      </c>
      <c r="C7495" s="38"/>
      <c r="D7495" s="39" t="s">
        <v>22354</v>
      </c>
    </row>
    <row r="7496" spans="1:4">
      <c r="A7496" s="40" t="s">
        <v>7444</v>
      </c>
      <c r="B7496" s="41" t="s">
        <v>22361</v>
      </c>
      <c r="C7496" s="42"/>
      <c r="D7496" s="43" t="s">
        <v>22354</v>
      </c>
    </row>
    <row r="7497" spans="1:4">
      <c r="A7497" s="36" t="s">
        <v>7445</v>
      </c>
      <c r="B7497" s="37" t="s">
        <v>22362</v>
      </c>
      <c r="C7497" s="38"/>
      <c r="D7497" s="39" t="s">
        <v>22354</v>
      </c>
    </row>
    <row r="7498" spans="1:4">
      <c r="A7498" s="40" t="s">
        <v>7446</v>
      </c>
      <c r="B7498" s="41" t="s">
        <v>22363</v>
      </c>
      <c r="C7498" s="42"/>
      <c r="D7498" s="43" t="s">
        <v>22354</v>
      </c>
    </row>
    <row r="7499" spans="1:4">
      <c r="A7499" s="36" t="s">
        <v>7447</v>
      </c>
      <c r="B7499" s="37" t="s">
        <v>22366</v>
      </c>
      <c r="C7499" s="38" t="s">
        <v>22364</v>
      </c>
      <c r="D7499" s="39" t="s">
        <v>22365</v>
      </c>
    </row>
    <row r="7500" spans="1:4">
      <c r="A7500" s="40" t="s">
        <v>7448</v>
      </c>
      <c r="B7500" s="41" t="s">
        <v>22367</v>
      </c>
      <c r="C7500" s="42"/>
      <c r="D7500" s="43" t="s">
        <v>22365</v>
      </c>
    </row>
    <row r="7501" spans="1:4">
      <c r="A7501" s="36" t="s">
        <v>7449</v>
      </c>
      <c r="B7501" s="37" t="s">
        <v>22368</v>
      </c>
      <c r="C7501" s="38"/>
      <c r="D7501" s="39" t="s">
        <v>22365</v>
      </c>
    </row>
    <row r="7502" spans="1:4">
      <c r="A7502" s="40" t="s">
        <v>7450</v>
      </c>
      <c r="B7502" s="41" t="s">
        <v>22369</v>
      </c>
      <c r="C7502" s="42"/>
      <c r="D7502" s="43" t="s">
        <v>22365</v>
      </c>
    </row>
    <row r="7503" spans="1:4">
      <c r="A7503" s="36" t="s">
        <v>7451</v>
      </c>
      <c r="B7503" s="37" t="s">
        <v>22370</v>
      </c>
      <c r="C7503" s="38"/>
      <c r="D7503" s="39" t="s">
        <v>22365</v>
      </c>
    </row>
    <row r="7504" spans="1:4">
      <c r="A7504" s="40" t="s">
        <v>7452</v>
      </c>
      <c r="B7504" s="41" t="s">
        <v>22371</v>
      </c>
      <c r="C7504" s="42"/>
      <c r="D7504" s="43" t="s">
        <v>22365</v>
      </c>
    </row>
    <row r="7505" spans="1:4">
      <c r="A7505" s="36" t="s">
        <v>7453</v>
      </c>
      <c r="B7505" s="37" t="s">
        <v>22372</v>
      </c>
      <c r="C7505" s="38"/>
      <c r="D7505" s="39" t="s">
        <v>22365</v>
      </c>
    </row>
    <row r="7506" spans="1:4">
      <c r="A7506" s="40" t="s">
        <v>7454</v>
      </c>
      <c r="B7506" s="41" t="s">
        <v>22375</v>
      </c>
      <c r="C7506" s="42" t="s">
        <v>22373</v>
      </c>
      <c r="D7506" s="43" t="s">
        <v>22374</v>
      </c>
    </row>
    <row r="7507" spans="1:4">
      <c r="A7507" s="36" t="s">
        <v>7455</v>
      </c>
      <c r="B7507" s="37" t="s">
        <v>22376</v>
      </c>
      <c r="C7507" s="38"/>
      <c r="D7507" s="39" t="s">
        <v>22374</v>
      </c>
    </row>
    <row r="7508" spans="1:4">
      <c r="A7508" s="40" t="s">
        <v>7456</v>
      </c>
      <c r="B7508" s="41" t="s">
        <v>22377</v>
      </c>
      <c r="C7508" s="42"/>
      <c r="D7508" s="43" t="s">
        <v>22374</v>
      </c>
    </row>
    <row r="7509" spans="1:4">
      <c r="A7509" s="36" t="s">
        <v>7457</v>
      </c>
      <c r="B7509" s="37" t="s">
        <v>22378</v>
      </c>
      <c r="C7509" s="38"/>
      <c r="D7509" s="39" t="s">
        <v>22374</v>
      </c>
    </row>
    <row r="7510" spans="1:4">
      <c r="A7510" s="40" t="s">
        <v>7458</v>
      </c>
      <c r="B7510" s="41" t="s">
        <v>22379</v>
      </c>
      <c r="C7510" s="42"/>
      <c r="D7510" s="43" t="s">
        <v>22374</v>
      </c>
    </row>
    <row r="7511" spans="1:4">
      <c r="A7511" s="36" t="s">
        <v>7459</v>
      </c>
      <c r="B7511" s="37" t="s">
        <v>22380</v>
      </c>
      <c r="C7511" s="38"/>
      <c r="D7511" s="39" t="s">
        <v>22374</v>
      </c>
    </row>
    <row r="7512" spans="1:4">
      <c r="A7512" s="40" t="s">
        <v>7460</v>
      </c>
      <c r="B7512" s="41" t="s">
        <v>22381</v>
      </c>
      <c r="C7512" s="42"/>
      <c r="D7512" s="43" t="s">
        <v>22374</v>
      </c>
    </row>
    <row r="7513" spans="1:4">
      <c r="A7513" s="36" t="s">
        <v>7461</v>
      </c>
      <c r="B7513" s="37" t="s">
        <v>22382</v>
      </c>
      <c r="C7513" s="38" t="s">
        <v>7461</v>
      </c>
      <c r="D7513" s="39" t="s">
        <v>22382</v>
      </c>
    </row>
    <row r="7514" spans="1:4">
      <c r="A7514" s="40" t="s">
        <v>7462</v>
      </c>
      <c r="B7514" s="41" t="s">
        <v>22385</v>
      </c>
      <c r="C7514" s="42" t="s">
        <v>22383</v>
      </c>
      <c r="D7514" s="43" t="s">
        <v>22384</v>
      </c>
    </row>
    <row r="7515" spans="1:4">
      <c r="A7515" s="36" t="s">
        <v>7463</v>
      </c>
      <c r="B7515" s="37" t="s">
        <v>22386</v>
      </c>
      <c r="C7515" s="38"/>
      <c r="D7515" s="39" t="s">
        <v>22384</v>
      </c>
    </row>
    <row r="7516" spans="1:4">
      <c r="A7516" s="40" t="s">
        <v>7464</v>
      </c>
      <c r="B7516" s="41" t="s">
        <v>22387</v>
      </c>
      <c r="C7516" s="42"/>
      <c r="D7516" s="43" t="s">
        <v>22384</v>
      </c>
    </row>
    <row r="7517" spans="1:4">
      <c r="A7517" s="36" t="s">
        <v>7465</v>
      </c>
      <c r="B7517" s="37" t="s">
        <v>22390</v>
      </c>
      <c r="C7517" s="38" t="s">
        <v>22388</v>
      </c>
      <c r="D7517" s="39" t="s">
        <v>22389</v>
      </c>
    </row>
    <row r="7518" spans="1:4">
      <c r="A7518" s="40" t="s">
        <v>7466</v>
      </c>
      <c r="B7518" s="41" t="s">
        <v>22391</v>
      </c>
      <c r="C7518" s="42"/>
      <c r="D7518" s="43" t="s">
        <v>22389</v>
      </c>
    </row>
    <row r="7519" spans="1:4">
      <c r="A7519" s="36" t="s">
        <v>7467</v>
      </c>
      <c r="B7519" s="37" t="s">
        <v>22392</v>
      </c>
      <c r="C7519" s="38"/>
      <c r="D7519" s="39" t="s">
        <v>22389</v>
      </c>
    </row>
    <row r="7520" spans="1:4">
      <c r="A7520" s="40" t="s">
        <v>7468</v>
      </c>
      <c r="B7520" s="41" t="s">
        <v>22395</v>
      </c>
      <c r="C7520" s="42" t="s">
        <v>22393</v>
      </c>
      <c r="D7520" s="43" t="s">
        <v>22394</v>
      </c>
    </row>
    <row r="7521" spans="1:4">
      <c r="A7521" s="36" t="s">
        <v>7469</v>
      </c>
      <c r="B7521" s="37" t="s">
        <v>22396</v>
      </c>
      <c r="C7521" s="38"/>
      <c r="D7521" s="39" t="s">
        <v>22394</v>
      </c>
    </row>
    <row r="7522" spans="1:4">
      <c r="A7522" s="40" t="s">
        <v>7470</v>
      </c>
      <c r="B7522" s="41" t="s">
        <v>22397</v>
      </c>
      <c r="C7522" s="42"/>
      <c r="D7522" s="43" t="s">
        <v>22394</v>
      </c>
    </row>
    <row r="7523" spans="1:4">
      <c r="A7523" s="36" t="s">
        <v>7471</v>
      </c>
      <c r="B7523" s="37" t="s">
        <v>22398</v>
      </c>
      <c r="C7523" s="38"/>
      <c r="D7523" s="39" t="s">
        <v>22394</v>
      </c>
    </row>
    <row r="7524" spans="1:4">
      <c r="A7524" s="40" t="s">
        <v>7472</v>
      </c>
      <c r="B7524" s="41" t="s">
        <v>22399</v>
      </c>
      <c r="C7524" s="42"/>
      <c r="D7524" s="43" t="s">
        <v>22394</v>
      </c>
    </row>
    <row r="7525" spans="1:4">
      <c r="A7525" s="36" t="s">
        <v>7473</v>
      </c>
      <c r="B7525" s="37" t="s">
        <v>22402</v>
      </c>
      <c r="C7525" s="38" t="s">
        <v>22400</v>
      </c>
      <c r="D7525" s="39" t="s">
        <v>22401</v>
      </c>
    </row>
    <row r="7526" spans="1:4">
      <c r="A7526" s="40" t="s">
        <v>7474</v>
      </c>
      <c r="B7526" s="41" t="s">
        <v>22403</v>
      </c>
      <c r="C7526" s="42"/>
      <c r="D7526" s="43" t="s">
        <v>22401</v>
      </c>
    </row>
    <row r="7527" spans="1:4">
      <c r="A7527" s="36" t="s">
        <v>7475</v>
      </c>
      <c r="B7527" s="37" t="s">
        <v>22404</v>
      </c>
      <c r="C7527" s="38"/>
      <c r="D7527" s="39" t="s">
        <v>22401</v>
      </c>
    </row>
    <row r="7528" spans="1:4">
      <c r="A7528" s="40" t="s">
        <v>7476</v>
      </c>
      <c r="B7528" s="41" t="s">
        <v>22405</v>
      </c>
      <c r="C7528" s="42"/>
      <c r="D7528" s="43" t="s">
        <v>22401</v>
      </c>
    </row>
    <row r="7529" spans="1:4">
      <c r="A7529" s="36" t="s">
        <v>7477</v>
      </c>
      <c r="B7529" s="37" t="s">
        <v>22408</v>
      </c>
      <c r="C7529" s="38" t="s">
        <v>22406</v>
      </c>
      <c r="D7529" s="39" t="s">
        <v>22407</v>
      </c>
    </row>
    <row r="7530" spans="1:4">
      <c r="A7530" s="40" t="s">
        <v>7478</v>
      </c>
      <c r="B7530" s="41" t="s">
        <v>22409</v>
      </c>
      <c r="C7530" s="42"/>
      <c r="D7530" s="43" t="s">
        <v>22407</v>
      </c>
    </row>
    <row r="7531" spans="1:4">
      <c r="A7531" s="36" t="s">
        <v>7479</v>
      </c>
      <c r="B7531" s="37" t="s">
        <v>22410</v>
      </c>
      <c r="C7531" s="38"/>
      <c r="D7531" s="39" t="s">
        <v>22407</v>
      </c>
    </row>
    <row r="7532" spans="1:4">
      <c r="A7532" s="40" t="s">
        <v>7480</v>
      </c>
      <c r="B7532" s="41" t="s">
        <v>22411</v>
      </c>
      <c r="C7532" s="42"/>
      <c r="D7532" s="43" t="s">
        <v>22407</v>
      </c>
    </row>
    <row r="7533" spans="1:4">
      <c r="A7533" s="36" t="s">
        <v>7481</v>
      </c>
      <c r="B7533" s="37" t="s">
        <v>22412</v>
      </c>
      <c r="C7533" s="38"/>
      <c r="D7533" s="39" t="s">
        <v>22407</v>
      </c>
    </row>
    <row r="7534" spans="1:4">
      <c r="A7534" s="40" t="s">
        <v>7482</v>
      </c>
      <c r="B7534" s="41" t="s">
        <v>22413</v>
      </c>
      <c r="C7534" s="42"/>
      <c r="D7534" s="43" t="s">
        <v>22407</v>
      </c>
    </row>
    <row r="7535" spans="1:4">
      <c r="A7535" s="36" t="s">
        <v>7483</v>
      </c>
      <c r="B7535" s="37" t="s">
        <v>22414</v>
      </c>
      <c r="C7535" s="38"/>
      <c r="D7535" s="39" t="s">
        <v>22407</v>
      </c>
    </row>
    <row r="7536" spans="1:4">
      <c r="A7536" s="40" t="s">
        <v>7484</v>
      </c>
      <c r="B7536" s="41" t="s">
        <v>22415</v>
      </c>
      <c r="C7536" s="42"/>
      <c r="D7536" s="43" t="s">
        <v>22407</v>
      </c>
    </row>
    <row r="7537" spans="1:4">
      <c r="A7537" s="36" t="s">
        <v>7485</v>
      </c>
      <c r="B7537" s="37" t="s">
        <v>22416</v>
      </c>
      <c r="C7537" s="38"/>
      <c r="D7537" s="39" t="s">
        <v>22407</v>
      </c>
    </row>
    <row r="7538" spans="1:4">
      <c r="A7538" s="40" t="s">
        <v>7486</v>
      </c>
      <c r="B7538" s="41" t="s">
        <v>22417</v>
      </c>
      <c r="C7538" s="42"/>
      <c r="D7538" s="43" t="s">
        <v>22407</v>
      </c>
    </row>
    <row r="7539" spans="1:4">
      <c r="A7539" s="36" t="s">
        <v>7487</v>
      </c>
      <c r="B7539" s="37" t="s">
        <v>22420</v>
      </c>
      <c r="C7539" s="38" t="s">
        <v>22418</v>
      </c>
      <c r="D7539" s="39" t="s">
        <v>22419</v>
      </c>
    </row>
    <row r="7540" spans="1:4">
      <c r="A7540" s="40" t="s">
        <v>7488</v>
      </c>
      <c r="B7540" s="41" t="s">
        <v>22421</v>
      </c>
      <c r="C7540" s="42"/>
      <c r="D7540" s="43" t="s">
        <v>22419</v>
      </c>
    </row>
    <row r="7541" spans="1:4">
      <c r="A7541" s="36" t="s">
        <v>7489</v>
      </c>
      <c r="B7541" s="37" t="s">
        <v>22422</v>
      </c>
      <c r="C7541" s="38"/>
      <c r="D7541" s="39" t="s">
        <v>22419</v>
      </c>
    </row>
    <row r="7542" spans="1:4">
      <c r="A7542" s="40" t="s">
        <v>7490</v>
      </c>
      <c r="B7542" s="41" t="s">
        <v>22423</v>
      </c>
      <c r="C7542" s="42"/>
      <c r="D7542" s="43" t="s">
        <v>22419</v>
      </c>
    </row>
    <row r="7543" spans="1:4">
      <c r="A7543" s="36" t="s">
        <v>7491</v>
      </c>
      <c r="B7543" s="37" t="s">
        <v>22424</v>
      </c>
      <c r="C7543" s="38"/>
      <c r="D7543" s="39" t="s">
        <v>22419</v>
      </c>
    </row>
    <row r="7544" spans="1:4">
      <c r="A7544" s="40" t="s">
        <v>7492</v>
      </c>
      <c r="B7544" s="41" t="s">
        <v>22427</v>
      </c>
      <c r="C7544" s="42" t="s">
        <v>22425</v>
      </c>
      <c r="D7544" s="43" t="s">
        <v>22426</v>
      </c>
    </row>
    <row r="7545" spans="1:4">
      <c r="A7545" s="36" t="s">
        <v>7493</v>
      </c>
      <c r="B7545" s="37" t="s">
        <v>22428</v>
      </c>
      <c r="C7545" s="38"/>
      <c r="D7545" s="39" t="s">
        <v>22426</v>
      </c>
    </row>
    <row r="7546" spans="1:4">
      <c r="A7546" s="40" t="s">
        <v>7494</v>
      </c>
      <c r="B7546" s="41" t="s">
        <v>22429</v>
      </c>
      <c r="C7546" s="42"/>
      <c r="D7546" s="43" t="s">
        <v>22426</v>
      </c>
    </row>
    <row r="7547" spans="1:4">
      <c r="A7547" s="36" t="s">
        <v>7495</v>
      </c>
      <c r="B7547" s="37" t="s">
        <v>22430</v>
      </c>
      <c r="C7547" s="38"/>
      <c r="D7547" s="39" t="s">
        <v>22426</v>
      </c>
    </row>
    <row r="7548" spans="1:4">
      <c r="A7548" s="40" t="s">
        <v>7496</v>
      </c>
      <c r="B7548" s="41" t="s">
        <v>22431</v>
      </c>
      <c r="C7548" s="42"/>
      <c r="D7548" s="43" t="s">
        <v>22426</v>
      </c>
    </row>
    <row r="7549" spans="1:4">
      <c r="A7549" s="36" t="s">
        <v>7497</v>
      </c>
      <c r="B7549" s="37" t="s">
        <v>22432</v>
      </c>
      <c r="C7549" s="38"/>
      <c r="D7549" s="39" t="s">
        <v>22426</v>
      </c>
    </row>
    <row r="7550" spans="1:4">
      <c r="A7550" s="40" t="s">
        <v>7498</v>
      </c>
      <c r="B7550" s="41" t="s">
        <v>22433</v>
      </c>
      <c r="C7550" s="42"/>
      <c r="D7550" s="43" t="s">
        <v>22426</v>
      </c>
    </row>
    <row r="7551" spans="1:4">
      <c r="A7551" s="36" t="s">
        <v>7499</v>
      </c>
      <c r="B7551" s="37" t="s">
        <v>22436</v>
      </c>
      <c r="C7551" s="38" t="s">
        <v>22434</v>
      </c>
      <c r="D7551" s="39" t="s">
        <v>22435</v>
      </c>
    </row>
    <row r="7552" spans="1:4">
      <c r="A7552" s="40" t="s">
        <v>7500</v>
      </c>
      <c r="B7552" s="41" t="s">
        <v>22437</v>
      </c>
      <c r="C7552" s="42"/>
      <c r="D7552" s="43" t="s">
        <v>22435</v>
      </c>
    </row>
    <row r="7553" spans="1:4">
      <c r="A7553" s="36" t="s">
        <v>7501</v>
      </c>
      <c r="B7553" s="37" t="s">
        <v>22438</v>
      </c>
      <c r="C7553" s="38"/>
      <c r="D7553" s="39" t="s">
        <v>22435</v>
      </c>
    </row>
    <row r="7554" spans="1:4">
      <c r="A7554" s="40" t="s">
        <v>7502</v>
      </c>
      <c r="B7554" s="41" t="s">
        <v>22439</v>
      </c>
      <c r="C7554" s="42"/>
      <c r="D7554" s="43" t="s">
        <v>22435</v>
      </c>
    </row>
    <row r="7555" spans="1:4">
      <c r="A7555" s="36" t="s">
        <v>7503</v>
      </c>
      <c r="B7555" s="37" t="s">
        <v>22440</v>
      </c>
      <c r="C7555" s="38"/>
      <c r="D7555" s="39" t="s">
        <v>22435</v>
      </c>
    </row>
    <row r="7556" spans="1:4">
      <c r="A7556" s="40" t="s">
        <v>7504</v>
      </c>
      <c r="B7556" s="41" t="s">
        <v>22441</v>
      </c>
      <c r="C7556" s="42"/>
      <c r="D7556" s="43" t="s">
        <v>22435</v>
      </c>
    </row>
    <row r="7557" spans="1:4">
      <c r="A7557" s="36" t="s">
        <v>7505</v>
      </c>
      <c r="B7557" s="37" t="s">
        <v>22444</v>
      </c>
      <c r="C7557" s="38" t="s">
        <v>22442</v>
      </c>
      <c r="D7557" s="39" t="s">
        <v>22443</v>
      </c>
    </row>
    <row r="7558" spans="1:4">
      <c r="A7558" s="40" t="s">
        <v>7506</v>
      </c>
      <c r="B7558" s="41" t="s">
        <v>22445</v>
      </c>
      <c r="C7558" s="42"/>
      <c r="D7558" s="43" t="s">
        <v>22443</v>
      </c>
    </row>
    <row r="7559" spans="1:4">
      <c r="A7559" s="36" t="s">
        <v>7507</v>
      </c>
      <c r="B7559" s="37" t="s">
        <v>22446</v>
      </c>
      <c r="C7559" s="38"/>
      <c r="D7559" s="39" t="s">
        <v>22443</v>
      </c>
    </row>
    <row r="7560" spans="1:4">
      <c r="A7560" s="40" t="s">
        <v>7508</v>
      </c>
      <c r="B7560" s="41" t="s">
        <v>22447</v>
      </c>
      <c r="C7560" s="42"/>
      <c r="D7560" s="43" t="s">
        <v>22443</v>
      </c>
    </row>
    <row r="7561" spans="1:4">
      <c r="A7561" s="36" t="s">
        <v>7509</v>
      </c>
      <c r="B7561" s="37" t="s">
        <v>22448</v>
      </c>
      <c r="C7561" s="38"/>
      <c r="D7561" s="39" t="s">
        <v>22443</v>
      </c>
    </row>
    <row r="7562" spans="1:4">
      <c r="A7562" s="40" t="s">
        <v>7510</v>
      </c>
      <c r="B7562" s="41" t="s">
        <v>22449</v>
      </c>
      <c r="C7562" s="42"/>
      <c r="D7562" s="43" t="s">
        <v>22443</v>
      </c>
    </row>
    <row r="7563" spans="1:4">
      <c r="A7563" s="36" t="s">
        <v>7511</v>
      </c>
      <c r="B7563" s="37" t="s">
        <v>22450</v>
      </c>
      <c r="C7563" s="38"/>
      <c r="D7563" s="39" t="s">
        <v>22443</v>
      </c>
    </row>
    <row r="7564" spans="1:4">
      <c r="A7564" s="40" t="s">
        <v>7512</v>
      </c>
      <c r="B7564" s="41" t="s">
        <v>22451</v>
      </c>
      <c r="C7564" s="42"/>
      <c r="D7564" s="43" t="s">
        <v>22443</v>
      </c>
    </row>
    <row r="7565" spans="1:4">
      <c r="A7565" s="36" t="s">
        <v>7513</v>
      </c>
      <c r="B7565" s="37" t="s">
        <v>22454</v>
      </c>
      <c r="C7565" s="38" t="s">
        <v>22452</v>
      </c>
      <c r="D7565" s="39" t="s">
        <v>22453</v>
      </c>
    </row>
    <row r="7566" spans="1:4">
      <c r="A7566" s="40" t="s">
        <v>7514</v>
      </c>
      <c r="B7566" s="41" t="s">
        <v>22455</v>
      </c>
      <c r="C7566" s="42"/>
      <c r="D7566" s="43" t="s">
        <v>22453</v>
      </c>
    </row>
    <row r="7567" spans="1:4">
      <c r="A7567" s="36" t="s">
        <v>7515</v>
      </c>
      <c r="B7567" s="37" t="s">
        <v>22456</v>
      </c>
      <c r="C7567" s="38"/>
      <c r="D7567" s="39" t="s">
        <v>22453</v>
      </c>
    </row>
    <row r="7568" spans="1:4">
      <c r="A7568" s="40" t="s">
        <v>7516</v>
      </c>
      <c r="B7568" s="41" t="s">
        <v>22459</v>
      </c>
      <c r="C7568" s="42" t="s">
        <v>22457</v>
      </c>
      <c r="D7568" s="43" t="s">
        <v>22458</v>
      </c>
    </row>
    <row r="7569" spans="1:4">
      <c r="A7569" s="36" t="s">
        <v>7517</v>
      </c>
      <c r="B7569" s="37" t="s">
        <v>22460</v>
      </c>
      <c r="C7569" s="38"/>
      <c r="D7569" s="39" t="s">
        <v>22458</v>
      </c>
    </row>
    <row r="7570" spans="1:4">
      <c r="A7570" s="40" t="s">
        <v>7518</v>
      </c>
      <c r="B7570" s="41" t="s">
        <v>22461</v>
      </c>
      <c r="C7570" s="42"/>
      <c r="D7570" s="43" t="s">
        <v>22458</v>
      </c>
    </row>
    <row r="7571" spans="1:4">
      <c r="A7571" s="36" t="s">
        <v>7519</v>
      </c>
      <c r="B7571" s="37" t="s">
        <v>22464</v>
      </c>
      <c r="C7571" s="38" t="s">
        <v>22462</v>
      </c>
      <c r="D7571" s="39" t="s">
        <v>22463</v>
      </c>
    </row>
    <row r="7572" spans="1:4">
      <c r="A7572" s="40" t="s">
        <v>7520</v>
      </c>
      <c r="B7572" s="41" t="s">
        <v>22465</v>
      </c>
      <c r="C7572" s="42"/>
      <c r="D7572" s="43" t="s">
        <v>22463</v>
      </c>
    </row>
    <row r="7573" spans="1:4">
      <c r="A7573" s="36" t="s">
        <v>7521</v>
      </c>
      <c r="B7573" s="37" t="s">
        <v>22466</v>
      </c>
      <c r="C7573" s="38"/>
      <c r="D7573" s="39" t="s">
        <v>22463</v>
      </c>
    </row>
    <row r="7574" spans="1:4">
      <c r="A7574" s="40" t="s">
        <v>7522</v>
      </c>
      <c r="B7574" s="41" t="s">
        <v>22469</v>
      </c>
      <c r="C7574" s="42" t="s">
        <v>22467</v>
      </c>
      <c r="D7574" s="43" t="s">
        <v>22468</v>
      </c>
    </row>
    <row r="7575" spans="1:4">
      <c r="A7575" s="36" t="s">
        <v>7523</v>
      </c>
      <c r="B7575" s="37" t="s">
        <v>22470</v>
      </c>
      <c r="C7575" s="38"/>
      <c r="D7575" s="39" t="s">
        <v>22468</v>
      </c>
    </row>
    <row r="7576" spans="1:4">
      <c r="A7576" s="40" t="s">
        <v>7524</v>
      </c>
      <c r="B7576" s="41" t="s">
        <v>22471</v>
      </c>
      <c r="C7576" s="42"/>
      <c r="D7576" s="43" t="s">
        <v>22468</v>
      </c>
    </row>
    <row r="7577" spans="1:4">
      <c r="A7577" s="36" t="s">
        <v>7525</v>
      </c>
      <c r="B7577" s="37" t="s">
        <v>22472</v>
      </c>
      <c r="C7577" s="38"/>
      <c r="D7577" s="39" t="s">
        <v>22468</v>
      </c>
    </row>
    <row r="7578" spans="1:4">
      <c r="A7578" s="40" t="s">
        <v>7526</v>
      </c>
      <c r="B7578" s="41" t="s">
        <v>22473</v>
      </c>
      <c r="C7578" s="42"/>
      <c r="D7578" s="43" t="s">
        <v>22468</v>
      </c>
    </row>
    <row r="7579" spans="1:4">
      <c r="A7579" s="36" t="s">
        <v>7527</v>
      </c>
      <c r="B7579" s="37" t="s">
        <v>22474</v>
      </c>
      <c r="C7579" s="38"/>
      <c r="D7579" s="39" t="s">
        <v>22468</v>
      </c>
    </row>
    <row r="7580" spans="1:4">
      <c r="A7580" s="40" t="s">
        <v>7528</v>
      </c>
      <c r="B7580" s="41" t="s">
        <v>22477</v>
      </c>
      <c r="C7580" s="42" t="s">
        <v>22475</v>
      </c>
      <c r="D7580" s="43" t="s">
        <v>22476</v>
      </c>
    </row>
    <row r="7581" spans="1:4">
      <c r="A7581" s="36" t="s">
        <v>7529</v>
      </c>
      <c r="B7581" s="37" t="s">
        <v>22478</v>
      </c>
      <c r="C7581" s="38"/>
      <c r="D7581" s="39" t="s">
        <v>22476</v>
      </c>
    </row>
    <row r="7582" spans="1:4">
      <c r="A7582" s="40" t="s">
        <v>7530</v>
      </c>
      <c r="B7582" s="41" t="s">
        <v>22479</v>
      </c>
      <c r="C7582" s="42"/>
      <c r="D7582" s="43" t="s">
        <v>22476</v>
      </c>
    </row>
    <row r="7583" spans="1:4">
      <c r="A7583" s="36" t="s">
        <v>7531</v>
      </c>
      <c r="B7583" s="37" t="s">
        <v>22480</v>
      </c>
      <c r="C7583" s="38"/>
      <c r="D7583" s="39" t="s">
        <v>22476</v>
      </c>
    </row>
    <row r="7584" spans="1:4">
      <c r="A7584" s="40" t="s">
        <v>7532</v>
      </c>
      <c r="B7584" s="41" t="s">
        <v>22481</v>
      </c>
      <c r="C7584" s="42"/>
      <c r="D7584" s="43" t="s">
        <v>22476</v>
      </c>
    </row>
    <row r="7585" spans="1:4">
      <c r="A7585" s="36" t="s">
        <v>7533</v>
      </c>
      <c r="B7585" s="37" t="s">
        <v>22484</v>
      </c>
      <c r="C7585" s="38" t="s">
        <v>22482</v>
      </c>
      <c r="D7585" s="39" t="s">
        <v>22483</v>
      </c>
    </row>
    <row r="7586" spans="1:4">
      <c r="A7586" s="40" t="s">
        <v>7534</v>
      </c>
      <c r="B7586" s="41" t="s">
        <v>22485</v>
      </c>
      <c r="C7586" s="42"/>
      <c r="D7586" s="43" t="s">
        <v>22483</v>
      </c>
    </row>
    <row r="7587" spans="1:4">
      <c r="A7587" s="36" t="s">
        <v>7535</v>
      </c>
      <c r="B7587" s="37" t="s">
        <v>22486</v>
      </c>
      <c r="C7587" s="38"/>
      <c r="D7587" s="39" t="s">
        <v>22483</v>
      </c>
    </row>
    <row r="7588" spans="1:4">
      <c r="A7588" s="40" t="s">
        <v>7536</v>
      </c>
      <c r="B7588" s="41" t="s">
        <v>22487</v>
      </c>
      <c r="C7588" s="42"/>
      <c r="D7588" s="43" t="s">
        <v>22483</v>
      </c>
    </row>
    <row r="7589" spans="1:4">
      <c r="A7589" s="36" t="s">
        <v>7537</v>
      </c>
      <c r="B7589" s="37" t="s">
        <v>22488</v>
      </c>
      <c r="C7589" s="38"/>
      <c r="D7589" s="39" t="s">
        <v>22483</v>
      </c>
    </row>
    <row r="7590" spans="1:4">
      <c r="A7590" s="40" t="s">
        <v>7538</v>
      </c>
      <c r="B7590" s="41" t="s">
        <v>22489</v>
      </c>
      <c r="C7590" s="42"/>
      <c r="D7590" s="43" t="s">
        <v>22483</v>
      </c>
    </row>
    <row r="7591" spans="1:4">
      <c r="A7591" s="36" t="s">
        <v>7539</v>
      </c>
      <c r="B7591" s="37" t="s">
        <v>22490</v>
      </c>
      <c r="C7591" s="38"/>
      <c r="D7591" s="39" t="s">
        <v>22483</v>
      </c>
    </row>
    <row r="7592" spans="1:4">
      <c r="A7592" s="40" t="s">
        <v>7540</v>
      </c>
      <c r="B7592" s="41" t="s">
        <v>22491</v>
      </c>
      <c r="C7592" s="42"/>
      <c r="D7592" s="43" t="s">
        <v>22483</v>
      </c>
    </row>
    <row r="7593" spans="1:4">
      <c r="A7593" s="36" t="s">
        <v>7541</v>
      </c>
      <c r="B7593" s="37" t="s">
        <v>22492</v>
      </c>
      <c r="C7593" s="38"/>
      <c r="D7593" s="39" t="s">
        <v>22483</v>
      </c>
    </row>
    <row r="7594" spans="1:4" ht="22.5">
      <c r="A7594" s="40" t="s">
        <v>7542</v>
      </c>
      <c r="B7594" s="41" t="s">
        <v>22495</v>
      </c>
      <c r="C7594" s="42" t="s">
        <v>22493</v>
      </c>
      <c r="D7594" s="43" t="s">
        <v>22494</v>
      </c>
    </row>
    <row r="7595" spans="1:4" ht="22.5">
      <c r="A7595" s="36" t="s">
        <v>7543</v>
      </c>
      <c r="B7595" s="37" t="s">
        <v>22496</v>
      </c>
      <c r="C7595" s="38"/>
      <c r="D7595" s="39" t="s">
        <v>22494</v>
      </c>
    </row>
    <row r="7596" spans="1:4" ht="22.5">
      <c r="A7596" s="40" t="s">
        <v>7544</v>
      </c>
      <c r="B7596" s="41" t="s">
        <v>22497</v>
      </c>
      <c r="C7596" s="42"/>
      <c r="D7596" s="43" t="s">
        <v>22494</v>
      </c>
    </row>
    <row r="7597" spans="1:4" ht="22.5">
      <c r="A7597" s="36" t="s">
        <v>7545</v>
      </c>
      <c r="B7597" s="37" t="s">
        <v>22498</v>
      </c>
      <c r="C7597" s="38"/>
      <c r="D7597" s="39" t="s">
        <v>22494</v>
      </c>
    </row>
    <row r="7598" spans="1:4" ht="22.5">
      <c r="A7598" s="40" t="s">
        <v>7546</v>
      </c>
      <c r="B7598" s="41" t="s">
        <v>22499</v>
      </c>
      <c r="C7598" s="42"/>
      <c r="D7598" s="43" t="s">
        <v>22494</v>
      </c>
    </row>
    <row r="7599" spans="1:4" ht="22.5">
      <c r="A7599" s="36" t="s">
        <v>7547</v>
      </c>
      <c r="B7599" s="37" t="s">
        <v>22500</v>
      </c>
      <c r="C7599" s="38"/>
      <c r="D7599" s="39" t="s">
        <v>22494</v>
      </c>
    </row>
    <row r="7600" spans="1:4" ht="22.5">
      <c r="A7600" s="40" t="s">
        <v>7548</v>
      </c>
      <c r="B7600" s="41" t="s">
        <v>22501</v>
      </c>
      <c r="C7600" s="42"/>
      <c r="D7600" s="43" t="s">
        <v>22494</v>
      </c>
    </row>
    <row r="7601" spans="1:4" ht="22.5">
      <c r="A7601" s="36" t="s">
        <v>7549</v>
      </c>
      <c r="B7601" s="37" t="s">
        <v>22502</v>
      </c>
      <c r="C7601" s="38"/>
      <c r="D7601" s="39" t="s">
        <v>22494</v>
      </c>
    </row>
    <row r="7602" spans="1:4">
      <c r="A7602" s="40" t="s">
        <v>7550</v>
      </c>
      <c r="B7602" s="41" t="s">
        <v>22505</v>
      </c>
      <c r="C7602" s="42" t="s">
        <v>22503</v>
      </c>
      <c r="D7602" s="43" t="s">
        <v>22504</v>
      </c>
    </row>
    <row r="7603" spans="1:4">
      <c r="A7603" s="36" t="s">
        <v>7551</v>
      </c>
      <c r="B7603" s="37" t="s">
        <v>22506</v>
      </c>
      <c r="C7603" s="38"/>
      <c r="D7603" s="39" t="s">
        <v>22504</v>
      </c>
    </row>
    <row r="7604" spans="1:4">
      <c r="A7604" s="40" t="s">
        <v>7552</v>
      </c>
      <c r="B7604" s="41" t="s">
        <v>22507</v>
      </c>
      <c r="C7604" s="42"/>
      <c r="D7604" s="43" t="s">
        <v>22504</v>
      </c>
    </row>
    <row r="7605" spans="1:4">
      <c r="A7605" s="36" t="s">
        <v>7553</v>
      </c>
      <c r="B7605" s="37" t="s">
        <v>22508</v>
      </c>
      <c r="C7605" s="38"/>
      <c r="D7605" s="39" t="s">
        <v>22504</v>
      </c>
    </row>
    <row r="7606" spans="1:4">
      <c r="A7606" s="40" t="s">
        <v>7554</v>
      </c>
      <c r="B7606" s="41" t="s">
        <v>22509</v>
      </c>
      <c r="C7606" s="42"/>
      <c r="D7606" s="43" t="s">
        <v>22504</v>
      </c>
    </row>
    <row r="7607" spans="1:4">
      <c r="A7607" s="36" t="s">
        <v>7555</v>
      </c>
      <c r="B7607" s="37" t="s">
        <v>22510</v>
      </c>
      <c r="C7607" s="38"/>
      <c r="D7607" s="39" t="s">
        <v>22504</v>
      </c>
    </row>
    <row r="7608" spans="1:4">
      <c r="A7608" s="40" t="s">
        <v>7556</v>
      </c>
      <c r="B7608" s="41" t="s">
        <v>22511</v>
      </c>
      <c r="C7608" s="42"/>
      <c r="D7608" s="43" t="s">
        <v>22504</v>
      </c>
    </row>
    <row r="7609" spans="1:4">
      <c r="A7609" s="36" t="s">
        <v>7557</v>
      </c>
      <c r="B7609" s="37" t="s">
        <v>22512</v>
      </c>
      <c r="C7609" s="38"/>
      <c r="D7609" s="39" t="s">
        <v>22504</v>
      </c>
    </row>
    <row r="7610" spans="1:4">
      <c r="A7610" s="40" t="s">
        <v>7558</v>
      </c>
      <c r="B7610" s="41" t="s">
        <v>22515</v>
      </c>
      <c r="C7610" s="42" t="s">
        <v>22513</v>
      </c>
      <c r="D7610" s="43" t="s">
        <v>22514</v>
      </c>
    </row>
    <row r="7611" spans="1:4">
      <c r="A7611" s="36" t="s">
        <v>7559</v>
      </c>
      <c r="B7611" s="37" t="s">
        <v>22516</v>
      </c>
      <c r="C7611" s="38"/>
      <c r="D7611" s="39" t="s">
        <v>22514</v>
      </c>
    </row>
    <row r="7612" spans="1:4">
      <c r="A7612" s="40" t="s">
        <v>7560</v>
      </c>
      <c r="B7612" s="41" t="s">
        <v>22517</v>
      </c>
      <c r="C7612" s="42"/>
      <c r="D7612" s="43" t="s">
        <v>22514</v>
      </c>
    </row>
    <row r="7613" spans="1:4">
      <c r="A7613" s="36" t="s">
        <v>7561</v>
      </c>
      <c r="B7613" s="37" t="s">
        <v>22518</v>
      </c>
      <c r="C7613" s="38"/>
      <c r="D7613" s="39" t="s">
        <v>22514</v>
      </c>
    </row>
    <row r="7614" spans="1:4">
      <c r="A7614" s="40" t="s">
        <v>7562</v>
      </c>
      <c r="B7614" s="41" t="s">
        <v>22519</v>
      </c>
      <c r="C7614" s="42"/>
      <c r="D7614" s="43" t="s">
        <v>22514</v>
      </c>
    </row>
    <row r="7615" spans="1:4">
      <c r="A7615" s="36" t="s">
        <v>7563</v>
      </c>
      <c r="B7615" s="37" t="s">
        <v>22520</v>
      </c>
      <c r="C7615" s="38"/>
      <c r="D7615" s="39" t="s">
        <v>22514</v>
      </c>
    </row>
    <row r="7616" spans="1:4">
      <c r="A7616" s="40" t="s">
        <v>7564</v>
      </c>
      <c r="B7616" s="41" t="s">
        <v>22521</v>
      </c>
      <c r="C7616" s="42"/>
      <c r="D7616" s="43" t="s">
        <v>22514</v>
      </c>
    </row>
    <row r="7617" spans="1:4">
      <c r="A7617" s="36" t="s">
        <v>7565</v>
      </c>
      <c r="B7617" s="37" t="s">
        <v>22522</v>
      </c>
      <c r="C7617" s="38"/>
      <c r="D7617" s="39" t="s">
        <v>22514</v>
      </c>
    </row>
    <row r="7618" spans="1:4">
      <c r="A7618" s="40" t="s">
        <v>7566</v>
      </c>
      <c r="B7618" s="41" t="s">
        <v>22523</v>
      </c>
      <c r="C7618" s="42"/>
      <c r="D7618" s="43" t="s">
        <v>22514</v>
      </c>
    </row>
    <row r="7619" spans="1:4">
      <c r="A7619" s="36" t="s">
        <v>7567</v>
      </c>
      <c r="B7619" s="37" t="s">
        <v>22526</v>
      </c>
      <c r="C7619" s="38" t="s">
        <v>22524</v>
      </c>
      <c r="D7619" s="39" t="s">
        <v>22525</v>
      </c>
    </row>
    <row r="7620" spans="1:4">
      <c r="A7620" s="40" t="s">
        <v>7568</v>
      </c>
      <c r="B7620" s="41" t="s">
        <v>22527</v>
      </c>
      <c r="C7620" s="42"/>
      <c r="D7620" s="43" t="s">
        <v>22525</v>
      </c>
    </row>
    <row r="7621" spans="1:4">
      <c r="A7621" s="36" t="s">
        <v>7569</v>
      </c>
      <c r="B7621" s="37" t="s">
        <v>22528</v>
      </c>
      <c r="C7621" s="38"/>
      <c r="D7621" s="39" t="s">
        <v>22525</v>
      </c>
    </row>
    <row r="7622" spans="1:4">
      <c r="A7622" s="40" t="s">
        <v>7570</v>
      </c>
      <c r="B7622" s="41" t="s">
        <v>22529</v>
      </c>
      <c r="C7622" s="42"/>
      <c r="D7622" s="43" t="s">
        <v>22525</v>
      </c>
    </row>
    <row r="7623" spans="1:4">
      <c r="A7623" s="36" t="s">
        <v>7571</v>
      </c>
      <c r="B7623" s="37" t="s">
        <v>22530</v>
      </c>
      <c r="C7623" s="38"/>
      <c r="D7623" s="39" t="s">
        <v>22525</v>
      </c>
    </row>
    <row r="7624" spans="1:4">
      <c r="A7624" s="40" t="s">
        <v>7572</v>
      </c>
      <c r="B7624" s="41" t="s">
        <v>22531</v>
      </c>
      <c r="C7624" s="42"/>
      <c r="D7624" s="43" t="s">
        <v>22525</v>
      </c>
    </row>
    <row r="7625" spans="1:4">
      <c r="A7625" s="36" t="s">
        <v>7573</v>
      </c>
      <c r="B7625" s="37" t="s">
        <v>22532</v>
      </c>
      <c r="C7625" s="38"/>
      <c r="D7625" s="39" t="s">
        <v>22525</v>
      </c>
    </row>
    <row r="7626" spans="1:4">
      <c r="A7626" s="40" t="s">
        <v>7574</v>
      </c>
      <c r="B7626" s="41" t="s">
        <v>22533</v>
      </c>
      <c r="C7626" s="42"/>
      <c r="D7626" s="43" t="s">
        <v>22525</v>
      </c>
    </row>
    <row r="7627" spans="1:4">
      <c r="A7627" s="36" t="s">
        <v>7575</v>
      </c>
      <c r="B7627" s="37" t="s">
        <v>22534</v>
      </c>
      <c r="C7627" s="38"/>
      <c r="D7627" s="39" t="s">
        <v>22525</v>
      </c>
    </row>
    <row r="7628" spans="1:4">
      <c r="A7628" s="40" t="s">
        <v>7576</v>
      </c>
      <c r="B7628" s="41" t="s">
        <v>22535</v>
      </c>
      <c r="C7628" s="42"/>
      <c r="D7628" s="43" t="s">
        <v>22525</v>
      </c>
    </row>
    <row r="7629" spans="1:4">
      <c r="A7629" s="36" t="s">
        <v>7577</v>
      </c>
      <c r="B7629" s="37" t="s">
        <v>22538</v>
      </c>
      <c r="C7629" s="38" t="s">
        <v>22536</v>
      </c>
      <c r="D7629" s="39" t="s">
        <v>22537</v>
      </c>
    </row>
    <row r="7630" spans="1:4">
      <c r="A7630" s="40" t="s">
        <v>7578</v>
      </c>
      <c r="B7630" s="41" t="s">
        <v>22539</v>
      </c>
      <c r="C7630" s="42"/>
      <c r="D7630" s="43" t="s">
        <v>22537</v>
      </c>
    </row>
    <row r="7631" spans="1:4">
      <c r="A7631" s="36" t="s">
        <v>7579</v>
      </c>
      <c r="B7631" s="37" t="s">
        <v>22542</v>
      </c>
      <c r="C7631" s="38" t="s">
        <v>22540</v>
      </c>
      <c r="D7631" s="39" t="s">
        <v>22541</v>
      </c>
    </row>
    <row r="7632" spans="1:4">
      <c r="A7632" s="40" t="s">
        <v>7580</v>
      </c>
      <c r="B7632" s="41" t="s">
        <v>22543</v>
      </c>
      <c r="C7632" s="42"/>
      <c r="D7632" s="43" t="s">
        <v>22541</v>
      </c>
    </row>
    <row r="7633" spans="1:4">
      <c r="A7633" s="36" t="s">
        <v>7581</v>
      </c>
      <c r="B7633" s="37" t="s">
        <v>22544</v>
      </c>
      <c r="C7633" s="38"/>
      <c r="D7633" s="39" t="s">
        <v>22541</v>
      </c>
    </row>
    <row r="7634" spans="1:4">
      <c r="A7634" s="40" t="s">
        <v>7582</v>
      </c>
      <c r="B7634" s="41" t="s">
        <v>22545</v>
      </c>
      <c r="C7634" s="42"/>
      <c r="D7634" s="43" t="s">
        <v>22541</v>
      </c>
    </row>
    <row r="7635" spans="1:4">
      <c r="A7635" s="36" t="s">
        <v>7583</v>
      </c>
      <c r="B7635" s="37" t="s">
        <v>22546</v>
      </c>
      <c r="C7635" s="38"/>
      <c r="D7635" s="39" t="s">
        <v>22541</v>
      </c>
    </row>
    <row r="7636" spans="1:4">
      <c r="A7636" s="40" t="s">
        <v>7584</v>
      </c>
      <c r="B7636" s="41" t="s">
        <v>22547</v>
      </c>
      <c r="C7636" s="42"/>
      <c r="D7636" s="43" t="s">
        <v>22541</v>
      </c>
    </row>
    <row r="7637" spans="1:4">
      <c r="A7637" s="36" t="s">
        <v>7585</v>
      </c>
      <c r="B7637" s="37" t="s">
        <v>22548</v>
      </c>
      <c r="C7637" s="38"/>
      <c r="D7637" s="39" t="s">
        <v>22541</v>
      </c>
    </row>
    <row r="7638" spans="1:4">
      <c r="A7638" s="40" t="s">
        <v>7586</v>
      </c>
      <c r="B7638" s="41" t="s">
        <v>22551</v>
      </c>
      <c r="C7638" s="42" t="s">
        <v>22549</v>
      </c>
      <c r="D7638" s="43" t="s">
        <v>22550</v>
      </c>
    </row>
    <row r="7639" spans="1:4">
      <c r="A7639" s="36" t="s">
        <v>7587</v>
      </c>
      <c r="B7639" s="37" t="s">
        <v>22552</v>
      </c>
      <c r="C7639" s="38"/>
      <c r="D7639" s="39" t="s">
        <v>22550</v>
      </c>
    </row>
    <row r="7640" spans="1:4">
      <c r="A7640" s="40" t="s">
        <v>7588</v>
      </c>
      <c r="B7640" s="41" t="s">
        <v>22553</v>
      </c>
      <c r="C7640" s="42"/>
      <c r="D7640" s="43" t="s">
        <v>22550</v>
      </c>
    </row>
    <row r="7641" spans="1:4">
      <c r="A7641" s="36" t="s">
        <v>7589</v>
      </c>
      <c r="B7641" s="37" t="s">
        <v>22556</v>
      </c>
      <c r="C7641" s="38" t="s">
        <v>22554</v>
      </c>
      <c r="D7641" s="39" t="s">
        <v>22555</v>
      </c>
    </row>
    <row r="7642" spans="1:4">
      <c r="A7642" s="40" t="s">
        <v>7590</v>
      </c>
      <c r="B7642" s="41" t="s">
        <v>22557</v>
      </c>
      <c r="C7642" s="42"/>
      <c r="D7642" s="43" t="s">
        <v>22555</v>
      </c>
    </row>
    <row r="7643" spans="1:4">
      <c r="A7643" s="36" t="s">
        <v>7591</v>
      </c>
      <c r="B7643" s="37" t="s">
        <v>22558</v>
      </c>
      <c r="C7643" s="38"/>
      <c r="D7643" s="39" t="s">
        <v>22555</v>
      </c>
    </row>
    <row r="7644" spans="1:4">
      <c r="A7644" s="40" t="s">
        <v>7592</v>
      </c>
      <c r="B7644" s="41" t="s">
        <v>22559</v>
      </c>
      <c r="C7644" s="42"/>
      <c r="D7644" s="43" t="s">
        <v>22555</v>
      </c>
    </row>
    <row r="7645" spans="1:4">
      <c r="A7645" s="36" t="s">
        <v>7593</v>
      </c>
      <c r="B7645" s="37" t="s">
        <v>22560</v>
      </c>
      <c r="C7645" s="38"/>
      <c r="D7645" s="39" t="s">
        <v>22555</v>
      </c>
    </row>
    <row r="7646" spans="1:4">
      <c r="A7646" s="40" t="s">
        <v>7594</v>
      </c>
      <c r="B7646" s="41" t="s">
        <v>22563</v>
      </c>
      <c r="C7646" s="42" t="s">
        <v>22561</v>
      </c>
      <c r="D7646" s="43" t="s">
        <v>22562</v>
      </c>
    </row>
    <row r="7647" spans="1:4">
      <c r="A7647" s="36" t="s">
        <v>7595</v>
      </c>
      <c r="B7647" s="37" t="s">
        <v>22564</v>
      </c>
      <c r="C7647" s="38"/>
      <c r="D7647" s="39" t="s">
        <v>22562</v>
      </c>
    </row>
    <row r="7648" spans="1:4">
      <c r="A7648" s="40" t="s">
        <v>7596</v>
      </c>
      <c r="B7648" s="41" t="s">
        <v>22565</v>
      </c>
      <c r="C7648" s="42"/>
      <c r="D7648" s="43" t="s">
        <v>22562</v>
      </c>
    </row>
    <row r="7649" spans="1:4">
      <c r="A7649" s="36" t="s">
        <v>7597</v>
      </c>
      <c r="B7649" s="37" t="s">
        <v>22566</v>
      </c>
      <c r="C7649" s="38"/>
      <c r="D7649" s="39" t="s">
        <v>22562</v>
      </c>
    </row>
    <row r="7650" spans="1:4">
      <c r="A7650" s="40" t="s">
        <v>7598</v>
      </c>
      <c r="B7650" s="41" t="s">
        <v>22569</v>
      </c>
      <c r="C7650" s="42" t="s">
        <v>22567</v>
      </c>
      <c r="D7650" s="43" t="s">
        <v>22568</v>
      </c>
    </row>
    <row r="7651" spans="1:4">
      <c r="A7651" s="36" t="s">
        <v>7599</v>
      </c>
      <c r="B7651" s="37" t="s">
        <v>22570</v>
      </c>
      <c r="C7651" s="38"/>
      <c r="D7651" s="39" t="s">
        <v>22568</v>
      </c>
    </row>
    <row r="7652" spans="1:4">
      <c r="A7652" s="40" t="s">
        <v>7600</v>
      </c>
      <c r="B7652" s="41" t="s">
        <v>22571</v>
      </c>
      <c r="C7652" s="42"/>
      <c r="D7652" s="43" t="s">
        <v>22568</v>
      </c>
    </row>
    <row r="7653" spans="1:4">
      <c r="A7653" s="36" t="s">
        <v>7601</v>
      </c>
      <c r="B7653" s="37" t="s">
        <v>22572</v>
      </c>
      <c r="C7653" s="38"/>
      <c r="D7653" s="39" t="s">
        <v>22568</v>
      </c>
    </row>
    <row r="7654" spans="1:4">
      <c r="A7654" s="40" t="s">
        <v>7602</v>
      </c>
      <c r="B7654" s="41" t="s">
        <v>22573</v>
      </c>
      <c r="C7654" s="42"/>
      <c r="D7654" s="43" t="s">
        <v>22568</v>
      </c>
    </row>
    <row r="7655" spans="1:4">
      <c r="A7655" s="36" t="s">
        <v>7603</v>
      </c>
      <c r="B7655" s="37" t="s">
        <v>22574</v>
      </c>
      <c r="C7655" s="38"/>
      <c r="D7655" s="39" t="s">
        <v>22568</v>
      </c>
    </row>
    <row r="7656" spans="1:4">
      <c r="A7656" s="40" t="s">
        <v>7604</v>
      </c>
      <c r="B7656" s="41" t="s">
        <v>22575</v>
      </c>
      <c r="C7656" s="42"/>
      <c r="D7656" s="43" t="s">
        <v>22568</v>
      </c>
    </row>
    <row r="7657" spans="1:4">
      <c r="A7657" s="36" t="s">
        <v>7605</v>
      </c>
      <c r="B7657" s="37" t="s">
        <v>22576</v>
      </c>
      <c r="C7657" s="38"/>
      <c r="D7657" s="39" t="s">
        <v>22568</v>
      </c>
    </row>
    <row r="7658" spans="1:4" ht="22.5">
      <c r="A7658" s="40" t="s">
        <v>7606</v>
      </c>
      <c r="B7658" s="41" t="s">
        <v>22579</v>
      </c>
      <c r="C7658" s="42" t="s">
        <v>22577</v>
      </c>
      <c r="D7658" s="43" t="s">
        <v>22578</v>
      </c>
    </row>
    <row r="7659" spans="1:4" ht="22.5">
      <c r="A7659" s="36" t="s">
        <v>7607</v>
      </c>
      <c r="B7659" s="37" t="s">
        <v>22580</v>
      </c>
      <c r="C7659" s="38"/>
      <c r="D7659" s="39" t="s">
        <v>22578</v>
      </c>
    </row>
    <row r="7660" spans="1:4">
      <c r="A7660" s="40" t="s">
        <v>7608</v>
      </c>
      <c r="B7660" s="41" t="s">
        <v>22583</v>
      </c>
      <c r="C7660" s="42" t="s">
        <v>22581</v>
      </c>
      <c r="D7660" s="43" t="s">
        <v>22582</v>
      </c>
    </row>
    <row r="7661" spans="1:4">
      <c r="A7661" s="36" t="s">
        <v>7609</v>
      </c>
      <c r="B7661" s="37" t="s">
        <v>22584</v>
      </c>
      <c r="C7661" s="38"/>
      <c r="D7661" s="39" t="s">
        <v>22582</v>
      </c>
    </row>
    <row r="7662" spans="1:4">
      <c r="A7662" s="40" t="s">
        <v>7610</v>
      </c>
      <c r="B7662" s="41" t="s">
        <v>22585</v>
      </c>
      <c r="C7662" s="42"/>
      <c r="D7662" s="43" t="s">
        <v>22582</v>
      </c>
    </row>
    <row r="7663" spans="1:4">
      <c r="A7663" s="36" t="s">
        <v>7611</v>
      </c>
      <c r="B7663" s="37" t="s">
        <v>22586</v>
      </c>
      <c r="C7663" s="38"/>
      <c r="D7663" s="39" t="s">
        <v>22582</v>
      </c>
    </row>
    <row r="7664" spans="1:4">
      <c r="A7664" s="40" t="s">
        <v>7612</v>
      </c>
      <c r="B7664" s="41" t="s">
        <v>22587</v>
      </c>
      <c r="C7664" s="42"/>
      <c r="D7664" s="43" t="s">
        <v>22582</v>
      </c>
    </row>
    <row r="7665" spans="1:4">
      <c r="A7665" s="36" t="s">
        <v>7613</v>
      </c>
      <c r="B7665" s="37" t="s">
        <v>22588</v>
      </c>
      <c r="C7665" s="38"/>
      <c r="D7665" s="39" t="s">
        <v>22582</v>
      </c>
    </row>
    <row r="7666" spans="1:4">
      <c r="A7666" s="40" t="s">
        <v>7614</v>
      </c>
      <c r="B7666" s="41" t="s">
        <v>22591</v>
      </c>
      <c r="C7666" s="42" t="s">
        <v>22589</v>
      </c>
      <c r="D7666" s="43" t="s">
        <v>22590</v>
      </c>
    </row>
    <row r="7667" spans="1:4">
      <c r="A7667" s="36" t="s">
        <v>7615</v>
      </c>
      <c r="B7667" s="37" t="s">
        <v>22592</v>
      </c>
      <c r="C7667" s="38"/>
      <c r="D7667" s="39" t="s">
        <v>22590</v>
      </c>
    </row>
    <row r="7668" spans="1:4">
      <c r="A7668" s="40" t="s">
        <v>7616</v>
      </c>
      <c r="B7668" s="41" t="s">
        <v>22593</v>
      </c>
      <c r="C7668" s="42"/>
      <c r="D7668" s="43" t="s">
        <v>22590</v>
      </c>
    </row>
    <row r="7669" spans="1:4">
      <c r="A7669" s="36" t="s">
        <v>7617</v>
      </c>
      <c r="B7669" s="37" t="s">
        <v>22594</v>
      </c>
      <c r="C7669" s="38"/>
      <c r="D7669" s="39" t="s">
        <v>22590</v>
      </c>
    </row>
    <row r="7670" spans="1:4">
      <c r="A7670" s="40" t="s">
        <v>7618</v>
      </c>
      <c r="B7670" s="41" t="s">
        <v>22595</v>
      </c>
      <c r="C7670" s="42"/>
      <c r="D7670" s="43" t="s">
        <v>22590</v>
      </c>
    </row>
    <row r="7671" spans="1:4">
      <c r="A7671" s="36" t="s">
        <v>7619</v>
      </c>
      <c r="B7671" s="37" t="s">
        <v>22596</v>
      </c>
      <c r="C7671" s="38"/>
      <c r="D7671" s="39" t="s">
        <v>22590</v>
      </c>
    </row>
    <row r="7672" spans="1:4">
      <c r="A7672" s="40" t="s">
        <v>7620</v>
      </c>
      <c r="B7672" s="41" t="s">
        <v>22599</v>
      </c>
      <c r="C7672" s="42" t="s">
        <v>22597</v>
      </c>
      <c r="D7672" s="43" t="s">
        <v>22598</v>
      </c>
    </row>
    <row r="7673" spans="1:4">
      <c r="A7673" s="36" t="s">
        <v>7621</v>
      </c>
      <c r="B7673" s="37" t="s">
        <v>22600</v>
      </c>
      <c r="C7673" s="38"/>
      <c r="D7673" s="39" t="s">
        <v>22598</v>
      </c>
    </row>
    <row r="7674" spans="1:4">
      <c r="A7674" s="40" t="s">
        <v>7622</v>
      </c>
      <c r="B7674" s="41" t="s">
        <v>22601</v>
      </c>
      <c r="C7674" s="42"/>
      <c r="D7674" s="43" t="s">
        <v>22598</v>
      </c>
    </row>
    <row r="7675" spans="1:4">
      <c r="A7675" s="36" t="s">
        <v>7623</v>
      </c>
      <c r="B7675" s="37" t="s">
        <v>22602</v>
      </c>
      <c r="C7675" s="38"/>
      <c r="D7675" s="39" t="s">
        <v>22598</v>
      </c>
    </row>
    <row r="7676" spans="1:4">
      <c r="A7676" s="40" t="s">
        <v>7624</v>
      </c>
      <c r="B7676" s="41" t="s">
        <v>22603</v>
      </c>
      <c r="C7676" s="42"/>
      <c r="D7676" s="43" t="s">
        <v>22598</v>
      </c>
    </row>
    <row r="7677" spans="1:4">
      <c r="A7677" s="36" t="s">
        <v>7625</v>
      </c>
      <c r="B7677" s="37" t="s">
        <v>22604</v>
      </c>
      <c r="C7677" s="38"/>
      <c r="D7677" s="39" t="s">
        <v>22598</v>
      </c>
    </row>
    <row r="7678" spans="1:4">
      <c r="A7678" s="40" t="s">
        <v>7626</v>
      </c>
      <c r="B7678" s="41" t="s">
        <v>22607</v>
      </c>
      <c r="C7678" s="42" t="s">
        <v>22605</v>
      </c>
      <c r="D7678" s="43" t="s">
        <v>22606</v>
      </c>
    </row>
    <row r="7679" spans="1:4">
      <c r="A7679" s="36" t="s">
        <v>7627</v>
      </c>
      <c r="B7679" s="37" t="s">
        <v>22608</v>
      </c>
      <c r="C7679" s="38"/>
      <c r="D7679" s="39" t="s">
        <v>22606</v>
      </c>
    </row>
    <row r="7680" spans="1:4">
      <c r="A7680" s="40" t="s">
        <v>7628</v>
      </c>
      <c r="B7680" s="41" t="s">
        <v>22609</v>
      </c>
      <c r="C7680" s="42"/>
      <c r="D7680" s="43" t="s">
        <v>22606</v>
      </c>
    </row>
    <row r="7681" spans="1:4">
      <c r="A7681" s="36" t="s">
        <v>7629</v>
      </c>
      <c r="B7681" s="37" t="s">
        <v>22612</v>
      </c>
      <c r="C7681" s="38" t="s">
        <v>22610</v>
      </c>
      <c r="D7681" s="39" t="s">
        <v>22611</v>
      </c>
    </row>
    <row r="7682" spans="1:4">
      <c r="A7682" s="40" t="s">
        <v>7630</v>
      </c>
      <c r="B7682" s="41" t="s">
        <v>22613</v>
      </c>
      <c r="C7682" s="42"/>
      <c r="D7682" s="43" t="s">
        <v>22611</v>
      </c>
    </row>
    <row r="7683" spans="1:4">
      <c r="A7683" s="36" t="s">
        <v>7631</v>
      </c>
      <c r="B7683" s="37" t="s">
        <v>22614</v>
      </c>
      <c r="C7683" s="38"/>
      <c r="D7683" s="39" t="s">
        <v>22611</v>
      </c>
    </row>
    <row r="7684" spans="1:4">
      <c r="A7684" s="40" t="s">
        <v>7632</v>
      </c>
      <c r="B7684" s="41" t="s">
        <v>22617</v>
      </c>
      <c r="C7684" s="42" t="s">
        <v>22615</v>
      </c>
      <c r="D7684" s="43" t="s">
        <v>22616</v>
      </c>
    </row>
    <row r="7685" spans="1:4">
      <c r="A7685" s="36" t="s">
        <v>7633</v>
      </c>
      <c r="B7685" s="37" t="s">
        <v>22618</v>
      </c>
      <c r="C7685" s="38"/>
      <c r="D7685" s="39" t="s">
        <v>22616</v>
      </c>
    </row>
    <row r="7686" spans="1:4">
      <c r="A7686" s="40" t="s">
        <v>7634</v>
      </c>
      <c r="B7686" s="41" t="s">
        <v>22619</v>
      </c>
      <c r="C7686" s="42"/>
      <c r="D7686" s="43" t="s">
        <v>22616</v>
      </c>
    </row>
    <row r="7687" spans="1:4">
      <c r="A7687" s="36" t="s">
        <v>7635</v>
      </c>
      <c r="B7687" s="37" t="s">
        <v>22622</v>
      </c>
      <c r="C7687" s="38" t="s">
        <v>22620</v>
      </c>
      <c r="D7687" s="39" t="s">
        <v>22621</v>
      </c>
    </row>
    <row r="7688" spans="1:4">
      <c r="A7688" s="40" t="s">
        <v>7636</v>
      </c>
      <c r="B7688" s="41" t="s">
        <v>22623</v>
      </c>
      <c r="C7688" s="42"/>
      <c r="D7688" s="43" t="s">
        <v>22621</v>
      </c>
    </row>
    <row r="7689" spans="1:4">
      <c r="A7689" s="36" t="s">
        <v>7637</v>
      </c>
      <c r="B7689" s="37" t="s">
        <v>22624</v>
      </c>
      <c r="C7689" s="38"/>
      <c r="D7689" s="39" t="s">
        <v>22621</v>
      </c>
    </row>
    <row r="7690" spans="1:4">
      <c r="A7690" s="40" t="s">
        <v>7638</v>
      </c>
      <c r="B7690" s="41" t="s">
        <v>22625</v>
      </c>
      <c r="C7690" s="42"/>
      <c r="D7690" s="43" t="s">
        <v>22621</v>
      </c>
    </row>
    <row r="7691" spans="1:4">
      <c r="A7691" s="36" t="s">
        <v>7639</v>
      </c>
      <c r="B7691" s="37" t="s">
        <v>22626</v>
      </c>
      <c r="C7691" s="38"/>
      <c r="D7691" s="39" t="s">
        <v>22621</v>
      </c>
    </row>
    <row r="7692" spans="1:4">
      <c r="A7692" s="40" t="s">
        <v>7640</v>
      </c>
      <c r="B7692" s="41" t="s">
        <v>22629</v>
      </c>
      <c r="C7692" s="42" t="s">
        <v>22627</v>
      </c>
      <c r="D7692" s="43" t="s">
        <v>22628</v>
      </c>
    </row>
    <row r="7693" spans="1:4">
      <c r="A7693" s="36" t="s">
        <v>7641</v>
      </c>
      <c r="B7693" s="37" t="s">
        <v>22630</v>
      </c>
      <c r="C7693" s="38"/>
      <c r="D7693" s="39" t="s">
        <v>22628</v>
      </c>
    </row>
    <row r="7694" spans="1:4">
      <c r="A7694" s="40" t="s">
        <v>7642</v>
      </c>
      <c r="B7694" s="41" t="s">
        <v>22631</v>
      </c>
      <c r="C7694" s="42"/>
      <c r="D7694" s="43" t="s">
        <v>22628</v>
      </c>
    </row>
    <row r="7695" spans="1:4">
      <c r="A7695" s="36" t="s">
        <v>7643</v>
      </c>
      <c r="B7695" s="37" t="s">
        <v>22632</v>
      </c>
      <c r="C7695" s="38"/>
      <c r="D7695" s="39" t="s">
        <v>22628</v>
      </c>
    </row>
    <row r="7696" spans="1:4">
      <c r="A7696" s="40" t="s">
        <v>7644</v>
      </c>
      <c r="B7696" s="41" t="s">
        <v>22635</v>
      </c>
      <c r="C7696" s="42" t="s">
        <v>22633</v>
      </c>
      <c r="D7696" s="43" t="s">
        <v>22634</v>
      </c>
    </row>
    <row r="7697" spans="1:4">
      <c r="A7697" s="36" t="s">
        <v>7645</v>
      </c>
      <c r="B7697" s="37" t="s">
        <v>22636</v>
      </c>
      <c r="C7697" s="38"/>
      <c r="D7697" s="39" t="s">
        <v>22634</v>
      </c>
    </row>
    <row r="7698" spans="1:4">
      <c r="A7698" s="40" t="s">
        <v>7646</v>
      </c>
      <c r="B7698" s="41" t="s">
        <v>22637</v>
      </c>
      <c r="C7698" s="42"/>
      <c r="D7698" s="43" t="s">
        <v>22634</v>
      </c>
    </row>
    <row r="7699" spans="1:4">
      <c r="A7699" s="36" t="s">
        <v>7647</v>
      </c>
      <c r="B7699" s="37" t="s">
        <v>22638</v>
      </c>
      <c r="C7699" s="38"/>
      <c r="D7699" s="39" t="s">
        <v>22634</v>
      </c>
    </row>
    <row r="7700" spans="1:4">
      <c r="A7700" s="40" t="s">
        <v>7648</v>
      </c>
      <c r="B7700" s="41" t="s">
        <v>22639</v>
      </c>
      <c r="C7700" s="42"/>
      <c r="D7700" s="43" t="s">
        <v>22634</v>
      </c>
    </row>
    <row r="7701" spans="1:4">
      <c r="A7701" s="36" t="s">
        <v>7649</v>
      </c>
      <c r="B7701" s="37" t="s">
        <v>22640</v>
      </c>
      <c r="C7701" s="38"/>
      <c r="D7701" s="39" t="s">
        <v>22634</v>
      </c>
    </row>
    <row r="7702" spans="1:4">
      <c r="A7702" s="40" t="s">
        <v>7650</v>
      </c>
      <c r="B7702" s="41" t="s">
        <v>22641</v>
      </c>
      <c r="C7702" s="42"/>
      <c r="D7702" s="43" t="s">
        <v>22634</v>
      </c>
    </row>
    <row r="7703" spans="1:4">
      <c r="A7703" s="36" t="s">
        <v>7651</v>
      </c>
      <c r="B7703" s="37" t="s">
        <v>22642</v>
      </c>
      <c r="C7703" s="38"/>
      <c r="D7703" s="39" t="s">
        <v>22634</v>
      </c>
    </row>
    <row r="7704" spans="1:4">
      <c r="A7704" s="40" t="s">
        <v>7652</v>
      </c>
      <c r="B7704" s="41" t="s">
        <v>22643</v>
      </c>
      <c r="C7704" s="42"/>
      <c r="D7704" s="43" t="s">
        <v>22634</v>
      </c>
    </row>
    <row r="7705" spans="1:4">
      <c r="A7705" s="36" t="s">
        <v>7653</v>
      </c>
      <c r="B7705" s="37" t="s">
        <v>22644</v>
      </c>
      <c r="C7705" s="38"/>
      <c r="D7705" s="39" t="s">
        <v>22634</v>
      </c>
    </row>
    <row r="7706" spans="1:4">
      <c r="A7706" s="40" t="s">
        <v>7654</v>
      </c>
      <c r="B7706" s="41" t="s">
        <v>22647</v>
      </c>
      <c r="C7706" s="42" t="s">
        <v>22645</v>
      </c>
      <c r="D7706" s="43" t="s">
        <v>22646</v>
      </c>
    </row>
    <row r="7707" spans="1:4">
      <c r="A7707" s="36" t="s">
        <v>7655</v>
      </c>
      <c r="B7707" s="37" t="s">
        <v>22648</v>
      </c>
      <c r="C7707" s="38"/>
      <c r="D7707" s="39" t="s">
        <v>22646</v>
      </c>
    </row>
    <row r="7708" spans="1:4">
      <c r="A7708" s="40" t="s">
        <v>7656</v>
      </c>
      <c r="B7708" s="41" t="s">
        <v>22649</v>
      </c>
      <c r="C7708" s="42"/>
      <c r="D7708" s="43" t="s">
        <v>22646</v>
      </c>
    </row>
    <row r="7709" spans="1:4">
      <c r="A7709" s="36" t="s">
        <v>7657</v>
      </c>
      <c r="B7709" s="37" t="s">
        <v>22650</v>
      </c>
      <c r="C7709" s="38"/>
      <c r="D7709" s="39" t="s">
        <v>22646</v>
      </c>
    </row>
    <row r="7710" spans="1:4">
      <c r="A7710" s="40" t="s">
        <v>7658</v>
      </c>
      <c r="B7710" s="41" t="s">
        <v>22651</v>
      </c>
      <c r="C7710" s="42"/>
      <c r="D7710" s="43" t="s">
        <v>22646</v>
      </c>
    </row>
    <row r="7711" spans="1:4">
      <c r="A7711" s="36" t="s">
        <v>7659</v>
      </c>
      <c r="B7711" s="37" t="s">
        <v>22652</v>
      </c>
      <c r="C7711" s="38"/>
      <c r="D7711" s="39" t="s">
        <v>22646</v>
      </c>
    </row>
    <row r="7712" spans="1:4">
      <c r="A7712" s="40" t="s">
        <v>7660</v>
      </c>
      <c r="B7712" s="41" t="s">
        <v>22653</v>
      </c>
      <c r="C7712" s="42"/>
      <c r="D7712" s="43" t="s">
        <v>22646</v>
      </c>
    </row>
    <row r="7713" spans="1:4">
      <c r="A7713" s="36" t="s">
        <v>7661</v>
      </c>
      <c r="B7713" s="37" t="s">
        <v>22654</v>
      </c>
      <c r="C7713" s="38"/>
      <c r="D7713" s="39" t="s">
        <v>22646</v>
      </c>
    </row>
    <row r="7714" spans="1:4">
      <c r="A7714" s="40" t="s">
        <v>7662</v>
      </c>
      <c r="B7714" s="41" t="s">
        <v>22657</v>
      </c>
      <c r="C7714" s="42" t="s">
        <v>22655</v>
      </c>
      <c r="D7714" s="43" t="s">
        <v>22656</v>
      </c>
    </row>
    <row r="7715" spans="1:4">
      <c r="A7715" s="36" t="s">
        <v>7663</v>
      </c>
      <c r="B7715" s="37" t="s">
        <v>22658</v>
      </c>
      <c r="C7715" s="38"/>
      <c r="D7715" s="39" t="s">
        <v>22656</v>
      </c>
    </row>
    <row r="7716" spans="1:4">
      <c r="A7716" s="40" t="s">
        <v>7664</v>
      </c>
      <c r="B7716" s="41" t="s">
        <v>22659</v>
      </c>
      <c r="C7716" s="42"/>
      <c r="D7716" s="43" t="s">
        <v>22656</v>
      </c>
    </row>
    <row r="7717" spans="1:4">
      <c r="A7717" s="36" t="s">
        <v>7665</v>
      </c>
      <c r="B7717" s="37" t="s">
        <v>22660</v>
      </c>
      <c r="C7717" s="38"/>
      <c r="D7717" s="39" t="s">
        <v>22656</v>
      </c>
    </row>
    <row r="7718" spans="1:4">
      <c r="A7718" s="40" t="s">
        <v>7666</v>
      </c>
      <c r="B7718" s="41" t="s">
        <v>22661</v>
      </c>
      <c r="C7718" s="42"/>
      <c r="D7718" s="43" t="s">
        <v>22656</v>
      </c>
    </row>
    <row r="7719" spans="1:4">
      <c r="A7719" s="36" t="s">
        <v>7667</v>
      </c>
      <c r="B7719" s="37" t="s">
        <v>22662</v>
      </c>
      <c r="C7719" s="38"/>
      <c r="D7719" s="39" t="s">
        <v>22656</v>
      </c>
    </row>
    <row r="7720" spans="1:4">
      <c r="A7720" s="40" t="s">
        <v>7668</v>
      </c>
      <c r="B7720" s="41" t="s">
        <v>22665</v>
      </c>
      <c r="C7720" s="42" t="s">
        <v>22663</v>
      </c>
      <c r="D7720" s="43" t="s">
        <v>22664</v>
      </c>
    </row>
    <row r="7721" spans="1:4">
      <c r="A7721" s="36" t="s">
        <v>7669</v>
      </c>
      <c r="B7721" s="37" t="s">
        <v>22666</v>
      </c>
      <c r="C7721" s="38"/>
      <c r="D7721" s="39" t="s">
        <v>22664</v>
      </c>
    </row>
    <row r="7722" spans="1:4">
      <c r="A7722" s="40" t="s">
        <v>7670</v>
      </c>
      <c r="B7722" s="41" t="s">
        <v>22667</v>
      </c>
      <c r="C7722" s="42"/>
      <c r="D7722" s="43" t="s">
        <v>22664</v>
      </c>
    </row>
    <row r="7723" spans="1:4">
      <c r="A7723" s="36" t="s">
        <v>7671</v>
      </c>
      <c r="B7723" s="37" t="s">
        <v>22668</v>
      </c>
      <c r="C7723" s="38"/>
      <c r="D7723" s="39" t="s">
        <v>22664</v>
      </c>
    </row>
    <row r="7724" spans="1:4">
      <c r="A7724" s="40" t="s">
        <v>7672</v>
      </c>
      <c r="B7724" s="41" t="s">
        <v>22669</v>
      </c>
      <c r="C7724" s="42"/>
      <c r="D7724" s="43" t="s">
        <v>22664</v>
      </c>
    </row>
    <row r="7725" spans="1:4">
      <c r="A7725" s="36" t="s">
        <v>7673</v>
      </c>
      <c r="B7725" s="37" t="s">
        <v>22670</v>
      </c>
      <c r="C7725" s="38"/>
      <c r="D7725" s="39" t="s">
        <v>22664</v>
      </c>
    </row>
    <row r="7726" spans="1:4">
      <c r="A7726" s="40" t="s">
        <v>7674</v>
      </c>
      <c r="B7726" s="41" t="s">
        <v>22671</v>
      </c>
      <c r="C7726" s="42"/>
      <c r="D7726" s="43" t="s">
        <v>22664</v>
      </c>
    </row>
    <row r="7727" spans="1:4">
      <c r="A7727" s="36" t="s">
        <v>7675</v>
      </c>
      <c r="B7727" s="37" t="s">
        <v>22672</v>
      </c>
      <c r="C7727" s="38"/>
      <c r="D7727" s="39" t="s">
        <v>22664</v>
      </c>
    </row>
    <row r="7728" spans="1:4">
      <c r="A7728" s="40" t="s">
        <v>7676</v>
      </c>
      <c r="B7728" s="41" t="s">
        <v>22673</v>
      </c>
      <c r="C7728" s="42"/>
      <c r="D7728" s="43" t="s">
        <v>22664</v>
      </c>
    </row>
    <row r="7729" spans="1:4">
      <c r="A7729" s="36" t="s">
        <v>7677</v>
      </c>
      <c r="B7729" s="37" t="s">
        <v>22676</v>
      </c>
      <c r="C7729" s="38" t="s">
        <v>22674</v>
      </c>
      <c r="D7729" s="39" t="s">
        <v>22675</v>
      </c>
    </row>
    <row r="7730" spans="1:4">
      <c r="A7730" s="40" t="s">
        <v>7678</v>
      </c>
      <c r="B7730" s="41" t="s">
        <v>22677</v>
      </c>
      <c r="C7730" s="42"/>
      <c r="D7730" s="43" t="s">
        <v>22675</v>
      </c>
    </row>
    <row r="7731" spans="1:4">
      <c r="A7731" s="36" t="s">
        <v>7679</v>
      </c>
      <c r="B7731" s="37" t="s">
        <v>22678</v>
      </c>
      <c r="C7731" s="38"/>
      <c r="D7731" s="39" t="s">
        <v>22675</v>
      </c>
    </row>
    <row r="7732" spans="1:4">
      <c r="A7732" s="40" t="s">
        <v>7680</v>
      </c>
      <c r="B7732" s="41" t="s">
        <v>22679</v>
      </c>
      <c r="C7732" s="42"/>
      <c r="D7732" s="43" t="s">
        <v>22675</v>
      </c>
    </row>
    <row r="7733" spans="1:4">
      <c r="A7733" s="36" t="s">
        <v>7681</v>
      </c>
      <c r="B7733" s="37" t="s">
        <v>22680</v>
      </c>
      <c r="C7733" s="38"/>
      <c r="D7733" s="39" t="s">
        <v>22675</v>
      </c>
    </row>
    <row r="7734" spans="1:4">
      <c r="A7734" s="40" t="s">
        <v>7682</v>
      </c>
      <c r="B7734" s="41" t="s">
        <v>22681</v>
      </c>
      <c r="C7734" s="42"/>
      <c r="D7734" s="43" t="s">
        <v>22675</v>
      </c>
    </row>
    <row r="7735" spans="1:4">
      <c r="A7735" s="36" t="s">
        <v>7683</v>
      </c>
      <c r="B7735" s="37" t="s">
        <v>22682</v>
      </c>
      <c r="C7735" s="38"/>
      <c r="D7735" s="39" t="s">
        <v>22675</v>
      </c>
    </row>
    <row r="7736" spans="1:4">
      <c r="A7736" s="40" t="s">
        <v>7684</v>
      </c>
      <c r="B7736" s="41" t="s">
        <v>22685</v>
      </c>
      <c r="C7736" s="42" t="s">
        <v>22683</v>
      </c>
      <c r="D7736" s="43" t="s">
        <v>22684</v>
      </c>
    </row>
    <row r="7737" spans="1:4">
      <c r="A7737" s="36" t="s">
        <v>7685</v>
      </c>
      <c r="B7737" s="37" t="s">
        <v>22686</v>
      </c>
      <c r="C7737" s="38"/>
      <c r="D7737" s="39" t="s">
        <v>22684</v>
      </c>
    </row>
    <row r="7738" spans="1:4">
      <c r="A7738" s="40" t="s">
        <v>7686</v>
      </c>
      <c r="B7738" s="41" t="s">
        <v>22689</v>
      </c>
      <c r="C7738" s="42" t="s">
        <v>22687</v>
      </c>
      <c r="D7738" s="43" t="s">
        <v>22688</v>
      </c>
    </row>
    <row r="7739" spans="1:4">
      <c r="A7739" s="36" t="s">
        <v>7687</v>
      </c>
      <c r="B7739" s="37" t="s">
        <v>22690</v>
      </c>
      <c r="C7739" s="38"/>
      <c r="D7739" s="39" t="s">
        <v>22688</v>
      </c>
    </row>
    <row r="7740" spans="1:4">
      <c r="A7740" s="40" t="s">
        <v>7688</v>
      </c>
      <c r="B7740" s="41" t="s">
        <v>22691</v>
      </c>
      <c r="C7740" s="42"/>
      <c r="D7740" s="43" t="s">
        <v>22688</v>
      </c>
    </row>
    <row r="7741" spans="1:4">
      <c r="A7741" s="36" t="s">
        <v>7689</v>
      </c>
      <c r="B7741" s="37" t="s">
        <v>22694</v>
      </c>
      <c r="C7741" s="38" t="s">
        <v>22692</v>
      </c>
      <c r="D7741" s="39" t="s">
        <v>22693</v>
      </c>
    </row>
    <row r="7742" spans="1:4">
      <c r="A7742" s="40" t="s">
        <v>7690</v>
      </c>
      <c r="B7742" s="41" t="s">
        <v>22695</v>
      </c>
      <c r="C7742" s="42"/>
      <c r="D7742" s="43" t="s">
        <v>22693</v>
      </c>
    </row>
    <row r="7743" spans="1:4">
      <c r="A7743" s="36" t="s">
        <v>7691</v>
      </c>
      <c r="B7743" s="37" t="s">
        <v>22696</v>
      </c>
      <c r="C7743" s="38"/>
      <c r="D7743" s="39" t="s">
        <v>22693</v>
      </c>
    </row>
    <row r="7744" spans="1:4">
      <c r="A7744" s="40" t="s">
        <v>7692</v>
      </c>
      <c r="B7744" s="41" t="s">
        <v>22699</v>
      </c>
      <c r="C7744" s="42" t="s">
        <v>22697</v>
      </c>
      <c r="D7744" s="43" t="s">
        <v>22698</v>
      </c>
    </row>
    <row r="7745" spans="1:4">
      <c r="A7745" s="36" t="s">
        <v>7693</v>
      </c>
      <c r="B7745" s="37" t="s">
        <v>22700</v>
      </c>
      <c r="C7745" s="38"/>
      <c r="D7745" s="39" t="s">
        <v>22698</v>
      </c>
    </row>
    <row r="7746" spans="1:4">
      <c r="A7746" s="40" t="s">
        <v>7694</v>
      </c>
      <c r="B7746" s="41" t="s">
        <v>22701</v>
      </c>
      <c r="C7746" s="42"/>
      <c r="D7746" s="43" t="s">
        <v>22698</v>
      </c>
    </row>
    <row r="7747" spans="1:4">
      <c r="A7747" s="36" t="s">
        <v>7695</v>
      </c>
      <c r="B7747" s="37" t="s">
        <v>22702</v>
      </c>
      <c r="C7747" s="38"/>
      <c r="D7747" s="39" t="s">
        <v>22698</v>
      </c>
    </row>
    <row r="7748" spans="1:4">
      <c r="A7748" s="40" t="s">
        <v>7696</v>
      </c>
      <c r="B7748" s="41" t="s">
        <v>22703</v>
      </c>
      <c r="C7748" s="42"/>
      <c r="D7748" s="43" t="s">
        <v>22698</v>
      </c>
    </row>
    <row r="7749" spans="1:4">
      <c r="A7749" s="36" t="s">
        <v>7697</v>
      </c>
      <c r="B7749" s="37" t="s">
        <v>22704</v>
      </c>
      <c r="C7749" s="38"/>
      <c r="D7749" s="39" t="s">
        <v>22698</v>
      </c>
    </row>
    <row r="7750" spans="1:4">
      <c r="A7750" s="40" t="s">
        <v>7698</v>
      </c>
      <c r="B7750" s="41" t="s">
        <v>22705</v>
      </c>
      <c r="C7750" s="42"/>
      <c r="D7750" s="43" t="s">
        <v>22698</v>
      </c>
    </row>
    <row r="7751" spans="1:4">
      <c r="A7751" s="36" t="s">
        <v>7699</v>
      </c>
      <c r="B7751" s="37" t="s">
        <v>22708</v>
      </c>
      <c r="C7751" s="38" t="s">
        <v>22706</v>
      </c>
      <c r="D7751" s="39" t="s">
        <v>22707</v>
      </c>
    </row>
    <row r="7752" spans="1:4">
      <c r="A7752" s="40" t="s">
        <v>7700</v>
      </c>
      <c r="B7752" s="41" t="s">
        <v>22709</v>
      </c>
      <c r="C7752" s="42"/>
      <c r="D7752" s="43" t="s">
        <v>22707</v>
      </c>
    </row>
    <row r="7753" spans="1:4">
      <c r="A7753" s="36" t="s">
        <v>7701</v>
      </c>
      <c r="B7753" s="37" t="s">
        <v>22710</v>
      </c>
      <c r="C7753" s="38"/>
      <c r="D7753" s="39" t="s">
        <v>22707</v>
      </c>
    </row>
    <row r="7754" spans="1:4">
      <c r="A7754" s="40" t="s">
        <v>7702</v>
      </c>
      <c r="B7754" s="41" t="s">
        <v>22711</v>
      </c>
      <c r="C7754" s="42"/>
      <c r="D7754" s="43" t="s">
        <v>22707</v>
      </c>
    </row>
    <row r="7755" spans="1:4">
      <c r="A7755" s="36" t="s">
        <v>7703</v>
      </c>
      <c r="B7755" s="37" t="s">
        <v>22712</v>
      </c>
      <c r="C7755" s="38"/>
      <c r="D7755" s="39" t="s">
        <v>22707</v>
      </c>
    </row>
    <row r="7756" spans="1:4">
      <c r="A7756" s="40" t="s">
        <v>7704</v>
      </c>
      <c r="B7756" s="41" t="s">
        <v>22715</v>
      </c>
      <c r="C7756" s="42" t="s">
        <v>22713</v>
      </c>
      <c r="D7756" s="43" t="s">
        <v>22714</v>
      </c>
    </row>
    <row r="7757" spans="1:4">
      <c r="A7757" s="36" t="s">
        <v>7705</v>
      </c>
      <c r="B7757" s="37" t="s">
        <v>22716</v>
      </c>
      <c r="C7757" s="38"/>
      <c r="D7757" s="39" t="s">
        <v>22714</v>
      </c>
    </row>
    <row r="7758" spans="1:4">
      <c r="A7758" s="40" t="s">
        <v>7706</v>
      </c>
      <c r="B7758" s="41" t="s">
        <v>22717</v>
      </c>
      <c r="C7758" s="42"/>
      <c r="D7758" s="43" t="s">
        <v>22714</v>
      </c>
    </row>
    <row r="7759" spans="1:4">
      <c r="A7759" s="36" t="s">
        <v>7707</v>
      </c>
      <c r="B7759" s="37" t="s">
        <v>22718</v>
      </c>
      <c r="C7759" s="38"/>
      <c r="D7759" s="39" t="s">
        <v>22714</v>
      </c>
    </row>
    <row r="7760" spans="1:4">
      <c r="A7760" s="40" t="s">
        <v>7708</v>
      </c>
      <c r="B7760" s="41" t="s">
        <v>22719</v>
      </c>
      <c r="C7760" s="42"/>
      <c r="D7760" s="43" t="s">
        <v>22714</v>
      </c>
    </row>
    <row r="7761" spans="1:4">
      <c r="A7761" s="36" t="s">
        <v>7709</v>
      </c>
      <c r="B7761" s="37" t="s">
        <v>22720</v>
      </c>
      <c r="C7761" s="38"/>
      <c r="D7761" s="39" t="s">
        <v>22714</v>
      </c>
    </row>
    <row r="7762" spans="1:4">
      <c r="A7762" s="40" t="s">
        <v>7710</v>
      </c>
      <c r="B7762" s="41" t="s">
        <v>22721</v>
      </c>
      <c r="C7762" s="42"/>
      <c r="D7762" s="43" t="s">
        <v>22714</v>
      </c>
    </row>
    <row r="7763" spans="1:4">
      <c r="A7763" s="36" t="s">
        <v>7711</v>
      </c>
      <c r="B7763" s="37" t="s">
        <v>22722</v>
      </c>
      <c r="C7763" s="38"/>
      <c r="D7763" s="39" t="s">
        <v>22714</v>
      </c>
    </row>
    <row r="7764" spans="1:4" ht="22.5">
      <c r="A7764" s="40" t="s">
        <v>7712</v>
      </c>
      <c r="B7764" s="41" t="s">
        <v>22725</v>
      </c>
      <c r="C7764" s="42" t="s">
        <v>22723</v>
      </c>
      <c r="D7764" s="43" t="s">
        <v>22724</v>
      </c>
    </row>
    <row r="7765" spans="1:4" ht="22.5">
      <c r="A7765" s="36" t="s">
        <v>7713</v>
      </c>
      <c r="B7765" s="37" t="s">
        <v>22726</v>
      </c>
      <c r="C7765" s="38"/>
      <c r="D7765" s="39" t="s">
        <v>22724</v>
      </c>
    </row>
    <row r="7766" spans="1:4" ht="22.5">
      <c r="A7766" s="40" t="s">
        <v>7714</v>
      </c>
      <c r="B7766" s="41" t="s">
        <v>22727</v>
      </c>
      <c r="C7766" s="42"/>
      <c r="D7766" s="43" t="s">
        <v>22724</v>
      </c>
    </row>
    <row r="7767" spans="1:4" ht="22.5">
      <c r="A7767" s="36" t="s">
        <v>7715</v>
      </c>
      <c r="B7767" s="37" t="s">
        <v>22728</v>
      </c>
      <c r="C7767" s="38"/>
      <c r="D7767" s="39" t="s">
        <v>22724</v>
      </c>
    </row>
    <row r="7768" spans="1:4" ht="22.5">
      <c r="A7768" s="40" t="s">
        <v>7716</v>
      </c>
      <c r="B7768" s="41" t="s">
        <v>22729</v>
      </c>
      <c r="C7768" s="42"/>
      <c r="D7768" s="43" t="s">
        <v>22724</v>
      </c>
    </row>
    <row r="7769" spans="1:4" ht="22.5">
      <c r="A7769" s="36" t="s">
        <v>7717</v>
      </c>
      <c r="B7769" s="37" t="s">
        <v>22730</v>
      </c>
      <c r="C7769" s="38"/>
      <c r="D7769" s="39" t="s">
        <v>22724</v>
      </c>
    </row>
    <row r="7770" spans="1:4" ht="22.5">
      <c r="A7770" s="40" t="s">
        <v>7718</v>
      </c>
      <c r="B7770" s="41" t="s">
        <v>22731</v>
      </c>
      <c r="C7770" s="42"/>
      <c r="D7770" s="43" t="s">
        <v>22724</v>
      </c>
    </row>
    <row r="7771" spans="1:4">
      <c r="A7771" s="36" t="s">
        <v>7719</v>
      </c>
      <c r="B7771" s="37" t="s">
        <v>22734</v>
      </c>
      <c r="C7771" s="38" t="s">
        <v>22732</v>
      </c>
      <c r="D7771" s="39" t="s">
        <v>22733</v>
      </c>
    </row>
    <row r="7772" spans="1:4">
      <c r="A7772" s="40" t="s">
        <v>7720</v>
      </c>
      <c r="B7772" s="41" t="s">
        <v>22735</v>
      </c>
      <c r="C7772" s="42"/>
      <c r="D7772" s="43" t="s">
        <v>22733</v>
      </c>
    </row>
    <row r="7773" spans="1:4">
      <c r="A7773" s="36" t="s">
        <v>7721</v>
      </c>
      <c r="B7773" s="37" t="s">
        <v>22736</v>
      </c>
      <c r="C7773" s="38"/>
      <c r="D7773" s="39" t="s">
        <v>22733</v>
      </c>
    </row>
    <row r="7774" spans="1:4">
      <c r="A7774" s="40" t="s">
        <v>7722</v>
      </c>
      <c r="B7774" s="41" t="s">
        <v>22737</v>
      </c>
      <c r="C7774" s="42"/>
      <c r="D7774" s="43" t="s">
        <v>22733</v>
      </c>
    </row>
    <row r="7775" spans="1:4">
      <c r="A7775" s="36" t="s">
        <v>7723</v>
      </c>
      <c r="B7775" s="37" t="s">
        <v>22738</v>
      </c>
      <c r="C7775" s="38"/>
      <c r="D7775" s="39" t="s">
        <v>22733</v>
      </c>
    </row>
    <row r="7776" spans="1:4">
      <c r="A7776" s="40" t="s">
        <v>7724</v>
      </c>
      <c r="B7776" s="41" t="s">
        <v>22739</v>
      </c>
      <c r="C7776" s="42"/>
      <c r="D7776" s="43" t="s">
        <v>22733</v>
      </c>
    </row>
    <row r="7777" spans="1:4">
      <c r="A7777" s="36" t="s">
        <v>7725</v>
      </c>
      <c r="B7777" s="37" t="s">
        <v>22740</v>
      </c>
      <c r="C7777" s="38"/>
      <c r="D7777" s="39" t="s">
        <v>22733</v>
      </c>
    </row>
    <row r="7778" spans="1:4">
      <c r="A7778" s="40" t="s">
        <v>7726</v>
      </c>
      <c r="B7778" s="41" t="s">
        <v>22743</v>
      </c>
      <c r="C7778" s="42" t="s">
        <v>22741</v>
      </c>
      <c r="D7778" s="43" t="s">
        <v>22742</v>
      </c>
    </row>
    <row r="7779" spans="1:4">
      <c r="A7779" s="36" t="s">
        <v>7727</v>
      </c>
      <c r="B7779" s="37" t="s">
        <v>22744</v>
      </c>
      <c r="C7779" s="38"/>
      <c r="D7779" s="39" t="s">
        <v>22742</v>
      </c>
    </row>
    <row r="7780" spans="1:4">
      <c r="A7780" s="40" t="s">
        <v>7728</v>
      </c>
      <c r="B7780" s="41" t="s">
        <v>22745</v>
      </c>
      <c r="C7780" s="42"/>
      <c r="D7780" s="43" t="s">
        <v>22742</v>
      </c>
    </row>
    <row r="7781" spans="1:4">
      <c r="A7781" s="36" t="s">
        <v>7729</v>
      </c>
      <c r="B7781" s="37" t="s">
        <v>22746</v>
      </c>
      <c r="C7781" s="38"/>
      <c r="D7781" s="39" t="s">
        <v>22742</v>
      </c>
    </row>
    <row r="7782" spans="1:4">
      <c r="A7782" s="40" t="s">
        <v>7730</v>
      </c>
      <c r="B7782" s="41" t="s">
        <v>22747</v>
      </c>
      <c r="C7782" s="42"/>
      <c r="D7782" s="43" t="s">
        <v>22742</v>
      </c>
    </row>
    <row r="7783" spans="1:4">
      <c r="A7783" s="36" t="s">
        <v>7731</v>
      </c>
      <c r="B7783" s="37" t="s">
        <v>22748</v>
      </c>
      <c r="C7783" s="38"/>
      <c r="D7783" s="39" t="s">
        <v>22742</v>
      </c>
    </row>
    <row r="7784" spans="1:4">
      <c r="A7784" s="40" t="s">
        <v>7732</v>
      </c>
      <c r="B7784" s="41" t="s">
        <v>22751</v>
      </c>
      <c r="C7784" s="42" t="s">
        <v>22749</v>
      </c>
      <c r="D7784" s="43" t="s">
        <v>22750</v>
      </c>
    </row>
    <row r="7785" spans="1:4">
      <c r="A7785" s="36" t="s">
        <v>7733</v>
      </c>
      <c r="B7785" s="37" t="s">
        <v>22752</v>
      </c>
      <c r="C7785" s="38"/>
      <c r="D7785" s="39" t="s">
        <v>22750</v>
      </c>
    </row>
    <row r="7786" spans="1:4">
      <c r="A7786" s="40" t="s">
        <v>7734</v>
      </c>
      <c r="B7786" s="41" t="s">
        <v>22753</v>
      </c>
      <c r="C7786" s="42"/>
      <c r="D7786" s="43" t="s">
        <v>22750</v>
      </c>
    </row>
    <row r="7787" spans="1:4">
      <c r="A7787" s="36" t="s">
        <v>7735</v>
      </c>
      <c r="B7787" s="37" t="s">
        <v>22754</v>
      </c>
      <c r="C7787" s="38"/>
      <c r="D7787" s="39" t="s">
        <v>22750</v>
      </c>
    </row>
    <row r="7788" spans="1:4">
      <c r="A7788" s="40" t="s">
        <v>7736</v>
      </c>
      <c r="B7788" s="41" t="s">
        <v>22755</v>
      </c>
      <c r="C7788" s="42"/>
      <c r="D7788" s="43" t="s">
        <v>22750</v>
      </c>
    </row>
    <row r="7789" spans="1:4">
      <c r="A7789" s="36" t="s">
        <v>7737</v>
      </c>
      <c r="B7789" s="37" t="s">
        <v>22756</v>
      </c>
      <c r="C7789" s="38"/>
      <c r="D7789" s="39" t="s">
        <v>22750</v>
      </c>
    </row>
    <row r="7790" spans="1:4">
      <c r="A7790" s="40" t="s">
        <v>7738</v>
      </c>
      <c r="B7790" s="41" t="s">
        <v>22759</v>
      </c>
      <c r="C7790" s="42" t="s">
        <v>22757</v>
      </c>
      <c r="D7790" s="43" t="s">
        <v>22758</v>
      </c>
    </row>
    <row r="7791" spans="1:4">
      <c r="A7791" s="36" t="s">
        <v>7739</v>
      </c>
      <c r="B7791" s="37" t="s">
        <v>22760</v>
      </c>
      <c r="C7791" s="38"/>
      <c r="D7791" s="39" t="s">
        <v>22758</v>
      </c>
    </row>
    <row r="7792" spans="1:4">
      <c r="A7792" s="40" t="s">
        <v>7740</v>
      </c>
      <c r="B7792" s="41" t="s">
        <v>22761</v>
      </c>
      <c r="C7792" s="42"/>
      <c r="D7792" s="43" t="s">
        <v>22758</v>
      </c>
    </row>
    <row r="7793" spans="1:4">
      <c r="A7793" s="36" t="s">
        <v>7741</v>
      </c>
      <c r="B7793" s="37" t="s">
        <v>22764</v>
      </c>
      <c r="C7793" s="38" t="s">
        <v>22762</v>
      </c>
      <c r="D7793" s="39" t="s">
        <v>22763</v>
      </c>
    </row>
    <row r="7794" spans="1:4">
      <c r="A7794" s="40" t="s">
        <v>7742</v>
      </c>
      <c r="B7794" s="41" t="s">
        <v>22765</v>
      </c>
      <c r="C7794" s="42"/>
      <c r="D7794" s="43" t="s">
        <v>22763</v>
      </c>
    </row>
    <row r="7795" spans="1:4">
      <c r="A7795" s="36" t="s">
        <v>7743</v>
      </c>
      <c r="B7795" s="37" t="s">
        <v>22766</v>
      </c>
      <c r="C7795" s="38"/>
      <c r="D7795" s="39" t="s">
        <v>22763</v>
      </c>
    </row>
    <row r="7796" spans="1:4">
      <c r="A7796" s="40" t="s">
        <v>7744</v>
      </c>
      <c r="B7796" s="41" t="s">
        <v>22767</v>
      </c>
      <c r="C7796" s="42"/>
      <c r="D7796" s="43" t="s">
        <v>22763</v>
      </c>
    </row>
    <row r="7797" spans="1:4">
      <c r="A7797" s="36" t="s">
        <v>7745</v>
      </c>
      <c r="B7797" s="37" t="s">
        <v>22768</v>
      </c>
      <c r="C7797" s="38"/>
      <c r="D7797" s="39" t="s">
        <v>22763</v>
      </c>
    </row>
    <row r="7798" spans="1:4">
      <c r="A7798" s="40" t="s">
        <v>7746</v>
      </c>
      <c r="B7798" s="41" t="s">
        <v>22771</v>
      </c>
      <c r="C7798" s="42" t="s">
        <v>22769</v>
      </c>
      <c r="D7798" s="43" t="s">
        <v>22770</v>
      </c>
    </row>
    <row r="7799" spans="1:4">
      <c r="A7799" s="36" t="s">
        <v>7747</v>
      </c>
      <c r="B7799" s="37" t="s">
        <v>22772</v>
      </c>
      <c r="C7799" s="38"/>
      <c r="D7799" s="39" t="s">
        <v>22770</v>
      </c>
    </row>
    <row r="7800" spans="1:4">
      <c r="A7800" s="40" t="s">
        <v>7748</v>
      </c>
      <c r="B7800" s="41" t="s">
        <v>22773</v>
      </c>
      <c r="C7800" s="42"/>
      <c r="D7800" s="43" t="s">
        <v>22770</v>
      </c>
    </row>
    <row r="7801" spans="1:4">
      <c r="A7801" s="36" t="s">
        <v>7749</v>
      </c>
      <c r="B7801" s="37" t="s">
        <v>22776</v>
      </c>
      <c r="C7801" s="38" t="s">
        <v>22774</v>
      </c>
      <c r="D7801" s="39" t="s">
        <v>22775</v>
      </c>
    </row>
    <row r="7802" spans="1:4">
      <c r="A7802" s="40" t="s">
        <v>7750</v>
      </c>
      <c r="B7802" s="41" t="s">
        <v>22777</v>
      </c>
      <c r="C7802" s="42"/>
      <c r="D7802" s="43" t="s">
        <v>22775</v>
      </c>
    </row>
    <row r="7803" spans="1:4">
      <c r="A7803" s="36" t="s">
        <v>7751</v>
      </c>
      <c r="B7803" s="37" t="s">
        <v>22778</v>
      </c>
      <c r="C7803" s="38"/>
      <c r="D7803" s="39" t="s">
        <v>22775</v>
      </c>
    </row>
    <row r="7804" spans="1:4">
      <c r="A7804" s="40" t="s">
        <v>7752</v>
      </c>
      <c r="B7804" s="41" t="s">
        <v>22779</v>
      </c>
      <c r="C7804" s="42"/>
      <c r="D7804" s="43" t="s">
        <v>22775</v>
      </c>
    </row>
    <row r="7805" spans="1:4">
      <c r="A7805" s="36" t="s">
        <v>7753</v>
      </c>
      <c r="B7805" s="37" t="s">
        <v>22780</v>
      </c>
      <c r="C7805" s="38"/>
      <c r="D7805" s="39" t="s">
        <v>22775</v>
      </c>
    </row>
    <row r="7806" spans="1:4">
      <c r="A7806" s="40" t="s">
        <v>7754</v>
      </c>
      <c r="B7806" s="41" t="s">
        <v>22781</v>
      </c>
      <c r="C7806" s="42"/>
      <c r="D7806" s="43" t="s">
        <v>22775</v>
      </c>
    </row>
    <row r="7807" spans="1:4">
      <c r="A7807" s="36" t="s">
        <v>7755</v>
      </c>
      <c r="B7807" s="37" t="s">
        <v>22782</v>
      </c>
      <c r="C7807" s="38"/>
      <c r="D7807" s="39" t="s">
        <v>22775</v>
      </c>
    </row>
    <row r="7808" spans="1:4">
      <c r="A7808" s="40" t="s">
        <v>7756</v>
      </c>
      <c r="B7808" s="41" t="s">
        <v>22785</v>
      </c>
      <c r="C7808" s="42" t="s">
        <v>22783</v>
      </c>
      <c r="D7808" s="43" t="s">
        <v>22784</v>
      </c>
    </row>
    <row r="7809" spans="1:4">
      <c r="A7809" s="36" t="s">
        <v>7757</v>
      </c>
      <c r="B7809" s="37" t="s">
        <v>22786</v>
      </c>
      <c r="C7809" s="38"/>
      <c r="D7809" s="39" t="s">
        <v>22784</v>
      </c>
    </row>
    <row r="7810" spans="1:4">
      <c r="A7810" s="40" t="s">
        <v>7758</v>
      </c>
      <c r="B7810" s="41" t="s">
        <v>22787</v>
      </c>
      <c r="C7810" s="42"/>
      <c r="D7810" s="43" t="s">
        <v>22784</v>
      </c>
    </row>
    <row r="7811" spans="1:4">
      <c r="A7811" s="36" t="s">
        <v>7759</v>
      </c>
      <c r="B7811" s="37" t="s">
        <v>22788</v>
      </c>
      <c r="C7811" s="38"/>
      <c r="D7811" s="39" t="s">
        <v>22784</v>
      </c>
    </row>
    <row r="7812" spans="1:4">
      <c r="A7812" s="40" t="s">
        <v>7760</v>
      </c>
      <c r="B7812" s="41" t="s">
        <v>22789</v>
      </c>
      <c r="C7812" s="42"/>
      <c r="D7812" s="43" t="s">
        <v>22784</v>
      </c>
    </row>
    <row r="7813" spans="1:4">
      <c r="A7813" s="36" t="s">
        <v>7761</v>
      </c>
      <c r="B7813" s="37" t="s">
        <v>22790</v>
      </c>
      <c r="C7813" s="38"/>
      <c r="D7813" s="39" t="s">
        <v>22784</v>
      </c>
    </row>
    <row r="7814" spans="1:4">
      <c r="A7814" s="40" t="s">
        <v>7762</v>
      </c>
      <c r="B7814" s="41" t="s">
        <v>22791</v>
      </c>
      <c r="C7814" s="42"/>
      <c r="D7814" s="43" t="s">
        <v>22784</v>
      </c>
    </row>
    <row r="7815" spans="1:4">
      <c r="A7815" s="36" t="s">
        <v>7763</v>
      </c>
      <c r="B7815" s="37" t="s">
        <v>22794</v>
      </c>
      <c r="C7815" s="38" t="s">
        <v>22792</v>
      </c>
      <c r="D7815" s="39" t="s">
        <v>22793</v>
      </c>
    </row>
    <row r="7816" spans="1:4">
      <c r="A7816" s="40" t="s">
        <v>7764</v>
      </c>
      <c r="B7816" s="41" t="s">
        <v>22795</v>
      </c>
      <c r="C7816" s="42"/>
      <c r="D7816" s="43" t="s">
        <v>22793</v>
      </c>
    </row>
    <row r="7817" spans="1:4">
      <c r="A7817" s="36" t="s">
        <v>7765</v>
      </c>
      <c r="B7817" s="37" t="s">
        <v>22796</v>
      </c>
      <c r="C7817" s="38"/>
      <c r="D7817" s="39" t="s">
        <v>22793</v>
      </c>
    </row>
    <row r="7818" spans="1:4">
      <c r="A7818" s="40" t="s">
        <v>7766</v>
      </c>
      <c r="B7818" s="41" t="s">
        <v>22797</v>
      </c>
      <c r="C7818" s="42"/>
      <c r="D7818" s="43" t="s">
        <v>22793</v>
      </c>
    </row>
    <row r="7819" spans="1:4">
      <c r="A7819" s="36" t="s">
        <v>7767</v>
      </c>
      <c r="B7819" s="37" t="s">
        <v>22798</v>
      </c>
      <c r="C7819" s="38"/>
      <c r="D7819" s="39" t="s">
        <v>22793</v>
      </c>
    </row>
    <row r="7820" spans="1:4">
      <c r="A7820" s="40" t="s">
        <v>7768</v>
      </c>
      <c r="B7820" s="41" t="s">
        <v>22799</v>
      </c>
      <c r="C7820" s="42"/>
      <c r="D7820" s="43" t="s">
        <v>22793</v>
      </c>
    </row>
    <row r="7821" spans="1:4">
      <c r="A7821" s="36" t="s">
        <v>7769</v>
      </c>
      <c r="B7821" s="37" t="s">
        <v>22800</v>
      </c>
      <c r="C7821" s="38"/>
      <c r="D7821" s="39" t="s">
        <v>22793</v>
      </c>
    </row>
    <row r="7822" spans="1:4">
      <c r="A7822" s="40" t="s">
        <v>7770</v>
      </c>
      <c r="B7822" s="41" t="s">
        <v>22801</v>
      </c>
      <c r="C7822" s="42"/>
      <c r="D7822" s="43" t="s">
        <v>22793</v>
      </c>
    </row>
    <row r="7823" spans="1:4">
      <c r="A7823" s="36" t="s">
        <v>7771</v>
      </c>
      <c r="B7823" s="37" t="s">
        <v>22802</v>
      </c>
      <c r="C7823" s="38"/>
      <c r="D7823" s="39" t="s">
        <v>22793</v>
      </c>
    </row>
    <row r="7824" spans="1:4">
      <c r="A7824" s="40" t="s">
        <v>7772</v>
      </c>
      <c r="B7824" s="41" t="s">
        <v>22803</v>
      </c>
      <c r="C7824" s="42"/>
      <c r="D7824" s="43" t="s">
        <v>22793</v>
      </c>
    </row>
    <row r="7825" spans="1:4">
      <c r="A7825" s="36" t="s">
        <v>7773</v>
      </c>
      <c r="B7825" s="37" t="s">
        <v>22806</v>
      </c>
      <c r="C7825" s="38" t="s">
        <v>22804</v>
      </c>
      <c r="D7825" s="39" t="s">
        <v>22805</v>
      </c>
    </row>
    <row r="7826" spans="1:4">
      <c r="A7826" s="40" t="s">
        <v>7774</v>
      </c>
      <c r="B7826" s="41" t="s">
        <v>22807</v>
      </c>
      <c r="C7826" s="42"/>
      <c r="D7826" s="43" t="s">
        <v>22805</v>
      </c>
    </row>
    <row r="7827" spans="1:4">
      <c r="A7827" s="36" t="s">
        <v>7775</v>
      </c>
      <c r="B7827" s="37" t="s">
        <v>22808</v>
      </c>
      <c r="C7827" s="38"/>
      <c r="D7827" s="39" t="s">
        <v>22805</v>
      </c>
    </row>
    <row r="7828" spans="1:4">
      <c r="A7828" s="40" t="s">
        <v>7776</v>
      </c>
      <c r="B7828" s="41" t="s">
        <v>22809</v>
      </c>
      <c r="C7828" s="42"/>
      <c r="D7828" s="43" t="s">
        <v>22805</v>
      </c>
    </row>
    <row r="7829" spans="1:4">
      <c r="A7829" s="36" t="s">
        <v>7777</v>
      </c>
      <c r="B7829" s="37" t="s">
        <v>22810</v>
      </c>
      <c r="C7829" s="38"/>
      <c r="D7829" s="39" t="s">
        <v>22805</v>
      </c>
    </row>
    <row r="7830" spans="1:4">
      <c r="A7830" s="40" t="s">
        <v>7778</v>
      </c>
      <c r="B7830" s="41" t="s">
        <v>22811</v>
      </c>
      <c r="C7830" s="42"/>
      <c r="D7830" s="43" t="s">
        <v>22805</v>
      </c>
    </row>
    <row r="7831" spans="1:4">
      <c r="A7831" s="36" t="s">
        <v>7779</v>
      </c>
      <c r="B7831" s="37" t="s">
        <v>22812</v>
      </c>
      <c r="C7831" s="38"/>
      <c r="D7831" s="39" t="s">
        <v>22805</v>
      </c>
    </row>
    <row r="7832" spans="1:4">
      <c r="A7832" s="40" t="s">
        <v>7780</v>
      </c>
      <c r="B7832" s="41" t="s">
        <v>22815</v>
      </c>
      <c r="C7832" s="42" t="s">
        <v>22813</v>
      </c>
      <c r="D7832" s="43" t="s">
        <v>22814</v>
      </c>
    </row>
    <row r="7833" spans="1:4">
      <c r="A7833" s="36" t="s">
        <v>7781</v>
      </c>
      <c r="B7833" s="37" t="s">
        <v>22816</v>
      </c>
      <c r="C7833" s="38"/>
      <c r="D7833" s="39" t="s">
        <v>22814</v>
      </c>
    </row>
    <row r="7834" spans="1:4">
      <c r="A7834" s="40" t="s">
        <v>7782</v>
      </c>
      <c r="B7834" s="41" t="s">
        <v>22817</v>
      </c>
      <c r="C7834" s="42"/>
      <c r="D7834" s="43" t="s">
        <v>22814</v>
      </c>
    </row>
    <row r="7835" spans="1:4">
      <c r="A7835" s="36" t="s">
        <v>7783</v>
      </c>
      <c r="B7835" s="37" t="s">
        <v>22818</v>
      </c>
      <c r="C7835" s="38"/>
      <c r="D7835" s="39" t="s">
        <v>22814</v>
      </c>
    </row>
    <row r="7836" spans="1:4">
      <c r="A7836" s="40" t="s">
        <v>7784</v>
      </c>
      <c r="B7836" s="41" t="s">
        <v>22819</v>
      </c>
      <c r="C7836" s="42"/>
      <c r="D7836" s="43" t="s">
        <v>22814</v>
      </c>
    </row>
    <row r="7837" spans="1:4">
      <c r="A7837" s="36" t="s">
        <v>7785</v>
      </c>
      <c r="B7837" s="37" t="s">
        <v>22820</v>
      </c>
      <c r="C7837" s="38"/>
      <c r="D7837" s="39" t="s">
        <v>22814</v>
      </c>
    </row>
    <row r="7838" spans="1:4">
      <c r="A7838" s="40" t="s">
        <v>7786</v>
      </c>
      <c r="B7838" s="41" t="s">
        <v>22821</v>
      </c>
      <c r="C7838" s="42"/>
      <c r="D7838" s="43" t="s">
        <v>22814</v>
      </c>
    </row>
    <row r="7839" spans="1:4">
      <c r="A7839" s="36" t="s">
        <v>7787</v>
      </c>
      <c r="B7839" s="37" t="s">
        <v>22822</v>
      </c>
      <c r="C7839" s="38"/>
      <c r="D7839" s="39" t="s">
        <v>22814</v>
      </c>
    </row>
    <row r="7840" spans="1:4">
      <c r="A7840" s="40" t="s">
        <v>7788</v>
      </c>
      <c r="B7840" s="41" t="s">
        <v>22825</v>
      </c>
      <c r="C7840" s="42" t="s">
        <v>22823</v>
      </c>
      <c r="D7840" s="43" t="s">
        <v>22824</v>
      </c>
    </row>
    <row r="7841" spans="1:4">
      <c r="A7841" s="36" t="s">
        <v>7789</v>
      </c>
      <c r="B7841" s="37" t="s">
        <v>22826</v>
      </c>
      <c r="C7841" s="38"/>
      <c r="D7841" s="39" t="s">
        <v>22824</v>
      </c>
    </row>
    <row r="7842" spans="1:4">
      <c r="A7842" s="40" t="s">
        <v>7790</v>
      </c>
      <c r="B7842" s="41" t="s">
        <v>22827</v>
      </c>
      <c r="C7842" s="42"/>
      <c r="D7842" s="43" t="s">
        <v>22824</v>
      </c>
    </row>
    <row r="7843" spans="1:4">
      <c r="A7843" s="36" t="s">
        <v>7791</v>
      </c>
      <c r="B7843" s="37" t="s">
        <v>22828</v>
      </c>
      <c r="C7843" s="38"/>
      <c r="D7843" s="39" t="s">
        <v>22824</v>
      </c>
    </row>
    <row r="7844" spans="1:4">
      <c r="A7844" s="40" t="s">
        <v>7792</v>
      </c>
      <c r="B7844" s="41" t="s">
        <v>22829</v>
      </c>
      <c r="C7844" s="42"/>
      <c r="D7844" s="43" t="s">
        <v>22824</v>
      </c>
    </row>
    <row r="7845" spans="1:4">
      <c r="A7845" s="36" t="s">
        <v>7793</v>
      </c>
      <c r="B7845" s="37" t="s">
        <v>22830</v>
      </c>
      <c r="C7845" s="38"/>
      <c r="D7845" s="39" t="s">
        <v>22824</v>
      </c>
    </row>
    <row r="7846" spans="1:4">
      <c r="A7846" s="40" t="s">
        <v>7794</v>
      </c>
      <c r="B7846" s="41" t="s">
        <v>22831</v>
      </c>
      <c r="C7846" s="42"/>
      <c r="D7846" s="43" t="s">
        <v>22824</v>
      </c>
    </row>
    <row r="7847" spans="1:4">
      <c r="A7847" s="36" t="s">
        <v>7795</v>
      </c>
      <c r="B7847" s="37" t="s">
        <v>22832</v>
      </c>
      <c r="C7847" s="38"/>
      <c r="D7847" s="39" t="s">
        <v>22824</v>
      </c>
    </row>
    <row r="7848" spans="1:4">
      <c r="A7848" s="40" t="s">
        <v>7796</v>
      </c>
      <c r="B7848" s="41" t="s">
        <v>22833</v>
      </c>
      <c r="C7848" s="42"/>
      <c r="D7848" s="43" t="s">
        <v>22824</v>
      </c>
    </row>
    <row r="7849" spans="1:4" ht="22.5">
      <c r="A7849" s="36" t="s">
        <v>7797</v>
      </c>
      <c r="B7849" s="37" t="s">
        <v>22836</v>
      </c>
      <c r="C7849" s="38" t="s">
        <v>22834</v>
      </c>
      <c r="D7849" s="39" t="s">
        <v>22835</v>
      </c>
    </row>
    <row r="7850" spans="1:4" ht="22.5">
      <c r="A7850" s="40" t="s">
        <v>7798</v>
      </c>
      <c r="B7850" s="41" t="s">
        <v>22837</v>
      </c>
      <c r="C7850" s="42"/>
      <c r="D7850" s="43" t="s">
        <v>22835</v>
      </c>
    </row>
    <row r="7851" spans="1:4" ht="22.5">
      <c r="A7851" s="36" t="s">
        <v>7799</v>
      </c>
      <c r="B7851" s="37" t="s">
        <v>22838</v>
      </c>
      <c r="C7851" s="38"/>
      <c r="D7851" s="39" t="s">
        <v>22835</v>
      </c>
    </row>
    <row r="7852" spans="1:4" ht="22.5">
      <c r="A7852" s="40" t="s">
        <v>7800</v>
      </c>
      <c r="B7852" s="41" t="s">
        <v>22839</v>
      </c>
      <c r="C7852" s="42"/>
      <c r="D7852" s="43" t="s">
        <v>22835</v>
      </c>
    </row>
    <row r="7853" spans="1:4" ht="22.5">
      <c r="A7853" s="36" t="s">
        <v>7801</v>
      </c>
      <c r="B7853" s="37" t="s">
        <v>22840</v>
      </c>
      <c r="C7853" s="38"/>
      <c r="D7853" s="39" t="s">
        <v>22835</v>
      </c>
    </row>
    <row r="7854" spans="1:4" ht="22.5">
      <c r="A7854" s="40" t="s">
        <v>7802</v>
      </c>
      <c r="B7854" s="41" t="s">
        <v>22841</v>
      </c>
      <c r="C7854" s="42"/>
      <c r="D7854" s="43" t="s">
        <v>22835</v>
      </c>
    </row>
    <row r="7855" spans="1:4" ht="22.5">
      <c r="A7855" s="36" t="s">
        <v>7803</v>
      </c>
      <c r="B7855" s="37" t="s">
        <v>22842</v>
      </c>
      <c r="C7855" s="38"/>
      <c r="D7855" s="39" t="s">
        <v>22835</v>
      </c>
    </row>
    <row r="7856" spans="1:4">
      <c r="A7856" s="40" t="s">
        <v>7804</v>
      </c>
      <c r="B7856" s="41" t="s">
        <v>22844</v>
      </c>
      <c r="C7856" s="42" t="s">
        <v>7804</v>
      </c>
      <c r="D7856" s="43" t="s">
        <v>22843</v>
      </c>
    </row>
    <row r="7857" spans="1:4">
      <c r="A7857" s="36" t="s">
        <v>7805</v>
      </c>
      <c r="B7857" s="37" t="s">
        <v>22845</v>
      </c>
      <c r="C7857" s="38" t="s">
        <v>7805</v>
      </c>
      <c r="D7857" s="39" t="s">
        <v>22845</v>
      </c>
    </row>
    <row r="7858" spans="1:4" ht="22.5">
      <c r="A7858" s="40" t="s">
        <v>7806</v>
      </c>
      <c r="B7858" s="41" t="s">
        <v>22848</v>
      </c>
      <c r="C7858" s="42" t="s">
        <v>22846</v>
      </c>
      <c r="D7858" s="43" t="s">
        <v>22847</v>
      </c>
    </row>
    <row r="7859" spans="1:4" ht="22.5">
      <c r="A7859" s="36" t="s">
        <v>7807</v>
      </c>
      <c r="B7859" s="37" t="s">
        <v>22849</v>
      </c>
      <c r="C7859" s="38"/>
      <c r="D7859" s="39" t="s">
        <v>22847</v>
      </c>
    </row>
    <row r="7860" spans="1:4" ht="22.5">
      <c r="A7860" s="40" t="s">
        <v>7808</v>
      </c>
      <c r="B7860" s="41" t="s">
        <v>22850</v>
      </c>
      <c r="C7860" s="42"/>
      <c r="D7860" s="43" t="s">
        <v>22847</v>
      </c>
    </row>
    <row r="7861" spans="1:4" ht="22.5">
      <c r="A7861" s="36" t="s">
        <v>7809</v>
      </c>
      <c r="B7861" s="37" t="s">
        <v>22851</v>
      </c>
      <c r="C7861" s="38"/>
      <c r="D7861" s="39" t="s">
        <v>22847</v>
      </c>
    </row>
    <row r="7862" spans="1:4" ht="22.5">
      <c r="A7862" s="40" t="s">
        <v>7810</v>
      </c>
      <c r="B7862" s="41" t="s">
        <v>22852</v>
      </c>
      <c r="C7862" s="42"/>
      <c r="D7862" s="43" t="s">
        <v>22847</v>
      </c>
    </row>
    <row r="7863" spans="1:4" ht="22.5">
      <c r="A7863" s="36" t="s">
        <v>7811</v>
      </c>
      <c r="B7863" s="37" t="s">
        <v>22853</v>
      </c>
      <c r="C7863" s="38"/>
      <c r="D7863" s="39" t="s">
        <v>22847</v>
      </c>
    </row>
    <row r="7864" spans="1:4" ht="22.5">
      <c r="A7864" s="40" t="s">
        <v>7812</v>
      </c>
      <c r="B7864" s="41" t="s">
        <v>22854</v>
      </c>
      <c r="C7864" s="42"/>
      <c r="D7864" s="43" t="s">
        <v>22847</v>
      </c>
    </row>
    <row r="7865" spans="1:4" ht="22.5">
      <c r="A7865" s="36" t="s">
        <v>7813</v>
      </c>
      <c r="B7865" s="37" t="s">
        <v>22855</v>
      </c>
      <c r="C7865" s="38"/>
      <c r="D7865" s="39" t="s">
        <v>22847</v>
      </c>
    </row>
    <row r="7866" spans="1:4" ht="22.5">
      <c r="A7866" s="40" t="s">
        <v>7814</v>
      </c>
      <c r="B7866" s="41" t="s">
        <v>22856</v>
      </c>
      <c r="C7866" s="42"/>
      <c r="D7866" s="43" t="s">
        <v>22847</v>
      </c>
    </row>
    <row r="7867" spans="1:4">
      <c r="A7867" s="36" t="s">
        <v>7815</v>
      </c>
      <c r="B7867" s="37" t="s">
        <v>22857</v>
      </c>
      <c r="C7867" s="38" t="s">
        <v>7815</v>
      </c>
      <c r="D7867" s="39" t="s">
        <v>22857</v>
      </c>
    </row>
    <row r="7868" spans="1:4">
      <c r="A7868" s="40" t="s">
        <v>7816</v>
      </c>
      <c r="B7868" s="41" t="s">
        <v>22860</v>
      </c>
      <c r="C7868" s="42" t="s">
        <v>22858</v>
      </c>
      <c r="D7868" s="43" t="s">
        <v>22859</v>
      </c>
    </row>
    <row r="7869" spans="1:4">
      <c r="A7869" s="36" t="s">
        <v>7817</v>
      </c>
      <c r="B7869" s="37" t="s">
        <v>22861</v>
      </c>
      <c r="C7869" s="38"/>
      <c r="D7869" s="39" t="s">
        <v>22859</v>
      </c>
    </row>
    <row r="7870" spans="1:4">
      <c r="A7870" s="40" t="s">
        <v>7818</v>
      </c>
      <c r="B7870" s="41" t="s">
        <v>22862</v>
      </c>
      <c r="C7870" s="42"/>
      <c r="D7870" s="43" t="s">
        <v>22859</v>
      </c>
    </row>
    <row r="7871" spans="1:4">
      <c r="A7871" s="36" t="s">
        <v>7819</v>
      </c>
      <c r="B7871" s="37" t="s">
        <v>22863</v>
      </c>
      <c r="C7871" s="38"/>
      <c r="D7871" s="39" t="s">
        <v>22859</v>
      </c>
    </row>
    <row r="7872" spans="1:4">
      <c r="A7872" s="40" t="s">
        <v>7820</v>
      </c>
      <c r="B7872" s="41" t="s">
        <v>22864</v>
      </c>
      <c r="C7872" s="42"/>
      <c r="D7872" s="43" t="s">
        <v>22859</v>
      </c>
    </row>
    <row r="7873" spans="1:4">
      <c r="A7873" s="36" t="s">
        <v>7821</v>
      </c>
      <c r="B7873" s="37" t="s">
        <v>22865</v>
      </c>
      <c r="C7873" s="38"/>
      <c r="D7873" s="39" t="s">
        <v>22859</v>
      </c>
    </row>
    <row r="7874" spans="1:4">
      <c r="A7874" s="40" t="s">
        <v>7822</v>
      </c>
      <c r="B7874" s="41" t="s">
        <v>22866</v>
      </c>
      <c r="C7874" s="42"/>
      <c r="D7874" s="43" t="s">
        <v>22859</v>
      </c>
    </row>
    <row r="7875" spans="1:4">
      <c r="A7875" s="36" t="s">
        <v>7823</v>
      </c>
      <c r="B7875" s="37" t="s">
        <v>22867</v>
      </c>
      <c r="C7875" s="38"/>
      <c r="D7875" s="39" t="s">
        <v>22859</v>
      </c>
    </row>
    <row r="7876" spans="1:4">
      <c r="A7876" s="40" t="s">
        <v>7824</v>
      </c>
      <c r="B7876" s="41" t="s">
        <v>22868</v>
      </c>
      <c r="C7876" s="42"/>
      <c r="D7876" s="43" t="s">
        <v>22859</v>
      </c>
    </row>
    <row r="7877" spans="1:4">
      <c r="A7877" s="36" t="s">
        <v>7825</v>
      </c>
      <c r="B7877" s="37" t="s">
        <v>22869</v>
      </c>
      <c r="C7877" s="38" t="s">
        <v>7825</v>
      </c>
      <c r="D7877" s="39" t="s">
        <v>22869</v>
      </c>
    </row>
    <row r="7878" spans="1:4">
      <c r="A7878" s="40" t="s">
        <v>7826</v>
      </c>
      <c r="B7878" s="41" t="s">
        <v>22872</v>
      </c>
      <c r="C7878" s="42" t="s">
        <v>22870</v>
      </c>
      <c r="D7878" s="43" t="s">
        <v>22871</v>
      </c>
    </row>
    <row r="7879" spans="1:4">
      <c r="A7879" s="36" t="s">
        <v>7827</v>
      </c>
      <c r="B7879" s="37" t="s">
        <v>22873</v>
      </c>
      <c r="C7879" s="38"/>
      <c r="D7879" s="39" t="s">
        <v>22871</v>
      </c>
    </row>
    <row r="7880" spans="1:4">
      <c r="A7880" s="40" t="s">
        <v>7828</v>
      </c>
      <c r="B7880" s="41" t="s">
        <v>22874</v>
      </c>
      <c r="C7880" s="42"/>
      <c r="D7880" s="43" t="s">
        <v>22871</v>
      </c>
    </row>
    <row r="7881" spans="1:4">
      <c r="A7881" s="36" t="s">
        <v>7829</v>
      </c>
      <c r="B7881" s="37" t="s">
        <v>22875</v>
      </c>
      <c r="C7881" s="38"/>
      <c r="D7881" s="39" t="s">
        <v>22871</v>
      </c>
    </row>
    <row r="7882" spans="1:4">
      <c r="A7882" s="40" t="s">
        <v>7830</v>
      </c>
      <c r="B7882" s="41" t="s">
        <v>22876</v>
      </c>
      <c r="C7882" s="42"/>
      <c r="D7882" s="43" t="s">
        <v>22871</v>
      </c>
    </row>
    <row r="7883" spans="1:4">
      <c r="A7883" s="36" t="s">
        <v>7831</v>
      </c>
      <c r="B7883" s="37" t="s">
        <v>22877</v>
      </c>
      <c r="C7883" s="38"/>
      <c r="D7883" s="39" t="s">
        <v>22871</v>
      </c>
    </row>
    <row r="7884" spans="1:4">
      <c r="A7884" s="40" t="s">
        <v>7832</v>
      </c>
      <c r="B7884" s="41" t="s">
        <v>22878</v>
      </c>
      <c r="C7884" s="42"/>
      <c r="D7884" s="43" t="s">
        <v>22871</v>
      </c>
    </row>
    <row r="7885" spans="1:4">
      <c r="A7885" s="36" t="s">
        <v>7833</v>
      </c>
      <c r="B7885" s="37" t="s">
        <v>22879</v>
      </c>
      <c r="C7885" s="38"/>
      <c r="D7885" s="39" t="s">
        <v>22871</v>
      </c>
    </row>
    <row r="7886" spans="1:4">
      <c r="A7886" s="40" t="s">
        <v>7834</v>
      </c>
      <c r="B7886" s="41" t="s">
        <v>22880</v>
      </c>
      <c r="C7886" s="42"/>
      <c r="D7886" s="43" t="s">
        <v>22871</v>
      </c>
    </row>
    <row r="7887" spans="1:4">
      <c r="A7887" s="36" t="s">
        <v>7835</v>
      </c>
      <c r="B7887" s="37" t="s">
        <v>22883</v>
      </c>
      <c r="C7887" s="38" t="s">
        <v>22881</v>
      </c>
      <c r="D7887" s="39" t="s">
        <v>22882</v>
      </c>
    </row>
    <row r="7888" spans="1:4">
      <c r="A7888" s="40" t="s">
        <v>7836</v>
      </c>
      <c r="B7888" s="41" t="s">
        <v>22884</v>
      </c>
      <c r="C7888" s="42"/>
      <c r="D7888" s="43" t="s">
        <v>22882</v>
      </c>
    </row>
    <row r="7889" spans="1:4">
      <c r="A7889" s="36" t="s">
        <v>7837</v>
      </c>
      <c r="B7889" s="37" t="s">
        <v>22885</v>
      </c>
      <c r="C7889" s="38"/>
      <c r="D7889" s="39" t="s">
        <v>22882</v>
      </c>
    </row>
    <row r="7890" spans="1:4">
      <c r="A7890" s="40" t="s">
        <v>7838</v>
      </c>
      <c r="B7890" s="41" t="s">
        <v>22886</v>
      </c>
      <c r="C7890" s="42"/>
      <c r="D7890" s="43" t="s">
        <v>22882</v>
      </c>
    </row>
    <row r="7891" spans="1:4">
      <c r="A7891" s="36" t="s">
        <v>7839</v>
      </c>
      <c r="B7891" s="37" t="s">
        <v>22887</v>
      </c>
      <c r="C7891" s="38"/>
      <c r="D7891" s="39" t="s">
        <v>22882</v>
      </c>
    </row>
    <row r="7892" spans="1:4">
      <c r="A7892" s="40" t="s">
        <v>7840</v>
      </c>
      <c r="B7892" s="41" t="s">
        <v>22888</v>
      </c>
      <c r="C7892" s="42"/>
      <c r="D7892" s="43" t="s">
        <v>22882</v>
      </c>
    </row>
    <row r="7893" spans="1:4">
      <c r="A7893" s="36" t="s">
        <v>7841</v>
      </c>
      <c r="B7893" s="37" t="s">
        <v>22889</v>
      </c>
      <c r="C7893" s="38"/>
      <c r="D7893" s="39" t="s">
        <v>22882</v>
      </c>
    </row>
    <row r="7894" spans="1:4">
      <c r="A7894" s="40" t="s">
        <v>7842</v>
      </c>
      <c r="B7894" s="41" t="s">
        <v>22890</v>
      </c>
      <c r="C7894" s="42"/>
      <c r="D7894" s="43" t="s">
        <v>22882</v>
      </c>
    </row>
    <row r="7895" spans="1:4">
      <c r="A7895" s="36" t="s">
        <v>7843</v>
      </c>
      <c r="B7895" s="37" t="s">
        <v>22891</v>
      </c>
      <c r="C7895" s="38"/>
      <c r="D7895" s="39" t="s">
        <v>22882</v>
      </c>
    </row>
    <row r="7896" spans="1:4">
      <c r="A7896" s="40" t="s">
        <v>7844</v>
      </c>
      <c r="B7896" s="41" t="s">
        <v>22892</v>
      </c>
      <c r="C7896" s="42"/>
      <c r="D7896" s="43" t="s">
        <v>22882</v>
      </c>
    </row>
    <row r="7897" spans="1:4">
      <c r="A7897" s="36" t="s">
        <v>7845</v>
      </c>
      <c r="B7897" s="37" t="s">
        <v>22895</v>
      </c>
      <c r="C7897" s="38" t="s">
        <v>22893</v>
      </c>
      <c r="D7897" s="39" t="s">
        <v>22894</v>
      </c>
    </row>
    <row r="7898" spans="1:4">
      <c r="A7898" s="40" t="s">
        <v>7846</v>
      </c>
      <c r="B7898" s="41" t="s">
        <v>22896</v>
      </c>
      <c r="C7898" s="42"/>
      <c r="D7898" s="43" t="s">
        <v>22894</v>
      </c>
    </row>
    <row r="7899" spans="1:4">
      <c r="A7899" s="36" t="s">
        <v>7847</v>
      </c>
      <c r="B7899" s="37" t="s">
        <v>22897</v>
      </c>
      <c r="C7899" s="38"/>
      <c r="D7899" s="39" t="s">
        <v>22894</v>
      </c>
    </row>
    <row r="7900" spans="1:4">
      <c r="A7900" s="40" t="s">
        <v>7848</v>
      </c>
      <c r="B7900" s="41" t="s">
        <v>22898</v>
      </c>
      <c r="C7900" s="42"/>
      <c r="D7900" s="43" t="s">
        <v>22894</v>
      </c>
    </row>
    <row r="7901" spans="1:4">
      <c r="A7901" s="36" t="s">
        <v>7849</v>
      </c>
      <c r="B7901" s="37" t="s">
        <v>22900</v>
      </c>
      <c r="C7901" s="38" t="s">
        <v>7849</v>
      </c>
      <c r="D7901" s="39" t="s">
        <v>22899</v>
      </c>
    </row>
    <row r="7902" spans="1:4">
      <c r="A7902" s="40" t="s">
        <v>7850</v>
      </c>
      <c r="B7902" s="41" t="s">
        <v>22903</v>
      </c>
      <c r="C7902" s="42" t="s">
        <v>22901</v>
      </c>
      <c r="D7902" s="43" t="s">
        <v>22902</v>
      </c>
    </row>
    <row r="7903" spans="1:4">
      <c r="A7903" s="36" t="s">
        <v>7851</v>
      </c>
      <c r="B7903" s="37" t="s">
        <v>22904</v>
      </c>
      <c r="C7903" s="38"/>
      <c r="D7903" s="39" t="s">
        <v>22902</v>
      </c>
    </row>
    <row r="7904" spans="1:4">
      <c r="A7904" s="40" t="s">
        <v>7852</v>
      </c>
      <c r="B7904" s="41" t="s">
        <v>22905</v>
      </c>
      <c r="C7904" s="42"/>
      <c r="D7904" s="43" t="s">
        <v>22902</v>
      </c>
    </row>
    <row r="7905" spans="1:4">
      <c r="A7905" s="36" t="s">
        <v>7853</v>
      </c>
      <c r="B7905" s="37" t="s">
        <v>22906</v>
      </c>
      <c r="C7905" s="38"/>
      <c r="D7905" s="39" t="s">
        <v>22902</v>
      </c>
    </row>
    <row r="7906" spans="1:4">
      <c r="A7906" s="40" t="s">
        <v>7854</v>
      </c>
      <c r="B7906" s="41" t="s">
        <v>22907</v>
      </c>
      <c r="C7906" s="42"/>
      <c r="D7906" s="43" t="s">
        <v>22902</v>
      </c>
    </row>
    <row r="7907" spans="1:4">
      <c r="A7907" s="36" t="s">
        <v>7855</v>
      </c>
      <c r="B7907" s="37" t="s">
        <v>22908</v>
      </c>
      <c r="C7907" s="38"/>
      <c r="D7907" s="39" t="s">
        <v>22902</v>
      </c>
    </row>
    <row r="7908" spans="1:4">
      <c r="A7908" s="40" t="s">
        <v>7856</v>
      </c>
      <c r="B7908" s="41" t="s">
        <v>22909</v>
      </c>
      <c r="C7908" s="42"/>
      <c r="D7908" s="43" t="s">
        <v>22902</v>
      </c>
    </row>
    <row r="7909" spans="1:4">
      <c r="A7909" s="36" t="s">
        <v>7857</v>
      </c>
      <c r="B7909" s="37" t="s">
        <v>22910</v>
      </c>
      <c r="C7909" s="38"/>
      <c r="D7909" s="39" t="s">
        <v>22902</v>
      </c>
    </row>
    <row r="7910" spans="1:4">
      <c r="A7910" s="40" t="s">
        <v>7858</v>
      </c>
      <c r="B7910" s="41" t="s">
        <v>22913</v>
      </c>
      <c r="C7910" s="42" t="s">
        <v>22911</v>
      </c>
      <c r="D7910" s="43" t="s">
        <v>22912</v>
      </c>
    </row>
    <row r="7911" spans="1:4">
      <c r="A7911" s="36" t="s">
        <v>7859</v>
      </c>
      <c r="B7911" s="37" t="s">
        <v>22914</v>
      </c>
      <c r="C7911" s="38"/>
      <c r="D7911" s="39" t="s">
        <v>22912</v>
      </c>
    </row>
    <row r="7912" spans="1:4">
      <c r="A7912" s="40" t="s">
        <v>7860</v>
      </c>
      <c r="B7912" s="41" t="s">
        <v>22915</v>
      </c>
      <c r="C7912" s="42"/>
      <c r="D7912" s="43" t="s">
        <v>22912</v>
      </c>
    </row>
    <row r="7913" spans="1:4">
      <c r="A7913" s="36" t="s">
        <v>7861</v>
      </c>
      <c r="B7913" s="37" t="s">
        <v>22916</v>
      </c>
      <c r="C7913" s="38"/>
      <c r="D7913" s="39" t="s">
        <v>22912</v>
      </c>
    </row>
    <row r="7914" spans="1:4">
      <c r="A7914" s="40" t="s">
        <v>7862</v>
      </c>
      <c r="B7914" s="41" t="s">
        <v>22917</v>
      </c>
      <c r="C7914" s="42"/>
      <c r="D7914" s="43" t="s">
        <v>22912</v>
      </c>
    </row>
    <row r="7915" spans="1:4">
      <c r="A7915" s="36" t="s">
        <v>7863</v>
      </c>
      <c r="B7915" s="37" t="s">
        <v>22918</v>
      </c>
      <c r="C7915" s="38"/>
      <c r="D7915" s="39" t="s">
        <v>22912</v>
      </c>
    </row>
    <row r="7916" spans="1:4">
      <c r="A7916" s="40" t="s">
        <v>7864</v>
      </c>
      <c r="B7916" s="41" t="s">
        <v>22919</v>
      </c>
      <c r="C7916" s="42"/>
      <c r="D7916" s="43" t="s">
        <v>22912</v>
      </c>
    </row>
    <row r="7917" spans="1:4">
      <c r="A7917" s="36" t="s">
        <v>7865</v>
      </c>
      <c r="B7917" s="37" t="s">
        <v>22920</v>
      </c>
      <c r="C7917" s="38"/>
      <c r="D7917" s="39" t="s">
        <v>22912</v>
      </c>
    </row>
    <row r="7918" spans="1:4">
      <c r="A7918" s="40" t="s">
        <v>7866</v>
      </c>
      <c r="B7918" s="41" t="s">
        <v>22923</v>
      </c>
      <c r="C7918" s="42" t="s">
        <v>22921</v>
      </c>
      <c r="D7918" s="43" t="s">
        <v>22922</v>
      </c>
    </row>
    <row r="7919" spans="1:4">
      <c r="A7919" s="36" t="s">
        <v>7867</v>
      </c>
      <c r="B7919" s="37" t="s">
        <v>22924</v>
      </c>
      <c r="C7919" s="38"/>
      <c r="D7919" s="39" t="s">
        <v>22922</v>
      </c>
    </row>
    <row r="7920" spans="1:4">
      <c r="A7920" s="40" t="s">
        <v>7868</v>
      </c>
      <c r="B7920" s="41" t="s">
        <v>22925</v>
      </c>
      <c r="C7920" s="42"/>
      <c r="D7920" s="43" t="s">
        <v>22922</v>
      </c>
    </row>
    <row r="7921" spans="1:4">
      <c r="A7921" s="36" t="s">
        <v>7869</v>
      </c>
      <c r="B7921" s="37" t="s">
        <v>22926</v>
      </c>
      <c r="C7921" s="38"/>
      <c r="D7921" s="39" t="s">
        <v>22922</v>
      </c>
    </row>
    <row r="7922" spans="1:4">
      <c r="A7922" s="40" t="s">
        <v>7870</v>
      </c>
      <c r="B7922" s="41" t="s">
        <v>22927</v>
      </c>
      <c r="C7922" s="42"/>
      <c r="D7922" s="43" t="s">
        <v>22922</v>
      </c>
    </row>
    <row r="7923" spans="1:4">
      <c r="A7923" s="36" t="s">
        <v>7871</v>
      </c>
      <c r="B7923" s="37" t="s">
        <v>22928</v>
      </c>
      <c r="C7923" s="38"/>
      <c r="D7923" s="39" t="s">
        <v>22922</v>
      </c>
    </row>
    <row r="7924" spans="1:4">
      <c r="A7924" s="40" t="s">
        <v>7872</v>
      </c>
      <c r="B7924" s="41" t="s">
        <v>22931</v>
      </c>
      <c r="C7924" s="42" t="s">
        <v>22929</v>
      </c>
      <c r="D7924" s="43" t="s">
        <v>22930</v>
      </c>
    </row>
    <row r="7925" spans="1:4">
      <c r="A7925" s="36" t="s">
        <v>7873</v>
      </c>
      <c r="B7925" s="37" t="s">
        <v>22932</v>
      </c>
      <c r="C7925" s="38"/>
      <c r="D7925" s="39" t="s">
        <v>22930</v>
      </c>
    </row>
    <row r="7926" spans="1:4">
      <c r="A7926" s="40" t="s">
        <v>7874</v>
      </c>
      <c r="B7926" s="41" t="s">
        <v>22933</v>
      </c>
      <c r="C7926" s="42"/>
      <c r="D7926" s="43" t="s">
        <v>22930</v>
      </c>
    </row>
    <row r="7927" spans="1:4">
      <c r="A7927" s="36" t="s">
        <v>7875</v>
      </c>
      <c r="B7927" s="37" t="s">
        <v>22934</v>
      </c>
      <c r="C7927" s="38"/>
      <c r="D7927" s="39" t="s">
        <v>22930</v>
      </c>
    </row>
    <row r="7928" spans="1:4">
      <c r="A7928" s="40" t="s">
        <v>7876</v>
      </c>
      <c r="B7928" s="41" t="s">
        <v>22935</v>
      </c>
      <c r="C7928" s="42"/>
      <c r="D7928" s="43" t="s">
        <v>22930</v>
      </c>
    </row>
    <row r="7929" spans="1:4">
      <c r="A7929" s="36" t="s">
        <v>7877</v>
      </c>
      <c r="B7929" s="37" t="s">
        <v>22936</v>
      </c>
      <c r="C7929" s="38"/>
      <c r="D7929" s="39" t="s">
        <v>22930</v>
      </c>
    </row>
    <row r="7930" spans="1:4">
      <c r="A7930" s="40" t="s">
        <v>7878</v>
      </c>
      <c r="B7930" s="41" t="s">
        <v>22937</v>
      </c>
      <c r="C7930" s="42"/>
      <c r="D7930" s="43" t="s">
        <v>22930</v>
      </c>
    </row>
    <row r="7931" spans="1:4">
      <c r="A7931" s="36" t="s">
        <v>7879</v>
      </c>
      <c r="B7931" s="37" t="s">
        <v>22938</v>
      </c>
      <c r="C7931" s="38"/>
      <c r="D7931" s="39" t="s">
        <v>22930</v>
      </c>
    </row>
    <row r="7932" spans="1:4">
      <c r="A7932" s="40" t="s">
        <v>7880</v>
      </c>
      <c r="B7932" s="41" t="s">
        <v>22941</v>
      </c>
      <c r="C7932" s="42" t="s">
        <v>22939</v>
      </c>
      <c r="D7932" s="43" t="s">
        <v>22940</v>
      </c>
    </row>
    <row r="7933" spans="1:4">
      <c r="A7933" s="36" t="s">
        <v>7881</v>
      </c>
      <c r="B7933" s="37" t="s">
        <v>22942</v>
      </c>
      <c r="C7933" s="38"/>
      <c r="D7933" s="39" t="s">
        <v>22940</v>
      </c>
    </row>
    <row r="7934" spans="1:4">
      <c r="A7934" s="40" t="s">
        <v>7882</v>
      </c>
      <c r="B7934" s="41" t="s">
        <v>22943</v>
      </c>
      <c r="C7934" s="42"/>
      <c r="D7934" s="43" t="s">
        <v>22940</v>
      </c>
    </row>
    <row r="7935" spans="1:4">
      <c r="A7935" s="36" t="s">
        <v>7883</v>
      </c>
      <c r="B7935" s="37" t="s">
        <v>22944</v>
      </c>
      <c r="C7935" s="38"/>
      <c r="D7935" s="39" t="s">
        <v>22940</v>
      </c>
    </row>
    <row r="7936" spans="1:4">
      <c r="A7936" s="40" t="s">
        <v>7884</v>
      </c>
      <c r="B7936" s="41" t="s">
        <v>22945</v>
      </c>
      <c r="C7936" s="42"/>
      <c r="D7936" s="43" t="s">
        <v>22940</v>
      </c>
    </row>
    <row r="7937" spans="1:4">
      <c r="A7937" s="36" t="s">
        <v>7885</v>
      </c>
      <c r="B7937" s="37" t="s">
        <v>22946</v>
      </c>
      <c r="C7937" s="38"/>
      <c r="D7937" s="39" t="s">
        <v>22940</v>
      </c>
    </row>
    <row r="7938" spans="1:4">
      <c r="A7938" s="40" t="s">
        <v>7886</v>
      </c>
      <c r="B7938" s="41" t="s">
        <v>22947</v>
      </c>
      <c r="C7938" s="42"/>
      <c r="D7938" s="43" t="s">
        <v>22940</v>
      </c>
    </row>
    <row r="7939" spans="1:4">
      <c r="A7939" s="36" t="s">
        <v>7887</v>
      </c>
      <c r="B7939" s="37" t="s">
        <v>22948</v>
      </c>
      <c r="C7939" s="38"/>
      <c r="D7939" s="39" t="s">
        <v>22940</v>
      </c>
    </row>
    <row r="7940" spans="1:4" ht="22.5">
      <c r="A7940" s="40" t="s">
        <v>7888</v>
      </c>
      <c r="B7940" s="41" t="s">
        <v>22951</v>
      </c>
      <c r="C7940" s="42" t="s">
        <v>22949</v>
      </c>
      <c r="D7940" s="43" t="s">
        <v>22950</v>
      </c>
    </row>
    <row r="7941" spans="1:4" ht="22.5">
      <c r="A7941" s="36" t="s">
        <v>7889</v>
      </c>
      <c r="B7941" s="37" t="s">
        <v>22952</v>
      </c>
      <c r="C7941" s="38"/>
      <c r="D7941" s="39" t="s">
        <v>22950</v>
      </c>
    </row>
    <row r="7942" spans="1:4" ht="22.5">
      <c r="A7942" s="40" t="s">
        <v>7890</v>
      </c>
      <c r="B7942" s="41" t="s">
        <v>22953</v>
      </c>
      <c r="C7942" s="42"/>
      <c r="D7942" s="43" t="s">
        <v>22950</v>
      </c>
    </row>
    <row r="7943" spans="1:4" ht="22.5">
      <c r="A7943" s="36" t="s">
        <v>7891</v>
      </c>
      <c r="B7943" s="37" t="s">
        <v>22954</v>
      </c>
      <c r="C7943" s="38"/>
      <c r="D7943" s="39" t="s">
        <v>22950</v>
      </c>
    </row>
    <row r="7944" spans="1:4" ht="22.5">
      <c r="A7944" s="40" t="s">
        <v>7892</v>
      </c>
      <c r="B7944" s="41" t="s">
        <v>22955</v>
      </c>
      <c r="C7944" s="42"/>
      <c r="D7944" s="43" t="s">
        <v>22950</v>
      </c>
    </row>
    <row r="7945" spans="1:4" ht="22.5">
      <c r="A7945" s="36" t="s">
        <v>7893</v>
      </c>
      <c r="B7945" s="37" t="s">
        <v>22956</v>
      </c>
      <c r="C7945" s="38"/>
      <c r="D7945" s="39" t="s">
        <v>22950</v>
      </c>
    </row>
    <row r="7946" spans="1:4" ht="22.5">
      <c r="A7946" s="40" t="s">
        <v>7894</v>
      </c>
      <c r="B7946" s="41" t="s">
        <v>22957</v>
      </c>
      <c r="C7946" s="42"/>
      <c r="D7946" s="43" t="s">
        <v>22950</v>
      </c>
    </row>
    <row r="7947" spans="1:4" ht="22.5">
      <c r="A7947" s="36" t="s">
        <v>7895</v>
      </c>
      <c r="B7947" s="37" t="s">
        <v>22958</v>
      </c>
      <c r="C7947" s="38"/>
      <c r="D7947" s="39" t="s">
        <v>22950</v>
      </c>
    </row>
    <row r="7948" spans="1:4">
      <c r="A7948" s="40" t="s">
        <v>7896</v>
      </c>
      <c r="B7948" s="41" t="s">
        <v>22961</v>
      </c>
      <c r="C7948" s="42" t="s">
        <v>22959</v>
      </c>
      <c r="D7948" s="43" t="s">
        <v>22960</v>
      </c>
    </row>
    <row r="7949" spans="1:4">
      <c r="A7949" s="36" t="s">
        <v>7897</v>
      </c>
      <c r="B7949" s="37" t="s">
        <v>22962</v>
      </c>
      <c r="C7949" s="38"/>
      <c r="D7949" s="39" t="s">
        <v>22960</v>
      </c>
    </row>
    <row r="7950" spans="1:4">
      <c r="A7950" s="40" t="s">
        <v>7898</v>
      </c>
      <c r="B7950" s="41" t="s">
        <v>22963</v>
      </c>
      <c r="C7950" s="42"/>
      <c r="D7950" s="43" t="s">
        <v>22960</v>
      </c>
    </row>
    <row r="7951" spans="1:4">
      <c r="A7951" s="36" t="s">
        <v>7899</v>
      </c>
      <c r="B7951" s="37" t="s">
        <v>22964</v>
      </c>
      <c r="C7951" s="38"/>
      <c r="D7951" s="39" t="s">
        <v>22960</v>
      </c>
    </row>
    <row r="7952" spans="1:4">
      <c r="A7952" s="40" t="s">
        <v>7900</v>
      </c>
      <c r="B7952" s="41" t="s">
        <v>22965</v>
      </c>
      <c r="C7952" s="42"/>
      <c r="D7952" s="43" t="s">
        <v>22960</v>
      </c>
    </row>
    <row r="7953" spans="1:4">
      <c r="A7953" s="36" t="s">
        <v>7901</v>
      </c>
      <c r="B7953" s="37" t="s">
        <v>22966</v>
      </c>
      <c r="C7953" s="38"/>
      <c r="D7953" s="39" t="s">
        <v>22960</v>
      </c>
    </row>
    <row r="7954" spans="1:4">
      <c r="A7954" s="40" t="s">
        <v>7902</v>
      </c>
      <c r="B7954" s="41" t="s">
        <v>22967</v>
      </c>
      <c r="C7954" s="42"/>
      <c r="D7954" s="43" t="s">
        <v>22960</v>
      </c>
    </row>
    <row r="7955" spans="1:4">
      <c r="A7955" s="36" t="s">
        <v>7903</v>
      </c>
      <c r="B7955" s="37" t="s">
        <v>22968</v>
      </c>
      <c r="C7955" s="38"/>
      <c r="D7955" s="39" t="s">
        <v>22960</v>
      </c>
    </row>
    <row r="7956" spans="1:4">
      <c r="A7956" s="40" t="s">
        <v>7904</v>
      </c>
      <c r="B7956" s="41" t="s">
        <v>22971</v>
      </c>
      <c r="C7956" s="42" t="s">
        <v>22969</v>
      </c>
      <c r="D7956" s="43" t="s">
        <v>22970</v>
      </c>
    </row>
    <row r="7957" spans="1:4">
      <c r="A7957" s="36" t="s">
        <v>7905</v>
      </c>
      <c r="B7957" s="37" t="s">
        <v>22972</v>
      </c>
      <c r="C7957" s="38"/>
      <c r="D7957" s="39" t="s">
        <v>22970</v>
      </c>
    </row>
    <row r="7958" spans="1:4">
      <c r="A7958" s="40" t="s">
        <v>7906</v>
      </c>
      <c r="B7958" s="41" t="s">
        <v>22973</v>
      </c>
      <c r="C7958" s="42"/>
      <c r="D7958" s="43" t="s">
        <v>22970</v>
      </c>
    </row>
    <row r="7959" spans="1:4">
      <c r="A7959" s="36" t="s">
        <v>7907</v>
      </c>
      <c r="B7959" s="37" t="s">
        <v>22974</v>
      </c>
      <c r="C7959" s="38"/>
      <c r="D7959" s="39" t="s">
        <v>22970</v>
      </c>
    </row>
    <row r="7960" spans="1:4">
      <c r="A7960" s="40" t="s">
        <v>7908</v>
      </c>
      <c r="B7960" s="41" t="s">
        <v>22975</v>
      </c>
      <c r="C7960" s="42"/>
      <c r="D7960" s="43" t="s">
        <v>22970</v>
      </c>
    </row>
    <row r="7961" spans="1:4">
      <c r="A7961" s="36" t="s">
        <v>7909</v>
      </c>
      <c r="B7961" s="37" t="s">
        <v>22976</v>
      </c>
      <c r="C7961" s="38"/>
      <c r="D7961" s="39" t="s">
        <v>22970</v>
      </c>
    </row>
    <row r="7962" spans="1:4">
      <c r="A7962" s="40" t="s">
        <v>7910</v>
      </c>
      <c r="B7962" s="41" t="s">
        <v>22977</v>
      </c>
      <c r="C7962" s="42"/>
      <c r="D7962" s="43" t="s">
        <v>22970</v>
      </c>
    </row>
    <row r="7963" spans="1:4">
      <c r="A7963" s="36" t="s">
        <v>7911</v>
      </c>
      <c r="B7963" s="37" t="s">
        <v>22978</v>
      </c>
      <c r="C7963" s="38"/>
      <c r="D7963" s="39" t="s">
        <v>22970</v>
      </c>
    </row>
    <row r="7964" spans="1:4">
      <c r="A7964" s="40" t="s">
        <v>7912</v>
      </c>
      <c r="B7964" s="41" t="s">
        <v>22981</v>
      </c>
      <c r="C7964" s="42" t="s">
        <v>22979</v>
      </c>
      <c r="D7964" s="43" t="s">
        <v>22980</v>
      </c>
    </row>
    <row r="7965" spans="1:4">
      <c r="A7965" s="36" t="s">
        <v>7913</v>
      </c>
      <c r="B7965" s="37" t="s">
        <v>22982</v>
      </c>
      <c r="C7965" s="38"/>
      <c r="D7965" s="39" t="s">
        <v>22980</v>
      </c>
    </row>
    <row r="7966" spans="1:4">
      <c r="A7966" s="40" t="s">
        <v>7914</v>
      </c>
      <c r="B7966" s="41" t="s">
        <v>22983</v>
      </c>
      <c r="C7966" s="42"/>
      <c r="D7966" s="43" t="s">
        <v>22980</v>
      </c>
    </row>
    <row r="7967" spans="1:4">
      <c r="A7967" s="36" t="s">
        <v>7915</v>
      </c>
      <c r="B7967" s="37" t="s">
        <v>22984</v>
      </c>
      <c r="C7967" s="38"/>
      <c r="D7967" s="39" t="s">
        <v>22980</v>
      </c>
    </row>
    <row r="7968" spans="1:4">
      <c r="A7968" s="40" t="s">
        <v>7916</v>
      </c>
      <c r="B7968" s="41" t="s">
        <v>22985</v>
      </c>
      <c r="C7968" s="42"/>
      <c r="D7968" s="43" t="s">
        <v>22980</v>
      </c>
    </row>
    <row r="7969" spans="1:4">
      <c r="A7969" s="36" t="s">
        <v>7917</v>
      </c>
      <c r="B7969" s="37" t="s">
        <v>22986</v>
      </c>
      <c r="C7969" s="38"/>
      <c r="D7969" s="39" t="s">
        <v>22980</v>
      </c>
    </row>
    <row r="7970" spans="1:4">
      <c r="A7970" s="40" t="s">
        <v>7918</v>
      </c>
      <c r="B7970" s="41" t="s">
        <v>22987</v>
      </c>
      <c r="C7970" s="42"/>
      <c r="D7970" s="43" t="s">
        <v>22980</v>
      </c>
    </row>
    <row r="7971" spans="1:4">
      <c r="A7971" s="36" t="s">
        <v>7919</v>
      </c>
      <c r="B7971" s="37" t="s">
        <v>22988</v>
      </c>
      <c r="C7971" s="38"/>
      <c r="D7971" s="39" t="s">
        <v>22980</v>
      </c>
    </row>
    <row r="7972" spans="1:4">
      <c r="A7972" s="40" t="s">
        <v>7920</v>
      </c>
      <c r="B7972" s="41" t="s">
        <v>22991</v>
      </c>
      <c r="C7972" s="42" t="s">
        <v>22989</v>
      </c>
      <c r="D7972" s="43" t="s">
        <v>22990</v>
      </c>
    </row>
    <row r="7973" spans="1:4">
      <c r="A7973" s="36" t="s">
        <v>7921</v>
      </c>
      <c r="B7973" s="37" t="s">
        <v>22992</v>
      </c>
      <c r="C7973" s="38"/>
      <c r="D7973" s="39" t="s">
        <v>22990</v>
      </c>
    </row>
    <row r="7974" spans="1:4">
      <c r="A7974" s="40" t="s">
        <v>7922</v>
      </c>
      <c r="B7974" s="41" t="s">
        <v>22993</v>
      </c>
      <c r="C7974" s="42"/>
      <c r="D7974" s="43" t="s">
        <v>22990</v>
      </c>
    </row>
    <row r="7975" spans="1:4">
      <c r="A7975" s="36" t="s">
        <v>7923</v>
      </c>
      <c r="B7975" s="37" t="s">
        <v>22994</v>
      </c>
      <c r="C7975" s="38"/>
      <c r="D7975" s="39" t="s">
        <v>22990</v>
      </c>
    </row>
    <row r="7976" spans="1:4">
      <c r="A7976" s="40" t="s">
        <v>7924</v>
      </c>
      <c r="B7976" s="41" t="s">
        <v>22995</v>
      </c>
      <c r="C7976" s="42"/>
      <c r="D7976" s="43" t="s">
        <v>22990</v>
      </c>
    </row>
    <row r="7977" spans="1:4">
      <c r="A7977" s="36" t="s">
        <v>7925</v>
      </c>
      <c r="B7977" s="37" t="s">
        <v>22996</v>
      </c>
      <c r="C7977" s="38"/>
      <c r="D7977" s="39" t="s">
        <v>22990</v>
      </c>
    </row>
    <row r="7978" spans="1:4">
      <c r="A7978" s="40" t="s">
        <v>7926</v>
      </c>
      <c r="B7978" s="41" t="s">
        <v>22997</v>
      </c>
      <c r="C7978" s="42"/>
      <c r="D7978" s="43" t="s">
        <v>22990</v>
      </c>
    </row>
    <row r="7979" spans="1:4">
      <c r="A7979" s="36" t="s">
        <v>7927</v>
      </c>
      <c r="B7979" s="37" t="s">
        <v>22998</v>
      </c>
      <c r="C7979" s="38"/>
      <c r="D7979" s="39" t="s">
        <v>22990</v>
      </c>
    </row>
    <row r="7980" spans="1:4">
      <c r="A7980" s="40" t="s">
        <v>7928</v>
      </c>
      <c r="B7980" s="41" t="s">
        <v>22999</v>
      </c>
      <c r="C7980" s="42"/>
      <c r="D7980" s="43" t="s">
        <v>22990</v>
      </c>
    </row>
    <row r="7981" spans="1:4">
      <c r="A7981" s="36" t="s">
        <v>7929</v>
      </c>
      <c r="B7981" s="37" t="s">
        <v>23000</v>
      </c>
      <c r="C7981" s="38"/>
      <c r="D7981" s="39" t="s">
        <v>22990</v>
      </c>
    </row>
    <row r="7982" spans="1:4">
      <c r="A7982" s="40" t="s">
        <v>7930</v>
      </c>
      <c r="B7982" s="41" t="s">
        <v>23003</v>
      </c>
      <c r="C7982" s="42" t="s">
        <v>23001</v>
      </c>
      <c r="D7982" s="43" t="s">
        <v>23002</v>
      </c>
    </row>
    <row r="7983" spans="1:4">
      <c r="A7983" s="36" t="s">
        <v>7931</v>
      </c>
      <c r="B7983" s="37" t="s">
        <v>23004</v>
      </c>
      <c r="C7983" s="38"/>
      <c r="D7983" s="39" t="s">
        <v>23002</v>
      </c>
    </row>
    <row r="7984" spans="1:4">
      <c r="A7984" s="40" t="s">
        <v>7932</v>
      </c>
      <c r="B7984" s="41" t="s">
        <v>23005</v>
      </c>
      <c r="C7984" s="42"/>
      <c r="D7984" s="43" t="s">
        <v>23002</v>
      </c>
    </row>
    <row r="7985" spans="1:4">
      <c r="A7985" s="36" t="s">
        <v>7933</v>
      </c>
      <c r="B7985" s="37" t="s">
        <v>23006</v>
      </c>
      <c r="C7985" s="38"/>
      <c r="D7985" s="39" t="s">
        <v>23002</v>
      </c>
    </row>
    <row r="7986" spans="1:4">
      <c r="A7986" s="40" t="s">
        <v>7934</v>
      </c>
      <c r="B7986" s="41" t="s">
        <v>23007</v>
      </c>
      <c r="C7986" s="42"/>
      <c r="D7986" s="43" t="s">
        <v>23002</v>
      </c>
    </row>
    <row r="7987" spans="1:4">
      <c r="A7987" s="36" t="s">
        <v>7935</v>
      </c>
      <c r="B7987" s="37" t="s">
        <v>23008</v>
      </c>
      <c r="C7987" s="38"/>
      <c r="D7987" s="39" t="s">
        <v>23002</v>
      </c>
    </row>
    <row r="7988" spans="1:4">
      <c r="A7988" s="40" t="s">
        <v>7936</v>
      </c>
      <c r="B7988" s="41" t="s">
        <v>23009</v>
      </c>
      <c r="C7988" s="42"/>
      <c r="D7988" s="43" t="s">
        <v>23002</v>
      </c>
    </row>
    <row r="7989" spans="1:4">
      <c r="A7989" s="36" t="s">
        <v>7937</v>
      </c>
      <c r="B7989" s="37" t="s">
        <v>23010</v>
      </c>
      <c r="C7989" s="38"/>
      <c r="D7989" s="39" t="s">
        <v>23002</v>
      </c>
    </row>
    <row r="7990" spans="1:4">
      <c r="A7990" s="40" t="s">
        <v>7938</v>
      </c>
      <c r="B7990" s="41" t="s">
        <v>23013</v>
      </c>
      <c r="C7990" s="42" t="s">
        <v>23011</v>
      </c>
      <c r="D7990" s="43" t="s">
        <v>23012</v>
      </c>
    </row>
    <row r="7991" spans="1:4">
      <c r="A7991" s="36" t="s">
        <v>7939</v>
      </c>
      <c r="B7991" s="37" t="s">
        <v>23014</v>
      </c>
      <c r="C7991" s="38"/>
      <c r="D7991" s="39" t="s">
        <v>23012</v>
      </c>
    </row>
    <row r="7992" spans="1:4">
      <c r="A7992" s="40" t="s">
        <v>7940</v>
      </c>
      <c r="B7992" s="41" t="s">
        <v>23015</v>
      </c>
      <c r="C7992" s="42"/>
      <c r="D7992" s="43" t="s">
        <v>23012</v>
      </c>
    </row>
    <row r="7993" spans="1:4">
      <c r="A7993" s="36" t="s">
        <v>7941</v>
      </c>
      <c r="B7993" s="37" t="s">
        <v>23016</v>
      </c>
      <c r="C7993" s="38"/>
      <c r="D7993" s="39" t="s">
        <v>23012</v>
      </c>
    </row>
    <row r="7994" spans="1:4">
      <c r="A7994" s="40" t="s">
        <v>7942</v>
      </c>
      <c r="B7994" s="41" t="s">
        <v>23017</v>
      </c>
      <c r="C7994" s="42"/>
      <c r="D7994" s="43" t="s">
        <v>23012</v>
      </c>
    </row>
    <row r="7995" spans="1:4">
      <c r="A7995" s="36" t="s">
        <v>7943</v>
      </c>
      <c r="B7995" s="37" t="s">
        <v>23018</v>
      </c>
      <c r="C7995" s="38"/>
      <c r="D7995" s="39" t="s">
        <v>23012</v>
      </c>
    </row>
    <row r="7996" spans="1:4">
      <c r="A7996" s="40" t="s">
        <v>7944</v>
      </c>
      <c r="B7996" s="41" t="s">
        <v>23019</v>
      </c>
      <c r="C7996" s="42"/>
      <c r="D7996" s="43" t="s">
        <v>23012</v>
      </c>
    </row>
    <row r="7997" spans="1:4">
      <c r="A7997" s="36" t="s">
        <v>7945</v>
      </c>
      <c r="B7997" s="37" t="s">
        <v>23020</v>
      </c>
      <c r="C7997" s="38"/>
      <c r="D7997" s="39" t="s">
        <v>23012</v>
      </c>
    </row>
    <row r="7998" spans="1:4">
      <c r="A7998" s="40" t="s">
        <v>7946</v>
      </c>
      <c r="B7998" s="41" t="s">
        <v>23021</v>
      </c>
      <c r="C7998" s="42"/>
      <c r="D7998" s="43" t="s">
        <v>23012</v>
      </c>
    </row>
    <row r="7999" spans="1:4">
      <c r="A7999" s="36" t="s">
        <v>7947</v>
      </c>
      <c r="B7999" s="37" t="s">
        <v>23022</v>
      </c>
      <c r="C7999" s="38"/>
      <c r="D7999" s="39" t="s">
        <v>23012</v>
      </c>
    </row>
    <row r="8000" spans="1:4">
      <c r="A8000" s="40" t="s">
        <v>7948</v>
      </c>
      <c r="B8000" s="41" t="s">
        <v>23025</v>
      </c>
      <c r="C8000" s="42" t="s">
        <v>23023</v>
      </c>
      <c r="D8000" s="43" t="s">
        <v>23024</v>
      </c>
    </row>
    <row r="8001" spans="1:4">
      <c r="A8001" s="36" t="s">
        <v>7949</v>
      </c>
      <c r="B8001" s="37" t="s">
        <v>23026</v>
      </c>
      <c r="C8001" s="38"/>
      <c r="D8001" s="39" t="s">
        <v>23024</v>
      </c>
    </row>
    <row r="8002" spans="1:4">
      <c r="A8002" s="40" t="s">
        <v>7950</v>
      </c>
      <c r="B8002" s="41" t="s">
        <v>23027</v>
      </c>
      <c r="C8002" s="42"/>
      <c r="D8002" s="43" t="s">
        <v>23024</v>
      </c>
    </row>
    <row r="8003" spans="1:4">
      <c r="A8003" s="36" t="s">
        <v>7951</v>
      </c>
      <c r="B8003" s="37" t="s">
        <v>23028</v>
      </c>
      <c r="C8003" s="38"/>
      <c r="D8003" s="39" t="s">
        <v>23024</v>
      </c>
    </row>
    <row r="8004" spans="1:4">
      <c r="A8004" s="40" t="s">
        <v>7952</v>
      </c>
      <c r="B8004" s="41" t="s">
        <v>23029</v>
      </c>
      <c r="C8004" s="42"/>
      <c r="D8004" s="43" t="s">
        <v>23024</v>
      </c>
    </row>
    <row r="8005" spans="1:4">
      <c r="A8005" s="36" t="s">
        <v>7953</v>
      </c>
      <c r="B8005" s="37" t="s">
        <v>23030</v>
      </c>
      <c r="C8005" s="38"/>
      <c r="D8005" s="39" t="s">
        <v>23024</v>
      </c>
    </row>
    <row r="8006" spans="1:4">
      <c r="A8006" s="40" t="s">
        <v>7954</v>
      </c>
      <c r="B8006" s="41" t="s">
        <v>23031</v>
      </c>
      <c r="C8006" s="42"/>
      <c r="D8006" s="43" t="s">
        <v>23024</v>
      </c>
    </row>
    <row r="8007" spans="1:4">
      <c r="A8007" s="36" t="s">
        <v>7955</v>
      </c>
      <c r="B8007" s="37" t="s">
        <v>23032</v>
      </c>
      <c r="C8007" s="38"/>
      <c r="D8007" s="39" t="s">
        <v>23024</v>
      </c>
    </row>
    <row r="8008" spans="1:4">
      <c r="A8008" s="40" t="s">
        <v>7956</v>
      </c>
      <c r="B8008" s="41" t="s">
        <v>23035</v>
      </c>
      <c r="C8008" s="42" t="s">
        <v>23033</v>
      </c>
      <c r="D8008" s="43" t="s">
        <v>23034</v>
      </c>
    </row>
    <row r="8009" spans="1:4">
      <c r="A8009" s="36" t="s">
        <v>7957</v>
      </c>
      <c r="B8009" s="37" t="s">
        <v>23036</v>
      </c>
      <c r="C8009" s="38"/>
      <c r="D8009" s="39" t="s">
        <v>23034</v>
      </c>
    </row>
    <row r="8010" spans="1:4">
      <c r="A8010" s="40" t="s">
        <v>7958</v>
      </c>
      <c r="B8010" s="41" t="s">
        <v>23037</v>
      </c>
      <c r="C8010" s="42"/>
      <c r="D8010" s="43" t="s">
        <v>23034</v>
      </c>
    </row>
    <row r="8011" spans="1:4">
      <c r="A8011" s="36" t="s">
        <v>7959</v>
      </c>
      <c r="B8011" s="37" t="s">
        <v>23038</v>
      </c>
      <c r="C8011" s="38"/>
      <c r="D8011" s="39" t="s">
        <v>23034</v>
      </c>
    </row>
    <row r="8012" spans="1:4">
      <c r="A8012" s="40" t="s">
        <v>7960</v>
      </c>
      <c r="B8012" s="41" t="s">
        <v>23039</v>
      </c>
      <c r="C8012" s="42"/>
      <c r="D8012" s="43" t="s">
        <v>23034</v>
      </c>
    </row>
    <row r="8013" spans="1:4">
      <c r="A8013" s="36" t="s">
        <v>7961</v>
      </c>
      <c r="B8013" s="37" t="s">
        <v>23040</v>
      </c>
      <c r="C8013" s="38"/>
      <c r="D8013" s="39" t="s">
        <v>23034</v>
      </c>
    </row>
    <row r="8014" spans="1:4">
      <c r="A8014" s="40" t="s">
        <v>7962</v>
      </c>
      <c r="B8014" s="41" t="s">
        <v>23041</v>
      </c>
      <c r="C8014" s="42"/>
      <c r="D8014" s="43" t="s">
        <v>23034</v>
      </c>
    </row>
    <row r="8015" spans="1:4">
      <c r="A8015" s="36" t="s">
        <v>7963</v>
      </c>
      <c r="B8015" s="37" t="s">
        <v>23042</v>
      </c>
      <c r="C8015" s="38"/>
      <c r="D8015" s="39" t="s">
        <v>23034</v>
      </c>
    </row>
    <row r="8016" spans="1:4" ht="22.5">
      <c r="A8016" s="40" t="s">
        <v>7964</v>
      </c>
      <c r="B8016" s="41" t="s">
        <v>23045</v>
      </c>
      <c r="C8016" s="42" t="s">
        <v>23043</v>
      </c>
      <c r="D8016" s="43" t="s">
        <v>23044</v>
      </c>
    </row>
    <row r="8017" spans="1:4" ht="22.5">
      <c r="A8017" s="36" t="s">
        <v>7965</v>
      </c>
      <c r="B8017" s="37" t="s">
        <v>23046</v>
      </c>
      <c r="C8017" s="38"/>
      <c r="D8017" s="39" t="s">
        <v>23044</v>
      </c>
    </row>
    <row r="8018" spans="1:4" ht="22.5">
      <c r="A8018" s="40" t="s">
        <v>7966</v>
      </c>
      <c r="B8018" s="41" t="s">
        <v>23047</v>
      </c>
      <c r="C8018" s="42"/>
      <c r="D8018" s="43" t="s">
        <v>23044</v>
      </c>
    </row>
    <row r="8019" spans="1:4" ht="22.5">
      <c r="A8019" s="36" t="s">
        <v>7967</v>
      </c>
      <c r="B8019" s="37" t="s">
        <v>23048</v>
      </c>
      <c r="C8019" s="38"/>
      <c r="D8019" s="39" t="s">
        <v>23044</v>
      </c>
    </row>
    <row r="8020" spans="1:4" ht="22.5">
      <c r="A8020" s="40" t="s">
        <v>7968</v>
      </c>
      <c r="B8020" s="41" t="s">
        <v>23049</v>
      </c>
      <c r="C8020" s="42"/>
      <c r="D8020" s="43" t="s">
        <v>23044</v>
      </c>
    </row>
    <row r="8021" spans="1:4" ht="22.5">
      <c r="A8021" s="36" t="s">
        <v>7969</v>
      </c>
      <c r="B8021" s="37" t="s">
        <v>23050</v>
      </c>
      <c r="C8021" s="38"/>
      <c r="D8021" s="39" t="s">
        <v>23044</v>
      </c>
    </row>
    <row r="8022" spans="1:4" ht="22.5">
      <c r="A8022" s="40" t="s">
        <v>7970</v>
      </c>
      <c r="B8022" s="41" t="s">
        <v>23051</v>
      </c>
      <c r="C8022" s="42"/>
      <c r="D8022" s="43" t="s">
        <v>23044</v>
      </c>
    </row>
    <row r="8023" spans="1:4" ht="22.5">
      <c r="A8023" s="36" t="s">
        <v>7971</v>
      </c>
      <c r="B8023" s="37" t="s">
        <v>23052</v>
      </c>
      <c r="C8023" s="38"/>
      <c r="D8023" s="39" t="s">
        <v>23044</v>
      </c>
    </row>
    <row r="8024" spans="1:4" ht="22.5">
      <c r="A8024" s="40" t="s">
        <v>7972</v>
      </c>
      <c r="B8024" s="41" t="s">
        <v>23053</v>
      </c>
      <c r="C8024" s="42"/>
      <c r="D8024" s="43" t="s">
        <v>23044</v>
      </c>
    </row>
    <row r="8025" spans="1:4" ht="22.5">
      <c r="A8025" s="36" t="s">
        <v>7973</v>
      </c>
      <c r="B8025" s="37" t="s">
        <v>23054</v>
      </c>
      <c r="C8025" s="38"/>
      <c r="D8025" s="39" t="s">
        <v>23044</v>
      </c>
    </row>
    <row r="8026" spans="1:4" ht="22.5">
      <c r="A8026" s="40" t="s">
        <v>7974</v>
      </c>
      <c r="B8026" s="41" t="s">
        <v>23057</v>
      </c>
      <c r="C8026" s="42" t="s">
        <v>23055</v>
      </c>
      <c r="D8026" s="43" t="s">
        <v>23056</v>
      </c>
    </row>
    <row r="8027" spans="1:4" ht="22.5">
      <c r="A8027" s="36" t="s">
        <v>7975</v>
      </c>
      <c r="B8027" s="37" t="s">
        <v>23058</v>
      </c>
      <c r="C8027" s="38"/>
      <c r="D8027" s="39" t="s">
        <v>23056</v>
      </c>
    </row>
    <row r="8028" spans="1:4" ht="22.5">
      <c r="A8028" s="40" t="s">
        <v>7976</v>
      </c>
      <c r="B8028" s="41" t="s">
        <v>23059</v>
      </c>
      <c r="C8028" s="42"/>
      <c r="D8028" s="43" t="s">
        <v>23056</v>
      </c>
    </row>
    <row r="8029" spans="1:4" ht="22.5">
      <c r="A8029" s="36" t="s">
        <v>7977</v>
      </c>
      <c r="B8029" s="37" t="s">
        <v>23060</v>
      </c>
      <c r="C8029" s="38"/>
      <c r="D8029" s="39" t="s">
        <v>23056</v>
      </c>
    </row>
    <row r="8030" spans="1:4" ht="22.5">
      <c r="A8030" s="40" t="s">
        <v>7978</v>
      </c>
      <c r="B8030" s="41" t="s">
        <v>23061</v>
      </c>
      <c r="C8030" s="42"/>
      <c r="D8030" s="43" t="s">
        <v>23056</v>
      </c>
    </row>
    <row r="8031" spans="1:4" ht="22.5">
      <c r="A8031" s="36" t="s">
        <v>7979</v>
      </c>
      <c r="B8031" s="37" t="s">
        <v>23062</v>
      </c>
      <c r="C8031" s="38"/>
      <c r="D8031" s="39" t="s">
        <v>23056</v>
      </c>
    </row>
    <row r="8032" spans="1:4" ht="22.5">
      <c r="A8032" s="40" t="s">
        <v>7980</v>
      </c>
      <c r="B8032" s="41" t="s">
        <v>23063</v>
      </c>
      <c r="C8032" s="42"/>
      <c r="D8032" s="43" t="s">
        <v>23056</v>
      </c>
    </row>
    <row r="8033" spans="1:4" ht="22.5">
      <c r="A8033" s="36" t="s">
        <v>7981</v>
      </c>
      <c r="B8033" s="37" t="s">
        <v>23064</v>
      </c>
      <c r="C8033" s="38"/>
      <c r="D8033" s="39" t="s">
        <v>23056</v>
      </c>
    </row>
    <row r="8034" spans="1:4" ht="22.5">
      <c r="A8034" s="40" t="s">
        <v>7982</v>
      </c>
      <c r="B8034" s="41" t="s">
        <v>23065</v>
      </c>
      <c r="C8034" s="42"/>
      <c r="D8034" s="43" t="s">
        <v>23056</v>
      </c>
    </row>
    <row r="8035" spans="1:4" ht="22.5">
      <c r="A8035" s="36" t="s">
        <v>7983</v>
      </c>
      <c r="B8035" s="37" t="s">
        <v>23066</v>
      </c>
      <c r="C8035" s="38"/>
      <c r="D8035" s="39" t="s">
        <v>23056</v>
      </c>
    </row>
    <row r="8036" spans="1:4">
      <c r="A8036" s="40" t="s">
        <v>7984</v>
      </c>
      <c r="B8036" s="41" t="s">
        <v>23069</v>
      </c>
      <c r="C8036" s="42" t="s">
        <v>23067</v>
      </c>
      <c r="D8036" s="43" t="s">
        <v>23068</v>
      </c>
    </row>
    <row r="8037" spans="1:4">
      <c r="A8037" s="36" t="s">
        <v>7985</v>
      </c>
      <c r="B8037" s="37" t="s">
        <v>23070</v>
      </c>
      <c r="C8037" s="38"/>
      <c r="D8037" s="39" t="s">
        <v>23068</v>
      </c>
    </row>
    <row r="8038" spans="1:4">
      <c r="A8038" s="40" t="s">
        <v>7986</v>
      </c>
      <c r="B8038" s="41" t="s">
        <v>23071</v>
      </c>
      <c r="C8038" s="42"/>
      <c r="D8038" s="43" t="s">
        <v>23068</v>
      </c>
    </row>
    <row r="8039" spans="1:4">
      <c r="A8039" s="36" t="s">
        <v>7987</v>
      </c>
      <c r="B8039" s="37" t="s">
        <v>23072</v>
      </c>
      <c r="C8039" s="38"/>
      <c r="D8039" s="39" t="s">
        <v>23068</v>
      </c>
    </row>
    <row r="8040" spans="1:4">
      <c r="A8040" s="40" t="s">
        <v>7988</v>
      </c>
      <c r="B8040" s="41" t="s">
        <v>23073</v>
      </c>
      <c r="C8040" s="42"/>
      <c r="D8040" s="43" t="s">
        <v>23068</v>
      </c>
    </row>
    <row r="8041" spans="1:4">
      <c r="A8041" s="36" t="s">
        <v>7989</v>
      </c>
      <c r="B8041" s="37" t="s">
        <v>23074</v>
      </c>
      <c r="C8041" s="38"/>
      <c r="D8041" s="39" t="s">
        <v>23068</v>
      </c>
    </row>
    <row r="8042" spans="1:4">
      <c r="A8042" s="40" t="s">
        <v>7990</v>
      </c>
      <c r="B8042" s="41" t="s">
        <v>23075</v>
      </c>
      <c r="C8042" s="42"/>
      <c r="D8042" s="43" t="s">
        <v>23068</v>
      </c>
    </row>
    <row r="8043" spans="1:4">
      <c r="A8043" s="36" t="s">
        <v>7991</v>
      </c>
      <c r="B8043" s="37" t="s">
        <v>23076</v>
      </c>
      <c r="C8043" s="38"/>
      <c r="D8043" s="39" t="s">
        <v>23068</v>
      </c>
    </row>
    <row r="8044" spans="1:4">
      <c r="A8044" s="40" t="s">
        <v>7992</v>
      </c>
      <c r="B8044" s="41" t="s">
        <v>23077</v>
      </c>
      <c r="C8044" s="42"/>
      <c r="D8044" s="43" t="s">
        <v>23068</v>
      </c>
    </row>
    <row r="8045" spans="1:4">
      <c r="A8045" s="36" t="s">
        <v>7993</v>
      </c>
      <c r="B8045" s="37" t="s">
        <v>23078</v>
      </c>
      <c r="C8045" s="38"/>
      <c r="D8045" s="39" t="s">
        <v>23068</v>
      </c>
    </row>
    <row r="8046" spans="1:4">
      <c r="A8046" s="40" t="s">
        <v>7994</v>
      </c>
      <c r="B8046" s="41" t="s">
        <v>23081</v>
      </c>
      <c r="C8046" s="42" t="s">
        <v>23079</v>
      </c>
      <c r="D8046" s="43" t="s">
        <v>23080</v>
      </c>
    </row>
    <row r="8047" spans="1:4">
      <c r="A8047" s="36" t="s">
        <v>7995</v>
      </c>
      <c r="B8047" s="37" t="s">
        <v>23082</v>
      </c>
      <c r="C8047" s="38"/>
      <c r="D8047" s="39" t="s">
        <v>23080</v>
      </c>
    </row>
    <row r="8048" spans="1:4">
      <c r="A8048" s="40" t="s">
        <v>7996</v>
      </c>
      <c r="B8048" s="41" t="s">
        <v>23083</v>
      </c>
      <c r="C8048" s="42"/>
      <c r="D8048" s="43" t="s">
        <v>23080</v>
      </c>
    </row>
    <row r="8049" spans="1:4">
      <c r="A8049" s="36" t="s">
        <v>7997</v>
      </c>
      <c r="B8049" s="37" t="s">
        <v>23084</v>
      </c>
      <c r="C8049" s="38"/>
      <c r="D8049" s="39" t="s">
        <v>23080</v>
      </c>
    </row>
    <row r="8050" spans="1:4">
      <c r="A8050" s="40" t="s">
        <v>7998</v>
      </c>
      <c r="B8050" s="41" t="s">
        <v>23085</v>
      </c>
      <c r="C8050" s="42"/>
      <c r="D8050" s="43" t="s">
        <v>23080</v>
      </c>
    </row>
    <row r="8051" spans="1:4">
      <c r="A8051" s="36" t="s">
        <v>7999</v>
      </c>
      <c r="B8051" s="37" t="s">
        <v>23086</v>
      </c>
      <c r="C8051" s="38"/>
      <c r="D8051" s="39" t="s">
        <v>23080</v>
      </c>
    </row>
    <row r="8052" spans="1:4">
      <c r="A8052" s="40" t="s">
        <v>8000</v>
      </c>
      <c r="B8052" s="41" t="s">
        <v>23087</v>
      </c>
      <c r="C8052" s="42"/>
      <c r="D8052" s="43" t="s">
        <v>23080</v>
      </c>
    </row>
    <row r="8053" spans="1:4">
      <c r="A8053" s="36" t="s">
        <v>8001</v>
      </c>
      <c r="B8053" s="37" t="s">
        <v>23088</v>
      </c>
      <c r="C8053" s="38"/>
      <c r="D8053" s="39" t="s">
        <v>23080</v>
      </c>
    </row>
    <row r="8054" spans="1:4">
      <c r="A8054" s="40" t="s">
        <v>8002</v>
      </c>
      <c r="B8054" s="41" t="s">
        <v>23089</v>
      </c>
      <c r="C8054" s="42"/>
      <c r="D8054" s="43" t="s">
        <v>23080</v>
      </c>
    </row>
    <row r="8055" spans="1:4">
      <c r="A8055" s="36" t="s">
        <v>8003</v>
      </c>
      <c r="B8055" s="37" t="s">
        <v>23090</v>
      </c>
      <c r="C8055" s="38"/>
      <c r="D8055" s="39" t="s">
        <v>23080</v>
      </c>
    </row>
    <row r="8056" spans="1:4" ht="22.5">
      <c r="A8056" s="40" t="s">
        <v>8004</v>
      </c>
      <c r="B8056" s="41" t="s">
        <v>23093</v>
      </c>
      <c r="C8056" s="42" t="s">
        <v>23091</v>
      </c>
      <c r="D8056" s="43" t="s">
        <v>23092</v>
      </c>
    </row>
    <row r="8057" spans="1:4" ht="22.5">
      <c r="A8057" s="36" t="s">
        <v>8005</v>
      </c>
      <c r="B8057" s="37" t="s">
        <v>23094</v>
      </c>
      <c r="C8057" s="38"/>
      <c r="D8057" s="39" t="s">
        <v>23092</v>
      </c>
    </row>
    <row r="8058" spans="1:4" ht="22.5">
      <c r="A8058" s="40" t="s">
        <v>8006</v>
      </c>
      <c r="B8058" s="41" t="s">
        <v>23095</v>
      </c>
      <c r="C8058" s="42"/>
      <c r="D8058" s="43" t="s">
        <v>23092</v>
      </c>
    </row>
    <row r="8059" spans="1:4" ht="22.5">
      <c r="A8059" s="36" t="s">
        <v>8007</v>
      </c>
      <c r="B8059" s="37" t="s">
        <v>23096</v>
      </c>
      <c r="C8059" s="38"/>
      <c r="D8059" s="39" t="s">
        <v>23092</v>
      </c>
    </row>
    <row r="8060" spans="1:4" ht="22.5">
      <c r="A8060" s="40" t="s">
        <v>8008</v>
      </c>
      <c r="B8060" s="41" t="s">
        <v>23097</v>
      </c>
      <c r="C8060" s="42"/>
      <c r="D8060" s="43" t="s">
        <v>23092</v>
      </c>
    </row>
    <row r="8061" spans="1:4" ht="22.5">
      <c r="A8061" s="36" t="s">
        <v>8009</v>
      </c>
      <c r="B8061" s="37" t="s">
        <v>23098</v>
      </c>
      <c r="C8061" s="38"/>
      <c r="D8061" s="39" t="s">
        <v>23092</v>
      </c>
    </row>
    <row r="8062" spans="1:4" ht="22.5">
      <c r="A8062" s="40" t="s">
        <v>8010</v>
      </c>
      <c r="B8062" s="41" t="s">
        <v>23099</v>
      </c>
      <c r="C8062" s="42"/>
      <c r="D8062" s="43" t="s">
        <v>23092</v>
      </c>
    </row>
    <row r="8063" spans="1:4" ht="22.5">
      <c r="A8063" s="36" t="s">
        <v>8011</v>
      </c>
      <c r="B8063" s="37" t="s">
        <v>23100</v>
      </c>
      <c r="C8063" s="38"/>
      <c r="D8063" s="39" t="s">
        <v>23092</v>
      </c>
    </row>
    <row r="8064" spans="1:4">
      <c r="A8064" s="40" t="s">
        <v>8012</v>
      </c>
      <c r="B8064" s="41" t="s">
        <v>23103</v>
      </c>
      <c r="C8064" s="42" t="s">
        <v>23101</v>
      </c>
      <c r="D8064" s="43" t="s">
        <v>23102</v>
      </c>
    </row>
    <row r="8065" spans="1:4">
      <c r="A8065" s="36" t="s">
        <v>8013</v>
      </c>
      <c r="B8065" s="37" t="s">
        <v>23104</v>
      </c>
      <c r="C8065" s="38"/>
      <c r="D8065" s="39" t="s">
        <v>23102</v>
      </c>
    </row>
    <row r="8066" spans="1:4">
      <c r="A8066" s="40" t="s">
        <v>8014</v>
      </c>
      <c r="B8066" s="41" t="s">
        <v>23105</v>
      </c>
      <c r="C8066" s="42"/>
      <c r="D8066" s="43" t="s">
        <v>23102</v>
      </c>
    </row>
    <row r="8067" spans="1:4">
      <c r="A8067" s="36" t="s">
        <v>8015</v>
      </c>
      <c r="B8067" s="37" t="s">
        <v>23106</v>
      </c>
      <c r="C8067" s="38"/>
      <c r="D8067" s="39" t="s">
        <v>23102</v>
      </c>
    </row>
    <row r="8068" spans="1:4">
      <c r="A8068" s="40" t="s">
        <v>8016</v>
      </c>
      <c r="B8068" s="41" t="s">
        <v>23107</v>
      </c>
      <c r="C8068" s="42"/>
      <c r="D8068" s="43" t="s">
        <v>23102</v>
      </c>
    </row>
    <row r="8069" spans="1:4">
      <c r="A8069" s="36" t="s">
        <v>8017</v>
      </c>
      <c r="B8069" s="37" t="s">
        <v>23108</v>
      </c>
      <c r="C8069" s="38"/>
      <c r="D8069" s="39" t="s">
        <v>23102</v>
      </c>
    </row>
    <row r="8070" spans="1:4">
      <c r="A8070" s="40" t="s">
        <v>8018</v>
      </c>
      <c r="B8070" s="41" t="s">
        <v>23109</v>
      </c>
      <c r="C8070" s="42"/>
      <c r="D8070" s="43" t="s">
        <v>23102</v>
      </c>
    </row>
    <row r="8071" spans="1:4">
      <c r="A8071" s="36" t="s">
        <v>8019</v>
      </c>
      <c r="B8071" s="37" t="s">
        <v>23110</v>
      </c>
      <c r="C8071" s="38"/>
      <c r="D8071" s="39" t="s">
        <v>23102</v>
      </c>
    </row>
    <row r="8072" spans="1:4">
      <c r="A8072" s="40" t="s">
        <v>8020</v>
      </c>
      <c r="B8072" s="41" t="s">
        <v>23111</v>
      </c>
      <c r="C8072" s="42"/>
      <c r="D8072" s="43" t="s">
        <v>23102</v>
      </c>
    </row>
    <row r="8073" spans="1:4">
      <c r="A8073" s="36" t="s">
        <v>8021</v>
      </c>
      <c r="B8073" s="37" t="s">
        <v>23112</v>
      </c>
      <c r="C8073" s="38"/>
      <c r="D8073" s="39" t="s">
        <v>23102</v>
      </c>
    </row>
    <row r="8074" spans="1:4">
      <c r="A8074" s="40" t="s">
        <v>8022</v>
      </c>
      <c r="B8074" s="41" t="s">
        <v>23115</v>
      </c>
      <c r="C8074" s="42" t="s">
        <v>23113</v>
      </c>
      <c r="D8074" s="43" t="s">
        <v>23114</v>
      </c>
    </row>
    <row r="8075" spans="1:4">
      <c r="A8075" s="36" t="s">
        <v>8023</v>
      </c>
      <c r="B8075" s="37" t="s">
        <v>23116</v>
      </c>
      <c r="C8075" s="38"/>
      <c r="D8075" s="39" t="s">
        <v>23114</v>
      </c>
    </row>
    <row r="8076" spans="1:4">
      <c r="A8076" s="40" t="s">
        <v>8024</v>
      </c>
      <c r="B8076" s="41" t="s">
        <v>23117</v>
      </c>
      <c r="C8076" s="42"/>
      <c r="D8076" s="43" t="s">
        <v>23114</v>
      </c>
    </row>
    <row r="8077" spans="1:4">
      <c r="A8077" s="36" t="s">
        <v>8025</v>
      </c>
      <c r="B8077" s="37" t="s">
        <v>23118</v>
      </c>
      <c r="C8077" s="38"/>
      <c r="D8077" s="39" t="s">
        <v>23114</v>
      </c>
    </row>
    <row r="8078" spans="1:4">
      <c r="A8078" s="40" t="s">
        <v>8026</v>
      </c>
      <c r="B8078" s="41" t="s">
        <v>23119</v>
      </c>
      <c r="C8078" s="42"/>
      <c r="D8078" s="43" t="s">
        <v>23114</v>
      </c>
    </row>
    <row r="8079" spans="1:4">
      <c r="A8079" s="36" t="s">
        <v>8027</v>
      </c>
      <c r="B8079" s="37" t="s">
        <v>23120</v>
      </c>
      <c r="C8079" s="38"/>
      <c r="D8079" s="39" t="s">
        <v>23114</v>
      </c>
    </row>
    <row r="8080" spans="1:4">
      <c r="A8080" s="40" t="s">
        <v>8028</v>
      </c>
      <c r="B8080" s="41" t="s">
        <v>23121</v>
      </c>
      <c r="C8080" s="42"/>
      <c r="D8080" s="43" t="s">
        <v>23114</v>
      </c>
    </row>
    <row r="8081" spans="1:4">
      <c r="A8081" s="36" t="s">
        <v>8029</v>
      </c>
      <c r="B8081" s="37" t="s">
        <v>23122</v>
      </c>
      <c r="C8081" s="38"/>
      <c r="D8081" s="39" t="s">
        <v>23114</v>
      </c>
    </row>
    <row r="8082" spans="1:4" ht="22.5">
      <c r="A8082" s="40" t="s">
        <v>8030</v>
      </c>
      <c r="B8082" s="41" t="s">
        <v>23125</v>
      </c>
      <c r="C8082" s="42" t="s">
        <v>23123</v>
      </c>
      <c r="D8082" s="43" t="s">
        <v>23124</v>
      </c>
    </row>
    <row r="8083" spans="1:4" ht="22.5">
      <c r="A8083" s="36" t="s">
        <v>8031</v>
      </c>
      <c r="B8083" s="37" t="s">
        <v>23126</v>
      </c>
      <c r="C8083" s="38"/>
      <c r="D8083" s="39" t="s">
        <v>23124</v>
      </c>
    </row>
    <row r="8084" spans="1:4" ht="22.5">
      <c r="A8084" s="40" t="s">
        <v>8032</v>
      </c>
      <c r="B8084" s="41" t="s">
        <v>23127</v>
      </c>
      <c r="C8084" s="42"/>
      <c r="D8084" s="43" t="s">
        <v>23124</v>
      </c>
    </row>
    <row r="8085" spans="1:4" ht="22.5">
      <c r="A8085" s="36" t="s">
        <v>8033</v>
      </c>
      <c r="B8085" s="37" t="s">
        <v>23128</v>
      </c>
      <c r="C8085" s="38"/>
      <c r="D8085" s="39" t="s">
        <v>23124</v>
      </c>
    </row>
    <row r="8086" spans="1:4" ht="22.5">
      <c r="A8086" s="40" t="s">
        <v>8034</v>
      </c>
      <c r="B8086" s="41" t="s">
        <v>23129</v>
      </c>
      <c r="C8086" s="42"/>
      <c r="D8086" s="43" t="s">
        <v>23124</v>
      </c>
    </row>
    <row r="8087" spans="1:4" ht="22.5">
      <c r="A8087" s="36" t="s">
        <v>8035</v>
      </c>
      <c r="B8087" s="37" t="s">
        <v>23130</v>
      </c>
      <c r="C8087" s="38"/>
      <c r="D8087" s="39" t="s">
        <v>23124</v>
      </c>
    </row>
    <row r="8088" spans="1:4" ht="22.5">
      <c r="A8088" s="40" t="s">
        <v>8036</v>
      </c>
      <c r="B8088" s="41" t="s">
        <v>23131</v>
      </c>
      <c r="C8088" s="42"/>
      <c r="D8088" s="43" t="s">
        <v>23124</v>
      </c>
    </row>
    <row r="8089" spans="1:4" ht="22.5">
      <c r="A8089" s="36" t="s">
        <v>8037</v>
      </c>
      <c r="B8089" s="37" t="s">
        <v>23132</v>
      </c>
      <c r="C8089" s="38"/>
      <c r="D8089" s="39" t="s">
        <v>23124</v>
      </c>
    </row>
    <row r="8090" spans="1:4" ht="22.5">
      <c r="A8090" s="40" t="s">
        <v>8038</v>
      </c>
      <c r="B8090" s="41" t="s">
        <v>23133</v>
      </c>
      <c r="C8090" s="42"/>
      <c r="D8090" s="43" t="s">
        <v>23124</v>
      </c>
    </row>
    <row r="8091" spans="1:4" ht="22.5">
      <c r="A8091" s="36" t="s">
        <v>8039</v>
      </c>
      <c r="B8091" s="37" t="s">
        <v>23134</v>
      </c>
      <c r="C8091" s="38"/>
      <c r="D8091" s="39" t="s">
        <v>23124</v>
      </c>
    </row>
    <row r="8092" spans="1:4">
      <c r="A8092" s="40" t="s">
        <v>8040</v>
      </c>
      <c r="B8092" s="41" t="s">
        <v>23137</v>
      </c>
      <c r="C8092" s="42" t="s">
        <v>23135</v>
      </c>
      <c r="D8092" s="43" t="s">
        <v>23136</v>
      </c>
    </row>
    <row r="8093" spans="1:4">
      <c r="A8093" s="36" t="s">
        <v>8041</v>
      </c>
      <c r="B8093" s="37" t="s">
        <v>23138</v>
      </c>
      <c r="C8093" s="38"/>
      <c r="D8093" s="39" t="s">
        <v>23136</v>
      </c>
    </row>
    <row r="8094" spans="1:4">
      <c r="A8094" s="40" t="s">
        <v>8042</v>
      </c>
      <c r="B8094" s="41" t="s">
        <v>23139</v>
      </c>
      <c r="C8094" s="42"/>
      <c r="D8094" s="43" t="s">
        <v>23136</v>
      </c>
    </row>
    <row r="8095" spans="1:4">
      <c r="A8095" s="36" t="s">
        <v>8043</v>
      </c>
      <c r="B8095" s="37" t="s">
        <v>23140</v>
      </c>
      <c r="C8095" s="38"/>
      <c r="D8095" s="39" t="s">
        <v>23136</v>
      </c>
    </row>
    <row r="8096" spans="1:4">
      <c r="A8096" s="40" t="s">
        <v>8044</v>
      </c>
      <c r="B8096" s="41" t="s">
        <v>23141</v>
      </c>
      <c r="C8096" s="42"/>
      <c r="D8096" s="43" t="s">
        <v>23136</v>
      </c>
    </row>
    <row r="8097" spans="1:4">
      <c r="A8097" s="36" t="s">
        <v>8045</v>
      </c>
      <c r="B8097" s="37" t="s">
        <v>23142</v>
      </c>
      <c r="C8097" s="38"/>
      <c r="D8097" s="39" t="s">
        <v>23136</v>
      </c>
    </row>
    <row r="8098" spans="1:4">
      <c r="A8098" s="40" t="s">
        <v>8046</v>
      </c>
      <c r="B8098" s="41" t="s">
        <v>23143</v>
      </c>
      <c r="C8098" s="42"/>
      <c r="D8098" s="43" t="s">
        <v>23136</v>
      </c>
    </row>
    <row r="8099" spans="1:4">
      <c r="A8099" s="36" t="s">
        <v>8047</v>
      </c>
      <c r="B8099" s="37" t="s">
        <v>23146</v>
      </c>
      <c r="C8099" s="38" t="s">
        <v>23144</v>
      </c>
      <c r="D8099" s="39" t="s">
        <v>23145</v>
      </c>
    </row>
    <row r="8100" spans="1:4">
      <c r="A8100" s="40" t="s">
        <v>8048</v>
      </c>
      <c r="B8100" s="41" t="s">
        <v>23147</v>
      </c>
      <c r="C8100" s="42"/>
      <c r="D8100" s="43" t="s">
        <v>23145</v>
      </c>
    </row>
    <row r="8101" spans="1:4">
      <c r="A8101" s="36" t="s">
        <v>8049</v>
      </c>
      <c r="B8101" s="37" t="s">
        <v>23148</v>
      </c>
      <c r="C8101" s="38"/>
      <c r="D8101" s="39" t="s">
        <v>23145</v>
      </c>
    </row>
    <row r="8102" spans="1:4">
      <c r="A8102" s="40" t="s">
        <v>8050</v>
      </c>
      <c r="B8102" s="41" t="s">
        <v>23149</v>
      </c>
      <c r="C8102" s="42"/>
      <c r="D8102" s="43" t="s">
        <v>23145</v>
      </c>
    </row>
    <row r="8103" spans="1:4">
      <c r="A8103" s="36" t="s">
        <v>8051</v>
      </c>
      <c r="B8103" s="37" t="s">
        <v>23150</v>
      </c>
      <c r="C8103" s="38"/>
      <c r="D8103" s="39" t="s">
        <v>23145</v>
      </c>
    </row>
    <row r="8104" spans="1:4">
      <c r="A8104" s="40" t="s">
        <v>8052</v>
      </c>
      <c r="B8104" s="41" t="s">
        <v>23151</v>
      </c>
      <c r="C8104" s="42"/>
      <c r="D8104" s="43" t="s">
        <v>23145</v>
      </c>
    </row>
    <row r="8105" spans="1:4">
      <c r="A8105" s="36" t="s">
        <v>8053</v>
      </c>
      <c r="B8105" s="37" t="s">
        <v>23152</v>
      </c>
      <c r="C8105" s="38"/>
      <c r="D8105" s="39" t="s">
        <v>23145</v>
      </c>
    </row>
    <row r="8106" spans="1:4">
      <c r="A8106" s="40" t="s">
        <v>8054</v>
      </c>
      <c r="B8106" s="41" t="s">
        <v>23153</v>
      </c>
      <c r="C8106" s="42"/>
      <c r="D8106" s="43" t="s">
        <v>23145</v>
      </c>
    </row>
    <row r="8107" spans="1:4">
      <c r="A8107" s="36" t="s">
        <v>8055</v>
      </c>
      <c r="B8107" s="37" t="s">
        <v>23154</v>
      </c>
      <c r="C8107" s="38"/>
      <c r="D8107" s="39" t="s">
        <v>23145</v>
      </c>
    </row>
    <row r="8108" spans="1:4">
      <c r="A8108" s="40" t="s">
        <v>8056</v>
      </c>
      <c r="B8108" s="41" t="s">
        <v>23155</v>
      </c>
      <c r="C8108" s="42"/>
      <c r="D8108" s="43" t="s">
        <v>23145</v>
      </c>
    </row>
    <row r="8109" spans="1:4">
      <c r="A8109" s="36" t="s">
        <v>8057</v>
      </c>
      <c r="B8109" s="37" t="s">
        <v>23158</v>
      </c>
      <c r="C8109" s="38" t="s">
        <v>23156</v>
      </c>
      <c r="D8109" s="39" t="s">
        <v>23157</v>
      </c>
    </row>
    <row r="8110" spans="1:4">
      <c r="A8110" s="40" t="s">
        <v>8058</v>
      </c>
      <c r="B8110" s="41" t="s">
        <v>23159</v>
      </c>
      <c r="C8110" s="42"/>
      <c r="D8110" s="43" t="s">
        <v>23157</v>
      </c>
    </row>
    <row r="8111" spans="1:4">
      <c r="A8111" s="36" t="s">
        <v>8059</v>
      </c>
      <c r="B8111" s="37" t="s">
        <v>23160</v>
      </c>
      <c r="C8111" s="38"/>
      <c r="D8111" s="39" t="s">
        <v>23157</v>
      </c>
    </row>
    <row r="8112" spans="1:4">
      <c r="A8112" s="40" t="s">
        <v>8060</v>
      </c>
      <c r="B8112" s="41" t="s">
        <v>23161</v>
      </c>
      <c r="C8112" s="42"/>
      <c r="D8112" s="43" t="s">
        <v>23157</v>
      </c>
    </row>
    <row r="8113" spans="1:4">
      <c r="A8113" s="36" t="s">
        <v>8061</v>
      </c>
      <c r="B8113" s="37" t="s">
        <v>23162</v>
      </c>
      <c r="C8113" s="38"/>
      <c r="D8113" s="39" t="s">
        <v>23157</v>
      </c>
    </row>
    <row r="8114" spans="1:4">
      <c r="A8114" s="40" t="s">
        <v>8062</v>
      </c>
      <c r="B8114" s="41" t="s">
        <v>23163</v>
      </c>
      <c r="C8114" s="42"/>
      <c r="D8114" s="43" t="s">
        <v>23157</v>
      </c>
    </row>
    <row r="8115" spans="1:4" ht="22.5">
      <c r="A8115" s="36" t="s">
        <v>8063</v>
      </c>
      <c r="B8115" s="37" t="s">
        <v>23166</v>
      </c>
      <c r="C8115" s="38" t="s">
        <v>23164</v>
      </c>
      <c r="D8115" s="39" t="s">
        <v>23165</v>
      </c>
    </row>
    <row r="8116" spans="1:4" ht="22.5">
      <c r="A8116" s="40" t="s">
        <v>8064</v>
      </c>
      <c r="B8116" s="41" t="s">
        <v>23167</v>
      </c>
      <c r="C8116" s="42"/>
      <c r="D8116" s="43" t="s">
        <v>23165</v>
      </c>
    </row>
    <row r="8117" spans="1:4" ht="22.5">
      <c r="A8117" s="36" t="s">
        <v>8065</v>
      </c>
      <c r="B8117" s="37" t="s">
        <v>23168</v>
      </c>
      <c r="C8117" s="38"/>
      <c r="D8117" s="39" t="s">
        <v>23165</v>
      </c>
    </row>
    <row r="8118" spans="1:4" ht="22.5">
      <c r="A8118" s="40" t="s">
        <v>8066</v>
      </c>
      <c r="B8118" s="41" t="s">
        <v>23169</v>
      </c>
      <c r="C8118" s="42"/>
      <c r="D8118" s="43" t="s">
        <v>23165</v>
      </c>
    </row>
    <row r="8119" spans="1:4" ht="22.5">
      <c r="A8119" s="36" t="s">
        <v>8067</v>
      </c>
      <c r="B8119" s="37" t="s">
        <v>23170</v>
      </c>
      <c r="C8119" s="38"/>
      <c r="D8119" s="39" t="s">
        <v>23165</v>
      </c>
    </row>
    <row r="8120" spans="1:4" ht="22.5">
      <c r="A8120" s="40" t="s">
        <v>8068</v>
      </c>
      <c r="B8120" s="41" t="s">
        <v>23171</v>
      </c>
      <c r="C8120" s="42"/>
      <c r="D8120" s="43" t="s">
        <v>23165</v>
      </c>
    </row>
    <row r="8121" spans="1:4" ht="22.5">
      <c r="A8121" s="36" t="s">
        <v>8069</v>
      </c>
      <c r="B8121" s="37" t="s">
        <v>23172</v>
      </c>
      <c r="C8121" s="38"/>
      <c r="D8121" s="39" t="s">
        <v>23165</v>
      </c>
    </row>
    <row r="8122" spans="1:4" ht="22.5">
      <c r="A8122" s="40" t="s">
        <v>8070</v>
      </c>
      <c r="B8122" s="41" t="s">
        <v>23173</v>
      </c>
      <c r="C8122" s="42"/>
      <c r="D8122" s="43" t="s">
        <v>23165</v>
      </c>
    </row>
    <row r="8123" spans="1:4" ht="22.5">
      <c r="A8123" s="36" t="s">
        <v>8071</v>
      </c>
      <c r="B8123" s="37" t="s">
        <v>23174</v>
      </c>
      <c r="C8123" s="38"/>
      <c r="D8123" s="39" t="s">
        <v>23165</v>
      </c>
    </row>
    <row r="8124" spans="1:4">
      <c r="A8124" s="40" t="s">
        <v>8072</v>
      </c>
      <c r="B8124" s="41" t="s">
        <v>23177</v>
      </c>
      <c r="C8124" s="42" t="s">
        <v>23175</v>
      </c>
      <c r="D8124" s="43" t="s">
        <v>23176</v>
      </c>
    </row>
    <row r="8125" spans="1:4">
      <c r="A8125" s="36" t="s">
        <v>8073</v>
      </c>
      <c r="B8125" s="37" t="s">
        <v>23178</v>
      </c>
      <c r="C8125" s="38"/>
      <c r="D8125" s="39" t="s">
        <v>23176</v>
      </c>
    </row>
    <row r="8126" spans="1:4">
      <c r="A8126" s="40" t="s">
        <v>8074</v>
      </c>
      <c r="B8126" s="41" t="s">
        <v>23179</v>
      </c>
      <c r="C8126" s="42"/>
      <c r="D8126" s="43" t="s">
        <v>23176</v>
      </c>
    </row>
    <row r="8127" spans="1:4">
      <c r="A8127" s="36" t="s">
        <v>8075</v>
      </c>
      <c r="B8127" s="37" t="s">
        <v>23180</v>
      </c>
      <c r="C8127" s="38"/>
      <c r="D8127" s="39" t="s">
        <v>23176</v>
      </c>
    </row>
    <row r="8128" spans="1:4">
      <c r="A8128" s="40" t="s">
        <v>8076</v>
      </c>
      <c r="B8128" s="41" t="s">
        <v>23181</v>
      </c>
      <c r="C8128" s="42"/>
      <c r="D8128" s="43" t="s">
        <v>23176</v>
      </c>
    </row>
    <row r="8129" spans="1:4">
      <c r="A8129" s="36" t="s">
        <v>8077</v>
      </c>
      <c r="B8129" s="37" t="s">
        <v>23182</v>
      </c>
      <c r="C8129" s="38"/>
      <c r="D8129" s="39" t="s">
        <v>23176</v>
      </c>
    </row>
    <row r="8130" spans="1:4">
      <c r="A8130" s="40" t="s">
        <v>8078</v>
      </c>
      <c r="B8130" s="41" t="s">
        <v>23183</v>
      </c>
      <c r="C8130" s="42"/>
      <c r="D8130" s="43" t="s">
        <v>23176</v>
      </c>
    </row>
    <row r="8131" spans="1:4">
      <c r="A8131" s="36" t="s">
        <v>8079</v>
      </c>
      <c r="B8131" s="37" t="s">
        <v>23184</v>
      </c>
      <c r="C8131" s="38"/>
      <c r="D8131" s="39" t="s">
        <v>23176</v>
      </c>
    </row>
    <row r="8132" spans="1:4">
      <c r="A8132" s="40" t="s">
        <v>8080</v>
      </c>
      <c r="B8132" s="41" t="s">
        <v>23185</v>
      </c>
      <c r="C8132" s="42"/>
      <c r="D8132" s="43" t="s">
        <v>23176</v>
      </c>
    </row>
    <row r="8133" spans="1:4" ht="22.5">
      <c r="A8133" s="36" t="s">
        <v>8081</v>
      </c>
      <c r="B8133" s="37" t="s">
        <v>23188</v>
      </c>
      <c r="C8133" s="38" t="s">
        <v>23186</v>
      </c>
      <c r="D8133" s="39" t="s">
        <v>23187</v>
      </c>
    </row>
    <row r="8134" spans="1:4" ht="22.5">
      <c r="A8134" s="40" t="s">
        <v>8082</v>
      </c>
      <c r="B8134" s="41" t="s">
        <v>23189</v>
      </c>
      <c r="C8134" s="42"/>
      <c r="D8134" s="43" t="s">
        <v>23187</v>
      </c>
    </row>
    <row r="8135" spans="1:4" ht="22.5">
      <c r="A8135" s="36" t="s">
        <v>8083</v>
      </c>
      <c r="B8135" s="37" t="s">
        <v>23190</v>
      </c>
      <c r="C8135" s="38"/>
      <c r="D8135" s="39" t="s">
        <v>23187</v>
      </c>
    </row>
    <row r="8136" spans="1:4" ht="22.5">
      <c r="A8136" s="40" t="s">
        <v>8084</v>
      </c>
      <c r="B8136" s="41" t="s">
        <v>23191</v>
      </c>
      <c r="C8136" s="42"/>
      <c r="D8136" s="43" t="s">
        <v>23187</v>
      </c>
    </row>
    <row r="8137" spans="1:4" ht="22.5">
      <c r="A8137" s="36" t="s">
        <v>8085</v>
      </c>
      <c r="B8137" s="37" t="s">
        <v>23192</v>
      </c>
      <c r="C8137" s="38"/>
      <c r="D8137" s="39" t="s">
        <v>23187</v>
      </c>
    </row>
    <row r="8138" spans="1:4" ht="22.5">
      <c r="A8138" s="40" t="s">
        <v>8086</v>
      </c>
      <c r="B8138" s="41" t="s">
        <v>23193</v>
      </c>
      <c r="C8138" s="42"/>
      <c r="D8138" s="43" t="s">
        <v>23187</v>
      </c>
    </row>
    <row r="8139" spans="1:4" ht="22.5">
      <c r="A8139" s="36" t="s">
        <v>8087</v>
      </c>
      <c r="B8139" s="37" t="s">
        <v>23194</v>
      </c>
      <c r="C8139" s="38"/>
      <c r="D8139" s="39" t="s">
        <v>23187</v>
      </c>
    </row>
    <row r="8140" spans="1:4" ht="22.5">
      <c r="A8140" s="40" t="s">
        <v>8088</v>
      </c>
      <c r="B8140" s="41" t="s">
        <v>23195</v>
      </c>
      <c r="C8140" s="42"/>
      <c r="D8140" s="43" t="s">
        <v>23187</v>
      </c>
    </row>
    <row r="8141" spans="1:4" ht="22.5">
      <c r="A8141" s="36" t="s">
        <v>8089</v>
      </c>
      <c r="B8141" s="37" t="s">
        <v>23196</v>
      </c>
      <c r="C8141" s="38"/>
      <c r="D8141" s="39" t="s">
        <v>23187</v>
      </c>
    </row>
    <row r="8142" spans="1:4" ht="22.5">
      <c r="A8142" s="40" t="s">
        <v>8090</v>
      </c>
      <c r="B8142" s="41" t="s">
        <v>23197</v>
      </c>
      <c r="C8142" s="42"/>
      <c r="D8142" s="43" t="s">
        <v>23187</v>
      </c>
    </row>
    <row r="8143" spans="1:4" ht="22.5">
      <c r="A8143" s="36" t="s">
        <v>8091</v>
      </c>
      <c r="B8143" s="37" t="s">
        <v>23200</v>
      </c>
      <c r="C8143" s="38" t="s">
        <v>23198</v>
      </c>
      <c r="D8143" s="39" t="s">
        <v>23199</v>
      </c>
    </row>
    <row r="8144" spans="1:4" ht="22.5">
      <c r="A8144" s="40" t="s">
        <v>8092</v>
      </c>
      <c r="B8144" s="41" t="s">
        <v>23201</v>
      </c>
      <c r="C8144" s="42"/>
      <c r="D8144" s="43" t="s">
        <v>23199</v>
      </c>
    </row>
    <row r="8145" spans="1:4" ht="22.5">
      <c r="A8145" s="36" t="s">
        <v>8093</v>
      </c>
      <c r="B8145" s="37" t="s">
        <v>23202</v>
      </c>
      <c r="C8145" s="38"/>
      <c r="D8145" s="39" t="s">
        <v>23199</v>
      </c>
    </row>
    <row r="8146" spans="1:4" ht="22.5">
      <c r="A8146" s="40" t="s">
        <v>8094</v>
      </c>
      <c r="B8146" s="41" t="s">
        <v>23203</v>
      </c>
      <c r="C8146" s="42"/>
      <c r="D8146" s="43" t="s">
        <v>23199</v>
      </c>
    </row>
    <row r="8147" spans="1:4" ht="22.5">
      <c r="A8147" s="36" t="s">
        <v>8095</v>
      </c>
      <c r="B8147" s="37" t="s">
        <v>23204</v>
      </c>
      <c r="C8147" s="38"/>
      <c r="D8147" s="39" t="s">
        <v>23199</v>
      </c>
    </row>
    <row r="8148" spans="1:4" ht="22.5">
      <c r="A8148" s="40" t="s">
        <v>8096</v>
      </c>
      <c r="B8148" s="41" t="s">
        <v>23205</v>
      </c>
      <c r="C8148" s="42"/>
      <c r="D8148" s="43" t="s">
        <v>23199</v>
      </c>
    </row>
    <row r="8149" spans="1:4" ht="22.5">
      <c r="A8149" s="36" t="s">
        <v>8097</v>
      </c>
      <c r="B8149" s="37" t="s">
        <v>23206</v>
      </c>
      <c r="C8149" s="38"/>
      <c r="D8149" s="39" t="s">
        <v>23199</v>
      </c>
    </row>
    <row r="8150" spans="1:4" ht="22.5">
      <c r="A8150" s="40" t="s">
        <v>8098</v>
      </c>
      <c r="B8150" s="41" t="s">
        <v>23207</v>
      </c>
      <c r="C8150" s="42"/>
      <c r="D8150" s="43" t="s">
        <v>23199</v>
      </c>
    </row>
    <row r="8151" spans="1:4" ht="22.5">
      <c r="A8151" s="36" t="s">
        <v>8099</v>
      </c>
      <c r="B8151" s="37" t="s">
        <v>23208</v>
      </c>
      <c r="C8151" s="38"/>
      <c r="D8151" s="39" t="s">
        <v>23199</v>
      </c>
    </row>
    <row r="8152" spans="1:4" ht="22.5">
      <c r="A8152" s="40" t="s">
        <v>8100</v>
      </c>
      <c r="B8152" s="41" t="s">
        <v>23209</v>
      </c>
      <c r="C8152" s="42"/>
      <c r="D8152" s="43" t="s">
        <v>23199</v>
      </c>
    </row>
    <row r="8153" spans="1:4" ht="22.5">
      <c r="A8153" s="36" t="s">
        <v>8101</v>
      </c>
      <c r="B8153" s="37" t="s">
        <v>23212</v>
      </c>
      <c r="C8153" s="38" t="s">
        <v>23210</v>
      </c>
      <c r="D8153" s="39" t="s">
        <v>23211</v>
      </c>
    </row>
    <row r="8154" spans="1:4" ht="22.5">
      <c r="A8154" s="40" t="s">
        <v>8102</v>
      </c>
      <c r="B8154" s="41" t="s">
        <v>23213</v>
      </c>
      <c r="C8154" s="42"/>
      <c r="D8154" s="43" t="s">
        <v>23211</v>
      </c>
    </row>
    <row r="8155" spans="1:4" ht="22.5">
      <c r="A8155" s="36" t="s">
        <v>8103</v>
      </c>
      <c r="B8155" s="37" t="s">
        <v>23214</v>
      </c>
      <c r="C8155" s="38"/>
      <c r="D8155" s="39" t="s">
        <v>23211</v>
      </c>
    </row>
    <row r="8156" spans="1:4" ht="22.5">
      <c r="A8156" s="40" t="s">
        <v>8104</v>
      </c>
      <c r="B8156" s="41" t="s">
        <v>23215</v>
      </c>
      <c r="C8156" s="42"/>
      <c r="D8156" s="43" t="s">
        <v>23211</v>
      </c>
    </row>
    <row r="8157" spans="1:4" ht="22.5">
      <c r="A8157" s="36" t="s">
        <v>8105</v>
      </c>
      <c r="B8157" s="37" t="s">
        <v>23216</v>
      </c>
      <c r="C8157" s="38"/>
      <c r="D8157" s="39" t="s">
        <v>23211</v>
      </c>
    </row>
    <row r="8158" spans="1:4" ht="22.5">
      <c r="A8158" s="40" t="s">
        <v>8106</v>
      </c>
      <c r="B8158" s="41" t="s">
        <v>23217</v>
      </c>
      <c r="C8158" s="42"/>
      <c r="D8158" s="43" t="s">
        <v>23211</v>
      </c>
    </row>
    <row r="8159" spans="1:4" ht="22.5">
      <c r="A8159" s="36" t="s">
        <v>8107</v>
      </c>
      <c r="B8159" s="37" t="s">
        <v>23218</v>
      </c>
      <c r="C8159" s="38"/>
      <c r="D8159" s="39" t="s">
        <v>23211</v>
      </c>
    </row>
    <row r="8160" spans="1:4" ht="22.5">
      <c r="A8160" s="40" t="s">
        <v>8108</v>
      </c>
      <c r="B8160" s="41" t="s">
        <v>23219</v>
      </c>
      <c r="C8160" s="42"/>
      <c r="D8160" s="43" t="s">
        <v>23211</v>
      </c>
    </row>
    <row r="8161" spans="1:4" ht="22.5">
      <c r="A8161" s="36" t="s">
        <v>8109</v>
      </c>
      <c r="B8161" s="37" t="s">
        <v>23220</v>
      </c>
      <c r="C8161" s="38"/>
      <c r="D8161" s="39" t="s">
        <v>23211</v>
      </c>
    </row>
    <row r="8162" spans="1:4" ht="22.5">
      <c r="A8162" s="40" t="s">
        <v>8110</v>
      </c>
      <c r="B8162" s="41" t="s">
        <v>23221</v>
      </c>
      <c r="C8162" s="42"/>
      <c r="D8162" s="43" t="s">
        <v>23211</v>
      </c>
    </row>
    <row r="8163" spans="1:4" ht="22.5">
      <c r="A8163" s="36" t="s">
        <v>8111</v>
      </c>
      <c r="B8163" s="37" t="s">
        <v>23224</v>
      </c>
      <c r="C8163" s="38" t="s">
        <v>23222</v>
      </c>
      <c r="D8163" s="39" t="s">
        <v>23223</v>
      </c>
    </row>
    <row r="8164" spans="1:4" ht="22.5">
      <c r="A8164" s="40" t="s">
        <v>8112</v>
      </c>
      <c r="B8164" s="41" t="s">
        <v>23225</v>
      </c>
      <c r="C8164" s="42"/>
      <c r="D8164" s="43" t="s">
        <v>23223</v>
      </c>
    </row>
    <row r="8165" spans="1:4" ht="22.5">
      <c r="A8165" s="36" t="s">
        <v>8113</v>
      </c>
      <c r="B8165" s="37" t="s">
        <v>23226</v>
      </c>
      <c r="C8165" s="38"/>
      <c r="D8165" s="39" t="s">
        <v>23223</v>
      </c>
    </row>
    <row r="8166" spans="1:4" ht="22.5">
      <c r="A8166" s="40" t="s">
        <v>8114</v>
      </c>
      <c r="B8166" s="41" t="s">
        <v>23227</v>
      </c>
      <c r="C8166" s="42"/>
      <c r="D8166" s="43" t="s">
        <v>23223</v>
      </c>
    </row>
    <row r="8167" spans="1:4" ht="22.5">
      <c r="A8167" s="36" t="s">
        <v>8115</v>
      </c>
      <c r="B8167" s="37" t="s">
        <v>23228</v>
      </c>
      <c r="C8167" s="38"/>
      <c r="D8167" s="39" t="s">
        <v>23223</v>
      </c>
    </row>
    <row r="8168" spans="1:4" ht="22.5">
      <c r="A8168" s="40" t="s">
        <v>8116</v>
      </c>
      <c r="B8168" s="41" t="s">
        <v>23229</v>
      </c>
      <c r="C8168" s="42"/>
      <c r="D8168" s="43" t="s">
        <v>23223</v>
      </c>
    </row>
    <row r="8169" spans="1:4" ht="22.5">
      <c r="A8169" s="36" t="s">
        <v>8117</v>
      </c>
      <c r="B8169" s="37" t="s">
        <v>23230</v>
      </c>
      <c r="C8169" s="38"/>
      <c r="D8169" s="39" t="s">
        <v>23223</v>
      </c>
    </row>
    <row r="8170" spans="1:4" ht="22.5">
      <c r="A8170" s="40" t="s">
        <v>8118</v>
      </c>
      <c r="B8170" s="41" t="s">
        <v>23231</v>
      </c>
      <c r="C8170" s="42"/>
      <c r="D8170" s="43" t="s">
        <v>23223</v>
      </c>
    </row>
    <row r="8171" spans="1:4" ht="22.5">
      <c r="A8171" s="36" t="s">
        <v>8119</v>
      </c>
      <c r="B8171" s="37" t="s">
        <v>23232</v>
      </c>
      <c r="C8171" s="38"/>
      <c r="D8171" s="39" t="s">
        <v>23223</v>
      </c>
    </row>
    <row r="8172" spans="1:4" ht="22.5">
      <c r="A8172" s="40" t="s">
        <v>8120</v>
      </c>
      <c r="B8172" s="41" t="s">
        <v>23233</v>
      </c>
      <c r="C8172" s="42"/>
      <c r="D8172" s="43" t="s">
        <v>23223</v>
      </c>
    </row>
    <row r="8173" spans="1:4" ht="22.5">
      <c r="A8173" s="36" t="s">
        <v>8121</v>
      </c>
      <c r="B8173" s="37" t="s">
        <v>23236</v>
      </c>
      <c r="C8173" s="38" t="s">
        <v>23234</v>
      </c>
      <c r="D8173" s="39" t="s">
        <v>23235</v>
      </c>
    </row>
    <row r="8174" spans="1:4" ht="22.5">
      <c r="A8174" s="40" t="s">
        <v>8122</v>
      </c>
      <c r="B8174" s="41" t="s">
        <v>23237</v>
      </c>
      <c r="C8174" s="42"/>
      <c r="D8174" s="43" t="s">
        <v>23235</v>
      </c>
    </row>
    <row r="8175" spans="1:4" ht="22.5">
      <c r="A8175" s="36" t="s">
        <v>8123</v>
      </c>
      <c r="B8175" s="37" t="s">
        <v>23238</v>
      </c>
      <c r="C8175" s="38"/>
      <c r="D8175" s="39" t="s">
        <v>23235</v>
      </c>
    </row>
    <row r="8176" spans="1:4" ht="22.5">
      <c r="A8176" s="40" t="s">
        <v>8124</v>
      </c>
      <c r="B8176" s="41" t="s">
        <v>23239</v>
      </c>
      <c r="C8176" s="42"/>
      <c r="D8176" s="43" t="s">
        <v>23235</v>
      </c>
    </row>
    <row r="8177" spans="1:4" ht="22.5">
      <c r="A8177" s="36" t="s">
        <v>8125</v>
      </c>
      <c r="B8177" s="37" t="s">
        <v>23240</v>
      </c>
      <c r="C8177" s="38"/>
      <c r="D8177" s="39" t="s">
        <v>23235</v>
      </c>
    </row>
    <row r="8178" spans="1:4" ht="22.5">
      <c r="A8178" s="40" t="s">
        <v>8126</v>
      </c>
      <c r="B8178" s="41" t="s">
        <v>23241</v>
      </c>
      <c r="C8178" s="42"/>
      <c r="D8178" s="43" t="s">
        <v>23235</v>
      </c>
    </row>
    <row r="8179" spans="1:4" ht="22.5">
      <c r="A8179" s="36" t="s">
        <v>8127</v>
      </c>
      <c r="B8179" s="37" t="s">
        <v>23242</v>
      </c>
      <c r="C8179" s="38"/>
      <c r="D8179" s="39" t="s">
        <v>23235</v>
      </c>
    </row>
    <row r="8180" spans="1:4" ht="22.5">
      <c r="A8180" s="40" t="s">
        <v>8128</v>
      </c>
      <c r="B8180" s="41" t="s">
        <v>23243</v>
      </c>
      <c r="C8180" s="42"/>
      <c r="D8180" s="43" t="s">
        <v>23235</v>
      </c>
    </row>
    <row r="8181" spans="1:4" ht="33.75">
      <c r="A8181" s="36" t="s">
        <v>8129</v>
      </c>
      <c r="B8181" s="37" t="s">
        <v>23246</v>
      </c>
      <c r="C8181" s="38" t="s">
        <v>23244</v>
      </c>
      <c r="D8181" s="39" t="s">
        <v>23245</v>
      </c>
    </row>
    <row r="8182" spans="1:4" ht="33.75">
      <c r="A8182" s="40" t="s">
        <v>8130</v>
      </c>
      <c r="B8182" s="41" t="s">
        <v>23247</v>
      </c>
      <c r="C8182" s="42"/>
      <c r="D8182" s="43" t="s">
        <v>23245</v>
      </c>
    </row>
    <row r="8183" spans="1:4" ht="33.75">
      <c r="A8183" s="36" t="s">
        <v>8131</v>
      </c>
      <c r="B8183" s="37" t="s">
        <v>23248</v>
      </c>
      <c r="C8183" s="38"/>
      <c r="D8183" s="39" t="s">
        <v>23245</v>
      </c>
    </row>
    <row r="8184" spans="1:4" ht="33.75">
      <c r="A8184" s="40" t="s">
        <v>8132</v>
      </c>
      <c r="B8184" s="41" t="s">
        <v>23249</v>
      </c>
      <c r="C8184" s="42"/>
      <c r="D8184" s="43" t="s">
        <v>23245</v>
      </c>
    </row>
    <row r="8185" spans="1:4" ht="33.75">
      <c r="A8185" s="36" t="s">
        <v>8133</v>
      </c>
      <c r="B8185" s="37" t="s">
        <v>23250</v>
      </c>
      <c r="C8185" s="38"/>
      <c r="D8185" s="39" t="s">
        <v>23245</v>
      </c>
    </row>
    <row r="8186" spans="1:4" ht="33.75">
      <c r="A8186" s="40" t="s">
        <v>8134</v>
      </c>
      <c r="B8186" s="41" t="s">
        <v>23251</v>
      </c>
      <c r="C8186" s="42"/>
      <c r="D8186" s="43" t="s">
        <v>23245</v>
      </c>
    </row>
    <row r="8187" spans="1:4" ht="33.75">
      <c r="A8187" s="36" t="s">
        <v>8135</v>
      </c>
      <c r="B8187" s="37" t="s">
        <v>23252</v>
      </c>
      <c r="C8187" s="38"/>
      <c r="D8187" s="39" t="s">
        <v>23245</v>
      </c>
    </row>
    <row r="8188" spans="1:4" ht="33.75">
      <c r="A8188" s="40" t="s">
        <v>8136</v>
      </c>
      <c r="B8188" s="41" t="s">
        <v>23253</v>
      </c>
      <c r="C8188" s="42"/>
      <c r="D8188" s="43" t="s">
        <v>23245</v>
      </c>
    </row>
    <row r="8189" spans="1:4" ht="33.75">
      <c r="A8189" s="36" t="s">
        <v>8137</v>
      </c>
      <c r="B8189" s="37" t="s">
        <v>23254</v>
      </c>
      <c r="C8189" s="38"/>
      <c r="D8189" s="39" t="s">
        <v>23245</v>
      </c>
    </row>
    <row r="8190" spans="1:4" ht="33.75">
      <c r="A8190" s="40" t="s">
        <v>8138</v>
      </c>
      <c r="B8190" s="41" t="s">
        <v>23255</v>
      </c>
      <c r="C8190" s="42"/>
      <c r="D8190" s="43" t="s">
        <v>23245</v>
      </c>
    </row>
    <row r="8191" spans="1:4" ht="22.5">
      <c r="A8191" s="36" t="s">
        <v>8139</v>
      </c>
      <c r="B8191" s="37" t="s">
        <v>23258</v>
      </c>
      <c r="C8191" s="38" t="s">
        <v>23256</v>
      </c>
      <c r="D8191" s="39" t="s">
        <v>23257</v>
      </c>
    </row>
    <row r="8192" spans="1:4" ht="22.5">
      <c r="A8192" s="40" t="s">
        <v>8140</v>
      </c>
      <c r="B8192" s="41" t="s">
        <v>23259</v>
      </c>
      <c r="C8192" s="42"/>
      <c r="D8192" s="43" t="s">
        <v>23257</v>
      </c>
    </row>
    <row r="8193" spans="1:4" ht="22.5">
      <c r="A8193" s="36" t="s">
        <v>8141</v>
      </c>
      <c r="B8193" s="37" t="s">
        <v>23260</v>
      </c>
      <c r="C8193" s="38"/>
      <c r="D8193" s="39" t="s">
        <v>23257</v>
      </c>
    </row>
    <row r="8194" spans="1:4" ht="22.5">
      <c r="A8194" s="40" t="s">
        <v>8142</v>
      </c>
      <c r="B8194" s="41" t="s">
        <v>23261</v>
      </c>
      <c r="C8194" s="42"/>
      <c r="D8194" s="43" t="s">
        <v>23257</v>
      </c>
    </row>
    <row r="8195" spans="1:4" ht="22.5">
      <c r="A8195" s="36" t="s">
        <v>8143</v>
      </c>
      <c r="B8195" s="37" t="s">
        <v>23262</v>
      </c>
      <c r="C8195" s="38"/>
      <c r="D8195" s="39" t="s">
        <v>23257</v>
      </c>
    </row>
    <row r="8196" spans="1:4" ht="22.5">
      <c r="A8196" s="40" t="s">
        <v>8144</v>
      </c>
      <c r="B8196" s="41" t="s">
        <v>23263</v>
      </c>
      <c r="C8196" s="42"/>
      <c r="D8196" s="43" t="s">
        <v>23257</v>
      </c>
    </row>
    <row r="8197" spans="1:4" ht="22.5">
      <c r="A8197" s="36" t="s">
        <v>8145</v>
      </c>
      <c r="B8197" s="37" t="s">
        <v>23264</v>
      </c>
      <c r="C8197" s="38"/>
      <c r="D8197" s="39" t="s">
        <v>23257</v>
      </c>
    </row>
    <row r="8198" spans="1:4" ht="22.5">
      <c r="A8198" s="40" t="s">
        <v>8146</v>
      </c>
      <c r="B8198" s="41" t="s">
        <v>23265</v>
      </c>
      <c r="C8198" s="42"/>
      <c r="D8198" s="43" t="s">
        <v>23257</v>
      </c>
    </row>
    <row r="8199" spans="1:4" ht="22.5">
      <c r="A8199" s="36" t="s">
        <v>8147</v>
      </c>
      <c r="B8199" s="37" t="s">
        <v>23266</v>
      </c>
      <c r="C8199" s="38"/>
      <c r="D8199" s="39" t="s">
        <v>23257</v>
      </c>
    </row>
    <row r="8200" spans="1:4" ht="22.5">
      <c r="A8200" s="40" t="s">
        <v>8148</v>
      </c>
      <c r="B8200" s="41" t="s">
        <v>23267</v>
      </c>
      <c r="C8200" s="42"/>
      <c r="D8200" s="43" t="s">
        <v>23257</v>
      </c>
    </row>
    <row r="8201" spans="1:4">
      <c r="A8201" s="36" t="s">
        <v>8149</v>
      </c>
      <c r="B8201" s="37" t="s">
        <v>23270</v>
      </c>
      <c r="C8201" s="38" t="s">
        <v>23268</v>
      </c>
      <c r="D8201" s="39" t="s">
        <v>23269</v>
      </c>
    </row>
    <row r="8202" spans="1:4">
      <c r="A8202" s="40" t="s">
        <v>8150</v>
      </c>
      <c r="B8202" s="41" t="s">
        <v>23271</v>
      </c>
      <c r="C8202" s="42"/>
      <c r="D8202" s="43" t="s">
        <v>23269</v>
      </c>
    </row>
    <row r="8203" spans="1:4">
      <c r="A8203" s="36" t="s">
        <v>8151</v>
      </c>
      <c r="B8203" s="37" t="s">
        <v>23272</v>
      </c>
      <c r="C8203" s="38"/>
      <c r="D8203" s="39" t="s">
        <v>23269</v>
      </c>
    </row>
    <row r="8204" spans="1:4">
      <c r="A8204" s="40" t="s">
        <v>8152</v>
      </c>
      <c r="B8204" s="41" t="s">
        <v>23273</v>
      </c>
      <c r="C8204" s="42"/>
      <c r="D8204" s="43" t="s">
        <v>23269</v>
      </c>
    </row>
    <row r="8205" spans="1:4">
      <c r="A8205" s="36" t="s">
        <v>8153</v>
      </c>
      <c r="B8205" s="37" t="s">
        <v>23274</v>
      </c>
      <c r="C8205" s="38"/>
      <c r="D8205" s="39" t="s">
        <v>23269</v>
      </c>
    </row>
    <row r="8206" spans="1:4">
      <c r="A8206" s="40" t="s">
        <v>8154</v>
      </c>
      <c r="B8206" s="41" t="s">
        <v>23275</v>
      </c>
      <c r="C8206" s="42"/>
      <c r="D8206" s="43" t="s">
        <v>23269</v>
      </c>
    </row>
    <row r="8207" spans="1:4">
      <c r="A8207" s="36" t="s">
        <v>8155</v>
      </c>
      <c r="B8207" s="37" t="s">
        <v>23278</v>
      </c>
      <c r="C8207" s="38" t="s">
        <v>23276</v>
      </c>
      <c r="D8207" s="39" t="s">
        <v>23277</v>
      </c>
    </row>
    <row r="8208" spans="1:4">
      <c r="A8208" s="40" t="s">
        <v>8156</v>
      </c>
      <c r="B8208" s="41" t="s">
        <v>23279</v>
      </c>
      <c r="C8208" s="42"/>
      <c r="D8208" s="43" t="s">
        <v>23277</v>
      </c>
    </row>
    <row r="8209" spans="1:4">
      <c r="A8209" s="36" t="s">
        <v>8157</v>
      </c>
      <c r="B8209" s="37" t="s">
        <v>23280</v>
      </c>
      <c r="C8209" s="38"/>
      <c r="D8209" s="39" t="s">
        <v>23277</v>
      </c>
    </row>
    <row r="8210" spans="1:4">
      <c r="A8210" s="40" t="s">
        <v>8158</v>
      </c>
      <c r="B8210" s="41" t="s">
        <v>23281</v>
      </c>
      <c r="C8210" s="42"/>
      <c r="D8210" s="43" t="s">
        <v>23277</v>
      </c>
    </row>
    <row r="8211" spans="1:4">
      <c r="A8211" s="36" t="s">
        <v>8159</v>
      </c>
      <c r="B8211" s="37" t="s">
        <v>23282</v>
      </c>
      <c r="C8211" s="38"/>
      <c r="D8211" s="39" t="s">
        <v>23277</v>
      </c>
    </row>
    <row r="8212" spans="1:4">
      <c r="A8212" s="40" t="s">
        <v>8160</v>
      </c>
      <c r="B8212" s="41" t="s">
        <v>23283</v>
      </c>
      <c r="C8212" s="42"/>
      <c r="D8212" s="43" t="s">
        <v>23277</v>
      </c>
    </row>
    <row r="8213" spans="1:4">
      <c r="A8213" s="36" t="s">
        <v>8161</v>
      </c>
      <c r="B8213" s="37" t="s">
        <v>23284</v>
      </c>
      <c r="C8213" s="38"/>
      <c r="D8213" s="39" t="s">
        <v>23277</v>
      </c>
    </row>
    <row r="8214" spans="1:4" ht="22.5">
      <c r="A8214" s="40" t="s">
        <v>8162</v>
      </c>
      <c r="B8214" s="41" t="s">
        <v>23287</v>
      </c>
      <c r="C8214" s="42" t="s">
        <v>23285</v>
      </c>
      <c r="D8214" s="43" t="s">
        <v>23286</v>
      </c>
    </row>
    <row r="8215" spans="1:4" ht="22.5">
      <c r="A8215" s="36" t="s">
        <v>8163</v>
      </c>
      <c r="B8215" s="37" t="s">
        <v>23288</v>
      </c>
      <c r="C8215" s="38"/>
      <c r="D8215" s="39" t="s">
        <v>23286</v>
      </c>
    </row>
    <row r="8216" spans="1:4" ht="22.5">
      <c r="A8216" s="40" t="s">
        <v>8164</v>
      </c>
      <c r="B8216" s="41" t="s">
        <v>23289</v>
      </c>
      <c r="C8216" s="42"/>
      <c r="D8216" s="43" t="s">
        <v>23286</v>
      </c>
    </row>
    <row r="8217" spans="1:4" ht="22.5">
      <c r="A8217" s="36" t="s">
        <v>8165</v>
      </c>
      <c r="B8217" s="37" t="s">
        <v>23290</v>
      </c>
      <c r="C8217" s="38"/>
      <c r="D8217" s="39" t="s">
        <v>23286</v>
      </c>
    </row>
    <row r="8218" spans="1:4" ht="22.5">
      <c r="A8218" s="40" t="s">
        <v>8166</v>
      </c>
      <c r="B8218" s="41" t="s">
        <v>23291</v>
      </c>
      <c r="C8218" s="42"/>
      <c r="D8218" s="43" t="s">
        <v>23286</v>
      </c>
    </row>
    <row r="8219" spans="1:4" ht="22.5">
      <c r="A8219" s="36" t="s">
        <v>8167</v>
      </c>
      <c r="B8219" s="37" t="s">
        <v>23292</v>
      </c>
      <c r="C8219" s="38"/>
      <c r="D8219" s="39" t="s">
        <v>23286</v>
      </c>
    </row>
    <row r="8220" spans="1:4" ht="22.5">
      <c r="A8220" s="40" t="s">
        <v>8168</v>
      </c>
      <c r="B8220" s="41" t="s">
        <v>23293</v>
      </c>
      <c r="C8220" s="42"/>
      <c r="D8220" s="43" t="s">
        <v>23286</v>
      </c>
    </row>
    <row r="8221" spans="1:4" ht="22.5">
      <c r="A8221" s="36" t="s">
        <v>8169</v>
      </c>
      <c r="B8221" s="37" t="s">
        <v>23294</v>
      </c>
      <c r="C8221" s="38"/>
      <c r="D8221" s="39" t="s">
        <v>23286</v>
      </c>
    </row>
    <row r="8222" spans="1:4" ht="22.5">
      <c r="A8222" s="40" t="s">
        <v>8170</v>
      </c>
      <c r="B8222" s="41" t="s">
        <v>23295</v>
      </c>
      <c r="C8222" s="42"/>
      <c r="D8222" s="43" t="s">
        <v>23286</v>
      </c>
    </row>
    <row r="8223" spans="1:4">
      <c r="A8223" s="36" t="s">
        <v>8171</v>
      </c>
      <c r="B8223" s="37" t="s">
        <v>23298</v>
      </c>
      <c r="C8223" s="38" t="s">
        <v>23296</v>
      </c>
      <c r="D8223" s="39" t="s">
        <v>23297</v>
      </c>
    </row>
    <row r="8224" spans="1:4">
      <c r="A8224" s="40" t="s">
        <v>8172</v>
      </c>
      <c r="B8224" s="41" t="s">
        <v>23299</v>
      </c>
      <c r="C8224" s="42"/>
      <c r="D8224" s="43" t="s">
        <v>23297</v>
      </c>
    </row>
    <row r="8225" spans="1:4">
      <c r="A8225" s="36" t="s">
        <v>8173</v>
      </c>
      <c r="B8225" s="37" t="s">
        <v>23300</v>
      </c>
      <c r="C8225" s="38"/>
      <c r="D8225" s="39" t="s">
        <v>23297</v>
      </c>
    </row>
    <row r="8226" spans="1:4">
      <c r="A8226" s="40" t="s">
        <v>8174</v>
      </c>
      <c r="B8226" s="41" t="s">
        <v>23301</v>
      </c>
      <c r="C8226" s="42"/>
      <c r="D8226" s="43" t="s">
        <v>23297</v>
      </c>
    </row>
    <row r="8227" spans="1:4">
      <c r="A8227" s="36" t="s">
        <v>8175</v>
      </c>
      <c r="B8227" s="37" t="s">
        <v>23302</v>
      </c>
      <c r="C8227" s="38"/>
      <c r="D8227" s="39" t="s">
        <v>23297</v>
      </c>
    </row>
    <row r="8228" spans="1:4">
      <c r="A8228" s="40" t="s">
        <v>8176</v>
      </c>
      <c r="B8228" s="41" t="s">
        <v>23303</v>
      </c>
      <c r="C8228" s="42" t="s">
        <v>8176</v>
      </c>
      <c r="D8228" s="43" t="s">
        <v>23303</v>
      </c>
    </row>
    <row r="8229" spans="1:4">
      <c r="A8229" s="36" t="s">
        <v>8177</v>
      </c>
      <c r="B8229" s="37" t="s">
        <v>23306</v>
      </c>
      <c r="C8229" s="38" t="s">
        <v>23304</v>
      </c>
      <c r="D8229" s="39" t="s">
        <v>23305</v>
      </c>
    </row>
    <row r="8230" spans="1:4">
      <c r="A8230" s="40" t="s">
        <v>8178</v>
      </c>
      <c r="B8230" s="41" t="s">
        <v>23307</v>
      </c>
      <c r="C8230" s="42"/>
      <c r="D8230" s="43" t="s">
        <v>23305</v>
      </c>
    </row>
    <row r="8231" spans="1:4">
      <c r="A8231" s="36" t="s">
        <v>8179</v>
      </c>
      <c r="B8231" s="37" t="s">
        <v>23308</v>
      </c>
      <c r="C8231" s="38"/>
      <c r="D8231" s="39" t="s">
        <v>23305</v>
      </c>
    </row>
    <row r="8232" spans="1:4">
      <c r="A8232" s="40" t="s">
        <v>8180</v>
      </c>
      <c r="B8232" s="41" t="s">
        <v>23309</v>
      </c>
      <c r="C8232" s="42"/>
      <c r="D8232" s="43" t="s">
        <v>23305</v>
      </c>
    </row>
    <row r="8233" spans="1:4">
      <c r="A8233" s="36" t="s">
        <v>8181</v>
      </c>
      <c r="B8233" s="37" t="s">
        <v>23310</v>
      </c>
      <c r="C8233" s="38"/>
      <c r="D8233" s="39" t="s">
        <v>23305</v>
      </c>
    </row>
    <row r="8234" spans="1:4">
      <c r="A8234" s="40" t="s">
        <v>8182</v>
      </c>
      <c r="B8234" s="41" t="s">
        <v>23311</v>
      </c>
      <c r="C8234" s="42"/>
      <c r="D8234" s="43" t="s">
        <v>23305</v>
      </c>
    </row>
    <row r="8235" spans="1:4">
      <c r="A8235" s="36" t="s">
        <v>8183</v>
      </c>
      <c r="B8235" s="37" t="s">
        <v>23312</v>
      </c>
      <c r="C8235" s="38"/>
      <c r="D8235" s="39" t="s">
        <v>23305</v>
      </c>
    </row>
    <row r="8236" spans="1:4">
      <c r="A8236" s="40" t="s">
        <v>8184</v>
      </c>
      <c r="B8236" s="41" t="s">
        <v>23313</v>
      </c>
      <c r="C8236" s="42"/>
      <c r="D8236" s="43" t="s">
        <v>23305</v>
      </c>
    </row>
    <row r="8237" spans="1:4">
      <c r="A8237" s="36" t="s">
        <v>8185</v>
      </c>
      <c r="B8237" s="37" t="s">
        <v>23314</v>
      </c>
      <c r="C8237" s="38"/>
      <c r="D8237" s="39" t="s">
        <v>23305</v>
      </c>
    </row>
    <row r="8238" spans="1:4">
      <c r="A8238" s="40" t="s">
        <v>8186</v>
      </c>
      <c r="B8238" s="41" t="s">
        <v>23315</v>
      </c>
      <c r="C8238" s="42"/>
      <c r="D8238" s="43" t="s">
        <v>23305</v>
      </c>
    </row>
    <row r="8239" spans="1:4">
      <c r="A8239" s="36" t="s">
        <v>8187</v>
      </c>
      <c r="B8239" s="37" t="s">
        <v>23318</v>
      </c>
      <c r="C8239" s="38" t="s">
        <v>23316</v>
      </c>
      <c r="D8239" s="39" t="s">
        <v>23317</v>
      </c>
    </row>
    <row r="8240" spans="1:4">
      <c r="A8240" s="40" t="s">
        <v>8188</v>
      </c>
      <c r="B8240" s="41" t="s">
        <v>23319</v>
      </c>
      <c r="C8240" s="42"/>
      <c r="D8240" s="43" t="s">
        <v>23317</v>
      </c>
    </row>
    <row r="8241" spans="1:4">
      <c r="A8241" s="36" t="s">
        <v>8189</v>
      </c>
      <c r="B8241" s="37" t="s">
        <v>23320</v>
      </c>
      <c r="C8241" s="38"/>
      <c r="D8241" s="39" t="s">
        <v>23317</v>
      </c>
    </row>
    <row r="8242" spans="1:4">
      <c r="A8242" s="40" t="s">
        <v>8190</v>
      </c>
      <c r="B8242" s="41" t="s">
        <v>23321</v>
      </c>
      <c r="C8242" s="42"/>
      <c r="D8242" s="43" t="s">
        <v>23317</v>
      </c>
    </row>
    <row r="8243" spans="1:4">
      <c r="A8243" s="36" t="s">
        <v>8191</v>
      </c>
      <c r="B8243" s="37" t="s">
        <v>23322</v>
      </c>
      <c r="C8243" s="38"/>
      <c r="D8243" s="39" t="s">
        <v>23317</v>
      </c>
    </row>
    <row r="8244" spans="1:4">
      <c r="A8244" s="40" t="s">
        <v>8192</v>
      </c>
      <c r="B8244" s="41" t="s">
        <v>23323</v>
      </c>
      <c r="C8244" s="42"/>
      <c r="D8244" s="43" t="s">
        <v>23317</v>
      </c>
    </row>
    <row r="8245" spans="1:4">
      <c r="A8245" s="36" t="s">
        <v>8193</v>
      </c>
      <c r="B8245" s="37" t="s">
        <v>23324</v>
      </c>
      <c r="C8245" s="38" t="s">
        <v>8193</v>
      </c>
      <c r="D8245" s="39" t="s">
        <v>23324</v>
      </c>
    </row>
    <row r="8246" spans="1:4">
      <c r="A8246" s="40" t="s">
        <v>8194</v>
      </c>
      <c r="B8246" s="41" t="s">
        <v>23327</v>
      </c>
      <c r="C8246" s="42" t="s">
        <v>23325</v>
      </c>
      <c r="D8246" s="43" t="s">
        <v>23326</v>
      </c>
    </row>
    <row r="8247" spans="1:4">
      <c r="A8247" s="36" t="s">
        <v>8195</v>
      </c>
      <c r="B8247" s="37" t="s">
        <v>23328</v>
      </c>
      <c r="C8247" s="38"/>
      <c r="D8247" s="39" t="s">
        <v>23326</v>
      </c>
    </row>
    <row r="8248" spans="1:4">
      <c r="A8248" s="40" t="s">
        <v>8196</v>
      </c>
      <c r="B8248" s="41" t="s">
        <v>23329</v>
      </c>
      <c r="C8248" s="42"/>
      <c r="D8248" s="43" t="s">
        <v>23326</v>
      </c>
    </row>
    <row r="8249" spans="1:4">
      <c r="A8249" s="36" t="s">
        <v>8197</v>
      </c>
      <c r="B8249" s="37" t="s">
        <v>23330</v>
      </c>
      <c r="C8249" s="38"/>
      <c r="D8249" s="39" t="s">
        <v>23326</v>
      </c>
    </row>
    <row r="8250" spans="1:4">
      <c r="A8250" s="40" t="s">
        <v>8198</v>
      </c>
      <c r="B8250" s="41" t="s">
        <v>23331</v>
      </c>
      <c r="C8250" s="42"/>
      <c r="D8250" s="43" t="s">
        <v>23326</v>
      </c>
    </row>
    <row r="8251" spans="1:4">
      <c r="A8251" s="36" t="s">
        <v>8199</v>
      </c>
      <c r="B8251" s="37" t="s">
        <v>23332</v>
      </c>
      <c r="C8251" s="38"/>
      <c r="D8251" s="39" t="s">
        <v>23326</v>
      </c>
    </row>
    <row r="8252" spans="1:4">
      <c r="A8252" s="40" t="s">
        <v>8200</v>
      </c>
      <c r="B8252" s="41" t="s">
        <v>23333</v>
      </c>
      <c r="C8252" s="42"/>
      <c r="D8252" s="43" t="s">
        <v>23326</v>
      </c>
    </row>
    <row r="8253" spans="1:4">
      <c r="A8253" s="36" t="s">
        <v>8201</v>
      </c>
      <c r="B8253" s="37" t="s">
        <v>23334</v>
      </c>
      <c r="C8253" s="38"/>
      <c r="D8253" s="39" t="s">
        <v>23326</v>
      </c>
    </row>
    <row r="8254" spans="1:4">
      <c r="A8254" s="40" t="s">
        <v>8202</v>
      </c>
      <c r="B8254" s="41" t="s">
        <v>23335</v>
      </c>
      <c r="C8254" s="42"/>
      <c r="D8254" s="43" t="s">
        <v>23326</v>
      </c>
    </row>
    <row r="8255" spans="1:4">
      <c r="A8255" s="36" t="s">
        <v>8203</v>
      </c>
      <c r="B8255" s="37" t="s">
        <v>23336</v>
      </c>
      <c r="C8255" s="38"/>
      <c r="D8255" s="39" t="s">
        <v>23326</v>
      </c>
    </row>
    <row r="8256" spans="1:4">
      <c r="A8256" s="40" t="s">
        <v>8204</v>
      </c>
      <c r="B8256" s="41" t="s">
        <v>23339</v>
      </c>
      <c r="C8256" s="42" t="s">
        <v>23337</v>
      </c>
      <c r="D8256" s="43" t="s">
        <v>23338</v>
      </c>
    </row>
    <row r="8257" spans="1:4">
      <c r="A8257" s="36" t="s">
        <v>8205</v>
      </c>
      <c r="B8257" s="37" t="s">
        <v>23340</v>
      </c>
      <c r="C8257" s="38"/>
      <c r="D8257" s="39" t="s">
        <v>23338</v>
      </c>
    </row>
    <row r="8258" spans="1:4">
      <c r="A8258" s="40" t="s">
        <v>8206</v>
      </c>
      <c r="B8258" s="41" t="s">
        <v>23341</v>
      </c>
      <c r="C8258" s="42"/>
      <c r="D8258" s="43" t="s">
        <v>23338</v>
      </c>
    </row>
    <row r="8259" spans="1:4">
      <c r="A8259" s="36" t="s">
        <v>8207</v>
      </c>
      <c r="B8259" s="37" t="s">
        <v>23342</v>
      </c>
      <c r="C8259" s="38"/>
      <c r="D8259" s="39" t="s">
        <v>23338</v>
      </c>
    </row>
    <row r="8260" spans="1:4">
      <c r="A8260" s="40" t="s">
        <v>8208</v>
      </c>
      <c r="B8260" s="41" t="s">
        <v>23343</v>
      </c>
      <c r="C8260" s="42"/>
      <c r="D8260" s="43" t="s">
        <v>23338</v>
      </c>
    </row>
    <row r="8261" spans="1:4">
      <c r="A8261" s="36" t="s">
        <v>8209</v>
      </c>
      <c r="B8261" s="37" t="s">
        <v>23344</v>
      </c>
      <c r="C8261" s="38"/>
      <c r="D8261" s="39" t="s">
        <v>23338</v>
      </c>
    </row>
    <row r="8262" spans="1:4">
      <c r="A8262" s="40" t="s">
        <v>8210</v>
      </c>
      <c r="B8262" s="41" t="s">
        <v>23345</v>
      </c>
      <c r="C8262" s="42"/>
      <c r="D8262" s="43" t="s">
        <v>23338</v>
      </c>
    </row>
    <row r="8263" spans="1:4">
      <c r="A8263" s="36" t="s">
        <v>8211</v>
      </c>
      <c r="B8263" s="37" t="s">
        <v>23348</v>
      </c>
      <c r="C8263" s="38" t="s">
        <v>23346</v>
      </c>
      <c r="D8263" s="39" t="s">
        <v>23347</v>
      </c>
    </row>
    <row r="8264" spans="1:4">
      <c r="A8264" s="40" t="s">
        <v>8212</v>
      </c>
      <c r="B8264" s="41" t="s">
        <v>23349</v>
      </c>
      <c r="C8264" s="42"/>
      <c r="D8264" s="43" t="s">
        <v>23347</v>
      </c>
    </row>
    <row r="8265" spans="1:4">
      <c r="A8265" s="36" t="s">
        <v>8213</v>
      </c>
      <c r="B8265" s="37" t="s">
        <v>23350</v>
      </c>
      <c r="C8265" s="38"/>
      <c r="D8265" s="39" t="s">
        <v>23347</v>
      </c>
    </row>
    <row r="8266" spans="1:4">
      <c r="A8266" s="40" t="s">
        <v>8214</v>
      </c>
      <c r="B8266" s="41" t="s">
        <v>23351</v>
      </c>
      <c r="C8266" s="42"/>
      <c r="D8266" s="43" t="s">
        <v>23347</v>
      </c>
    </row>
    <row r="8267" spans="1:4">
      <c r="A8267" s="36" t="s">
        <v>8215</v>
      </c>
      <c r="B8267" s="37" t="s">
        <v>23352</v>
      </c>
      <c r="C8267" s="38"/>
      <c r="D8267" s="39" t="s">
        <v>23347</v>
      </c>
    </row>
    <row r="8268" spans="1:4">
      <c r="A8268" s="40" t="s">
        <v>8216</v>
      </c>
      <c r="B8268" s="41" t="s">
        <v>23355</v>
      </c>
      <c r="C8268" s="42" t="s">
        <v>23353</v>
      </c>
      <c r="D8268" s="43" t="s">
        <v>23354</v>
      </c>
    </row>
    <row r="8269" spans="1:4">
      <c r="A8269" s="36" t="s">
        <v>8217</v>
      </c>
      <c r="B8269" s="37" t="s">
        <v>23356</v>
      </c>
      <c r="C8269" s="38"/>
      <c r="D8269" s="39" t="s">
        <v>23354</v>
      </c>
    </row>
    <row r="8270" spans="1:4">
      <c r="A8270" s="40" t="s">
        <v>8218</v>
      </c>
      <c r="B8270" s="41" t="s">
        <v>23357</v>
      </c>
      <c r="C8270" s="42"/>
      <c r="D8270" s="43" t="s">
        <v>23354</v>
      </c>
    </row>
    <row r="8271" spans="1:4">
      <c r="A8271" s="36" t="s">
        <v>8219</v>
      </c>
      <c r="B8271" s="37" t="s">
        <v>23358</v>
      </c>
      <c r="C8271" s="38"/>
      <c r="D8271" s="39" t="s">
        <v>23354</v>
      </c>
    </row>
    <row r="8272" spans="1:4">
      <c r="A8272" s="40" t="s">
        <v>8220</v>
      </c>
      <c r="B8272" s="41" t="s">
        <v>23359</v>
      </c>
      <c r="C8272" s="42"/>
      <c r="D8272" s="43" t="s">
        <v>23354</v>
      </c>
    </row>
    <row r="8273" spans="1:4">
      <c r="A8273" s="36" t="s">
        <v>8221</v>
      </c>
      <c r="B8273" s="37" t="s">
        <v>23362</v>
      </c>
      <c r="C8273" s="38" t="s">
        <v>23360</v>
      </c>
      <c r="D8273" s="39" t="s">
        <v>23361</v>
      </c>
    </row>
    <row r="8274" spans="1:4">
      <c r="A8274" s="40" t="s">
        <v>8222</v>
      </c>
      <c r="B8274" s="41" t="s">
        <v>23363</v>
      </c>
      <c r="C8274" s="42"/>
      <c r="D8274" s="43" t="s">
        <v>23361</v>
      </c>
    </row>
    <row r="8275" spans="1:4">
      <c r="A8275" s="36" t="s">
        <v>8223</v>
      </c>
      <c r="B8275" s="37" t="s">
        <v>23364</v>
      </c>
      <c r="C8275" s="38"/>
      <c r="D8275" s="39" t="s">
        <v>23361</v>
      </c>
    </row>
    <row r="8276" spans="1:4">
      <c r="A8276" s="40" t="s">
        <v>8224</v>
      </c>
      <c r="B8276" s="41" t="s">
        <v>23365</v>
      </c>
      <c r="C8276" s="42"/>
      <c r="D8276" s="43" t="s">
        <v>23361</v>
      </c>
    </row>
    <row r="8277" spans="1:4">
      <c r="A8277" s="36" t="s">
        <v>8225</v>
      </c>
      <c r="B8277" s="37" t="s">
        <v>23366</v>
      </c>
      <c r="C8277" s="38"/>
      <c r="D8277" s="39" t="s">
        <v>23361</v>
      </c>
    </row>
    <row r="8278" spans="1:4">
      <c r="A8278" s="40" t="s">
        <v>8226</v>
      </c>
      <c r="B8278" s="41" t="s">
        <v>23367</v>
      </c>
      <c r="C8278" s="42"/>
      <c r="D8278" s="43" t="s">
        <v>23361</v>
      </c>
    </row>
    <row r="8279" spans="1:4">
      <c r="A8279" s="36" t="s">
        <v>8227</v>
      </c>
      <c r="B8279" s="37" t="s">
        <v>23368</v>
      </c>
      <c r="C8279" s="38"/>
      <c r="D8279" s="39" t="s">
        <v>23361</v>
      </c>
    </row>
    <row r="8280" spans="1:4">
      <c r="A8280" s="40" t="s">
        <v>8228</v>
      </c>
      <c r="B8280" s="41" t="s">
        <v>23369</v>
      </c>
      <c r="C8280" s="42"/>
      <c r="D8280" s="43" t="s">
        <v>23361</v>
      </c>
    </row>
    <row r="8281" spans="1:4">
      <c r="A8281" s="36" t="s">
        <v>8229</v>
      </c>
      <c r="B8281" s="37" t="s">
        <v>23370</v>
      </c>
      <c r="C8281" s="38"/>
      <c r="D8281" s="39" t="s">
        <v>23361</v>
      </c>
    </row>
    <row r="8282" spans="1:4">
      <c r="A8282" s="40" t="s">
        <v>8230</v>
      </c>
      <c r="B8282" s="41" t="s">
        <v>23371</v>
      </c>
      <c r="C8282" s="42" t="s">
        <v>8230</v>
      </c>
      <c r="D8282" s="43" t="s">
        <v>23371</v>
      </c>
    </row>
    <row r="8283" spans="1:4">
      <c r="A8283" s="36" t="s">
        <v>8231</v>
      </c>
      <c r="B8283" s="37" t="s">
        <v>23374</v>
      </c>
      <c r="C8283" s="38" t="s">
        <v>23372</v>
      </c>
      <c r="D8283" s="39" t="s">
        <v>23373</v>
      </c>
    </row>
    <row r="8284" spans="1:4">
      <c r="A8284" s="40" t="s">
        <v>8232</v>
      </c>
      <c r="B8284" s="41" t="s">
        <v>23375</v>
      </c>
      <c r="C8284" s="42"/>
      <c r="D8284" s="43" t="s">
        <v>23373</v>
      </c>
    </row>
    <row r="8285" spans="1:4">
      <c r="A8285" s="36" t="s">
        <v>8233</v>
      </c>
      <c r="B8285" s="37" t="s">
        <v>23376</v>
      </c>
      <c r="C8285" s="38"/>
      <c r="D8285" s="39" t="s">
        <v>23373</v>
      </c>
    </row>
    <row r="8286" spans="1:4">
      <c r="A8286" s="40" t="s">
        <v>8234</v>
      </c>
      <c r="B8286" s="41" t="s">
        <v>23377</v>
      </c>
      <c r="C8286" s="42"/>
      <c r="D8286" s="43" t="s">
        <v>23373</v>
      </c>
    </row>
    <row r="8287" spans="1:4">
      <c r="A8287" s="36" t="s">
        <v>8235</v>
      </c>
      <c r="B8287" s="37" t="s">
        <v>23378</v>
      </c>
      <c r="C8287" s="38"/>
      <c r="D8287" s="39" t="s">
        <v>23373</v>
      </c>
    </row>
    <row r="8288" spans="1:4">
      <c r="A8288" s="40" t="s">
        <v>8236</v>
      </c>
      <c r="B8288" s="41" t="s">
        <v>23379</v>
      </c>
      <c r="C8288" s="42"/>
      <c r="D8288" s="43" t="s">
        <v>23373</v>
      </c>
    </row>
    <row r="8289" spans="1:4">
      <c r="A8289" s="36" t="s">
        <v>8237</v>
      </c>
      <c r="B8289" s="37" t="s">
        <v>23380</v>
      </c>
      <c r="C8289" s="38"/>
      <c r="D8289" s="39" t="s">
        <v>23373</v>
      </c>
    </row>
    <row r="8290" spans="1:4">
      <c r="A8290" s="40" t="s">
        <v>8238</v>
      </c>
      <c r="B8290" s="41" t="s">
        <v>23381</v>
      </c>
      <c r="C8290" s="42"/>
      <c r="D8290" s="43" t="s">
        <v>23373</v>
      </c>
    </row>
    <row r="8291" spans="1:4">
      <c r="A8291" s="36" t="s">
        <v>8239</v>
      </c>
      <c r="B8291" s="37" t="s">
        <v>23382</v>
      </c>
      <c r="C8291" s="38"/>
      <c r="D8291" s="39" t="s">
        <v>23373</v>
      </c>
    </row>
    <row r="8292" spans="1:4">
      <c r="A8292" s="40" t="s">
        <v>8240</v>
      </c>
      <c r="B8292" s="41" t="s">
        <v>23383</v>
      </c>
      <c r="C8292" s="42" t="s">
        <v>8240</v>
      </c>
      <c r="D8292" s="43" t="s">
        <v>23383</v>
      </c>
    </row>
    <row r="8293" spans="1:4">
      <c r="A8293" s="36" t="s">
        <v>8241</v>
      </c>
      <c r="B8293" s="37" t="s">
        <v>23386</v>
      </c>
      <c r="C8293" s="38" t="s">
        <v>23384</v>
      </c>
      <c r="D8293" s="39" t="s">
        <v>23385</v>
      </c>
    </row>
    <row r="8294" spans="1:4">
      <c r="A8294" s="40" t="s">
        <v>8242</v>
      </c>
      <c r="B8294" s="41" t="s">
        <v>23387</v>
      </c>
      <c r="C8294" s="42"/>
      <c r="D8294" s="43" t="s">
        <v>23385</v>
      </c>
    </row>
    <row r="8295" spans="1:4">
      <c r="A8295" s="36" t="s">
        <v>8243</v>
      </c>
      <c r="B8295" s="37" t="s">
        <v>23388</v>
      </c>
      <c r="C8295" s="38"/>
      <c r="D8295" s="39" t="s">
        <v>23385</v>
      </c>
    </row>
    <row r="8296" spans="1:4">
      <c r="A8296" s="40" t="s">
        <v>8244</v>
      </c>
      <c r="B8296" s="41" t="s">
        <v>23389</v>
      </c>
      <c r="C8296" s="42"/>
      <c r="D8296" s="43" t="s">
        <v>23385</v>
      </c>
    </row>
    <row r="8297" spans="1:4">
      <c r="A8297" s="36" t="s">
        <v>8245</v>
      </c>
      <c r="B8297" s="37" t="s">
        <v>23390</v>
      </c>
      <c r="C8297" s="38"/>
      <c r="D8297" s="39" t="s">
        <v>23385</v>
      </c>
    </row>
    <row r="8298" spans="1:4">
      <c r="A8298" s="40" t="s">
        <v>8246</v>
      </c>
      <c r="B8298" s="41" t="s">
        <v>23391</v>
      </c>
      <c r="C8298" s="42"/>
      <c r="D8298" s="43" t="s">
        <v>23385</v>
      </c>
    </row>
    <row r="8299" spans="1:4">
      <c r="A8299" s="36" t="s">
        <v>8247</v>
      </c>
      <c r="B8299" s="37" t="s">
        <v>23392</v>
      </c>
      <c r="C8299" s="38"/>
      <c r="D8299" s="39" t="s">
        <v>23385</v>
      </c>
    </row>
    <row r="8300" spans="1:4">
      <c r="A8300" s="40" t="s">
        <v>8248</v>
      </c>
      <c r="B8300" s="41" t="s">
        <v>23393</v>
      </c>
      <c r="C8300" s="42"/>
      <c r="D8300" s="43" t="s">
        <v>23385</v>
      </c>
    </row>
    <row r="8301" spans="1:4">
      <c r="A8301" s="36" t="s">
        <v>8249</v>
      </c>
      <c r="B8301" s="37" t="s">
        <v>23394</v>
      </c>
      <c r="C8301" s="38"/>
      <c r="D8301" s="39" t="s">
        <v>23385</v>
      </c>
    </row>
    <row r="8302" spans="1:4">
      <c r="A8302" s="40" t="s">
        <v>8250</v>
      </c>
      <c r="B8302" s="41" t="s">
        <v>23395</v>
      </c>
      <c r="C8302" s="42"/>
      <c r="D8302" s="43" t="s">
        <v>23385</v>
      </c>
    </row>
    <row r="8303" spans="1:4">
      <c r="A8303" s="36" t="s">
        <v>8251</v>
      </c>
      <c r="B8303" s="37" t="s">
        <v>23396</v>
      </c>
      <c r="C8303" s="38" t="s">
        <v>8251</v>
      </c>
      <c r="D8303" s="39" t="s">
        <v>23396</v>
      </c>
    </row>
    <row r="8304" spans="1:4">
      <c r="A8304" s="40" t="s">
        <v>8252</v>
      </c>
      <c r="B8304" s="41" t="s">
        <v>23399</v>
      </c>
      <c r="C8304" s="42" t="s">
        <v>23397</v>
      </c>
      <c r="D8304" s="43" t="s">
        <v>23398</v>
      </c>
    </row>
    <row r="8305" spans="1:4">
      <c r="A8305" s="36" t="s">
        <v>8253</v>
      </c>
      <c r="B8305" s="37" t="s">
        <v>23400</v>
      </c>
      <c r="C8305" s="38"/>
      <c r="D8305" s="39" t="s">
        <v>23398</v>
      </c>
    </row>
    <row r="8306" spans="1:4">
      <c r="A8306" s="40" t="s">
        <v>8254</v>
      </c>
      <c r="B8306" s="41" t="s">
        <v>23401</v>
      </c>
      <c r="C8306" s="42"/>
      <c r="D8306" s="43" t="s">
        <v>23398</v>
      </c>
    </row>
    <row r="8307" spans="1:4">
      <c r="A8307" s="36" t="s">
        <v>8255</v>
      </c>
      <c r="B8307" s="37" t="s">
        <v>23402</v>
      </c>
      <c r="C8307" s="38"/>
      <c r="D8307" s="39" t="s">
        <v>23398</v>
      </c>
    </row>
    <row r="8308" spans="1:4">
      <c r="A8308" s="40" t="s">
        <v>8256</v>
      </c>
      <c r="B8308" s="41" t="s">
        <v>23405</v>
      </c>
      <c r="C8308" s="42" t="s">
        <v>23403</v>
      </c>
      <c r="D8308" s="43" t="s">
        <v>23404</v>
      </c>
    </row>
    <row r="8309" spans="1:4">
      <c r="A8309" s="36" t="s">
        <v>8257</v>
      </c>
      <c r="B8309" s="37" t="s">
        <v>23406</v>
      </c>
      <c r="C8309" s="38"/>
      <c r="D8309" s="39" t="s">
        <v>23404</v>
      </c>
    </row>
    <row r="8310" spans="1:4">
      <c r="A8310" s="40" t="s">
        <v>8258</v>
      </c>
      <c r="B8310" s="41" t="s">
        <v>23407</v>
      </c>
      <c r="C8310" s="42"/>
      <c r="D8310" s="43" t="s">
        <v>23404</v>
      </c>
    </row>
    <row r="8311" spans="1:4">
      <c r="A8311" s="36" t="s">
        <v>8259</v>
      </c>
      <c r="B8311" s="37" t="s">
        <v>23408</v>
      </c>
      <c r="C8311" s="38"/>
      <c r="D8311" s="39" t="s">
        <v>23404</v>
      </c>
    </row>
    <row r="8312" spans="1:4">
      <c r="A8312" s="40" t="s">
        <v>8260</v>
      </c>
      <c r="B8312" s="41" t="s">
        <v>23409</v>
      </c>
      <c r="C8312" s="42"/>
      <c r="D8312" s="43" t="s">
        <v>23404</v>
      </c>
    </row>
    <row r="8313" spans="1:4">
      <c r="A8313" s="36" t="s">
        <v>8261</v>
      </c>
      <c r="B8313" s="37" t="s">
        <v>23410</v>
      </c>
      <c r="C8313" s="38"/>
      <c r="D8313" s="39" t="s">
        <v>23404</v>
      </c>
    </row>
    <row r="8314" spans="1:4">
      <c r="A8314" s="40" t="s">
        <v>8262</v>
      </c>
      <c r="B8314" s="41" t="s">
        <v>23411</v>
      </c>
      <c r="C8314" s="42"/>
      <c r="D8314" s="43" t="s">
        <v>23404</v>
      </c>
    </row>
    <row r="8315" spans="1:4">
      <c r="A8315" s="36" t="s">
        <v>8263</v>
      </c>
      <c r="B8315" s="37" t="s">
        <v>21581</v>
      </c>
      <c r="C8315" s="38" t="s">
        <v>8263</v>
      </c>
      <c r="D8315" s="39" t="s">
        <v>21581</v>
      </c>
    </row>
    <row r="8316" spans="1:4">
      <c r="A8316" s="40" t="s">
        <v>8264</v>
      </c>
      <c r="B8316" s="41" t="s">
        <v>23414</v>
      </c>
      <c r="C8316" s="42" t="s">
        <v>23412</v>
      </c>
      <c r="D8316" s="43" t="s">
        <v>23413</v>
      </c>
    </row>
    <row r="8317" spans="1:4">
      <c r="A8317" s="36" t="s">
        <v>8265</v>
      </c>
      <c r="B8317" s="37" t="s">
        <v>23415</v>
      </c>
      <c r="C8317" s="38"/>
      <c r="D8317" s="39" t="s">
        <v>23413</v>
      </c>
    </row>
    <row r="8318" spans="1:4">
      <c r="A8318" s="40" t="s">
        <v>8266</v>
      </c>
      <c r="B8318" s="41" t="s">
        <v>23416</v>
      </c>
      <c r="C8318" s="42"/>
      <c r="D8318" s="43" t="s">
        <v>23413</v>
      </c>
    </row>
    <row r="8319" spans="1:4">
      <c r="A8319" s="36" t="s">
        <v>8267</v>
      </c>
      <c r="B8319" s="37" t="s">
        <v>23417</v>
      </c>
      <c r="C8319" s="38"/>
      <c r="D8319" s="39" t="s">
        <v>23413</v>
      </c>
    </row>
    <row r="8320" spans="1:4">
      <c r="A8320" s="40" t="s">
        <v>8268</v>
      </c>
      <c r="B8320" s="41" t="s">
        <v>23418</v>
      </c>
      <c r="C8320" s="42"/>
      <c r="D8320" s="43" t="s">
        <v>23413</v>
      </c>
    </row>
    <row r="8321" spans="1:4">
      <c r="A8321" s="36" t="s">
        <v>8269</v>
      </c>
      <c r="B8321" s="37" t="s">
        <v>23419</v>
      </c>
      <c r="C8321" s="38"/>
      <c r="D8321" s="39" t="s">
        <v>23413</v>
      </c>
    </row>
    <row r="8322" spans="1:4">
      <c r="A8322" s="40" t="s">
        <v>8270</v>
      </c>
      <c r="B8322" s="41" t="s">
        <v>23422</v>
      </c>
      <c r="C8322" s="42" t="s">
        <v>23420</v>
      </c>
      <c r="D8322" s="43" t="s">
        <v>23421</v>
      </c>
    </row>
    <row r="8323" spans="1:4">
      <c r="A8323" s="36" t="s">
        <v>8271</v>
      </c>
      <c r="B8323" s="37" t="s">
        <v>23423</v>
      </c>
      <c r="C8323" s="38"/>
      <c r="D8323" s="39" t="s">
        <v>23421</v>
      </c>
    </row>
    <row r="8324" spans="1:4">
      <c r="A8324" s="40" t="s">
        <v>8272</v>
      </c>
      <c r="B8324" s="41" t="s">
        <v>23424</v>
      </c>
      <c r="C8324" s="42"/>
      <c r="D8324" s="43" t="s">
        <v>23421</v>
      </c>
    </row>
    <row r="8325" spans="1:4">
      <c r="A8325" s="36" t="s">
        <v>8273</v>
      </c>
      <c r="B8325" s="37" t="s">
        <v>23425</v>
      </c>
      <c r="C8325" s="38"/>
      <c r="D8325" s="39" t="s">
        <v>23421</v>
      </c>
    </row>
    <row r="8326" spans="1:4">
      <c r="A8326" s="40" t="s">
        <v>8274</v>
      </c>
      <c r="B8326" s="41" t="s">
        <v>23426</v>
      </c>
      <c r="C8326" s="42"/>
      <c r="D8326" s="43" t="s">
        <v>23421</v>
      </c>
    </row>
    <row r="8327" spans="1:4">
      <c r="A8327" s="36" t="s">
        <v>8275</v>
      </c>
      <c r="B8327" s="37" t="s">
        <v>23427</v>
      </c>
      <c r="C8327" s="38"/>
      <c r="D8327" s="39" t="s">
        <v>23421</v>
      </c>
    </row>
    <row r="8328" spans="1:4">
      <c r="A8328" s="40" t="s">
        <v>8276</v>
      </c>
      <c r="B8328" s="41" t="s">
        <v>23430</v>
      </c>
      <c r="C8328" s="42" t="s">
        <v>23428</v>
      </c>
      <c r="D8328" s="43" t="s">
        <v>23429</v>
      </c>
    </row>
    <row r="8329" spans="1:4">
      <c r="A8329" s="36" t="s">
        <v>8277</v>
      </c>
      <c r="B8329" s="37" t="s">
        <v>23431</v>
      </c>
      <c r="C8329" s="38"/>
      <c r="D8329" s="39" t="s">
        <v>23429</v>
      </c>
    </row>
    <row r="8330" spans="1:4">
      <c r="A8330" s="40" t="s">
        <v>8278</v>
      </c>
      <c r="B8330" s="41" t="s">
        <v>23432</v>
      </c>
      <c r="C8330" s="42"/>
      <c r="D8330" s="43" t="s">
        <v>23429</v>
      </c>
    </row>
    <row r="8331" spans="1:4">
      <c r="A8331" s="36" t="s">
        <v>8279</v>
      </c>
      <c r="B8331" s="37" t="s">
        <v>23433</v>
      </c>
      <c r="C8331" s="38"/>
      <c r="D8331" s="39" t="s">
        <v>23429</v>
      </c>
    </row>
    <row r="8332" spans="1:4">
      <c r="A8332" s="40" t="s">
        <v>8280</v>
      </c>
      <c r="B8332" s="41" t="s">
        <v>23434</v>
      </c>
      <c r="C8332" s="42"/>
      <c r="D8332" s="43" t="s">
        <v>23429</v>
      </c>
    </row>
    <row r="8333" spans="1:4">
      <c r="A8333" s="36" t="s">
        <v>8281</v>
      </c>
      <c r="B8333" s="37" t="s">
        <v>23435</v>
      </c>
      <c r="C8333" s="38"/>
      <c r="D8333" s="39" t="s">
        <v>23429</v>
      </c>
    </row>
    <row r="8334" spans="1:4">
      <c r="A8334" s="40" t="s">
        <v>8282</v>
      </c>
      <c r="B8334" s="41" t="s">
        <v>23438</v>
      </c>
      <c r="C8334" s="42" t="s">
        <v>23436</v>
      </c>
      <c r="D8334" s="43" t="s">
        <v>23437</v>
      </c>
    </row>
    <row r="8335" spans="1:4">
      <c r="A8335" s="36" t="s">
        <v>8283</v>
      </c>
      <c r="B8335" s="37" t="s">
        <v>23439</v>
      </c>
      <c r="C8335" s="38"/>
      <c r="D8335" s="39" t="s">
        <v>23437</v>
      </c>
    </row>
    <row r="8336" spans="1:4">
      <c r="A8336" s="40" t="s">
        <v>8284</v>
      </c>
      <c r="B8336" s="41" t="s">
        <v>23440</v>
      </c>
      <c r="C8336" s="42"/>
      <c r="D8336" s="43" t="s">
        <v>23437</v>
      </c>
    </row>
    <row r="8337" spans="1:4">
      <c r="A8337" s="36" t="s">
        <v>8285</v>
      </c>
      <c r="B8337" s="37" t="s">
        <v>23441</v>
      </c>
      <c r="C8337" s="38"/>
      <c r="D8337" s="39" t="s">
        <v>23437</v>
      </c>
    </row>
    <row r="8338" spans="1:4">
      <c r="A8338" s="40" t="s">
        <v>8286</v>
      </c>
      <c r="B8338" s="41" t="s">
        <v>23442</v>
      </c>
      <c r="C8338" s="42"/>
      <c r="D8338" s="43" t="s">
        <v>23437</v>
      </c>
    </row>
    <row r="8339" spans="1:4">
      <c r="A8339" s="36" t="s">
        <v>8287</v>
      </c>
      <c r="B8339" s="37" t="s">
        <v>23443</v>
      </c>
      <c r="C8339" s="38"/>
      <c r="D8339" s="39" t="s">
        <v>23437</v>
      </c>
    </row>
    <row r="8340" spans="1:4">
      <c r="A8340" s="40" t="s">
        <v>8288</v>
      </c>
      <c r="B8340" s="41" t="s">
        <v>23444</v>
      </c>
      <c r="C8340" s="42"/>
      <c r="D8340" s="43" t="s">
        <v>23437</v>
      </c>
    </row>
    <row r="8341" spans="1:4" ht="22.5">
      <c r="A8341" s="36" t="s">
        <v>8289</v>
      </c>
      <c r="B8341" s="37" t="s">
        <v>23447</v>
      </c>
      <c r="C8341" s="38" t="s">
        <v>23445</v>
      </c>
      <c r="D8341" s="39" t="s">
        <v>23446</v>
      </c>
    </row>
    <row r="8342" spans="1:4" ht="22.5">
      <c r="A8342" s="40" t="s">
        <v>8290</v>
      </c>
      <c r="B8342" s="41" t="s">
        <v>23448</v>
      </c>
      <c r="C8342" s="42"/>
      <c r="D8342" s="43" t="s">
        <v>23446</v>
      </c>
    </row>
    <row r="8343" spans="1:4" ht="22.5">
      <c r="A8343" s="36" t="s">
        <v>8291</v>
      </c>
      <c r="B8343" s="37" t="s">
        <v>23449</v>
      </c>
      <c r="C8343" s="38"/>
      <c r="D8343" s="39" t="s">
        <v>23446</v>
      </c>
    </row>
    <row r="8344" spans="1:4" ht="22.5">
      <c r="A8344" s="40" t="s">
        <v>8292</v>
      </c>
      <c r="B8344" s="41" t="s">
        <v>23450</v>
      </c>
      <c r="C8344" s="42"/>
      <c r="D8344" s="43" t="s">
        <v>23446</v>
      </c>
    </row>
    <row r="8345" spans="1:4" ht="22.5">
      <c r="A8345" s="36" t="s">
        <v>8293</v>
      </c>
      <c r="B8345" s="37" t="s">
        <v>23451</v>
      </c>
      <c r="C8345" s="38"/>
      <c r="D8345" s="39" t="s">
        <v>23446</v>
      </c>
    </row>
    <row r="8346" spans="1:4" ht="22.5">
      <c r="A8346" s="40" t="s">
        <v>8294</v>
      </c>
      <c r="B8346" s="41" t="s">
        <v>23452</v>
      </c>
      <c r="C8346" s="42"/>
      <c r="D8346" s="43" t="s">
        <v>23446</v>
      </c>
    </row>
    <row r="8347" spans="1:4" ht="22.5">
      <c r="A8347" s="36" t="s">
        <v>8295</v>
      </c>
      <c r="B8347" s="37" t="s">
        <v>23453</v>
      </c>
      <c r="C8347" s="38"/>
      <c r="D8347" s="39" t="s">
        <v>23446</v>
      </c>
    </row>
    <row r="8348" spans="1:4" ht="22.5">
      <c r="A8348" s="40" t="s">
        <v>8296</v>
      </c>
      <c r="B8348" s="41" t="s">
        <v>23454</v>
      </c>
      <c r="C8348" s="42"/>
      <c r="D8348" s="43" t="s">
        <v>23446</v>
      </c>
    </row>
    <row r="8349" spans="1:4" ht="22.5">
      <c r="A8349" s="36" t="s">
        <v>8297</v>
      </c>
      <c r="B8349" s="37" t="s">
        <v>23455</v>
      </c>
      <c r="C8349" s="38"/>
      <c r="D8349" s="39" t="s">
        <v>23446</v>
      </c>
    </row>
    <row r="8350" spans="1:4" ht="22.5">
      <c r="A8350" s="40" t="s">
        <v>8298</v>
      </c>
      <c r="B8350" s="41" t="s">
        <v>23456</v>
      </c>
      <c r="C8350" s="42"/>
      <c r="D8350" s="43" t="s">
        <v>23446</v>
      </c>
    </row>
    <row r="8351" spans="1:4">
      <c r="A8351" s="36" t="s">
        <v>8299</v>
      </c>
      <c r="B8351" s="37" t="s">
        <v>23459</v>
      </c>
      <c r="C8351" s="38" t="s">
        <v>23457</v>
      </c>
      <c r="D8351" s="39" t="s">
        <v>23458</v>
      </c>
    </row>
    <row r="8352" spans="1:4">
      <c r="A8352" s="40" t="s">
        <v>8300</v>
      </c>
      <c r="B8352" s="41" t="s">
        <v>23460</v>
      </c>
      <c r="C8352" s="42"/>
      <c r="D8352" s="43" t="s">
        <v>23458</v>
      </c>
    </row>
    <row r="8353" spans="1:4">
      <c r="A8353" s="36" t="s">
        <v>8301</v>
      </c>
      <c r="B8353" s="37" t="s">
        <v>23461</v>
      </c>
      <c r="C8353" s="38"/>
      <c r="D8353" s="39" t="s">
        <v>23458</v>
      </c>
    </row>
    <row r="8354" spans="1:4">
      <c r="A8354" s="40" t="s">
        <v>8302</v>
      </c>
      <c r="B8354" s="41" t="s">
        <v>23462</v>
      </c>
      <c r="C8354" s="42"/>
      <c r="D8354" s="43" t="s">
        <v>23458</v>
      </c>
    </row>
    <row r="8355" spans="1:4">
      <c r="A8355" s="36" t="s">
        <v>8303</v>
      </c>
      <c r="B8355" s="37" t="s">
        <v>23463</v>
      </c>
      <c r="C8355" s="38"/>
      <c r="D8355" s="39" t="s">
        <v>23458</v>
      </c>
    </row>
    <row r="8356" spans="1:4">
      <c r="A8356" s="40" t="s">
        <v>8304</v>
      </c>
      <c r="B8356" s="41" t="s">
        <v>23464</v>
      </c>
      <c r="C8356" s="42"/>
      <c r="D8356" s="43" t="s">
        <v>23458</v>
      </c>
    </row>
    <row r="8357" spans="1:4">
      <c r="A8357" s="36" t="s">
        <v>8305</v>
      </c>
      <c r="B8357" s="37" t="s">
        <v>23465</v>
      </c>
      <c r="C8357" s="38"/>
      <c r="D8357" s="39" t="s">
        <v>23458</v>
      </c>
    </row>
    <row r="8358" spans="1:4">
      <c r="A8358" s="40" t="s">
        <v>8306</v>
      </c>
      <c r="B8358" s="41" t="s">
        <v>23466</v>
      </c>
      <c r="C8358" s="42"/>
      <c r="D8358" s="43" t="s">
        <v>23458</v>
      </c>
    </row>
    <row r="8359" spans="1:4">
      <c r="A8359" s="36" t="s">
        <v>8307</v>
      </c>
      <c r="B8359" s="37" t="s">
        <v>23467</v>
      </c>
      <c r="C8359" s="38"/>
      <c r="D8359" s="39" t="s">
        <v>23458</v>
      </c>
    </row>
    <row r="8360" spans="1:4">
      <c r="A8360" s="40" t="s">
        <v>8308</v>
      </c>
      <c r="B8360" s="41" t="s">
        <v>23470</v>
      </c>
      <c r="C8360" s="42" t="s">
        <v>23468</v>
      </c>
      <c r="D8360" s="43" t="s">
        <v>23469</v>
      </c>
    </row>
    <row r="8361" spans="1:4">
      <c r="A8361" s="36" t="s">
        <v>8309</v>
      </c>
      <c r="B8361" s="37" t="s">
        <v>23471</v>
      </c>
      <c r="C8361" s="38"/>
      <c r="D8361" s="39" t="s">
        <v>23469</v>
      </c>
    </row>
    <row r="8362" spans="1:4">
      <c r="A8362" s="40" t="s">
        <v>8310</v>
      </c>
      <c r="B8362" s="41" t="s">
        <v>23472</v>
      </c>
      <c r="C8362" s="42"/>
      <c r="D8362" s="43" t="s">
        <v>23469</v>
      </c>
    </row>
    <row r="8363" spans="1:4">
      <c r="A8363" s="36" t="s">
        <v>8311</v>
      </c>
      <c r="B8363" s="37" t="s">
        <v>23473</v>
      </c>
      <c r="C8363" s="38"/>
      <c r="D8363" s="39" t="s">
        <v>23469</v>
      </c>
    </row>
    <row r="8364" spans="1:4">
      <c r="A8364" s="40" t="s">
        <v>8312</v>
      </c>
      <c r="B8364" s="41" t="s">
        <v>23474</v>
      </c>
      <c r="C8364" s="42"/>
      <c r="D8364" s="43" t="s">
        <v>23469</v>
      </c>
    </row>
    <row r="8365" spans="1:4">
      <c r="A8365" s="36" t="s">
        <v>8313</v>
      </c>
      <c r="B8365" s="37" t="s">
        <v>23475</v>
      </c>
      <c r="C8365" s="38"/>
      <c r="D8365" s="39" t="s">
        <v>23469</v>
      </c>
    </row>
    <row r="8366" spans="1:4">
      <c r="A8366" s="40" t="s">
        <v>8314</v>
      </c>
      <c r="B8366" s="41" t="s">
        <v>23476</v>
      </c>
      <c r="C8366" s="42"/>
      <c r="D8366" s="43" t="s">
        <v>23469</v>
      </c>
    </row>
    <row r="8367" spans="1:4">
      <c r="A8367" s="36" t="s">
        <v>8315</v>
      </c>
      <c r="B8367" s="37" t="s">
        <v>23477</v>
      </c>
      <c r="C8367" s="38"/>
      <c r="D8367" s="39" t="s">
        <v>23469</v>
      </c>
    </row>
    <row r="8368" spans="1:4">
      <c r="A8368" s="40" t="s">
        <v>8316</v>
      </c>
      <c r="B8368" s="41" t="s">
        <v>23478</v>
      </c>
      <c r="C8368" s="42"/>
      <c r="D8368" s="43" t="s">
        <v>23469</v>
      </c>
    </row>
    <row r="8369" spans="1:4">
      <c r="A8369" s="36" t="s">
        <v>8317</v>
      </c>
      <c r="B8369" s="37" t="s">
        <v>23479</v>
      </c>
      <c r="C8369" s="38"/>
      <c r="D8369" s="39" t="s">
        <v>23469</v>
      </c>
    </row>
    <row r="8370" spans="1:4" ht="22.5">
      <c r="A8370" s="40" t="s">
        <v>8318</v>
      </c>
      <c r="B8370" s="41" t="s">
        <v>23482</v>
      </c>
      <c r="C8370" s="42" t="s">
        <v>23480</v>
      </c>
      <c r="D8370" s="43" t="s">
        <v>23481</v>
      </c>
    </row>
    <row r="8371" spans="1:4" ht="22.5">
      <c r="A8371" s="36" t="s">
        <v>8319</v>
      </c>
      <c r="B8371" s="37" t="s">
        <v>23483</v>
      </c>
      <c r="C8371" s="38"/>
      <c r="D8371" s="39" t="s">
        <v>23481</v>
      </c>
    </row>
    <row r="8372" spans="1:4" ht="22.5">
      <c r="A8372" s="40" t="s">
        <v>8320</v>
      </c>
      <c r="B8372" s="41" t="s">
        <v>23484</v>
      </c>
      <c r="C8372" s="42"/>
      <c r="D8372" s="43" t="s">
        <v>23481</v>
      </c>
    </row>
    <row r="8373" spans="1:4" ht="22.5">
      <c r="A8373" s="36" t="s">
        <v>8321</v>
      </c>
      <c r="B8373" s="37" t="s">
        <v>23485</v>
      </c>
      <c r="C8373" s="38"/>
      <c r="D8373" s="39" t="s">
        <v>23481</v>
      </c>
    </row>
    <row r="8374" spans="1:4" ht="22.5">
      <c r="A8374" s="40" t="s">
        <v>8322</v>
      </c>
      <c r="B8374" s="41" t="s">
        <v>23486</v>
      </c>
      <c r="C8374" s="42"/>
      <c r="D8374" s="43" t="s">
        <v>23481</v>
      </c>
    </row>
    <row r="8375" spans="1:4" ht="22.5">
      <c r="A8375" s="36" t="s">
        <v>8323</v>
      </c>
      <c r="B8375" s="37" t="s">
        <v>23487</v>
      </c>
      <c r="C8375" s="38"/>
      <c r="D8375" s="39" t="s">
        <v>23481</v>
      </c>
    </row>
    <row r="8376" spans="1:4" ht="22.5">
      <c r="A8376" s="40" t="s">
        <v>8324</v>
      </c>
      <c r="B8376" s="41" t="s">
        <v>23488</v>
      </c>
      <c r="C8376" s="42"/>
      <c r="D8376" s="43" t="s">
        <v>23481</v>
      </c>
    </row>
    <row r="8377" spans="1:4" ht="22.5">
      <c r="A8377" s="36" t="s">
        <v>8325</v>
      </c>
      <c r="B8377" s="37" t="s">
        <v>23489</v>
      </c>
      <c r="C8377" s="38"/>
      <c r="D8377" s="39" t="s">
        <v>23481</v>
      </c>
    </row>
    <row r="8378" spans="1:4" ht="22.5">
      <c r="A8378" s="40" t="s">
        <v>8326</v>
      </c>
      <c r="B8378" s="41" t="s">
        <v>23490</v>
      </c>
      <c r="C8378" s="42"/>
      <c r="D8378" s="43" t="s">
        <v>23481</v>
      </c>
    </row>
    <row r="8379" spans="1:4" ht="22.5">
      <c r="A8379" s="36" t="s">
        <v>8327</v>
      </c>
      <c r="B8379" s="37" t="s">
        <v>23491</v>
      </c>
      <c r="C8379" s="38"/>
      <c r="D8379" s="39" t="s">
        <v>23481</v>
      </c>
    </row>
    <row r="8380" spans="1:4">
      <c r="A8380" s="40" t="s">
        <v>8328</v>
      </c>
      <c r="B8380" s="41" t="s">
        <v>23494</v>
      </c>
      <c r="C8380" s="42" t="s">
        <v>23492</v>
      </c>
      <c r="D8380" s="43" t="s">
        <v>23493</v>
      </c>
    </row>
    <row r="8381" spans="1:4">
      <c r="A8381" s="36" t="s">
        <v>8329</v>
      </c>
      <c r="B8381" s="37" t="s">
        <v>23495</v>
      </c>
      <c r="C8381" s="38"/>
      <c r="D8381" s="39" t="s">
        <v>23493</v>
      </c>
    </row>
    <row r="8382" spans="1:4">
      <c r="A8382" s="40" t="s">
        <v>8330</v>
      </c>
      <c r="B8382" s="41" t="s">
        <v>23496</v>
      </c>
      <c r="C8382" s="42"/>
      <c r="D8382" s="43" t="s">
        <v>23493</v>
      </c>
    </row>
    <row r="8383" spans="1:4">
      <c r="A8383" s="36" t="s">
        <v>8331</v>
      </c>
      <c r="B8383" s="37" t="s">
        <v>23497</v>
      </c>
      <c r="C8383" s="38"/>
      <c r="D8383" s="39" t="s">
        <v>23493</v>
      </c>
    </row>
    <row r="8384" spans="1:4">
      <c r="A8384" s="40" t="s">
        <v>8332</v>
      </c>
      <c r="B8384" s="41" t="s">
        <v>23498</v>
      </c>
      <c r="C8384" s="42"/>
      <c r="D8384" s="43" t="s">
        <v>23493</v>
      </c>
    </row>
    <row r="8385" spans="1:4">
      <c r="A8385" s="36" t="s">
        <v>8333</v>
      </c>
      <c r="B8385" s="37" t="s">
        <v>23499</v>
      </c>
      <c r="C8385" s="38"/>
      <c r="D8385" s="39" t="s">
        <v>23493</v>
      </c>
    </row>
    <row r="8386" spans="1:4">
      <c r="A8386" s="40" t="s">
        <v>8334</v>
      </c>
      <c r="B8386" s="41" t="s">
        <v>23500</v>
      </c>
      <c r="C8386" s="42"/>
      <c r="D8386" s="43" t="s">
        <v>23493</v>
      </c>
    </row>
    <row r="8387" spans="1:4">
      <c r="A8387" s="36" t="s">
        <v>8335</v>
      </c>
      <c r="B8387" s="37" t="s">
        <v>23501</v>
      </c>
      <c r="C8387" s="38"/>
      <c r="D8387" s="39" t="s">
        <v>23493</v>
      </c>
    </row>
    <row r="8388" spans="1:4">
      <c r="A8388" s="40" t="s">
        <v>8336</v>
      </c>
      <c r="B8388" s="41" t="s">
        <v>23502</v>
      </c>
      <c r="C8388" s="42"/>
      <c r="D8388" s="43" t="s">
        <v>23493</v>
      </c>
    </row>
    <row r="8389" spans="1:4" ht="22.5">
      <c r="A8389" s="36" t="s">
        <v>8337</v>
      </c>
      <c r="B8389" s="37" t="s">
        <v>23505</v>
      </c>
      <c r="C8389" s="38" t="s">
        <v>23503</v>
      </c>
      <c r="D8389" s="39" t="s">
        <v>23504</v>
      </c>
    </row>
    <row r="8390" spans="1:4" ht="22.5">
      <c r="A8390" s="40" t="s">
        <v>8338</v>
      </c>
      <c r="B8390" s="41" t="s">
        <v>23506</v>
      </c>
      <c r="C8390" s="42"/>
      <c r="D8390" s="43" t="s">
        <v>23504</v>
      </c>
    </row>
    <row r="8391" spans="1:4" ht="22.5">
      <c r="A8391" s="36" t="s">
        <v>8339</v>
      </c>
      <c r="B8391" s="37" t="s">
        <v>23507</v>
      </c>
      <c r="C8391" s="38"/>
      <c r="D8391" s="39" t="s">
        <v>23504</v>
      </c>
    </row>
    <row r="8392" spans="1:4" ht="22.5">
      <c r="A8392" s="40" t="s">
        <v>8340</v>
      </c>
      <c r="B8392" s="41" t="s">
        <v>23508</v>
      </c>
      <c r="C8392" s="42"/>
      <c r="D8392" s="43" t="s">
        <v>23504</v>
      </c>
    </row>
    <row r="8393" spans="1:4" ht="22.5">
      <c r="A8393" s="36" t="s">
        <v>8341</v>
      </c>
      <c r="B8393" s="37" t="s">
        <v>23509</v>
      </c>
      <c r="C8393" s="38"/>
      <c r="D8393" s="39" t="s">
        <v>23504</v>
      </c>
    </row>
    <row r="8394" spans="1:4" ht="22.5">
      <c r="A8394" s="40" t="s">
        <v>8342</v>
      </c>
      <c r="B8394" s="41" t="s">
        <v>23510</v>
      </c>
      <c r="C8394" s="42"/>
      <c r="D8394" s="43" t="s">
        <v>23504</v>
      </c>
    </row>
    <row r="8395" spans="1:4" ht="22.5">
      <c r="A8395" s="36" t="s">
        <v>8343</v>
      </c>
      <c r="B8395" s="37" t="s">
        <v>23511</v>
      </c>
      <c r="C8395" s="38"/>
      <c r="D8395" s="39" t="s">
        <v>23504</v>
      </c>
    </row>
    <row r="8396" spans="1:4" ht="22.5">
      <c r="A8396" s="40" t="s">
        <v>8344</v>
      </c>
      <c r="B8396" s="41" t="s">
        <v>23512</v>
      </c>
      <c r="C8396" s="42"/>
      <c r="D8396" s="43" t="s">
        <v>23504</v>
      </c>
    </row>
    <row r="8397" spans="1:4" ht="22.5">
      <c r="A8397" s="36" t="s">
        <v>8345</v>
      </c>
      <c r="B8397" s="37" t="s">
        <v>23513</v>
      </c>
      <c r="C8397" s="38"/>
      <c r="D8397" s="39" t="s">
        <v>23504</v>
      </c>
    </row>
    <row r="8398" spans="1:4" ht="22.5">
      <c r="A8398" s="40" t="s">
        <v>8346</v>
      </c>
      <c r="B8398" s="41" t="s">
        <v>23514</v>
      </c>
      <c r="C8398" s="42"/>
      <c r="D8398" s="43" t="s">
        <v>23504</v>
      </c>
    </row>
    <row r="8399" spans="1:4">
      <c r="A8399" s="36" t="s">
        <v>8347</v>
      </c>
      <c r="B8399" s="37" t="s">
        <v>23517</v>
      </c>
      <c r="C8399" s="38" t="s">
        <v>23515</v>
      </c>
      <c r="D8399" s="39" t="s">
        <v>23516</v>
      </c>
    </row>
    <row r="8400" spans="1:4">
      <c r="A8400" s="40" t="s">
        <v>8348</v>
      </c>
      <c r="B8400" s="41" t="s">
        <v>23518</v>
      </c>
      <c r="C8400" s="42"/>
      <c r="D8400" s="43" t="s">
        <v>23516</v>
      </c>
    </row>
    <row r="8401" spans="1:4">
      <c r="A8401" s="36" t="s">
        <v>8349</v>
      </c>
      <c r="B8401" s="37" t="s">
        <v>23519</v>
      </c>
      <c r="C8401" s="38"/>
      <c r="D8401" s="39" t="s">
        <v>23516</v>
      </c>
    </row>
    <row r="8402" spans="1:4">
      <c r="A8402" s="40" t="s">
        <v>8350</v>
      </c>
      <c r="B8402" s="41" t="s">
        <v>23520</v>
      </c>
      <c r="C8402" s="42"/>
      <c r="D8402" s="43" t="s">
        <v>23516</v>
      </c>
    </row>
    <row r="8403" spans="1:4">
      <c r="A8403" s="36" t="s">
        <v>8351</v>
      </c>
      <c r="B8403" s="37" t="s">
        <v>23521</v>
      </c>
      <c r="C8403" s="38"/>
      <c r="D8403" s="39" t="s">
        <v>23516</v>
      </c>
    </row>
    <row r="8404" spans="1:4">
      <c r="A8404" s="40" t="s">
        <v>8352</v>
      </c>
      <c r="B8404" s="41" t="s">
        <v>23522</v>
      </c>
      <c r="C8404" s="42"/>
      <c r="D8404" s="43" t="s">
        <v>23516</v>
      </c>
    </row>
    <row r="8405" spans="1:4">
      <c r="A8405" s="36" t="s">
        <v>8353</v>
      </c>
      <c r="B8405" s="37" t="s">
        <v>23523</v>
      </c>
      <c r="C8405" s="38"/>
      <c r="D8405" s="39" t="s">
        <v>23516</v>
      </c>
    </row>
    <row r="8406" spans="1:4">
      <c r="A8406" s="40" t="s">
        <v>8354</v>
      </c>
      <c r="B8406" s="41" t="s">
        <v>23524</v>
      </c>
      <c r="C8406" s="42"/>
      <c r="D8406" s="43" t="s">
        <v>23516</v>
      </c>
    </row>
    <row r="8407" spans="1:4">
      <c r="A8407" s="36" t="s">
        <v>8355</v>
      </c>
      <c r="B8407" s="37" t="s">
        <v>23525</v>
      </c>
      <c r="C8407" s="38"/>
      <c r="D8407" s="39" t="s">
        <v>23516</v>
      </c>
    </row>
    <row r="8408" spans="1:4">
      <c r="A8408" s="40" t="s">
        <v>8356</v>
      </c>
      <c r="B8408" s="41" t="s">
        <v>23526</v>
      </c>
      <c r="C8408" s="42"/>
      <c r="D8408" s="43" t="s">
        <v>23516</v>
      </c>
    </row>
    <row r="8409" spans="1:4">
      <c r="A8409" s="36" t="s">
        <v>8357</v>
      </c>
      <c r="B8409" s="37" t="s">
        <v>23529</v>
      </c>
      <c r="C8409" s="38" t="s">
        <v>23527</v>
      </c>
      <c r="D8409" s="39" t="s">
        <v>23528</v>
      </c>
    </row>
    <row r="8410" spans="1:4">
      <c r="A8410" s="40" t="s">
        <v>8358</v>
      </c>
      <c r="B8410" s="41" t="s">
        <v>23530</v>
      </c>
      <c r="C8410" s="42"/>
      <c r="D8410" s="43" t="s">
        <v>23528</v>
      </c>
    </row>
    <row r="8411" spans="1:4">
      <c r="A8411" s="36" t="s">
        <v>8359</v>
      </c>
      <c r="B8411" s="37" t="s">
        <v>23531</v>
      </c>
      <c r="C8411" s="38"/>
      <c r="D8411" s="39" t="s">
        <v>23528</v>
      </c>
    </row>
    <row r="8412" spans="1:4">
      <c r="A8412" s="40" t="s">
        <v>8360</v>
      </c>
      <c r="B8412" s="41" t="s">
        <v>23532</v>
      </c>
      <c r="C8412" s="42"/>
      <c r="D8412" s="43" t="s">
        <v>23528</v>
      </c>
    </row>
    <row r="8413" spans="1:4">
      <c r="A8413" s="36" t="s">
        <v>8361</v>
      </c>
      <c r="B8413" s="37" t="s">
        <v>23533</v>
      </c>
      <c r="C8413" s="38"/>
      <c r="D8413" s="39" t="s">
        <v>23528</v>
      </c>
    </row>
    <row r="8414" spans="1:4">
      <c r="A8414" s="40" t="s">
        <v>8362</v>
      </c>
      <c r="B8414" s="41" t="s">
        <v>23534</v>
      </c>
      <c r="C8414" s="42"/>
      <c r="D8414" s="43" t="s">
        <v>23528</v>
      </c>
    </row>
    <row r="8415" spans="1:4">
      <c r="A8415" s="36" t="s">
        <v>8363</v>
      </c>
      <c r="B8415" s="37" t="s">
        <v>23535</v>
      </c>
      <c r="C8415" s="38"/>
      <c r="D8415" s="39" t="s">
        <v>23528</v>
      </c>
    </row>
    <row r="8416" spans="1:4">
      <c r="A8416" s="40" t="s">
        <v>8364</v>
      </c>
      <c r="B8416" s="41" t="s">
        <v>23538</v>
      </c>
      <c r="C8416" s="42" t="s">
        <v>23536</v>
      </c>
      <c r="D8416" s="43" t="s">
        <v>23537</v>
      </c>
    </row>
    <row r="8417" spans="1:4">
      <c r="A8417" s="36" t="s">
        <v>8365</v>
      </c>
      <c r="B8417" s="37" t="s">
        <v>23539</v>
      </c>
      <c r="C8417" s="38"/>
      <c r="D8417" s="39" t="s">
        <v>23537</v>
      </c>
    </row>
    <row r="8418" spans="1:4">
      <c r="A8418" s="40" t="s">
        <v>8366</v>
      </c>
      <c r="B8418" s="41" t="s">
        <v>23540</v>
      </c>
      <c r="C8418" s="42"/>
      <c r="D8418" s="43" t="s">
        <v>23537</v>
      </c>
    </row>
    <row r="8419" spans="1:4">
      <c r="A8419" s="36" t="s">
        <v>8367</v>
      </c>
      <c r="B8419" s="37" t="s">
        <v>23541</v>
      </c>
      <c r="C8419" s="38"/>
      <c r="D8419" s="39" t="s">
        <v>23537</v>
      </c>
    </row>
    <row r="8420" spans="1:4">
      <c r="A8420" s="40" t="s">
        <v>8368</v>
      </c>
      <c r="B8420" s="41" t="s">
        <v>23542</v>
      </c>
      <c r="C8420" s="42"/>
      <c r="D8420" s="43" t="s">
        <v>23537</v>
      </c>
    </row>
    <row r="8421" spans="1:4">
      <c r="A8421" s="36" t="s">
        <v>8369</v>
      </c>
      <c r="B8421" s="37" t="s">
        <v>23543</v>
      </c>
      <c r="C8421" s="38"/>
      <c r="D8421" s="39" t="s">
        <v>23537</v>
      </c>
    </row>
    <row r="8422" spans="1:4">
      <c r="A8422" s="40" t="s">
        <v>8370</v>
      </c>
      <c r="B8422" s="41" t="s">
        <v>23544</v>
      </c>
      <c r="C8422" s="42"/>
      <c r="D8422" s="43" t="s">
        <v>23537</v>
      </c>
    </row>
    <row r="8423" spans="1:4" ht="22.5">
      <c r="A8423" s="36" t="s">
        <v>8371</v>
      </c>
      <c r="B8423" s="37" t="s">
        <v>23547</v>
      </c>
      <c r="C8423" s="38" t="s">
        <v>23545</v>
      </c>
      <c r="D8423" s="39" t="s">
        <v>23546</v>
      </c>
    </row>
    <row r="8424" spans="1:4" ht="22.5">
      <c r="A8424" s="40" t="s">
        <v>8372</v>
      </c>
      <c r="B8424" s="41" t="s">
        <v>23548</v>
      </c>
      <c r="C8424" s="42"/>
      <c r="D8424" s="43" t="s">
        <v>23546</v>
      </c>
    </row>
    <row r="8425" spans="1:4" ht="22.5">
      <c r="A8425" s="36" t="s">
        <v>8373</v>
      </c>
      <c r="B8425" s="37" t="s">
        <v>23549</v>
      </c>
      <c r="C8425" s="38"/>
      <c r="D8425" s="39" t="s">
        <v>23546</v>
      </c>
    </row>
    <row r="8426" spans="1:4" ht="22.5">
      <c r="A8426" s="40" t="s">
        <v>8374</v>
      </c>
      <c r="B8426" s="41" t="s">
        <v>23550</v>
      </c>
      <c r="C8426" s="42"/>
      <c r="D8426" s="43" t="s">
        <v>23546</v>
      </c>
    </row>
    <row r="8427" spans="1:4" ht="22.5">
      <c r="A8427" s="36" t="s">
        <v>8375</v>
      </c>
      <c r="B8427" s="37" t="s">
        <v>23551</v>
      </c>
      <c r="C8427" s="38"/>
      <c r="D8427" s="39" t="s">
        <v>23546</v>
      </c>
    </row>
    <row r="8428" spans="1:4" ht="22.5">
      <c r="A8428" s="40" t="s">
        <v>8376</v>
      </c>
      <c r="B8428" s="41" t="s">
        <v>23552</v>
      </c>
      <c r="C8428" s="42"/>
      <c r="D8428" s="43" t="s">
        <v>23546</v>
      </c>
    </row>
    <row r="8429" spans="1:4" ht="22.5">
      <c r="A8429" s="36" t="s">
        <v>8377</v>
      </c>
      <c r="B8429" s="37" t="s">
        <v>23553</v>
      </c>
      <c r="C8429" s="38"/>
      <c r="D8429" s="39" t="s">
        <v>23546</v>
      </c>
    </row>
    <row r="8430" spans="1:4" ht="22.5">
      <c r="A8430" s="40" t="s">
        <v>8378</v>
      </c>
      <c r="B8430" s="41" t="s">
        <v>23554</v>
      </c>
      <c r="C8430" s="42"/>
      <c r="D8430" s="43" t="s">
        <v>23546</v>
      </c>
    </row>
    <row r="8431" spans="1:4" ht="22.5">
      <c r="A8431" s="36" t="s">
        <v>8379</v>
      </c>
      <c r="B8431" s="37" t="s">
        <v>23555</v>
      </c>
      <c r="C8431" s="38"/>
      <c r="D8431" s="39" t="s">
        <v>23546</v>
      </c>
    </row>
    <row r="8432" spans="1:4" ht="22.5">
      <c r="A8432" s="40" t="s">
        <v>8380</v>
      </c>
      <c r="B8432" s="41" t="s">
        <v>23556</v>
      </c>
      <c r="C8432" s="42"/>
      <c r="D8432" s="43" t="s">
        <v>23546</v>
      </c>
    </row>
    <row r="8433" spans="1:4">
      <c r="A8433" s="36" t="s">
        <v>8381</v>
      </c>
      <c r="B8433" s="37" t="s">
        <v>23559</v>
      </c>
      <c r="C8433" s="38" t="s">
        <v>23557</v>
      </c>
      <c r="D8433" s="39" t="s">
        <v>23558</v>
      </c>
    </row>
    <row r="8434" spans="1:4">
      <c r="A8434" s="40" t="s">
        <v>8382</v>
      </c>
      <c r="B8434" s="41" t="s">
        <v>23560</v>
      </c>
      <c r="C8434" s="42"/>
      <c r="D8434" s="43" t="s">
        <v>23558</v>
      </c>
    </row>
    <row r="8435" spans="1:4">
      <c r="A8435" s="36" t="s">
        <v>8383</v>
      </c>
      <c r="B8435" s="37" t="s">
        <v>23561</v>
      </c>
      <c r="C8435" s="38"/>
      <c r="D8435" s="39" t="s">
        <v>23558</v>
      </c>
    </row>
    <row r="8436" spans="1:4">
      <c r="A8436" s="40" t="s">
        <v>8384</v>
      </c>
      <c r="B8436" s="41" t="s">
        <v>23562</v>
      </c>
      <c r="C8436" s="42"/>
      <c r="D8436" s="43" t="s">
        <v>23558</v>
      </c>
    </row>
    <row r="8437" spans="1:4">
      <c r="A8437" s="36" t="s">
        <v>8385</v>
      </c>
      <c r="B8437" s="37" t="s">
        <v>23563</v>
      </c>
      <c r="C8437" s="38"/>
      <c r="D8437" s="39" t="s">
        <v>23558</v>
      </c>
    </row>
    <row r="8438" spans="1:4">
      <c r="A8438" s="40" t="s">
        <v>8386</v>
      </c>
      <c r="B8438" s="41" t="s">
        <v>23564</v>
      </c>
      <c r="C8438" s="42"/>
      <c r="D8438" s="43" t="s">
        <v>23558</v>
      </c>
    </row>
    <row r="8439" spans="1:4">
      <c r="A8439" s="36" t="s">
        <v>8387</v>
      </c>
      <c r="B8439" s="37" t="s">
        <v>23565</v>
      </c>
      <c r="C8439" s="38"/>
      <c r="D8439" s="39" t="s">
        <v>23558</v>
      </c>
    </row>
    <row r="8440" spans="1:4">
      <c r="A8440" s="40" t="s">
        <v>8388</v>
      </c>
      <c r="B8440" s="41" t="s">
        <v>23566</v>
      </c>
      <c r="C8440" s="42"/>
      <c r="D8440" s="43" t="s">
        <v>23558</v>
      </c>
    </row>
    <row r="8441" spans="1:4">
      <c r="A8441" s="36" t="s">
        <v>8389</v>
      </c>
      <c r="B8441" s="37" t="s">
        <v>23569</v>
      </c>
      <c r="C8441" s="38" t="s">
        <v>23567</v>
      </c>
      <c r="D8441" s="39" t="s">
        <v>23568</v>
      </c>
    </row>
    <row r="8442" spans="1:4">
      <c r="A8442" s="40" t="s">
        <v>8390</v>
      </c>
      <c r="B8442" s="41" t="s">
        <v>23570</v>
      </c>
      <c r="C8442" s="42"/>
      <c r="D8442" s="43" t="s">
        <v>23568</v>
      </c>
    </row>
    <row r="8443" spans="1:4">
      <c r="A8443" s="36" t="s">
        <v>8391</v>
      </c>
      <c r="B8443" s="37" t="s">
        <v>23571</v>
      </c>
      <c r="C8443" s="38"/>
      <c r="D8443" s="39" t="s">
        <v>23568</v>
      </c>
    </row>
    <row r="8444" spans="1:4">
      <c r="A8444" s="40" t="s">
        <v>8392</v>
      </c>
      <c r="B8444" s="41" t="s">
        <v>23572</v>
      </c>
      <c r="C8444" s="42"/>
      <c r="D8444" s="43" t="s">
        <v>23568</v>
      </c>
    </row>
    <row r="8445" spans="1:4">
      <c r="A8445" s="36" t="s">
        <v>8393</v>
      </c>
      <c r="B8445" s="37" t="s">
        <v>23573</v>
      </c>
      <c r="C8445" s="38"/>
      <c r="D8445" s="39" t="s">
        <v>23568</v>
      </c>
    </row>
    <row r="8446" spans="1:4">
      <c r="A8446" s="40" t="s">
        <v>8394</v>
      </c>
      <c r="B8446" s="41" t="s">
        <v>23574</v>
      </c>
      <c r="C8446" s="42"/>
      <c r="D8446" s="43" t="s">
        <v>23568</v>
      </c>
    </row>
    <row r="8447" spans="1:4">
      <c r="A8447" s="36" t="s">
        <v>8395</v>
      </c>
      <c r="B8447" s="37" t="s">
        <v>23575</v>
      </c>
      <c r="C8447" s="38"/>
      <c r="D8447" s="39" t="s">
        <v>23568</v>
      </c>
    </row>
    <row r="8448" spans="1:4">
      <c r="A8448" s="40" t="s">
        <v>8396</v>
      </c>
      <c r="B8448" s="41" t="s">
        <v>23576</v>
      </c>
      <c r="C8448" s="42"/>
      <c r="D8448" s="43" t="s">
        <v>23568</v>
      </c>
    </row>
    <row r="8449" spans="1:4">
      <c r="A8449" s="36" t="s">
        <v>8397</v>
      </c>
      <c r="B8449" s="37" t="s">
        <v>23579</v>
      </c>
      <c r="C8449" s="38" t="s">
        <v>23577</v>
      </c>
      <c r="D8449" s="39" t="s">
        <v>23578</v>
      </c>
    </row>
    <row r="8450" spans="1:4">
      <c r="A8450" s="40" t="s">
        <v>8398</v>
      </c>
      <c r="B8450" s="41" t="s">
        <v>23580</v>
      </c>
      <c r="C8450" s="42"/>
      <c r="D8450" s="43" t="s">
        <v>23578</v>
      </c>
    </row>
    <row r="8451" spans="1:4">
      <c r="A8451" s="36" t="s">
        <v>8399</v>
      </c>
      <c r="B8451" s="37" t="s">
        <v>23581</v>
      </c>
      <c r="C8451" s="38"/>
      <c r="D8451" s="39" t="s">
        <v>23578</v>
      </c>
    </row>
    <row r="8452" spans="1:4">
      <c r="A8452" s="40" t="s">
        <v>8400</v>
      </c>
      <c r="B8452" s="41" t="s">
        <v>23582</v>
      </c>
      <c r="C8452" s="42"/>
      <c r="D8452" s="43" t="s">
        <v>23578</v>
      </c>
    </row>
    <row r="8453" spans="1:4">
      <c r="A8453" s="36" t="s">
        <v>8401</v>
      </c>
      <c r="B8453" s="37" t="s">
        <v>23583</v>
      </c>
      <c r="C8453" s="38"/>
      <c r="D8453" s="39" t="s">
        <v>23578</v>
      </c>
    </row>
    <row r="8454" spans="1:4">
      <c r="A8454" s="40" t="s">
        <v>8402</v>
      </c>
      <c r="B8454" s="41" t="s">
        <v>23584</v>
      </c>
      <c r="C8454" s="42"/>
      <c r="D8454" s="43" t="s">
        <v>23578</v>
      </c>
    </row>
    <row r="8455" spans="1:4">
      <c r="A8455" s="36" t="s">
        <v>8403</v>
      </c>
      <c r="B8455" s="37" t="s">
        <v>23585</v>
      </c>
      <c r="C8455" s="38"/>
      <c r="D8455" s="39" t="s">
        <v>23578</v>
      </c>
    </row>
    <row r="8456" spans="1:4">
      <c r="A8456" s="40" t="s">
        <v>8404</v>
      </c>
      <c r="B8456" s="41" t="s">
        <v>23586</v>
      </c>
      <c r="C8456" s="42"/>
      <c r="D8456" s="43" t="s">
        <v>23578</v>
      </c>
    </row>
    <row r="8457" spans="1:4">
      <c r="A8457" s="36" t="s">
        <v>8405</v>
      </c>
      <c r="B8457" s="37" t="s">
        <v>23587</v>
      </c>
      <c r="C8457" s="38"/>
      <c r="D8457" s="39" t="s">
        <v>23578</v>
      </c>
    </row>
    <row r="8458" spans="1:4">
      <c r="A8458" s="40" t="s">
        <v>8406</v>
      </c>
      <c r="B8458" s="41" t="s">
        <v>23590</v>
      </c>
      <c r="C8458" s="42" t="s">
        <v>23588</v>
      </c>
      <c r="D8458" s="43" t="s">
        <v>23589</v>
      </c>
    </row>
    <row r="8459" spans="1:4">
      <c r="A8459" s="36" t="s">
        <v>8407</v>
      </c>
      <c r="B8459" s="37" t="s">
        <v>23591</v>
      </c>
      <c r="C8459" s="38"/>
      <c r="D8459" s="39" t="s">
        <v>23589</v>
      </c>
    </row>
    <row r="8460" spans="1:4">
      <c r="A8460" s="40" t="s">
        <v>8408</v>
      </c>
      <c r="B8460" s="41" t="s">
        <v>23592</v>
      </c>
      <c r="C8460" s="42"/>
      <c r="D8460" s="43" t="s">
        <v>23589</v>
      </c>
    </row>
    <row r="8461" spans="1:4">
      <c r="A8461" s="36" t="s">
        <v>8409</v>
      </c>
      <c r="B8461" s="37" t="s">
        <v>23593</v>
      </c>
      <c r="C8461" s="38"/>
      <c r="D8461" s="39" t="s">
        <v>23589</v>
      </c>
    </row>
    <row r="8462" spans="1:4">
      <c r="A8462" s="40" t="s">
        <v>8410</v>
      </c>
      <c r="B8462" s="41" t="s">
        <v>23594</v>
      </c>
      <c r="C8462" s="42"/>
      <c r="D8462" s="43" t="s">
        <v>23589</v>
      </c>
    </row>
    <row r="8463" spans="1:4">
      <c r="A8463" s="36" t="s">
        <v>8411</v>
      </c>
      <c r="B8463" s="37" t="s">
        <v>23595</v>
      </c>
      <c r="C8463" s="38"/>
      <c r="D8463" s="39" t="s">
        <v>23589</v>
      </c>
    </row>
    <row r="8464" spans="1:4">
      <c r="A8464" s="40" t="s">
        <v>8412</v>
      </c>
      <c r="B8464" s="41" t="s">
        <v>23596</v>
      </c>
      <c r="C8464" s="42"/>
      <c r="D8464" s="43" t="s">
        <v>23589</v>
      </c>
    </row>
    <row r="8465" spans="1:4">
      <c r="A8465" s="36" t="s">
        <v>8413</v>
      </c>
      <c r="B8465" s="37" t="s">
        <v>23597</v>
      </c>
      <c r="C8465" s="38"/>
      <c r="D8465" s="39" t="s">
        <v>23589</v>
      </c>
    </row>
    <row r="8466" spans="1:4">
      <c r="A8466" s="40" t="s">
        <v>8414</v>
      </c>
      <c r="B8466" s="41" t="s">
        <v>23598</v>
      </c>
      <c r="C8466" s="42"/>
      <c r="D8466" s="43" t="s">
        <v>23589</v>
      </c>
    </row>
    <row r="8467" spans="1:4" ht="22.5">
      <c r="A8467" s="36" t="s">
        <v>8415</v>
      </c>
      <c r="B8467" s="37" t="s">
        <v>23601</v>
      </c>
      <c r="C8467" s="38" t="s">
        <v>23599</v>
      </c>
      <c r="D8467" s="39" t="s">
        <v>23600</v>
      </c>
    </row>
    <row r="8468" spans="1:4" ht="22.5">
      <c r="A8468" s="40" t="s">
        <v>8416</v>
      </c>
      <c r="B8468" s="41" t="s">
        <v>23602</v>
      </c>
      <c r="C8468" s="42"/>
      <c r="D8468" s="43" t="s">
        <v>23600</v>
      </c>
    </row>
    <row r="8469" spans="1:4">
      <c r="A8469" s="36" t="s">
        <v>8417</v>
      </c>
      <c r="B8469" s="37" t="s">
        <v>23605</v>
      </c>
      <c r="C8469" s="38" t="s">
        <v>23603</v>
      </c>
      <c r="D8469" s="39" t="s">
        <v>23604</v>
      </c>
    </row>
    <row r="8470" spans="1:4">
      <c r="A8470" s="40" t="s">
        <v>8418</v>
      </c>
      <c r="B8470" s="41" t="s">
        <v>23606</v>
      </c>
      <c r="C8470" s="42"/>
      <c r="D8470" s="43" t="s">
        <v>23604</v>
      </c>
    </row>
    <row r="8471" spans="1:4">
      <c r="A8471" s="36" t="s">
        <v>8419</v>
      </c>
      <c r="B8471" s="37" t="s">
        <v>23607</v>
      </c>
      <c r="C8471" s="38"/>
      <c r="D8471" s="39" t="s">
        <v>23604</v>
      </c>
    </row>
    <row r="8472" spans="1:4">
      <c r="A8472" s="40" t="s">
        <v>8420</v>
      </c>
      <c r="B8472" s="41" t="s">
        <v>23608</v>
      </c>
      <c r="C8472" s="42"/>
      <c r="D8472" s="43" t="s">
        <v>23604</v>
      </c>
    </row>
    <row r="8473" spans="1:4">
      <c r="A8473" s="36" t="s">
        <v>8421</v>
      </c>
      <c r="B8473" s="37" t="s">
        <v>23609</v>
      </c>
      <c r="C8473" s="38"/>
      <c r="D8473" s="39" t="s">
        <v>23604</v>
      </c>
    </row>
    <row r="8474" spans="1:4">
      <c r="A8474" s="40" t="s">
        <v>8422</v>
      </c>
      <c r="B8474" s="41" t="s">
        <v>23610</v>
      </c>
      <c r="C8474" s="42"/>
      <c r="D8474" s="43" t="s">
        <v>23604</v>
      </c>
    </row>
    <row r="8475" spans="1:4">
      <c r="A8475" s="36" t="s">
        <v>8423</v>
      </c>
      <c r="B8475" s="37" t="s">
        <v>23611</v>
      </c>
      <c r="C8475" s="38"/>
      <c r="D8475" s="39" t="s">
        <v>23604</v>
      </c>
    </row>
    <row r="8476" spans="1:4">
      <c r="A8476" s="40" t="s">
        <v>8424</v>
      </c>
      <c r="B8476" s="41" t="s">
        <v>23612</v>
      </c>
      <c r="C8476" s="42" t="s">
        <v>8424</v>
      </c>
      <c r="D8476" s="43" t="s">
        <v>23612</v>
      </c>
    </row>
    <row r="8477" spans="1:4">
      <c r="A8477" s="36" t="s">
        <v>8425</v>
      </c>
      <c r="B8477" s="37" t="s">
        <v>23614</v>
      </c>
      <c r="C8477" s="38" t="s">
        <v>8425</v>
      </c>
      <c r="D8477" s="39" t="s">
        <v>23613</v>
      </c>
    </row>
    <row r="8478" spans="1:4">
      <c r="A8478" s="40" t="s">
        <v>8426</v>
      </c>
      <c r="B8478" s="41" t="s">
        <v>23617</v>
      </c>
      <c r="C8478" s="42" t="s">
        <v>23615</v>
      </c>
      <c r="D8478" s="43" t="s">
        <v>23616</v>
      </c>
    </row>
    <row r="8479" spans="1:4">
      <c r="A8479" s="36" t="s">
        <v>8427</v>
      </c>
      <c r="B8479" s="37" t="s">
        <v>23616</v>
      </c>
      <c r="C8479" s="38"/>
      <c r="D8479" s="39" t="s">
        <v>23616</v>
      </c>
    </row>
    <row r="8480" spans="1:4">
      <c r="A8480" s="40" t="s">
        <v>8428</v>
      </c>
      <c r="B8480" s="41" t="s">
        <v>23618</v>
      </c>
      <c r="C8480" s="42"/>
      <c r="D8480" s="43" t="s">
        <v>23616</v>
      </c>
    </row>
    <row r="8481" spans="1:4">
      <c r="A8481" s="36" t="s">
        <v>8429</v>
      </c>
      <c r="B8481" s="37" t="s">
        <v>23619</v>
      </c>
      <c r="C8481" s="38"/>
      <c r="D8481" s="39" t="s">
        <v>23616</v>
      </c>
    </row>
    <row r="8482" spans="1:4">
      <c r="A8482" s="36" t="s">
        <v>28540</v>
      </c>
      <c r="B8482" s="37" t="s">
        <v>28541</v>
      </c>
      <c r="C8482" s="38" t="s">
        <v>28542</v>
      </c>
      <c r="D8482" s="39" t="s">
        <v>28543</v>
      </c>
    </row>
    <row r="8483" spans="1:4">
      <c r="A8483" s="36" t="s">
        <v>28544</v>
      </c>
      <c r="B8483" s="37" t="s">
        <v>28545</v>
      </c>
      <c r="C8483" s="38" t="s">
        <v>28542</v>
      </c>
      <c r="D8483" s="39" t="s">
        <v>28543</v>
      </c>
    </row>
    <row r="8484" spans="1:4">
      <c r="A8484" s="40" t="s">
        <v>8430</v>
      </c>
      <c r="B8484" s="41" t="s">
        <v>23622</v>
      </c>
      <c r="C8484" s="42" t="s">
        <v>23620</v>
      </c>
      <c r="D8484" s="43" t="s">
        <v>23621</v>
      </c>
    </row>
    <row r="8485" spans="1:4">
      <c r="A8485" s="36" t="s">
        <v>8431</v>
      </c>
      <c r="B8485" s="37" t="s">
        <v>23623</v>
      </c>
      <c r="C8485" s="38"/>
      <c r="D8485" s="39" t="s">
        <v>23621</v>
      </c>
    </row>
    <row r="8486" spans="1:4">
      <c r="A8486" s="40" t="s">
        <v>8432</v>
      </c>
      <c r="B8486" s="41" t="s">
        <v>23624</v>
      </c>
      <c r="C8486" s="42"/>
      <c r="D8486" s="43" t="s">
        <v>23621</v>
      </c>
    </row>
    <row r="8487" spans="1:4">
      <c r="A8487" s="36" t="s">
        <v>8433</v>
      </c>
      <c r="B8487" s="37" t="s">
        <v>23627</v>
      </c>
      <c r="C8487" s="38" t="s">
        <v>23625</v>
      </c>
      <c r="D8487" s="39" t="s">
        <v>23626</v>
      </c>
    </row>
    <row r="8488" spans="1:4">
      <c r="A8488" s="40" t="s">
        <v>8434</v>
      </c>
      <c r="B8488" s="41" t="s">
        <v>23628</v>
      </c>
      <c r="C8488" s="42"/>
      <c r="D8488" s="43" t="s">
        <v>23626</v>
      </c>
    </row>
    <row r="8489" spans="1:4">
      <c r="A8489" s="36" t="s">
        <v>8435</v>
      </c>
      <c r="B8489" s="37" t="s">
        <v>23629</v>
      </c>
      <c r="C8489" s="38"/>
      <c r="D8489" s="39" t="s">
        <v>23626</v>
      </c>
    </row>
    <row r="8490" spans="1:4">
      <c r="A8490" s="40" t="s">
        <v>8436</v>
      </c>
      <c r="B8490" s="41" t="s">
        <v>23632</v>
      </c>
      <c r="C8490" s="42" t="s">
        <v>23630</v>
      </c>
      <c r="D8490" s="43" t="s">
        <v>23631</v>
      </c>
    </row>
    <row r="8491" spans="1:4">
      <c r="A8491" s="36" t="s">
        <v>8437</v>
      </c>
      <c r="B8491" s="37" t="s">
        <v>23633</v>
      </c>
      <c r="C8491" s="38"/>
      <c r="D8491" s="39" t="s">
        <v>23631</v>
      </c>
    </row>
    <row r="8492" spans="1:4">
      <c r="A8492" s="40" t="s">
        <v>8438</v>
      </c>
      <c r="B8492" s="41" t="s">
        <v>23634</v>
      </c>
      <c r="C8492" s="42"/>
      <c r="D8492" s="43" t="s">
        <v>23631</v>
      </c>
    </row>
    <row r="8493" spans="1:4">
      <c r="A8493" s="36" t="s">
        <v>8439</v>
      </c>
      <c r="B8493" s="37" t="s">
        <v>23637</v>
      </c>
      <c r="C8493" s="38" t="s">
        <v>23635</v>
      </c>
      <c r="D8493" s="39" t="s">
        <v>23636</v>
      </c>
    </row>
    <row r="8494" spans="1:4">
      <c r="A8494" s="40" t="s">
        <v>8440</v>
      </c>
      <c r="B8494" s="41" t="s">
        <v>23638</v>
      </c>
      <c r="C8494" s="42"/>
      <c r="D8494" s="43" t="s">
        <v>23636</v>
      </c>
    </row>
    <row r="8495" spans="1:4">
      <c r="A8495" s="36" t="s">
        <v>8441</v>
      </c>
      <c r="B8495" s="37" t="s">
        <v>23639</v>
      </c>
      <c r="C8495" s="38"/>
      <c r="D8495" s="39" t="s">
        <v>23636</v>
      </c>
    </row>
    <row r="8496" spans="1:4">
      <c r="A8496" s="40" t="s">
        <v>8442</v>
      </c>
      <c r="B8496" s="41" t="s">
        <v>23642</v>
      </c>
      <c r="C8496" s="42" t="s">
        <v>23640</v>
      </c>
      <c r="D8496" s="43" t="s">
        <v>23641</v>
      </c>
    </row>
    <row r="8497" spans="1:4">
      <c r="A8497" s="36" t="s">
        <v>8443</v>
      </c>
      <c r="B8497" s="37" t="s">
        <v>23643</v>
      </c>
      <c r="C8497" s="38"/>
      <c r="D8497" s="39" t="s">
        <v>23641</v>
      </c>
    </row>
    <row r="8498" spans="1:4">
      <c r="A8498" s="40" t="s">
        <v>8444</v>
      </c>
      <c r="B8498" s="41" t="s">
        <v>23644</v>
      </c>
      <c r="C8498" s="42"/>
      <c r="D8498" s="43" t="s">
        <v>23641</v>
      </c>
    </row>
    <row r="8499" spans="1:4">
      <c r="A8499" s="36" t="s">
        <v>8445</v>
      </c>
      <c r="B8499" s="37" t="s">
        <v>23647</v>
      </c>
      <c r="C8499" s="38" t="s">
        <v>23645</v>
      </c>
      <c r="D8499" s="39" t="s">
        <v>23646</v>
      </c>
    </row>
    <row r="8500" spans="1:4">
      <c r="A8500" s="40" t="s">
        <v>8446</v>
      </c>
      <c r="B8500" s="41" t="s">
        <v>23648</v>
      </c>
      <c r="C8500" s="42"/>
      <c r="D8500" s="43" t="s">
        <v>23646</v>
      </c>
    </row>
    <row r="8501" spans="1:4">
      <c r="A8501" s="36" t="s">
        <v>8447</v>
      </c>
      <c r="B8501" s="37" t="s">
        <v>23649</v>
      </c>
      <c r="C8501" s="38"/>
      <c r="D8501" s="39" t="s">
        <v>23646</v>
      </c>
    </row>
    <row r="8502" spans="1:4">
      <c r="A8502" s="40" t="s">
        <v>8448</v>
      </c>
      <c r="B8502" s="41" t="s">
        <v>23652</v>
      </c>
      <c r="C8502" s="42" t="s">
        <v>23650</v>
      </c>
      <c r="D8502" s="43" t="s">
        <v>23651</v>
      </c>
    </row>
    <row r="8503" spans="1:4">
      <c r="A8503" s="36" t="s">
        <v>8449</v>
      </c>
      <c r="B8503" s="37" t="s">
        <v>23653</v>
      </c>
      <c r="C8503" s="38"/>
      <c r="D8503" s="39" t="s">
        <v>23651</v>
      </c>
    </row>
    <row r="8504" spans="1:4">
      <c r="A8504" s="40" t="s">
        <v>8450</v>
      </c>
      <c r="B8504" s="41" t="s">
        <v>23654</v>
      </c>
      <c r="C8504" s="42"/>
      <c r="D8504" s="43" t="s">
        <v>23651</v>
      </c>
    </row>
    <row r="8505" spans="1:4">
      <c r="A8505" s="36" t="s">
        <v>8451</v>
      </c>
      <c r="B8505" s="37" t="s">
        <v>23655</v>
      </c>
      <c r="C8505" s="38"/>
      <c r="D8505" s="39" t="s">
        <v>23651</v>
      </c>
    </row>
    <row r="8506" spans="1:4">
      <c r="A8506" s="40" t="s">
        <v>8452</v>
      </c>
      <c r="B8506" s="41" t="s">
        <v>23656</v>
      </c>
      <c r="C8506" s="42"/>
      <c r="D8506" s="43" t="s">
        <v>23651</v>
      </c>
    </row>
    <row r="8507" spans="1:4">
      <c r="A8507" s="36" t="s">
        <v>8453</v>
      </c>
      <c r="B8507" s="37" t="s">
        <v>23659</v>
      </c>
      <c r="C8507" s="38" t="s">
        <v>23657</v>
      </c>
      <c r="D8507" s="39" t="s">
        <v>23658</v>
      </c>
    </row>
    <row r="8508" spans="1:4">
      <c r="A8508" s="40" t="s">
        <v>8454</v>
      </c>
      <c r="B8508" s="41" t="s">
        <v>23660</v>
      </c>
      <c r="C8508" s="42"/>
      <c r="D8508" s="43" t="s">
        <v>23658</v>
      </c>
    </row>
    <row r="8509" spans="1:4">
      <c r="A8509" s="36" t="s">
        <v>8455</v>
      </c>
      <c r="B8509" s="37" t="s">
        <v>23661</v>
      </c>
      <c r="C8509" s="38"/>
      <c r="D8509" s="39" t="s">
        <v>23658</v>
      </c>
    </row>
    <row r="8510" spans="1:4">
      <c r="A8510" s="40" t="s">
        <v>8456</v>
      </c>
      <c r="B8510" s="41" t="s">
        <v>23662</v>
      </c>
      <c r="C8510" s="42"/>
      <c r="D8510" s="43" t="s">
        <v>23658</v>
      </c>
    </row>
    <row r="8511" spans="1:4">
      <c r="A8511" s="36" t="s">
        <v>8457</v>
      </c>
      <c r="B8511" s="37" t="s">
        <v>23663</v>
      </c>
      <c r="C8511" s="38"/>
      <c r="D8511" s="39" t="s">
        <v>23658</v>
      </c>
    </row>
    <row r="8512" spans="1:4">
      <c r="A8512" s="40" t="s">
        <v>8458</v>
      </c>
      <c r="B8512" s="41" t="s">
        <v>23664</v>
      </c>
      <c r="C8512" s="42"/>
      <c r="D8512" s="43" t="s">
        <v>23658</v>
      </c>
    </row>
    <row r="8513" spans="1:4">
      <c r="A8513" s="36" t="s">
        <v>8459</v>
      </c>
      <c r="B8513" s="37" t="s">
        <v>23665</v>
      </c>
      <c r="C8513" s="38"/>
      <c r="D8513" s="39" t="s">
        <v>23658</v>
      </c>
    </row>
    <row r="8514" spans="1:4">
      <c r="A8514" s="40" t="s">
        <v>8460</v>
      </c>
      <c r="B8514" s="41" t="s">
        <v>23668</v>
      </c>
      <c r="C8514" s="42" t="s">
        <v>23666</v>
      </c>
      <c r="D8514" s="43" t="s">
        <v>23667</v>
      </c>
    </row>
    <row r="8515" spans="1:4">
      <c r="A8515" s="36" t="s">
        <v>8461</v>
      </c>
      <c r="B8515" s="37" t="s">
        <v>23669</v>
      </c>
      <c r="C8515" s="38"/>
      <c r="D8515" s="39" t="s">
        <v>23667</v>
      </c>
    </row>
    <row r="8516" spans="1:4">
      <c r="A8516" s="40" t="s">
        <v>8462</v>
      </c>
      <c r="B8516" s="41" t="s">
        <v>23670</v>
      </c>
      <c r="C8516" s="42"/>
      <c r="D8516" s="43" t="s">
        <v>23667</v>
      </c>
    </row>
    <row r="8517" spans="1:4">
      <c r="A8517" s="36" t="s">
        <v>8463</v>
      </c>
      <c r="B8517" s="37" t="s">
        <v>23671</v>
      </c>
      <c r="C8517" s="38"/>
      <c r="D8517" s="39" t="s">
        <v>23667</v>
      </c>
    </row>
    <row r="8518" spans="1:4">
      <c r="A8518" s="40" t="s">
        <v>8464</v>
      </c>
      <c r="B8518" s="41" t="s">
        <v>23672</v>
      </c>
      <c r="C8518" s="42"/>
      <c r="D8518" s="43" t="s">
        <v>23667</v>
      </c>
    </row>
    <row r="8519" spans="1:4">
      <c r="A8519" s="36" t="s">
        <v>8465</v>
      </c>
      <c r="B8519" s="37" t="s">
        <v>23673</v>
      </c>
      <c r="C8519" s="38"/>
      <c r="D8519" s="39" t="s">
        <v>23667</v>
      </c>
    </row>
    <row r="8520" spans="1:4">
      <c r="A8520" s="40" t="s">
        <v>8466</v>
      </c>
      <c r="B8520" s="41" t="s">
        <v>23674</v>
      </c>
      <c r="C8520" s="42"/>
      <c r="D8520" s="43" t="s">
        <v>23667</v>
      </c>
    </row>
    <row r="8521" spans="1:4">
      <c r="A8521" s="36" t="s">
        <v>8467</v>
      </c>
      <c r="B8521" s="37" t="s">
        <v>23677</v>
      </c>
      <c r="C8521" s="38" t="s">
        <v>23675</v>
      </c>
      <c r="D8521" s="39" t="s">
        <v>23676</v>
      </c>
    </row>
    <row r="8522" spans="1:4">
      <c r="A8522" s="40" t="s">
        <v>8468</v>
      </c>
      <c r="B8522" s="41" t="s">
        <v>23678</v>
      </c>
      <c r="C8522" s="42"/>
      <c r="D8522" s="43" t="s">
        <v>23676</v>
      </c>
    </row>
    <row r="8523" spans="1:4">
      <c r="A8523" s="36" t="s">
        <v>8469</v>
      </c>
      <c r="B8523" s="37" t="s">
        <v>23679</v>
      </c>
      <c r="C8523" s="38"/>
      <c r="D8523" s="39" t="s">
        <v>23676</v>
      </c>
    </row>
    <row r="8524" spans="1:4">
      <c r="A8524" s="40" t="s">
        <v>8470</v>
      </c>
      <c r="B8524" s="41" t="s">
        <v>23680</v>
      </c>
      <c r="C8524" s="42"/>
      <c r="D8524" s="43" t="s">
        <v>23676</v>
      </c>
    </row>
    <row r="8525" spans="1:4">
      <c r="A8525" s="36" t="s">
        <v>8471</v>
      </c>
      <c r="B8525" s="37" t="s">
        <v>23681</v>
      </c>
      <c r="C8525" s="38"/>
      <c r="D8525" s="39" t="s">
        <v>23676</v>
      </c>
    </row>
    <row r="8526" spans="1:4">
      <c r="A8526" s="40" t="s">
        <v>8472</v>
      </c>
      <c r="B8526" s="41" t="s">
        <v>23682</v>
      </c>
      <c r="C8526" s="42"/>
      <c r="D8526" s="43" t="s">
        <v>23676</v>
      </c>
    </row>
    <row r="8527" spans="1:4">
      <c r="A8527" s="36" t="s">
        <v>8473</v>
      </c>
      <c r="B8527" s="37" t="s">
        <v>23683</v>
      </c>
      <c r="C8527" s="38"/>
      <c r="D8527" s="39" t="s">
        <v>23676</v>
      </c>
    </row>
    <row r="8528" spans="1:4">
      <c r="A8528" s="40" t="s">
        <v>8474</v>
      </c>
      <c r="B8528" s="41" t="s">
        <v>23686</v>
      </c>
      <c r="C8528" s="42" t="s">
        <v>23684</v>
      </c>
      <c r="D8528" s="43" t="s">
        <v>23685</v>
      </c>
    </row>
    <row r="8529" spans="1:4">
      <c r="A8529" s="36" t="s">
        <v>8475</v>
      </c>
      <c r="B8529" s="37" t="s">
        <v>23687</v>
      </c>
      <c r="C8529" s="38"/>
      <c r="D8529" s="39" t="s">
        <v>23685</v>
      </c>
    </row>
    <row r="8530" spans="1:4">
      <c r="A8530" s="40" t="s">
        <v>8476</v>
      </c>
      <c r="B8530" s="41" t="s">
        <v>23688</v>
      </c>
      <c r="C8530" s="42"/>
      <c r="D8530" s="43" t="s">
        <v>23685</v>
      </c>
    </row>
    <row r="8531" spans="1:4">
      <c r="A8531" s="36" t="s">
        <v>8477</v>
      </c>
      <c r="B8531" s="37" t="s">
        <v>23689</v>
      </c>
      <c r="C8531" s="38"/>
      <c r="D8531" s="39" t="s">
        <v>23685</v>
      </c>
    </row>
    <row r="8532" spans="1:4">
      <c r="A8532" s="40" t="s">
        <v>8478</v>
      </c>
      <c r="B8532" s="41" t="s">
        <v>23690</v>
      </c>
      <c r="C8532" s="42"/>
      <c r="D8532" s="43" t="s">
        <v>23685</v>
      </c>
    </row>
    <row r="8533" spans="1:4">
      <c r="A8533" s="36" t="s">
        <v>8479</v>
      </c>
      <c r="B8533" s="37" t="s">
        <v>23691</v>
      </c>
      <c r="C8533" s="38"/>
      <c r="D8533" s="39" t="s">
        <v>23685</v>
      </c>
    </row>
    <row r="8534" spans="1:4">
      <c r="A8534" s="40" t="s">
        <v>8480</v>
      </c>
      <c r="B8534" s="41" t="s">
        <v>23692</v>
      </c>
      <c r="C8534" s="42"/>
      <c r="D8534" s="43" t="s">
        <v>23685</v>
      </c>
    </row>
    <row r="8535" spans="1:4">
      <c r="A8535" s="36" t="s">
        <v>8481</v>
      </c>
      <c r="B8535" s="37" t="s">
        <v>23695</v>
      </c>
      <c r="C8535" s="38" t="s">
        <v>23693</v>
      </c>
      <c r="D8535" s="39" t="s">
        <v>23694</v>
      </c>
    </row>
    <row r="8536" spans="1:4">
      <c r="A8536" s="40" t="s">
        <v>8482</v>
      </c>
      <c r="B8536" s="41" t="s">
        <v>23696</v>
      </c>
      <c r="C8536" s="42"/>
      <c r="D8536" s="43" t="s">
        <v>23694</v>
      </c>
    </row>
    <row r="8537" spans="1:4">
      <c r="A8537" s="36" t="s">
        <v>8483</v>
      </c>
      <c r="B8537" s="37" t="s">
        <v>23697</v>
      </c>
      <c r="C8537" s="38"/>
      <c r="D8537" s="39" t="s">
        <v>23694</v>
      </c>
    </row>
    <row r="8538" spans="1:4">
      <c r="A8538" s="40" t="s">
        <v>8484</v>
      </c>
      <c r="B8538" s="41" t="s">
        <v>23698</v>
      </c>
      <c r="C8538" s="42"/>
      <c r="D8538" s="43" t="s">
        <v>23694</v>
      </c>
    </row>
    <row r="8539" spans="1:4">
      <c r="A8539" s="36" t="s">
        <v>8485</v>
      </c>
      <c r="B8539" s="37" t="s">
        <v>23699</v>
      </c>
      <c r="C8539" s="38"/>
      <c r="D8539" s="39" t="s">
        <v>23694</v>
      </c>
    </row>
    <row r="8540" spans="1:4">
      <c r="A8540" s="40" t="s">
        <v>8486</v>
      </c>
      <c r="B8540" s="41" t="s">
        <v>23700</v>
      </c>
      <c r="C8540" s="42"/>
      <c r="D8540" s="43" t="s">
        <v>23694</v>
      </c>
    </row>
    <row r="8541" spans="1:4">
      <c r="A8541" s="36" t="s">
        <v>8487</v>
      </c>
      <c r="B8541" s="37" t="s">
        <v>23701</v>
      </c>
      <c r="C8541" s="38"/>
      <c r="D8541" s="39" t="s">
        <v>23694</v>
      </c>
    </row>
    <row r="8542" spans="1:4">
      <c r="A8542" s="40" t="s">
        <v>8488</v>
      </c>
      <c r="B8542" s="41" t="s">
        <v>23704</v>
      </c>
      <c r="C8542" s="42" t="s">
        <v>23702</v>
      </c>
      <c r="D8542" s="43" t="s">
        <v>23703</v>
      </c>
    </row>
    <row r="8543" spans="1:4">
      <c r="A8543" s="36" t="s">
        <v>8489</v>
      </c>
      <c r="B8543" s="37" t="s">
        <v>23705</v>
      </c>
      <c r="C8543" s="38"/>
      <c r="D8543" s="39" t="s">
        <v>23703</v>
      </c>
    </row>
    <row r="8544" spans="1:4">
      <c r="A8544" s="40" t="s">
        <v>8490</v>
      </c>
      <c r="B8544" s="41" t="s">
        <v>23706</v>
      </c>
      <c r="C8544" s="42"/>
      <c r="D8544" s="43" t="s">
        <v>23703</v>
      </c>
    </row>
    <row r="8545" spans="1:4">
      <c r="A8545" s="36" t="s">
        <v>8491</v>
      </c>
      <c r="B8545" s="37" t="s">
        <v>23707</v>
      </c>
      <c r="C8545" s="38"/>
      <c r="D8545" s="39" t="s">
        <v>23703</v>
      </c>
    </row>
    <row r="8546" spans="1:4">
      <c r="A8546" s="40" t="s">
        <v>8492</v>
      </c>
      <c r="B8546" s="41" t="s">
        <v>23708</v>
      </c>
      <c r="C8546" s="42"/>
      <c r="D8546" s="43" t="s">
        <v>23703</v>
      </c>
    </row>
    <row r="8547" spans="1:4">
      <c r="A8547" s="36" t="s">
        <v>8493</v>
      </c>
      <c r="B8547" s="37" t="s">
        <v>23709</v>
      </c>
      <c r="C8547" s="38"/>
      <c r="D8547" s="39" t="s">
        <v>23703</v>
      </c>
    </row>
    <row r="8548" spans="1:4">
      <c r="A8548" s="40" t="s">
        <v>8494</v>
      </c>
      <c r="B8548" s="41" t="s">
        <v>23710</v>
      </c>
      <c r="C8548" s="42"/>
      <c r="D8548" s="43" t="s">
        <v>23703</v>
      </c>
    </row>
    <row r="8549" spans="1:4">
      <c r="A8549" s="36" t="s">
        <v>8495</v>
      </c>
      <c r="B8549" s="37" t="s">
        <v>23713</v>
      </c>
      <c r="C8549" s="38" t="s">
        <v>23711</v>
      </c>
      <c r="D8549" s="39" t="s">
        <v>23712</v>
      </c>
    </row>
    <row r="8550" spans="1:4">
      <c r="A8550" s="40" t="s">
        <v>8496</v>
      </c>
      <c r="B8550" s="41" t="s">
        <v>23714</v>
      </c>
      <c r="C8550" s="42"/>
      <c r="D8550" s="43" t="s">
        <v>23712</v>
      </c>
    </row>
    <row r="8551" spans="1:4">
      <c r="A8551" s="36" t="s">
        <v>8497</v>
      </c>
      <c r="B8551" s="37" t="s">
        <v>23715</v>
      </c>
      <c r="C8551" s="38"/>
      <c r="D8551" s="39" t="s">
        <v>23712</v>
      </c>
    </row>
    <row r="8552" spans="1:4">
      <c r="A8552" s="40" t="s">
        <v>8498</v>
      </c>
      <c r="B8552" s="41" t="s">
        <v>23716</v>
      </c>
      <c r="C8552" s="42"/>
      <c r="D8552" s="43" t="s">
        <v>23712</v>
      </c>
    </row>
    <row r="8553" spans="1:4">
      <c r="A8553" s="36" t="s">
        <v>8499</v>
      </c>
      <c r="B8553" s="37" t="s">
        <v>23717</v>
      </c>
      <c r="C8553" s="38"/>
      <c r="D8553" s="39" t="s">
        <v>23712</v>
      </c>
    </row>
    <row r="8554" spans="1:4">
      <c r="A8554" s="40" t="s">
        <v>8500</v>
      </c>
      <c r="B8554" s="41" t="s">
        <v>23718</v>
      </c>
      <c r="C8554" s="42"/>
      <c r="D8554" s="43" t="s">
        <v>23712</v>
      </c>
    </row>
    <row r="8555" spans="1:4">
      <c r="A8555" s="36" t="s">
        <v>8501</v>
      </c>
      <c r="B8555" s="37" t="s">
        <v>23719</v>
      </c>
      <c r="C8555" s="38"/>
      <c r="D8555" s="39" t="s">
        <v>23712</v>
      </c>
    </row>
    <row r="8556" spans="1:4">
      <c r="A8556" s="40" t="s">
        <v>8502</v>
      </c>
      <c r="B8556" s="41" t="s">
        <v>23722</v>
      </c>
      <c r="C8556" s="42" t="s">
        <v>23720</v>
      </c>
      <c r="D8556" s="43" t="s">
        <v>23721</v>
      </c>
    </row>
    <row r="8557" spans="1:4">
      <c r="A8557" s="36" t="s">
        <v>8503</v>
      </c>
      <c r="B8557" s="37" t="s">
        <v>23723</v>
      </c>
      <c r="C8557" s="38"/>
      <c r="D8557" s="39" t="s">
        <v>23721</v>
      </c>
    </row>
    <row r="8558" spans="1:4">
      <c r="A8558" s="40" t="s">
        <v>8504</v>
      </c>
      <c r="B8558" s="41" t="s">
        <v>23724</v>
      </c>
      <c r="C8558" s="42"/>
      <c r="D8558" s="43" t="s">
        <v>23721</v>
      </c>
    </row>
    <row r="8559" spans="1:4">
      <c r="A8559" s="36" t="s">
        <v>8505</v>
      </c>
      <c r="B8559" s="37" t="s">
        <v>23725</v>
      </c>
      <c r="C8559" s="38"/>
      <c r="D8559" s="39" t="s">
        <v>23721</v>
      </c>
    </row>
    <row r="8560" spans="1:4">
      <c r="A8560" s="40" t="s">
        <v>8506</v>
      </c>
      <c r="B8560" s="41" t="s">
        <v>23726</v>
      </c>
      <c r="C8560" s="42"/>
      <c r="D8560" s="43" t="s">
        <v>23721</v>
      </c>
    </row>
    <row r="8561" spans="1:4">
      <c r="A8561" s="36" t="s">
        <v>8507</v>
      </c>
      <c r="B8561" s="37" t="s">
        <v>23727</v>
      </c>
      <c r="C8561" s="38"/>
      <c r="D8561" s="39" t="s">
        <v>23721</v>
      </c>
    </row>
    <row r="8562" spans="1:4">
      <c r="A8562" s="40" t="s">
        <v>8508</v>
      </c>
      <c r="B8562" s="41" t="s">
        <v>23728</v>
      </c>
      <c r="C8562" s="42"/>
      <c r="D8562" s="43" t="s">
        <v>23721</v>
      </c>
    </row>
    <row r="8563" spans="1:4">
      <c r="A8563" s="36" t="s">
        <v>8509</v>
      </c>
      <c r="B8563" s="37" t="s">
        <v>23731</v>
      </c>
      <c r="C8563" s="38" t="s">
        <v>23729</v>
      </c>
      <c r="D8563" s="39" t="s">
        <v>23730</v>
      </c>
    </row>
    <row r="8564" spans="1:4">
      <c r="A8564" s="40" t="s">
        <v>8510</v>
      </c>
      <c r="B8564" s="41" t="s">
        <v>23732</v>
      </c>
      <c r="C8564" s="42"/>
      <c r="D8564" s="43" t="s">
        <v>23730</v>
      </c>
    </row>
    <row r="8565" spans="1:4">
      <c r="A8565" s="36" t="s">
        <v>8511</v>
      </c>
      <c r="B8565" s="37" t="s">
        <v>23733</v>
      </c>
      <c r="C8565" s="38"/>
      <c r="D8565" s="39" t="s">
        <v>23730</v>
      </c>
    </row>
    <row r="8566" spans="1:4">
      <c r="A8566" s="40" t="s">
        <v>8512</v>
      </c>
      <c r="B8566" s="41" t="s">
        <v>23734</v>
      </c>
      <c r="C8566" s="42"/>
      <c r="D8566" s="43" t="s">
        <v>23730</v>
      </c>
    </row>
    <row r="8567" spans="1:4">
      <c r="A8567" s="36" t="s">
        <v>8513</v>
      </c>
      <c r="B8567" s="37" t="s">
        <v>23735</v>
      </c>
      <c r="C8567" s="38"/>
      <c r="D8567" s="39" t="s">
        <v>23730</v>
      </c>
    </row>
    <row r="8568" spans="1:4">
      <c r="A8568" s="40" t="s">
        <v>8514</v>
      </c>
      <c r="B8568" s="41" t="s">
        <v>23736</v>
      </c>
      <c r="C8568" s="42"/>
      <c r="D8568" s="43" t="s">
        <v>23730</v>
      </c>
    </row>
    <row r="8569" spans="1:4">
      <c r="A8569" s="36" t="s">
        <v>8515</v>
      </c>
      <c r="B8569" s="37" t="s">
        <v>23737</v>
      </c>
      <c r="C8569" s="38"/>
      <c r="D8569" s="39" t="s">
        <v>23730</v>
      </c>
    </row>
    <row r="8570" spans="1:4">
      <c r="A8570" s="40" t="s">
        <v>8516</v>
      </c>
      <c r="B8570" s="41" t="s">
        <v>23740</v>
      </c>
      <c r="C8570" s="42" t="s">
        <v>23738</v>
      </c>
      <c r="D8570" s="43" t="s">
        <v>23739</v>
      </c>
    </row>
    <row r="8571" spans="1:4">
      <c r="A8571" s="36" t="s">
        <v>8517</v>
      </c>
      <c r="B8571" s="37" t="s">
        <v>23741</v>
      </c>
      <c r="C8571" s="38"/>
      <c r="D8571" s="39" t="s">
        <v>23739</v>
      </c>
    </row>
    <row r="8572" spans="1:4">
      <c r="A8572" s="40" t="s">
        <v>8518</v>
      </c>
      <c r="B8572" s="41" t="s">
        <v>23742</v>
      </c>
      <c r="C8572" s="42"/>
      <c r="D8572" s="43" t="s">
        <v>23739</v>
      </c>
    </row>
    <row r="8573" spans="1:4">
      <c r="A8573" s="36" t="s">
        <v>8519</v>
      </c>
      <c r="B8573" s="37" t="s">
        <v>23743</v>
      </c>
      <c r="C8573" s="38"/>
      <c r="D8573" s="39" t="s">
        <v>23739</v>
      </c>
    </row>
    <row r="8574" spans="1:4">
      <c r="A8574" s="40" t="s">
        <v>8520</v>
      </c>
      <c r="B8574" s="41" t="s">
        <v>23744</v>
      </c>
      <c r="C8574" s="42"/>
      <c r="D8574" s="43" t="s">
        <v>23739</v>
      </c>
    </row>
    <row r="8575" spans="1:4">
      <c r="A8575" s="36" t="s">
        <v>8521</v>
      </c>
      <c r="B8575" s="37" t="s">
        <v>23745</v>
      </c>
      <c r="C8575" s="38"/>
      <c r="D8575" s="39" t="s">
        <v>23739</v>
      </c>
    </row>
    <row r="8576" spans="1:4">
      <c r="A8576" s="40" t="s">
        <v>8522</v>
      </c>
      <c r="B8576" s="41" t="s">
        <v>23746</v>
      </c>
      <c r="C8576" s="42"/>
      <c r="D8576" s="43" t="s">
        <v>23739</v>
      </c>
    </row>
    <row r="8577" spans="1:4">
      <c r="A8577" s="36" t="s">
        <v>8523</v>
      </c>
      <c r="B8577" s="37" t="s">
        <v>23747</v>
      </c>
      <c r="C8577" s="38"/>
      <c r="D8577" s="39" t="s">
        <v>23739</v>
      </c>
    </row>
    <row r="8578" spans="1:4">
      <c r="A8578" s="40" t="s">
        <v>8524</v>
      </c>
      <c r="B8578" s="41" t="s">
        <v>23748</v>
      </c>
      <c r="C8578" s="42"/>
      <c r="D8578" s="43" t="s">
        <v>23739</v>
      </c>
    </row>
    <row r="8579" spans="1:4">
      <c r="A8579" s="36" t="s">
        <v>8525</v>
      </c>
      <c r="B8579" s="37" t="s">
        <v>23751</v>
      </c>
      <c r="C8579" s="38" t="s">
        <v>23749</v>
      </c>
      <c r="D8579" s="39" t="s">
        <v>23750</v>
      </c>
    </row>
    <row r="8580" spans="1:4">
      <c r="A8580" s="40" t="s">
        <v>8526</v>
      </c>
      <c r="B8580" s="41" t="s">
        <v>23752</v>
      </c>
      <c r="C8580" s="42"/>
      <c r="D8580" s="43" t="s">
        <v>23750</v>
      </c>
    </row>
    <row r="8581" spans="1:4">
      <c r="A8581" s="36" t="s">
        <v>8527</v>
      </c>
      <c r="B8581" s="37" t="s">
        <v>23753</v>
      </c>
      <c r="C8581" s="38"/>
      <c r="D8581" s="39" t="s">
        <v>23750</v>
      </c>
    </row>
    <row r="8582" spans="1:4">
      <c r="A8582" s="40" t="s">
        <v>8528</v>
      </c>
      <c r="B8582" s="41" t="s">
        <v>23754</v>
      </c>
      <c r="C8582" s="42"/>
      <c r="D8582" s="43" t="s">
        <v>23750</v>
      </c>
    </row>
    <row r="8583" spans="1:4">
      <c r="A8583" s="36" t="s">
        <v>8529</v>
      </c>
      <c r="B8583" s="37" t="s">
        <v>23755</v>
      </c>
      <c r="C8583" s="38"/>
      <c r="D8583" s="39" t="s">
        <v>23750</v>
      </c>
    </row>
    <row r="8584" spans="1:4">
      <c r="A8584" s="40" t="s">
        <v>8530</v>
      </c>
      <c r="B8584" s="41" t="s">
        <v>23756</v>
      </c>
      <c r="C8584" s="42"/>
      <c r="D8584" s="43" t="s">
        <v>23750</v>
      </c>
    </row>
    <row r="8585" spans="1:4">
      <c r="A8585" s="36" t="s">
        <v>8531</v>
      </c>
      <c r="B8585" s="37" t="s">
        <v>23757</v>
      </c>
      <c r="C8585" s="38"/>
      <c r="D8585" s="39" t="s">
        <v>23750</v>
      </c>
    </row>
    <row r="8586" spans="1:4">
      <c r="A8586" s="40" t="s">
        <v>8532</v>
      </c>
      <c r="B8586" s="41" t="s">
        <v>23760</v>
      </c>
      <c r="C8586" s="42" t="s">
        <v>23758</v>
      </c>
      <c r="D8586" s="43" t="s">
        <v>23759</v>
      </c>
    </row>
    <row r="8587" spans="1:4">
      <c r="A8587" s="36" t="s">
        <v>8533</v>
      </c>
      <c r="B8587" s="37" t="s">
        <v>23761</v>
      </c>
      <c r="C8587" s="38"/>
      <c r="D8587" s="39" t="s">
        <v>23759</v>
      </c>
    </row>
    <row r="8588" spans="1:4">
      <c r="A8588" s="40" t="s">
        <v>8534</v>
      </c>
      <c r="B8588" s="41" t="s">
        <v>23762</v>
      </c>
      <c r="C8588" s="42"/>
      <c r="D8588" s="43" t="s">
        <v>23759</v>
      </c>
    </row>
    <row r="8589" spans="1:4">
      <c r="A8589" s="36" t="s">
        <v>8535</v>
      </c>
      <c r="B8589" s="37" t="s">
        <v>23763</v>
      </c>
      <c r="C8589" s="38"/>
      <c r="D8589" s="39" t="s">
        <v>23759</v>
      </c>
    </row>
    <row r="8590" spans="1:4">
      <c r="A8590" s="40" t="s">
        <v>8536</v>
      </c>
      <c r="B8590" s="41" t="s">
        <v>23764</v>
      </c>
      <c r="C8590" s="42"/>
      <c r="D8590" s="43" t="s">
        <v>23759</v>
      </c>
    </row>
    <row r="8591" spans="1:4">
      <c r="A8591" s="36" t="s">
        <v>8537</v>
      </c>
      <c r="B8591" s="37" t="s">
        <v>23765</v>
      </c>
      <c r="C8591" s="38"/>
      <c r="D8591" s="39" t="s">
        <v>23759</v>
      </c>
    </row>
    <row r="8592" spans="1:4">
      <c r="A8592" s="40" t="s">
        <v>8538</v>
      </c>
      <c r="B8592" s="41" t="s">
        <v>23766</v>
      </c>
      <c r="C8592" s="42"/>
      <c r="D8592" s="43" t="s">
        <v>23759</v>
      </c>
    </row>
    <row r="8593" spans="1:4">
      <c r="A8593" s="36" t="s">
        <v>8539</v>
      </c>
      <c r="B8593" s="37" t="s">
        <v>23769</v>
      </c>
      <c r="C8593" s="38" t="s">
        <v>23767</v>
      </c>
      <c r="D8593" s="39" t="s">
        <v>23768</v>
      </c>
    </row>
    <row r="8594" spans="1:4">
      <c r="A8594" s="40" t="s">
        <v>8540</v>
      </c>
      <c r="B8594" s="41" t="s">
        <v>23770</v>
      </c>
      <c r="C8594" s="42"/>
      <c r="D8594" s="43" t="s">
        <v>23768</v>
      </c>
    </row>
    <row r="8595" spans="1:4">
      <c r="A8595" s="36" t="s">
        <v>8541</v>
      </c>
      <c r="B8595" s="37" t="s">
        <v>23771</v>
      </c>
      <c r="C8595" s="38"/>
      <c r="D8595" s="39" t="s">
        <v>23768</v>
      </c>
    </row>
    <row r="8596" spans="1:4">
      <c r="A8596" s="40" t="s">
        <v>8542</v>
      </c>
      <c r="B8596" s="41" t="s">
        <v>23772</v>
      </c>
      <c r="C8596" s="42"/>
      <c r="D8596" s="43" t="s">
        <v>23768</v>
      </c>
    </row>
    <row r="8597" spans="1:4">
      <c r="A8597" s="36" t="s">
        <v>8543</v>
      </c>
      <c r="B8597" s="37" t="s">
        <v>23773</v>
      </c>
      <c r="C8597" s="38"/>
      <c r="D8597" s="39" t="s">
        <v>23768</v>
      </c>
    </row>
    <row r="8598" spans="1:4">
      <c r="A8598" s="40" t="s">
        <v>8544</v>
      </c>
      <c r="B8598" s="41" t="s">
        <v>23774</v>
      </c>
      <c r="C8598" s="42"/>
      <c r="D8598" s="43" t="s">
        <v>23768</v>
      </c>
    </row>
    <row r="8599" spans="1:4">
      <c r="A8599" s="36" t="s">
        <v>8545</v>
      </c>
      <c r="B8599" s="37" t="s">
        <v>23775</v>
      </c>
      <c r="C8599" s="38"/>
      <c r="D8599" s="39" t="s">
        <v>23768</v>
      </c>
    </row>
    <row r="8600" spans="1:4">
      <c r="A8600" s="40" t="s">
        <v>8546</v>
      </c>
      <c r="B8600" s="41" t="s">
        <v>23778</v>
      </c>
      <c r="C8600" s="42" t="s">
        <v>23776</v>
      </c>
      <c r="D8600" s="43" t="s">
        <v>23777</v>
      </c>
    </row>
    <row r="8601" spans="1:4">
      <c r="A8601" s="36" t="s">
        <v>8547</v>
      </c>
      <c r="B8601" s="37" t="s">
        <v>23779</v>
      </c>
      <c r="C8601" s="38"/>
      <c r="D8601" s="39" t="s">
        <v>23777</v>
      </c>
    </row>
    <row r="8602" spans="1:4">
      <c r="A8602" s="40" t="s">
        <v>8548</v>
      </c>
      <c r="B8602" s="41" t="s">
        <v>23780</v>
      </c>
      <c r="C8602" s="42"/>
      <c r="D8602" s="43" t="s">
        <v>23777</v>
      </c>
    </row>
    <row r="8603" spans="1:4">
      <c r="A8603" s="36" t="s">
        <v>8549</v>
      </c>
      <c r="B8603" s="37" t="s">
        <v>23781</v>
      </c>
      <c r="C8603" s="38"/>
      <c r="D8603" s="39" t="s">
        <v>23777</v>
      </c>
    </row>
    <row r="8604" spans="1:4">
      <c r="A8604" s="40" t="s">
        <v>8550</v>
      </c>
      <c r="B8604" s="41" t="s">
        <v>23782</v>
      </c>
      <c r="C8604" s="42"/>
      <c r="D8604" s="43" t="s">
        <v>23777</v>
      </c>
    </row>
    <row r="8605" spans="1:4">
      <c r="A8605" s="36" t="s">
        <v>8551</v>
      </c>
      <c r="B8605" s="37" t="s">
        <v>23783</v>
      </c>
      <c r="C8605" s="38"/>
      <c r="D8605" s="39" t="s">
        <v>23777</v>
      </c>
    </row>
    <row r="8606" spans="1:4">
      <c r="A8606" s="40" t="s">
        <v>8552</v>
      </c>
      <c r="B8606" s="41" t="s">
        <v>23784</v>
      </c>
      <c r="C8606" s="42"/>
      <c r="D8606" s="43" t="s">
        <v>23777</v>
      </c>
    </row>
    <row r="8607" spans="1:4">
      <c r="A8607" s="36" t="s">
        <v>8553</v>
      </c>
      <c r="B8607" s="37" t="s">
        <v>23787</v>
      </c>
      <c r="C8607" s="38" t="s">
        <v>23785</v>
      </c>
      <c r="D8607" s="39" t="s">
        <v>23786</v>
      </c>
    </row>
    <row r="8608" spans="1:4">
      <c r="A8608" s="40" t="s">
        <v>8554</v>
      </c>
      <c r="B8608" s="41" t="s">
        <v>23788</v>
      </c>
      <c r="C8608" s="42"/>
      <c r="D8608" s="43" t="s">
        <v>23786</v>
      </c>
    </row>
    <row r="8609" spans="1:4">
      <c r="A8609" s="36" t="s">
        <v>8555</v>
      </c>
      <c r="B8609" s="37" t="s">
        <v>23789</v>
      </c>
      <c r="C8609" s="38"/>
      <c r="D8609" s="39" t="s">
        <v>23786</v>
      </c>
    </row>
    <row r="8610" spans="1:4">
      <c r="A8610" s="40" t="s">
        <v>8556</v>
      </c>
      <c r="B8610" s="41" t="s">
        <v>23790</v>
      </c>
      <c r="C8610" s="42"/>
      <c r="D8610" s="43" t="s">
        <v>23786</v>
      </c>
    </row>
    <row r="8611" spans="1:4">
      <c r="A8611" s="36" t="s">
        <v>8557</v>
      </c>
      <c r="B8611" s="37" t="s">
        <v>23791</v>
      </c>
      <c r="C8611" s="38"/>
      <c r="D8611" s="39" t="s">
        <v>23786</v>
      </c>
    </row>
    <row r="8612" spans="1:4">
      <c r="A8612" s="40" t="s">
        <v>8558</v>
      </c>
      <c r="B8612" s="41" t="s">
        <v>23792</v>
      </c>
      <c r="C8612" s="42"/>
      <c r="D8612" s="43" t="s">
        <v>23786</v>
      </c>
    </row>
    <row r="8613" spans="1:4">
      <c r="A8613" s="36" t="s">
        <v>8559</v>
      </c>
      <c r="B8613" s="37" t="s">
        <v>23793</v>
      </c>
      <c r="C8613" s="38"/>
      <c r="D8613" s="39" t="s">
        <v>23786</v>
      </c>
    </row>
    <row r="8614" spans="1:4">
      <c r="A8614" s="40" t="s">
        <v>8560</v>
      </c>
      <c r="B8614" s="41" t="s">
        <v>23796</v>
      </c>
      <c r="C8614" s="42" t="s">
        <v>23794</v>
      </c>
      <c r="D8614" s="43" t="s">
        <v>23795</v>
      </c>
    </row>
    <row r="8615" spans="1:4">
      <c r="A8615" s="36" t="s">
        <v>8561</v>
      </c>
      <c r="B8615" s="37" t="s">
        <v>23797</v>
      </c>
      <c r="C8615" s="38"/>
      <c r="D8615" s="39" t="s">
        <v>23795</v>
      </c>
    </row>
    <row r="8616" spans="1:4">
      <c r="A8616" s="40" t="s">
        <v>8562</v>
      </c>
      <c r="B8616" s="41" t="s">
        <v>23798</v>
      </c>
      <c r="C8616" s="42"/>
      <c r="D8616" s="43" t="s">
        <v>23795</v>
      </c>
    </row>
    <row r="8617" spans="1:4">
      <c r="A8617" s="36" t="s">
        <v>8563</v>
      </c>
      <c r="B8617" s="37" t="s">
        <v>23799</v>
      </c>
      <c r="C8617" s="38"/>
      <c r="D8617" s="39" t="s">
        <v>23795</v>
      </c>
    </row>
    <row r="8618" spans="1:4">
      <c r="A8618" s="40" t="s">
        <v>8564</v>
      </c>
      <c r="B8618" s="41" t="s">
        <v>23800</v>
      </c>
      <c r="C8618" s="42"/>
      <c r="D8618" s="43" t="s">
        <v>23795</v>
      </c>
    </row>
    <row r="8619" spans="1:4">
      <c r="A8619" s="36" t="s">
        <v>8565</v>
      </c>
      <c r="B8619" s="37" t="s">
        <v>23801</v>
      </c>
      <c r="C8619" s="38"/>
      <c r="D8619" s="39" t="s">
        <v>23795</v>
      </c>
    </row>
    <row r="8620" spans="1:4">
      <c r="A8620" s="40" t="s">
        <v>8566</v>
      </c>
      <c r="B8620" s="41" t="s">
        <v>23802</v>
      </c>
      <c r="C8620" s="42"/>
      <c r="D8620" s="43" t="s">
        <v>23795</v>
      </c>
    </row>
    <row r="8621" spans="1:4">
      <c r="A8621" s="36" t="s">
        <v>8567</v>
      </c>
      <c r="B8621" s="37" t="s">
        <v>23805</v>
      </c>
      <c r="C8621" s="38" t="s">
        <v>23803</v>
      </c>
      <c r="D8621" s="39" t="s">
        <v>23804</v>
      </c>
    </row>
    <row r="8622" spans="1:4">
      <c r="A8622" s="40" t="s">
        <v>8568</v>
      </c>
      <c r="B8622" s="41" t="s">
        <v>23806</v>
      </c>
      <c r="C8622" s="42"/>
      <c r="D8622" s="43" t="s">
        <v>23804</v>
      </c>
    </row>
    <row r="8623" spans="1:4">
      <c r="A8623" s="36" t="s">
        <v>8569</v>
      </c>
      <c r="B8623" s="37" t="s">
        <v>23807</v>
      </c>
      <c r="C8623" s="38"/>
      <c r="D8623" s="39" t="s">
        <v>23804</v>
      </c>
    </row>
    <row r="8624" spans="1:4">
      <c r="A8624" s="40" t="s">
        <v>8570</v>
      </c>
      <c r="B8624" s="41" t="s">
        <v>23808</v>
      </c>
      <c r="C8624" s="42"/>
      <c r="D8624" s="43" t="s">
        <v>23804</v>
      </c>
    </row>
    <row r="8625" spans="1:4">
      <c r="A8625" s="36" t="s">
        <v>8571</v>
      </c>
      <c r="B8625" s="37" t="s">
        <v>23809</v>
      </c>
      <c r="C8625" s="38"/>
      <c r="D8625" s="39" t="s">
        <v>23804</v>
      </c>
    </row>
    <row r="8626" spans="1:4">
      <c r="A8626" s="40" t="s">
        <v>8572</v>
      </c>
      <c r="B8626" s="41" t="s">
        <v>23810</v>
      </c>
      <c r="C8626" s="42"/>
      <c r="D8626" s="43" t="s">
        <v>23804</v>
      </c>
    </row>
    <row r="8627" spans="1:4">
      <c r="A8627" s="36" t="s">
        <v>8573</v>
      </c>
      <c r="B8627" s="37" t="s">
        <v>23811</v>
      </c>
      <c r="C8627" s="38"/>
      <c r="D8627" s="39" t="s">
        <v>23804</v>
      </c>
    </row>
    <row r="8628" spans="1:4">
      <c r="A8628" s="40" t="s">
        <v>8574</v>
      </c>
      <c r="B8628" s="41" t="s">
        <v>23814</v>
      </c>
      <c r="C8628" s="42" t="s">
        <v>23812</v>
      </c>
      <c r="D8628" s="43" t="s">
        <v>23813</v>
      </c>
    </row>
    <row r="8629" spans="1:4">
      <c r="A8629" s="36" t="s">
        <v>8575</v>
      </c>
      <c r="B8629" s="37" t="s">
        <v>23815</v>
      </c>
      <c r="C8629" s="38"/>
      <c r="D8629" s="39" t="s">
        <v>23813</v>
      </c>
    </row>
    <row r="8630" spans="1:4">
      <c r="A8630" s="40" t="s">
        <v>8576</v>
      </c>
      <c r="B8630" s="41" t="s">
        <v>23816</v>
      </c>
      <c r="C8630" s="42"/>
      <c r="D8630" s="43" t="s">
        <v>23813</v>
      </c>
    </row>
    <row r="8631" spans="1:4">
      <c r="A8631" s="36" t="s">
        <v>8577</v>
      </c>
      <c r="B8631" s="37" t="s">
        <v>23817</v>
      </c>
      <c r="C8631" s="38"/>
      <c r="D8631" s="39" t="s">
        <v>23813</v>
      </c>
    </row>
    <row r="8632" spans="1:4">
      <c r="A8632" s="40" t="s">
        <v>8578</v>
      </c>
      <c r="B8632" s="41" t="s">
        <v>23818</v>
      </c>
      <c r="C8632" s="42"/>
      <c r="D8632" s="43" t="s">
        <v>23813</v>
      </c>
    </row>
    <row r="8633" spans="1:4">
      <c r="A8633" s="36" t="s">
        <v>8579</v>
      </c>
      <c r="B8633" s="37" t="s">
        <v>23819</v>
      </c>
      <c r="C8633" s="38"/>
      <c r="D8633" s="39" t="s">
        <v>23813</v>
      </c>
    </row>
    <row r="8634" spans="1:4">
      <c r="A8634" s="40" t="s">
        <v>8580</v>
      </c>
      <c r="B8634" s="41" t="s">
        <v>23820</v>
      </c>
      <c r="C8634" s="42"/>
      <c r="D8634" s="43" t="s">
        <v>23813</v>
      </c>
    </row>
    <row r="8635" spans="1:4">
      <c r="A8635" s="36" t="s">
        <v>8581</v>
      </c>
      <c r="B8635" s="37" t="s">
        <v>23823</v>
      </c>
      <c r="C8635" s="38" t="s">
        <v>23821</v>
      </c>
      <c r="D8635" s="39" t="s">
        <v>23822</v>
      </c>
    </row>
    <row r="8636" spans="1:4">
      <c r="A8636" s="40" t="s">
        <v>8582</v>
      </c>
      <c r="B8636" s="41" t="s">
        <v>23824</v>
      </c>
      <c r="C8636" s="42"/>
      <c r="D8636" s="43" t="s">
        <v>23822</v>
      </c>
    </row>
    <row r="8637" spans="1:4">
      <c r="A8637" s="36" t="s">
        <v>8583</v>
      </c>
      <c r="B8637" s="37" t="s">
        <v>23825</v>
      </c>
      <c r="C8637" s="38"/>
      <c r="D8637" s="39" t="s">
        <v>23822</v>
      </c>
    </row>
    <row r="8638" spans="1:4">
      <c r="A8638" s="40" t="s">
        <v>8584</v>
      </c>
      <c r="B8638" s="41" t="s">
        <v>23826</v>
      </c>
      <c r="C8638" s="42"/>
      <c r="D8638" s="43" t="s">
        <v>23822</v>
      </c>
    </row>
    <row r="8639" spans="1:4">
      <c r="A8639" s="36" t="s">
        <v>8585</v>
      </c>
      <c r="B8639" s="37" t="s">
        <v>23827</v>
      </c>
      <c r="C8639" s="38"/>
      <c r="D8639" s="39" t="s">
        <v>23822</v>
      </c>
    </row>
    <row r="8640" spans="1:4">
      <c r="A8640" s="40" t="s">
        <v>8586</v>
      </c>
      <c r="B8640" s="41" t="s">
        <v>23828</v>
      </c>
      <c r="C8640" s="42"/>
      <c r="D8640" s="43" t="s">
        <v>23822</v>
      </c>
    </row>
    <row r="8641" spans="1:4">
      <c r="A8641" s="36" t="s">
        <v>8587</v>
      </c>
      <c r="B8641" s="37" t="s">
        <v>23829</v>
      </c>
      <c r="C8641" s="38"/>
      <c r="D8641" s="39" t="s">
        <v>23822</v>
      </c>
    </row>
    <row r="8642" spans="1:4" ht="22.5">
      <c r="A8642" s="40" t="s">
        <v>8588</v>
      </c>
      <c r="B8642" s="41" t="s">
        <v>23832</v>
      </c>
      <c r="C8642" s="42" t="s">
        <v>23830</v>
      </c>
      <c r="D8642" s="43" t="s">
        <v>23831</v>
      </c>
    </row>
    <row r="8643" spans="1:4" ht="22.5">
      <c r="A8643" s="36" t="s">
        <v>8589</v>
      </c>
      <c r="B8643" s="37" t="s">
        <v>23833</v>
      </c>
      <c r="C8643" s="38"/>
      <c r="D8643" s="39" t="s">
        <v>23831</v>
      </c>
    </row>
    <row r="8644" spans="1:4" ht="22.5">
      <c r="A8644" s="40" t="s">
        <v>8590</v>
      </c>
      <c r="B8644" s="41" t="s">
        <v>23834</v>
      </c>
      <c r="C8644" s="42"/>
      <c r="D8644" s="43" t="s">
        <v>23831</v>
      </c>
    </row>
    <row r="8645" spans="1:4" ht="22.5">
      <c r="A8645" s="36" t="s">
        <v>8591</v>
      </c>
      <c r="B8645" s="37" t="s">
        <v>23835</v>
      </c>
      <c r="C8645" s="38"/>
      <c r="D8645" s="39" t="s">
        <v>23831</v>
      </c>
    </row>
    <row r="8646" spans="1:4" ht="22.5">
      <c r="A8646" s="40" t="s">
        <v>8592</v>
      </c>
      <c r="B8646" s="41" t="s">
        <v>23836</v>
      </c>
      <c r="C8646" s="42"/>
      <c r="D8646" s="43" t="s">
        <v>23831</v>
      </c>
    </row>
    <row r="8647" spans="1:4" ht="22.5">
      <c r="A8647" s="36" t="s">
        <v>8593</v>
      </c>
      <c r="B8647" s="37" t="s">
        <v>23837</v>
      </c>
      <c r="C8647" s="38"/>
      <c r="D8647" s="39" t="s">
        <v>23831</v>
      </c>
    </row>
    <row r="8648" spans="1:4" ht="22.5">
      <c r="A8648" s="40" t="s">
        <v>8594</v>
      </c>
      <c r="B8648" s="41" t="s">
        <v>23838</v>
      </c>
      <c r="C8648" s="42"/>
      <c r="D8648" s="43" t="s">
        <v>23831</v>
      </c>
    </row>
    <row r="8649" spans="1:4" ht="22.5">
      <c r="A8649" s="36" t="s">
        <v>8595</v>
      </c>
      <c r="B8649" s="37" t="s">
        <v>23839</v>
      </c>
      <c r="C8649" s="38"/>
      <c r="D8649" s="39" t="s">
        <v>23831</v>
      </c>
    </row>
    <row r="8650" spans="1:4" ht="22.5">
      <c r="A8650" s="40" t="s">
        <v>8596</v>
      </c>
      <c r="B8650" s="41" t="s">
        <v>23840</v>
      </c>
      <c r="C8650" s="42"/>
      <c r="D8650" s="43" t="s">
        <v>23831</v>
      </c>
    </row>
    <row r="8651" spans="1:4" ht="22.5">
      <c r="A8651" s="36" t="s">
        <v>8597</v>
      </c>
      <c r="B8651" s="37" t="s">
        <v>23843</v>
      </c>
      <c r="C8651" s="38" t="s">
        <v>23841</v>
      </c>
      <c r="D8651" s="39" t="s">
        <v>23842</v>
      </c>
    </row>
    <row r="8652" spans="1:4" ht="22.5">
      <c r="A8652" s="40" t="s">
        <v>8598</v>
      </c>
      <c r="B8652" s="41" t="s">
        <v>23844</v>
      </c>
      <c r="C8652" s="42"/>
      <c r="D8652" s="43" t="s">
        <v>23842</v>
      </c>
    </row>
    <row r="8653" spans="1:4" ht="22.5">
      <c r="A8653" s="36" t="s">
        <v>8599</v>
      </c>
      <c r="B8653" s="37" t="s">
        <v>23845</v>
      </c>
      <c r="C8653" s="38"/>
      <c r="D8653" s="39" t="s">
        <v>23842</v>
      </c>
    </row>
    <row r="8654" spans="1:4" ht="22.5">
      <c r="A8654" s="40" t="s">
        <v>8600</v>
      </c>
      <c r="B8654" s="41" t="s">
        <v>23846</v>
      </c>
      <c r="C8654" s="42"/>
      <c r="D8654" s="43" t="s">
        <v>23842</v>
      </c>
    </row>
    <row r="8655" spans="1:4" ht="22.5">
      <c r="A8655" s="36" t="s">
        <v>8601</v>
      </c>
      <c r="B8655" s="37" t="s">
        <v>23847</v>
      </c>
      <c r="C8655" s="38"/>
      <c r="D8655" s="39" t="s">
        <v>23842</v>
      </c>
    </row>
    <row r="8656" spans="1:4" ht="22.5">
      <c r="A8656" s="40" t="s">
        <v>8602</v>
      </c>
      <c r="B8656" s="41" t="s">
        <v>23848</v>
      </c>
      <c r="C8656" s="42"/>
      <c r="D8656" s="43" t="s">
        <v>23842</v>
      </c>
    </row>
    <row r="8657" spans="1:4" ht="22.5">
      <c r="A8657" s="36" t="s">
        <v>8603</v>
      </c>
      <c r="B8657" s="37" t="s">
        <v>23849</v>
      </c>
      <c r="C8657" s="38"/>
      <c r="D8657" s="39" t="s">
        <v>23842</v>
      </c>
    </row>
    <row r="8658" spans="1:4" ht="22.5">
      <c r="A8658" s="40" t="s">
        <v>8604</v>
      </c>
      <c r="B8658" s="41" t="s">
        <v>23850</v>
      </c>
      <c r="C8658" s="42"/>
      <c r="D8658" s="43" t="s">
        <v>23842</v>
      </c>
    </row>
    <row r="8659" spans="1:4" ht="22.5">
      <c r="A8659" s="36" t="s">
        <v>8605</v>
      </c>
      <c r="B8659" s="37" t="s">
        <v>23851</v>
      </c>
      <c r="C8659" s="38"/>
      <c r="D8659" s="39" t="s">
        <v>23842</v>
      </c>
    </row>
    <row r="8660" spans="1:4" ht="22.5">
      <c r="A8660" s="40" t="s">
        <v>8606</v>
      </c>
      <c r="B8660" s="41" t="s">
        <v>23854</v>
      </c>
      <c r="C8660" s="42" t="s">
        <v>23852</v>
      </c>
      <c r="D8660" s="43" t="s">
        <v>23853</v>
      </c>
    </row>
    <row r="8661" spans="1:4" ht="22.5">
      <c r="A8661" s="36" t="s">
        <v>8607</v>
      </c>
      <c r="B8661" s="37" t="s">
        <v>23855</v>
      </c>
      <c r="C8661" s="38"/>
      <c r="D8661" s="39" t="s">
        <v>23853</v>
      </c>
    </row>
    <row r="8662" spans="1:4" ht="22.5">
      <c r="A8662" s="40" t="s">
        <v>8608</v>
      </c>
      <c r="B8662" s="41" t="s">
        <v>23856</v>
      </c>
      <c r="C8662" s="42"/>
      <c r="D8662" s="43" t="s">
        <v>23853</v>
      </c>
    </row>
    <row r="8663" spans="1:4" ht="22.5">
      <c r="A8663" s="36" t="s">
        <v>8609</v>
      </c>
      <c r="B8663" s="37" t="s">
        <v>23857</v>
      </c>
      <c r="C8663" s="38"/>
      <c r="D8663" s="39" t="s">
        <v>23853</v>
      </c>
    </row>
    <row r="8664" spans="1:4" ht="22.5">
      <c r="A8664" s="40" t="s">
        <v>8610</v>
      </c>
      <c r="B8664" s="41" t="s">
        <v>23858</v>
      </c>
      <c r="C8664" s="42"/>
      <c r="D8664" s="43" t="s">
        <v>23853</v>
      </c>
    </row>
    <row r="8665" spans="1:4" ht="22.5">
      <c r="A8665" s="36" t="s">
        <v>8611</v>
      </c>
      <c r="B8665" s="37" t="s">
        <v>23859</v>
      </c>
      <c r="C8665" s="38"/>
      <c r="D8665" s="39" t="s">
        <v>23853</v>
      </c>
    </row>
    <row r="8666" spans="1:4" ht="22.5">
      <c r="A8666" s="40" t="s">
        <v>8612</v>
      </c>
      <c r="B8666" s="41" t="s">
        <v>23860</v>
      </c>
      <c r="C8666" s="42"/>
      <c r="D8666" s="43" t="s">
        <v>23853</v>
      </c>
    </row>
    <row r="8667" spans="1:4" ht="22.5">
      <c r="A8667" s="36" t="s">
        <v>8613</v>
      </c>
      <c r="B8667" s="37" t="s">
        <v>23861</v>
      </c>
      <c r="C8667" s="38"/>
      <c r="D8667" s="39" t="s">
        <v>23853</v>
      </c>
    </row>
    <row r="8668" spans="1:4" ht="22.5">
      <c r="A8668" s="40" t="s">
        <v>8614</v>
      </c>
      <c r="B8668" s="41" t="s">
        <v>23862</v>
      </c>
      <c r="C8668" s="42"/>
      <c r="D8668" s="43" t="s">
        <v>23853</v>
      </c>
    </row>
    <row r="8669" spans="1:4" ht="22.5">
      <c r="A8669" s="36" t="s">
        <v>8615</v>
      </c>
      <c r="B8669" s="37" t="s">
        <v>23865</v>
      </c>
      <c r="C8669" s="38" t="s">
        <v>23863</v>
      </c>
      <c r="D8669" s="39" t="s">
        <v>23864</v>
      </c>
    </row>
    <row r="8670" spans="1:4" ht="22.5">
      <c r="A8670" s="40" t="s">
        <v>8616</v>
      </c>
      <c r="B8670" s="41" t="s">
        <v>23866</v>
      </c>
      <c r="C8670" s="42"/>
      <c r="D8670" s="43" t="s">
        <v>23864</v>
      </c>
    </row>
    <row r="8671" spans="1:4" ht="22.5">
      <c r="A8671" s="36" t="s">
        <v>8617</v>
      </c>
      <c r="B8671" s="37" t="s">
        <v>23867</v>
      </c>
      <c r="C8671" s="38"/>
      <c r="D8671" s="39" t="s">
        <v>23864</v>
      </c>
    </row>
    <row r="8672" spans="1:4" ht="22.5">
      <c r="A8672" s="40" t="s">
        <v>8618</v>
      </c>
      <c r="B8672" s="41" t="s">
        <v>23868</v>
      </c>
      <c r="C8672" s="42"/>
      <c r="D8672" s="43" t="s">
        <v>23864</v>
      </c>
    </row>
    <row r="8673" spans="1:4" ht="22.5">
      <c r="A8673" s="36" t="s">
        <v>8619</v>
      </c>
      <c r="B8673" s="37" t="s">
        <v>23869</v>
      </c>
      <c r="C8673" s="38"/>
      <c r="D8673" s="39" t="s">
        <v>23864</v>
      </c>
    </row>
    <row r="8674" spans="1:4" ht="22.5">
      <c r="A8674" s="40" t="s">
        <v>8620</v>
      </c>
      <c r="B8674" s="41" t="s">
        <v>23870</v>
      </c>
      <c r="C8674" s="42"/>
      <c r="D8674" s="43" t="s">
        <v>23864</v>
      </c>
    </row>
    <row r="8675" spans="1:4" ht="22.5">
      <c r="A8675" s="36" t="s">
        <v>8621</v>
      </c>
      <c r="B8675" s="37" t="s">
        <v>23871</v>
      </c>
      <c r="C8675" s="38"/>
      <c r="D8675" s="39" t="s">
        <v>23864</v>
      </c>
    </row>
    <row r="8676" spans="1:4" ht="22.5">
      <c r="A8676" s="40" t="s">
        <v>8622</v>
      </c>
      <c r="B8676" s="41" t="s">
        <v>23872</v>
      </c>
      <c r="C8676" s="42"/>
      <c r="D8676" s="43" t="s">
        <v>23864</v>
      </c>
    </row>
    <row r="8677" spans="1:4" ht="22.5">
      <c r="A8677" s="36" t="s">
        <v>8623</v>
      </c>
      <c r="B8677" s="37" t="s">
        <v>23873</v>
      </c>
      <c r="C8677" s="38"/>
      <c r="D8677" s="39" t="s">
        <v>23864</v>
      </c>
    </row>
    <row r="8678" spans="1:4" ht="22.5">
      <c r="A8678" s="40" t="s">
        <v>8624</v>
      </c>
      <c r="B8678" s="41" t="s">
        <v>23876</v>
      </c>
      <c r="C8678" s="42" t="s">
        <v>23874</v>
      </c>
      <c r="D8678" s="43" t="s">
        <v>23875</v>
      </c>
    </row>
    <row r="8679" spans="1:4" ht="22.5">
      <c r="A8679" s="36" t="s">
        <v>8625</v>
      </c>
      <c r="B8679" s="37" t="s">
        <v>23877</v>
      </c>
      <c r="C8679" s="38"/>
      <c r="D8679" s="39" t="s">
        <v>23875</v>
      </c>
    </row>
    <row r="8680" spans="1:4" ht="22.5">
      <c r="A8680" s="40" t="s">
        <v>8626</v>
      </c>
      <c r="B8680" s="41" t="s">
        <v>23878</v>
      </c>
      <c r="C8680" s="42"/>
      <c r="D8680" s="43" t="s">
        <v>23875</v>
      </c>
    </row>
    <row r="8681" spans="1:4" ht="22.5">
      <c r="A8681" s="36" t="s">
        <v>8627</v>
      </c>
      <c r="B8681" s="37" t="s">
        <v>23879</v>
      </c>
      <c r="C8681" s="38"/>
      <c r="D8681" s="39" t="s">
        <v>23875</v>
      </c>
    </row>
    <row r="8682" spans="1:4" ht="22.5">
      <c r="A8682" s="40" t="s">
        <v>8628</v>
      </c>
      <c r="B8682" s="41" t="s">
        <v>23880</v>
      </c>
      <c r="C8682" s="42"/>
      <c r="D8682" s="43" t="s">
        <v>23875</v>
      </c>
    </row>
    <row r="8683" spans="1:4" ht="22.5">
      <c r="A8683" s="36" t="s">
        <v>8629</v>
      </c>
      <c r="B8683" s="37" t="s">
        <v>23881</v>
      </c>
      <c r="C8683" s="38"/>
      <c r="D8683" s="39" t="s">
        <v>23875</v>
      </c>
    </row>
    <row r="8684" spans="1:4" ht="22.5">
      <c r="A8684" s="40" t="s">
        <v>8630</v>
      </c>
      <c r="B8684" s="41" t="s">
        <v>23882</v>
      </c>
      <c r="C8684" s="42"/>
      <c r="D8684" s="43" t="s">
        <v>23875</v>
      </c>
    </row>
    <row r="8685" spans="1:4" ht="22.5">
      <c r="A8685" s="36" t="s">
        <v>8631</v>
      </c>
      <c r="B8685" s="37" t="s">
        <v>23883</v>
      </c>
      <c r="C8685" s="38"/>
      <c r="D8685" s="39" t="s">
        <v>23875</v>
      </c>
    </row>
    <row r="8686" spans="1:4" ht="22.5">
      <c r="A8686" s="40" t="s">
        <v>8632</v>
      </c>
      <c r="B8686" s="41" t="s">
        <v>23884</v>
      </c>
      <c r="C8686" s="42"/>
      <c r="D8686" s="43" t="s">
        <v>23875</v>
      </c>
    </row>
    <row r="8687" spans="1:4" ht="22.5">
      <c r="A8687" s="36" t="s">
        <v>8633</v>
      </c>
      <c r="B8687" s="37" t="s">
        <v>23887</v>
      </c>
      <c r="C8687" s="38" t="s">
        <v>23885</v>
      </c>
      <c r="D8687" s="39" t="s">
        <v>23886</v>
      </c>
    </row>
    <row r="8688" spans="1:4" ht="22.5">
      <c r="A8688" s="40" t="s">
        <v>8634</v>
      </c>
      <c r="B8688" s="41" t="s">
        <v>23888</v>
      </c>
      <c r="C8688" s="42"/>
      <c r="D8688" s="43" t="s">
        <v>23886</v>
      </c>
    </row>
    <row r="8689" spans="1:4" ht="22.5">
      <c r="A8689" s="36" t="s">
        <v>8635</v>
      </c>
      <c r="B8689" s="37" t="s">
        <v>23889</v>
      </c>
      <c r="C8689" s="38"/>
      <c r="D8689" s="39" t="s">
        <v>23886</v>
      </c>
    </row>
    <row r="8690" spans="1:4" ht="22.5">
      <c r="A8690" s="40" t="s">
        <v>8636</v>
      </c>
      <c r="B8690" s="41" t="s">
        <v>23890</v>
      </c>
      <c r="C8690" s="42"/>
      <c r="D8690" s="43" t="s">
        <v>23886</v>
      </c>
    </row>
    <row r="8691" spans="1:4" ht="22.5">
      <c r="A8691" s="36" t="s">
        <v>8637</v>
      </c>
      <c r="B8691" s="37" t="s">
        <v>23891</v>
      </c>
      <c r="C8691" s="38"/>
      <c r="D8691" s="39" t="s">
        <v>23886</v>
      </c>
    </row>
    <row r="8692" spans="1:4" ht="22.5">
      <c r="A8692" s="40" t="s">
        <v>8638</v>
      </c>
      <c r="B8692" s="41" t="s">
        <v>23892</v>
      </c>
      <c r="C8692" s="42"/>
      <c r="D8692" s="43" t="s">
        <v>23886</v>
      </c>
    </row>
    <row r="8693" spans="1:4" ht="22.5">
      <c r="A8693" s="36" t="s">
        <v>8639</v>
      </c>
      <c r="B8693" s="37" t="s">
        <v>23893</v>
      </c>
      <c r="C8693" s="38"/>
      <c r="D8693" s="39" t="s">
        <v>23886</v>
      </c>
    </row>
    <row r="8694" spans="1:4" ht="22.5">
      <c r="A8694" s="40" t="s">
        <v>8640</v>
      </c>
      <c r="B8694" s="41" t="s">
        <v>23894</v>
      </c>
      <c r="C8694" s="42"/>
      <c r="D8694" s="43" t="s">
        <v>23886</v>
      </c>
    </row>
    <row r="8695" spans="1:4" ht="22.5">
      <c r="A8695" s="36" t="s">
        <v>8641</v>
      </c>
      <c r="B8695" s="37" t="s">
        <v>23895</v>
      </c>
      <c r="C8695" s="38"/>
      <c r="D8695" s="39" t="s">
        <v>23886</v>
      </c>
    </row>
    <row r="8696" spans="1:4" ht="22.5">
      <c r="A8696" s="40" t="s">
        <v>8642</v>
      </c>
      <c r="B8696" s="41" t="s">
        <v>23898</v>
      </c>
      <c r="C8696" s="42" t="s">
        <v>23896</v>
      </c>
      <c r="D8696" s="43" t="s">
        <v>23897</v>
      </c>
    </row>
    <row r="8697" spans="1:4" ht="22.5">
      <c r="A8697" s="36" t="s">
        <v>8643</v>
      </c>
      <c r="B8697" s="37" t="s">
        <v>23899</v>
      </c>
      <c r="C8697" s="38"/>
      <c r="D8697" s="39" t="s">
        <v>23897</v>
      </c>
    </row>
    <row r="8698" spans="1:4" ht="22.5">
      <c r="A8698" s="40" t="s">
        <v>8644</v>
      </c>
      <c r="B8698" s="41" t="s">
        <v>23900</v>
      </c>
      <c r="C8698" s="42"/>
      <c r="D8698" s="43" t="s">
        <v>23897</v>
      </c>
    </row>
    <row r="8699" spans="1:4" ht="22.5">
      <c r="A8699" s="36" t="s">
        <v>8645</v>
      </c>
      <c r="B8699" s="37" t="s">
        <v>23901</v>
      </c>
      <c r="C8699" s="38"/>
      <c r="D8699" s="39" t="s">
        <v>23897</v>
      </c>
    </row>
    <row r="8700" spans="1:4" ht="22.5">
      <c r="A8700" s="40" t="s">
        <v>8646</v>
      </c>
      <c r="B8700" s="41" t="s">
        <v>23902</v>
      </c>
      <c r="C8700" s="42"/>
      <c r="D8700" s="43" t="s">
        <v>23897</v>
      </c>
    </row>
    <row r="8701" spans="1:4" ht="22.5">
      <c r="A8701" s="36" t="s">
        <v>8647</v>
      </c>
      <c r="B8701" s="37" t="s">
        <v>23903</v>
      </c>
      <c r="C8701" s="38"/>
      <c r="D8701" s="39" t="s">
        <v>23897</v>
      </c>
    </row>
    <row r="8702" spans="1:4" ht="22.5">
      <c r="A8702" s="40" t="s">
        <v>8648</v>
      </c>
      <c r="B8702" s="41" t="s">
        <v>23904</v>
      </c>
      <c r="C8702" s="42"/>
      <c r="D8702" s="43" t="s">
        <v>23897</v>
      </c>
    </row>
    <row r="8703" spans="1:4" ht="22.5">
      <c r="A8703" s="36" t="s">
        <v>8649</v>
      </c>
      <c r="B8703" s="37" t="s">
        <v>23905</v>
      </c>
      <c r="C8703" s="38"/>
      <c r="D8703" s="39" t="s">
        <v>23897</v>
      </c>
    </row>
    <row r="8704" spans="1:4" ht="22.5">
      <c r="A8704" s="40" t="s">
        <v>8650</v>
      </c>
      <c r="B8704" s="41" t="s">
        <v>23906</v>
      </c>
      <c r="C8704" s="42"/>
      <c r="D8704" s="43" t="s">
        <v>23897</v>
      </c>
    </row>
    <row r="8705" spans="1:4" ht="22.5">
      <c r="A8705" s="36" t="s">
        <v>8651</v>
      </c>
      <c r="B8705" s="37" t="s">
        <v>23909</v>
      </c>
      <c r="C8705" s="38" t="s">
        <v>23907</v>
      </c>
      <c r="D8705" s="39" t="s">
        <v>23908</v>
      </c>
    </row>
    <row r="8706" spans="1:4" ht="22.5">
      <c r="A8706" s="40" t="s">
        <v>8652</v>
      </c>
      <c r="B8706" s="41" t="s">
        <v>23910</v>
      </c>
      <c r="C8706" s="42"/>
      <c r="D8706" s="43" t="s">
        <v>23908</v>
      </c>
    </row>
    <row r="8707" spans="1:4" ht="22.5">
      <c r="A8707" s="36" t="s">
        <v>8653</v>
      </c>
      <c r="B8707" s="37" t="s">
        <v>23911</v>
      </c>
      <c r="C8707" s="38"/>
      <c r="D8707" s="39" t="s">
        <v>23908</v>
      </c>
    </row>
    <row r="8708" spans="1:4" ht="22.5">
      <c r="A8708" s="40" t="s">
        <v>8654</v>
      </c>
      <c r="B8708" s="41" t="s">
        <v>23912</v>
      </c>
      <c r="C8708" s="42"/>
      <c r="D8708" s="43" t="s">
        <v>23908</v>
      </c>
    </row>
    <row r="8709" spans="1:4" ht="22.5">
      <c r="A8709" s="36" t="s">
        <v>8655</v>
      </c>
      <c r="B8709" s="37" t="s">
        <v>23913</v>
      </c>
      <c r="C8709" s="38"/>
      <c r="D8709" s="39" t="s">
        <v>23908</v>
      </c>
    </row>
    <row r="8710" spans="1:4" ht="22.5">
      <c r="A8710" s="40" t="s">
        <v>8656</v>
      </c>
      <c r="B8710" s="41" t="s">
        <v>23914</v>
      </c>
      <c r="C8710" s="42"/>
      <c r="D8710" s="43" t="s">
        <v>23908</v>
      </c>
    </row>
    <row r="8711" spans="1:4" ht="22.5">
      <c r="A8711" s="36" t="s">
        <v>8657</v>
      </c>
      <c r="B8711" s="37" t="s">
        <v>23915</v>
      </c>
      <c r="C8711" s="38"/>
      <c r="D8711" s="39" t="s">
        <v>23908</v>
      </c>
    </row>
    <row r="8712" spans="1:4" ht="22.5">
      <c r="A8712" s="40" t="s">
        <v>8658</v>
      </c>
      <c r="B8712" s="41" t="s">
        <v>23916</v>
      </c>
      <c r="C8712" s="42"/>
      <c r="D8712" s="43" t="s">
        <v>23908</v>
      </c>
    </row>
    <row r="8713" spans="1:4" ht="22.5">
      <c r="A8713" s="36" t="s">
        <v>8659</v>
      </c>
      <c r="B8713" s="37" t="s">
        <v>23917</v>
      </c>
      <c r="C8713" s="38"/>
      <c r="D8713" s="39" t="s">
        <v>23908</v>
      </c>
    </row>
    <row r="8714" spans="1:4" ht="22.5">
      <c r="A8714" s="40" t="s">
        <v>8660</v>
      </c>
      <c r="B8714" s="41" t="s">
        <v>23920</v>
      </c>
      <c r="C8714" s="42" t="s">
        <v>23918</v>
      </c>
      <c r="D8714" s="43" t="s">
        <v>23919</v>
      </c>
    </row>
    <row r="8715" spans="1:4" ht="22.5">
      <c r="A8715" s="36" t="s">
        <v>8661</v>
      </c>
      <c r="B8715" s="37" t="s">
        <v>23921</v>
      </c>
      <c r="C8715" s="38"/>
      <c r="D8715" s="39" t="s">
        <v>23919</v>
      </c>
    </row>
    <row r="8716" spans="1:4" ht="22.5">
      <c r="A8716" s="40" t="s">
        <v>8662</v>
      </c>
      <c r="B8716" s="41" t="s">
        <v>23922</v>
      </c>
      <c r="C8716" s="42"/>
      <c r="D8716" s="43" t="s">
        <v>23919</v>
      </c>
    </row>
    <row r="8717" spans="1:4" ht="22.5">
      <c r="A8717" s="36" t="s">
        <v>8663</v>
      </c>
      <c r="B8717" s="37" t="s">
        <v>23923</v>
      </c>
      <c r="C8717" s="38"/>
      <c r="D8717" s="39" t="s">
        <v>23919</v>
      </c>
    </row>
    <row r="8718" spans="1:4" ht="22.5">
      <c r="A8718" s="40" t="s">
        <v>8664</v>
      </c>
      <c r="B8718" s="41" t="s">
        <v>23924</v>
      </c>
      <c r="C8718" s="42"/>
      <c r="D8718" s="43" t="s">
        <v>23919</v>
      </c>
    </row>
    <row r="8719" spans="1:4" ht="22.5">
      <c r="A8719" s="36" t="s">
        <v>8665</v>
      </c>
      <c r="B8719" s="37" t="s">
        <v>23925</v>
      </c>
      <c r="C8719" s="38"/>
      <c r="D8719" s="39" t="s">
        <v>23919</v>
      </c>
    </row>
    <row r="8720" spans="1:4" ht="22.5">
      <c r="A8720" s="40" t="s">
        <v>8666</v>
      </c>
      <c r="B8720" s="41" t="s">
        <v>23926</v>
      </c>
      <c r="C8720" s="42"/>
      <c r="D8720" s="43" t="s">
        <v>23919</v>
      </c>
    </row>
    <row r="8721" spans="1:4" ht="22.5">
      <c r="A8721" s="36" t="s">
        <v>8667</v>
      </c>
      <c r="B8721" s="37" t="s">
        <v>23927</v>
      </c>
      <c r="C8721" s="38"/>
      <c r="D8721" s="39" t="s">
        <v>23919</v>
      </c>
    </row>
    <row r="8722" spans="1:4" ht="22.5">
      <c r="A8722" s="40" t="s">
        <v>8668</v>
      </c>
      <c r="B8722" s="41" t="s">
        <v>23928</v>
      </c>
      <c r="C8722" s="42"/>
      <c r="D8722" s="43" t="s">
        <v>23919</v>
      </c>
    </row>
    <row r="8723" spans="1:4" ht="22.5">
      <c r="A8723" s="36" t="s">
        <v>8669</v>
      </c>
      <c r="B8723" s="37" t="s">
        <v>23931</v>
      </c>
      <c r="C8723" s="38" t="s">
        <v>23929</v>
      </c>
      <c r="D8723" s="39" t="s">
        <v>23930</v>
      </c>
    </row>
    <row r="8724" spans="1:4" ht="22.5">
      <c r="A8724" s="40" t="s">
        <v>8670</v>
      </c>
      <c r="B8724" s="41" t="s">
        <v>23932</v>
      </c>
      <c r="C8724" s="42"/>
      <c r="D8724" s="43" t="s">
        <v>23930</v>
      </c>
    </row>
    <row r="8725" spans="1:4" ht="22.5">
      <c r="A8725" s="36" t="s">
        <v>8671</v>
      </c>
      <c r="B8725" s="37" t="s">
        <v>23933</v>
      </c>
      <c r="C8725" s="38"/>
      <c r="D8725" s="39" t="s">
        <v>23930</v>
      </c>
    </row>
    <row r="8726" spans="1:4" ht="22.5">
      <c r="A8726" s="40" t="s">
        <v>8672</v>
      </c>
      <c r="B8726" s="41" t="s">
        <v>23934</v>
      </c>
      <c r="C8726" s="42"/>
      <c r="D8726" s="43" t="s">
        <v>23930</v>
      </c>
    </row>
    <row r="8727" spans="1:4" ht="22.5">
      <c r="A8727" s="36" t="s">
        <v>8673</v>
      </c>
      <c r="B8727" s="37" t="s">
        <v>23935</v>
      </c>
      <c r="C8727" s="38"/>
      <c r="D8727" s="39" t="s">
        <v>23930</v>
      </c>
    </row>
    <row r="8728" spans="1:4" ht="22.5">
      <c r="A8728" s="40" t="s">
        <v>8674</v>
      </c>
      <c r="B8728" s="41" t="s">
        <v>23936</v>
      </c>
      <c r="C8728" s="42"/>
      <c r="D8728" s="43" t="s">
        <v>23930</v>
      </c>
    </row>
    <row r="8729" spans="1:4" ht="22.5">
      <c r="A8729" s="36" t="s">
        <v>8675</v>
      </c>
      <c r="B8729" s="37" t="s">
        <v>23937</v>
      </c>
      <c r="C8729" s="38"/>
      <c r="D8729" s="39" t="s">
        <v>23930</v>
      </c>
    </row>
    <row r="8730" spans="1:4" ht="22.5">
      <c r="A8730" s="40" t="s">
        <v>8676</v>
      </c>
      <c r="B8730" s="41" t="s">
        <v>23938</v>
      </c>
      <c r="C8730" s="42"/>
      <c r="D8730" s="43" t="s">
        <v>23930</v>
      </c>
    </row>
    <row r="8731" spans="1:4" ht="22.5">
      <c r="A8731" s="36" t="s">
        <v>8677</v>
      </c>
      <c r="B8731" s="37" t="s">
        <v>23939</v>
      </c>
      <c r="C8731" s="38"/>
      <c r="D8731" s="39" t="s">
        <v>23930</v>
      </c>
    </row>
    <row r="8732" spans="1:4" ht="22.5">
      <c r="A8732" s="40" t="s">
        <v>8678</v>
      </c>
      <c r="B8732" s="41" t="s">
        <v>23942</v>
      </c>
      <c r="C8732" s="42" t="s">
        <v>23940</v>
      </c>
      <c r="D8732" s="43" t="s">
        <v>23941</v>
      </c>
    </row>
    <row r="8733" spans="1:4" ht="22.5">
      <c r="A8733" s="36" t="s">
        <v>8679</v>
      </c>
      <c r="B8733" s="37" t="s">
        <v>23943</v>
      </c>
      <c r="C8733" s="38"/>
      <c r="D8733" s="39" t="s">
        <v>23941</v>
      </c>
    </row>
    <row r="8734" spans="1:4" ht="22.5">
      <c r="A8734" s="40" t="s">
        <v>8680</v>
      </c>
      <c r="B8734" s="41" t="s">
        <v>23944</v>
      </c>
      <c r="C8734" s="42"/>
      <c r="D8734" s="43" t="s">
        <v>23941</v>
      </c>
    </row>
    <row r="8735" spans="1:4" ht="22.5">
      <c r="A8735" s="36" t="s">
        <v>8681</v>
      </c>
      <c r="B8735" s="37" t="s">
        <v>23945</v>
      </c>
      <c r="C8735" s="38"/>
      <c r="D8735" s="39" t="s">
        <v>23941</v>
      </c>
    </row>
    <row r="8736" spans="1:4" ht="22.5">
      <c r="A8736" s="40" t="s">
        <v>8682</v>
      </c>
      <c r="B8736" s="41" t="s">
        <v>23946</v>
      </c>
      <c r="C8736" s="42"/>
      <c r="D8736" s="43" t="s">
        <v>23941</v>
      </c>
    </row>
    <row r="8737" spans="1:4" ht="22.5">
      <c r="A8737" s="36" t="s">
        <v>8683</v>
      </c>
      <c r="B8737" s="37" t="s">
        <v>23947</v>
      </c>
      <c r="C8737" s="38"/>
      <c r="D8737" s="39" t="s">
        <v>23941</v>
      </c>
    </row>
    <row r="8738" spans="1:4" ht="22.5">
      <c r="A8738" s="40" t="s">
        <v>8684</v>
      </c>
      <c r="B8738" s="41" t="s">
        <v>23948</v>
      </c>
      <c r="C8738" s="42"/>
      <c r="D8738" s="43" t="s">
        <v>23941</v>
      </c>
    </row>
    <row r="8739" spans="1:4" ht="22.5">
      <c r="A8739" s="36" t="s">
        <v>8685</v>
      </c>
      <c r="B8739" s="37" t="s">
        <v>23949</v>
      </c>
      <c r="C8739" s="38"/>
      <c r="D8739" s="39" t="s">
        <v>23941</v>
      </c>
    </row>
    <row r="8740" spans="1:4" ht="22.5">
      <c r="A8740" s="40" t="s">
        <v>8686</v>
      </c>
      <c r="B8740" s="41" t="s">
        <v>23950</v>
      </c>
      <c r="C8740" s="42"/>
      <c r="D8740" s="43" t="s">
        <v>23941</v>
      </c>
    </row>
    <row r="8741" spans="1:4">
      <c r="A8741" s="36" t="s">
        <v>8687</v>
      </c>
      <c r="B8741" s="37" t="s">
        <v>23953</v>
      </c>
      <c r="C8741" s="38" t="s">
        <v>23951</v>
      </c>
      <c r="D8741" s="39" t="s">
        <v>23952</v>
      </c>
    </row>
    <row r="8742" spans="1:4">
      <c r="A8742" s="40" t="s">
        <v>8688</v>
      </c>
      <c r="B8742" s="41" t="s">
        <v>23954</v>
      </c>
      <c r="C8742" s="42"/>
      <c r="D8742" s="43" t="s">
        <v>23952</v>
      </c>
    </row>
    <row r="8743" spans="1:4">
      <c r="A8743" s="36" t="s">
        <v>8689</v>
      </c>
      <c r="B8743" s="37" t="s">
        <v>23955</v>
      </c>
      <c r="C8743" s="38"/>
      <c r="D8743" s="39" t="s">
        <v>23952</v>
      </c>
    </row>
    <row r="8744" spans="1:4">
      <c r="A8744" s="40" t="s">
        <v>8690</v>
      </c>
      <c r="B8744" s="41" t="s">
        <v>23956</v>
      </c>
      <c r="C8744" s="42"/>
      <c r="D8744" s="43" t="s">
        <v>23952</v>
      </c>
    </row>
    <row r="8745" spans="1:4">
      <c r="A8745" s="36" t="s">
        <v>8691</v>
      </c>
      <c r="B8745" s="37" t="s">
        <v>23957</v>
      </c>
      <c r="C8745" s="38"/>
      <c r="D8745" s="39" t="s">
        <v>23952</v>
      </c>
    </row>
    <row r="8746" spans="1:4">
      <c r="A8746" s="40" t="s">
        <v>8692</v>
      </c>
      <c r="B8746" s="41" t="s">
        <v>23958</v>
      </c>
      <c r="C8746" s="42"/>
      <c r="D8746" s="43" t="s">
        <v>23952</v>
      </c>
    </row>
    <row r="8747" spans="1:4">
      <c r="A8747" s="36" t="s">
        <v>8693</v>
      </c>
      <c r="B8747" s="37" t="s">
        <v>23959</v>
      </c>
      <c r="C8747" s="38"/>
      <c r="D8747" s="39" t="s">
        <v>23952</v>
      </c>
    </row>
    <row r="8748" spans="1:4">
      <c r="A8748" s="40" t="s">
        <v>8694</v>
      </c>
      <c r="B8748" s="41" t="s">
        <v>23960</v>
      </c>
      <c r="C8748" s="42"/>
      <c r="D8748" s="43" t="s">
        <v>23952</v>
      </c>
    </row>
    <row r="8749" spans="1:4">
      <c r="A8749" s="36" t="s">
        <v>8695</v>
      </c>
      <c r="B8749" s="37" t="s">
        <v>23961</v>
      </c>
      <c r="C8749" s="38"/>
      <c r="D8749" s="39" t="s">
        <v>23952</v>
      </c>
    </row>
    <row r="8750" spans="1:4">
      <c r="A8750" s="40" t="s">
        <v>8696</v>
      </c>
      <c r="B8750" s="41" t="s">
        <v>23964</v>
      </c>
      <c r="C8750" s="42" t="s">
        <v>23962</v>
      </c>
      <c r="D8750" s="43" t="s">
        <v>23963</v>
      </c>
    </row>
    <row r="8751" spans="1:4">
      <c r="A8751" s="36" t="s">
        <v>8697</v>
      </c>
      <c r="B8751" s="37" t="s">
        <v>23965</v>
      </c>
      <c r="C8751" s="38"/>
      <c r="D8751" s="39" t="s">
        <v>23963</v>
      </c>
    </row>
    <row r="8752" spans="1:4">
      <c r="A8752" s="40" t="s">
        <v>8698</v>
      </c>
      <c r="B8752" s="41" t="s">
        <v>23966</v>
      </c>
      <c r="C8752" s="42"/>
      <c r="D8752" s="43" t="s">
        <v>23963</v>
      </c>
    </row>
    <row r="8753" spans="1:4">
      <c r="A8753" s="36" t="s">
        <v>8699</v>
      </c>
      <c r="B8753" s="37" t="s">
        <v>23967</v>
      </c>
      <c r="C8753" s="38"/>
      <c r="D8753" s="39" t="s">
        <v>23963</v>
      </c>
    </row>
    <row r="8754" spans="1:4">
      <c r="A8754" s="40" t="s">
        <v>8700</v>
      </c>
      <c r="B8754" s="41" t="s">
        <v>23968</v>
      </c>
      <c r="C8754" s="42"/>
      <c r="D8754" s="43" t="s">
        <v>23963</v>
      </c>
    </row>
    <row r="8755" spans="1:4">
      <c r="A8755" s="36" t="s">
        <v>8701</v>
      </c>
      <c r="B8755" s="37" t="s">
        <v>23969</v>
      </c>
      <c r="C8755" s="38"/>
      <c r="D8755" s="39" t="s">
        <v>23963</v>
      </c>
    </row>
    <row r="8756" spans="1:4">
      <c r="A8756" s="40" t="s">
        <v>8702</v>
      </c>
      <c r="B8756" s="41" t="s">
        <v>23970</v>
      </c>
      <c r="C8756" s="42"/>
      <c r="D8756" s="43" t="s">
        <v>23963</v>
      </c>
    </row>
    <row r="8757" spans="1:4">
      <c r="A8757" s="36" t="s">
        <v>8703</v>
      </c>
      <c r="B8757" s="37" t="s">
        <v>23971</v>
      </c>
      <c r="C8757" s="38"/>
      <c r="D8757" s="39" t="s">
        <v>23963</v>
      </c>
    </row>
    <row r="8758" spans="1:4">
      <c r="A8758" s="40" t="s">
        <v>8704</v>
      </c>
      <c r="B8758" s="41" t="s">
        <v>23972</v>
      </c>
      <c r="C8758" s="42"/>
      <c r="D8758" s="43" t="s">
        <v>23963</v>
      </c>
    </row>
    <row r="8759" spans="1:4" ht="22.5">
      <c r="A8759" s="36" t="s">
        <v>8705</v>
      </c>
      <c r="B8759" s="37" t="s">
        <v>23975</v>
      </c>
      <c r="C8759" s="38" t="s">
        <v>23973</v>
      </c>
      <c r="D8759" s="39" t="s">
        <v>23974</v>
      </c>
    </row>
    <row r="8760" spans="1:4" ht="22.5">
      <c r="A8760" s="40" t="s">
        <v>8706</v>
      </c>
      <c r="B8760" s="41" t="s">
        <v>23976</v>
      </c>
      <c r="C8760" s="42"/>
      <c r="D8760" s="43" t="s">
        <v>23974</v>
      </c>
    </row>
    <row r="8761" spans="1:4" ht="22.5">
      <c r="A8761" s="36" t="s">
        <v>8707</v>
      </c>
      <c r="B8761" s="37" t="s">
        <v>23977</v>
      </c>
      <c r="C8761" s="38"/>
      <c r="D8761" s="39" t="s">
        <v>23974</v>
      </c>
    </row>
    <row r="8762" spans="1:4" ht="22.5">
      <c r="A8762" s="40" t="s">
        <v>8708</v>
      </c>
      <c r="B8762" s="41" t="s">
        <v>23978</v>
      </c>
      <c r="C8762" s="42"/>
      <c r="D8762" s="43" t="s">
        <v>23974</v>
      </c>
    </row>
    <row r="8763" spans="1:4" ht="22.5">
      <c r="A8763" s="36" t="s">
        <v>8709</v>
      </c>
      <c r="B8763" s="37" t="s">
        <v>23979</v>
      </c>
      <c r="C8763" s="38"/>
      <c r="D8763" s="39" t="s">
        <v>23974</v>
      </c>
    </row>
    <row r="8764" spans="1:4" ht="22.5">
      <c r="A8764" s="40" t="s">
        <v>8710</v>
      </c>
      <c r="B8764" s="41" t="s">
        <v>23980</v>
      </c>
      <c r="C8764" s="42"/>
      <c r="D8764" s="43" t="s">
        <v>23974</v>
      </c>
    </row>
    <row r="8765" spans="1:4" ht="22.5">
      <c r="A8765" s="36" t="s">
        <v>8711</v>
      </c>
      <c r="B8765" s="37" t="s">
        <v>23981</v>
      </c>
      <c r="C8765" s="38"/>
      <c r="D8765" s="39" t="s">
        <v>23974</v>
      </c>
    </row>
    <row r="8766" spans="1:4" ht="22.5">
      <c r="A8766" s="40" t="s">
        <v>8712</v>
      </c>
      <c r="B8766" s="41" t="s">
        <v>23982</v>
      </c>
      <c r="C8766" s="42"/>
      <c r="D8766" s="43" t="s">
        <v>23974</v>
      </c>
    </row>
    <row r="8767" spans="1:4" ht="22.5">
      <c r="A8767" s="36" t="s">
        <v>8713</v>
      </c>
      <c r="B8767" s="37" t="s">
        <v>23983</v>
      </c>
      <c r="C8767" s="38"/>
      <c r="D8767" s="39" t="s">
        <v>23974</v>
      </c>
    </row>
    <row r="8768" spans="1:4">
      <c r="A8768" s="40" t="s">
        <v>8714</v>
      </c>
      <c r="B8768" s="41" t="s">
        <v>23986</v>
      </c>
      <c r="C8768" s="42" t="s">
        <v>23984</v>
      </c>
      <c r="D8768" s="43" t="s">
        <v>23985</v>
      </c>
    </row>
    <row r="8769" spans="1:4">
      <c r="A8769" s="36" t="s">
        <v>8715</v>
      </c>
      <c r="B8769" s="37" t="s">
        <v>23987</v>
      </c>
      <c r="C8769" s="38"/>
      <c r="D8769" s="39" t="s">
        <v>23985</v>
      </c>
    </row>
    <row r="8770" spans="1:4">
      <c r="A8770" s="40" t="s">
        <v>8716</v>
      </c>
      <c r="B8770" s="41" t="s">
        <v>23988</v>
      </c>
      <c r="C8770" s="42"/>
      <c r="D8770" s="43" t="s">
        <v>23985</v>
      </c>
    </row>
    <row r="8771" spans="1:4">
      <c r="A8771" s="36" t="s">
        <v>8717</v>
      </c>
      <c r="B8771" s="37" t="s">
        <v>23989</v>
      </c>
      <c r="C8771" s="38"/>
      <c r="D8771" s="39" t="s">
        <v>23985</v>
      </c>
    </row>
    <row r="8772" spans="1:4">
      <c r="A8772" s="40" t="s">
        <v>8718</v>
      </c>
      <c r="B8772" s="41" t="s">
        <v>23990</v>
      </c>
      <c r="C8772" s="42"/>
      <c r="D8772" s="43" t="s">
        <v>23985</v>
      </c>
    </row>
    <row r="8773" spans="1:4">
      <c r="A8773" s="36" t="s">
        <v>8719</v>
      </c>
      <c r="B8773" s="37" t="s">
        <v>23991</v>
      </c>
      <c r="C8773" s="38"/>
      <c r="D8773" s="39" t="s">
        <v>23985</v>
      </c>
    </row>
    <row r="8774" spans="1:4">
      <c r="A8774" s="40" t="s">
        <v>8720</v>
      </c>
      <c r="B8774" s="41" t="s">
        <v>23992</v>
      </c>
      <c r="C8774" s="42"/>
      <c r="D8774" s="43" t="s">
        <v>23985</v>
      </c>
    </row>
    <row r="8775" spans="1:4">
      <c r="A8775" s="36" t="s">
        <v>8721</v>
      </c>
      <c r="B8775" s="37" t="s">
        <v>23993</v>
      </c>
      <c r="C8775" s="38"/>
      <c r="D8775" s="39" t="s">
        <v>23985</v>
      </c>
    </row>
    <row r="8776" spans="1:4">
      <c r="A8776" s="40" t="s">
        <v>8722</v>
      </c>
      <c r="B8776" s="41" t="s">
        <v>23994</v>
      </c>
      <c r="C8776" s="42"/>
      <c r="D8776" s="43" t="s">
        <v>23985</v>
      </c>
    </row>
    <row r="8777" spans="1:4" ht="22.5">
      <c r="A8777" s="36" t="s">
        <v>8723</v>
      </c>
      <c r="B8777" s="37" t="s">
        <v>23997</v>
      </c>
      <c r="C8777" s="38" t="s">
        <v>23995</v>
      </c>
      <c r="D8777" s="39" t="s">
        <v>23996</v>
      </c>
    </row>
    <row r="8778" spans="1:4" ht="22.5">
      <c r="A8778" s="40" t="s">
        <v>8724</v>
      </c>
      <c r="B8778" s="41" t="s">
        <v>23998</v>
      </c>
      <c r="C8778" s="42"/>
      <c r="D8778" s="43" t="s">
        <v>23996</v>
      </c>
    </row>
    <row r="8779" spans="1:4" ht="22.5">
      <c r="A8779" s="36" t="s">
        <v>8725</v>
      </c>
      <c r="B8779" s="37" t="s">
        <v>23999</v>
      </c>
      <c r="C8779" s="38"/>
      <c r="D8779" s="39" t="s">
        <v>23996</v>
      </c>
    </row>
    <row r="8780" spans="1:4" ht="22.5">
      <c r="A8780" s="40" t="s">
        <v>8726</v>
      </c>
      <c r="B8780" s="41" t="s">
        <v>24000</v>
      </c>
      <c r="C8780" s="42"/>
      <c r="D8780" s="43" t="s">
        <v>23996</v>
      </c>
    </row>
    <row r="8781" spans="1:4" ht="22.5">
      <c r="A8781" s="36" t="s">
        <v>8727</v>
      </c>
      <c r="B8781" s="37" t="s">
        <v>24001</v>
      </c>
      <c r="C8781" s="38"/>
      <c r="D8781" s="39" t="s">
        <v>23996</v>
      </c>
    </row>
    <row r="8782" spans="1:4" ht="22.5">
      <c r="A8782" s="40" t="s">
        <v>8728</v>
      </c>
      <c r="B8782" s="41" t="s">
        <v>24002</v>
      </c>
      <c r="C8782" s="42"/>
      <c r="D8782" s="43" t="s">
        <v>23996</v>
      </c>
    </row>
    <row r="8783" spans="1:4" ht="22.5">
      <c r="A8783" s="36" t="s">
        <v>8729</v>
      </c>
      <c r="B8783" s="37" t="s">
        <v>24003</v>
      </c>
      <c r="C8783" s="38"/>
      <c r="D8783" s="39" t="s">
        <v>23996</v>
      </c>
    </row>
    <row r="8784" spans="1:4" ht="22.5">
      <c r="A8784" s="40" t="s">
        <v>8730</v>
      </c>
      <c r="B8784" s="41" t="s">
        <v>24004</v>
      </c>
      <c r="C8784" s="42"/>
      <c r="D8784" s="43" t="s">
        <v>23996</v>
      </c>
    </row>
    <row r="8785" spans="1:4" ht="22.5">
      <c r="A8785" s="36" t="s">
        <v>8731</v>
      </c>
      <c r="B8785" s="37" t="s">
        <v>24005</v>
      </c>
      <c r="C8785" s="38"/>
      <c r="D8785" s="39" t="s">
        <v>23996</v>
      </c>
    </row>
    <row r="8786" spans="1:4">
      <c r="A8786" s="40" t="s">
        <v>8732</v>
      </c>
      <c r="B8786" s="41" t="s">
        <v>24008</v>
      </c>
      <c r="C8786" s="42" t="s">
        <v>24006</v>
      </c>
      <c r="D8786" s="43" t="s">
        <v>24007</v>
      </c>
    </row>
    <row r="8787" spans="1:4">
      <c r="A8787" s="36" t="s">
        <v>8733</v>
      </c>
      <c r="B8787" s="37" t="s">
        <v>24009</v>
      </c>
      <c r="C8787" s="38"/>
      <c r="D8787" s="39" t="s">
        <v>24007</v>
      </c>
    </row>
    <row r="8788" spans="1:4">
      <c r="A8788" s="40" t="s">
        <v>8734</v>
      </c>
      <c r="B8788" s="41" t="s">
        <v>24010</v>
      </c>
      <c r="C8788" s="42"/>
      <c r="D8788" s="43" t="s">
        <v>24007</v>
      </c>
    </row>
    <row r="8789" spans="1:4">
      <c r="A8789" s="36" t="s">
        <v>8735</v>
      </c>
      <c r="B8789" s="37" t="s">
        <v>24011</v>
      </c>
      <c r="C8789" s="38"/>
      <c r="D8789" s="39" t="s">
        <v>24007</v>
      </c>
    </row>
    <row r="8790" spans="1:4">
      <c r="A8790" s="40" t="s">
        <v>8736</v>
      </c>
      <c r="B8790" s="41" t="s">
        <v>24012</v>
      </c>
      <c r="C8790" s="42"/>
      <c r="D8790" s="43" t="s">
        <v>24007</v>
      </c>
    </row>
    <row r="8791" spans="1:4">
      <c r="A8791" s="36" t="s">
        <v>8737</v>
      </c>
      <c r="B8791" s="37" t="s">
        <v>24013</v>
      </c>
      <c r="C8791" s="38"/>
      <c r="D8791" s="39" t="s">
        <v>24007</v>
      </c>
    </row>
    <row r="8792" spans="1:4">
      <c r="A8792" s="40" t="s">
        <v>8738</v>
      </c>
      <c r="B8792" s="41" t="s">
        <v>24014</v>
      </c>
      <c r="C8792" s="42"/>
      <c r="D8792" s="43" t="s">
        <v>24007</v>
      </c>
    </row>
    <row r="8793" spans="1:4">
      <c r="A8793" s="36" t="s">
        <v>8739</v>
      </c>
      <c r="B8793" s="37" t="s">
        <v>24015</v>
      </c>
      <c r="C8793" s="38"/>
      <c r="D8793" s="39" t="s">
        <v>24007</v>
      </c>
    </row>
    <row r="8794" spans="1:4">
      <c r="A8794" s="40" t="s">
        <v>8740</v>
      </c>
      <c r="B8794" s="41" t="s">
        <v>24016</v>
      </c>
      <c r="C8794" s="42"/>
      <c r="D8794" s="43" t="s">
        <v>24007</v>
      </c>
    </row>
    <row r="8795" spans="1:4">
      <c r="A8795" s="36" t="s">
        <v>8741</v>
      </c>
      <c r="B8795" s="37" t="s">
        <v>24019</v>
      </c>
      <c r="C8795" s="38" t="s">
        <v>24017</v>
      </c>
      <c r="D8795" s="39" t="s">
        <v>24018</v>
      </c>
    </row>
    <row r="8796" spans="1:4">
      <c r="A8796" s="40" t="s">
        <v>8742</v>
      </c>
      <c r="B8796" s="41" t="s">
        <v>24020</v>
      </c>
      <c r="C8796" s="42"/>
      <c r="D8796" s="43" t="s">
        <v>24018</v>
      </c>
    </row>
    <row r="8797" spans="1:4">
      <c r="A8797" s="36" t="s">
        <v>8743</v>
      </c>
      <c r="B8797" s="37" t="s">
        <v>24021</v>
      </c>
      <c r="C8797" s="38"/>
      <c r="D8797" s="39" t="s">
        <v>24018</v>
      </c>
    </row>
    <row r="8798" spans="1:4">
      <c r="A8798" s="40" t="s">
        <v>8744</v>
      </c>
      <c r="B8798" s="41" t="s">
        <v>24022</v>
      </c>
      <c r="C8798" s="42"/>
      <c r="D8798" s="43" t="s">
        <v>24018</v>
      </c>
    </row>
    <row r="8799" spans="1:4">
      <c r="A8799" s="36" t="s">
        <v>8745</v>
      </c>
      <c r="B8799" s="37" t="s">
        <v>24023</v>
      </c>
      <c r="C8799" s="38"/>
      <c r="D8799" s="39" t="s">
        <v>24018</v>
      </c>
    </row>
    <row r="8800" spans="1:4">
      <c r="A8800" s="40" t="s">
        <v>8746</v>
      </c>
      <c r="B8800" s="41" t="s">
        <v>24024</v>
      </c>
      <c r="C8800" s="42"/>
      <c r="D8800" s="43" t="s">
        <v>24018</v>
      </c>
    </row>
    <row r="8801" spans="1:4">
      <c r="A8801" s="36" t="s">
        <v>8747</v>
      </c>
      <c r="B8801" s="37" t="s">
        <v>24025</v>
      </c>
      <c r="C8801" s="38"/>
      <c r="D8801" s="39" t="s">
        <v>24018</v>
      </c>
    </row>
    <row r="8802" spans="1:4">
      <c r="A8802" s="40" t="s">
        <v>8748</v>
      </c>
      <c r="B8802" s="41" t="s">
        <v>24026</v>
      </c>
      <c r="C8802" s="42"/>
      <c r="D8802" s="43" t="s">
        <v>24018</v>
      </c>
    </row>
    <row r="8803" spans="1:4">
      <c r="A8803" s="36" t="s">
        <v>8749</v>
      </c>
      <c r="B8803" s="37" t="s">
        <v>24027</v>
      </c>
      <c r="C8803" s="38"/>
      <c r="D8803" s="39" t="s">
        <v>24018</v>
      </c>
    </row>
    <row r="8804" spans="1:4">
      <c r="A8804" s="40" t="s">
        <v>8750</v>
      </c>
      <c r="B8804" s="41" t="s">
        <v>24030</v>
      </c>
      <c r="C8804" s="42" t="s">
        <v>24028</v>
      </c>
      <c r="D8804" s="43" t="s">
        <v>24029</v>
      </c>
    </row>
    <row r="8805" spans="1:4">
      <c r="A8805" s="36" t="s">
        <v>8751</v>
      </c>
      <c r="B8805" s="37" t="s">
        <v>24031</v>
      </c>
      <c r="C8805" s="38"/>
      <c r="D8805" s="39" t="s">
        <v>24029</v>
      </c>
    </row>
    <row r="8806" spans="1:4">
      <c r="A8806" s="40" t="s">
        <v>8752</v>
      </c>
      <c r="B8806" s="41" t="s">
        <v>24032</v>
      </c>
      <c r="C8806" s="42"/>
      <c r="D8806" s="43" t="s">
        <v>24029</v>
      </c>
    </row>
    <row r="8807" spans="1:4">
      <c r="A8807" s="36" t="s">
        <v>8753</v>
      </c>
      <c r="B8807" s="37" t="s">
        <v>24033</v>
      </c>
      <c r="C8807" s="38"/>
      <c r="D8807" s="39" t="s">
        <v>24029</v>
      </c>
    </row>
    <row r="8808" spans="1:4">
      <c r="A8808" s="40" t="s">
        <v>8754</v>
      </c>
      <c r="B8808" s="41" t="s">
        <v>24034</v>
      </c>
      <c r="C8808" s="42"/>
      <c r="D8808" s="43" t="s">
        <v>24029</v>
      </c>
    </row>
    <row r="8809" spans="1:4">
      <c r="A8809" s="36" t="s">
        <v>8755</v>
      </c>
      <c r="B8809" s="37" t="s">
        <v>24035</v>
      </c>
      <c r="C8809" s="38"/>
      <c r="D8809" s="39" t="s">
        <v>24029</v>
      </c>
    </row>
    <row r="8810" spans="1:4">
      <c r="A8810" s="40" t="s">
        <v>8756</v>
      </c>
      <c r="B8810" s="41" t="s">
        <v>24036</v>
      </c>
      <c r="C8810" s="42"/>
      <c r="D8810" s="43" t="s">
        <v>24029</v>
      </c>
    </row>
    <row r="8811" spans="1:4">
      <c r="A8811" s="36" t="s">
        <v>8757</v>
      </c>
      <c r="B8811" s="37" t="s">
        <v>24037</v>
      </c>
      <c r="C8811" s="38"/>
      <c r="D8811" s="39" t="s">
        <v>24029</v>
      </c>
    </row>
    <row r="8812" spans="1:4">
      <c r="A8812" s="40" t="s">
        <v>8758</v>
      </c>
      <c r="B8812" s="41" t="s">
        <v>24038</v>
      </c>
      <c r="C8812" s="42"/>
      <c r="D8812" s="43" t="s">
        <v>24029</v>
      </c>
    </row>
    <row r="8813" spans="1:4">
      <c r="A8813" s="36" t="s">
        <v>8759</v>
      </c>
      <c r="B8813" s="37" t="s">
        <v>24041</v>
      </c>
      <c r="C8813" s="38" t="s">
        <v>24039</v>
      </c>
      <c r="D8813" s="39" t="s">
        <v>24040</v>
      </c>
    </row>
    <row r="8814" spans="1:4">
      <c r="A8814" s="40" t="s">
        <v>8760</v>
      </c>
      <c r="B8814" s="41" t="s">
        <v>24042</v>
      </c>
      <c r="C8814" s="42"/>
      <c r="D8814" s="43" t="s">
        <v>24040</v>
      </c>
    </row>
    <row r="8815" spans="1:4">
      <c r="A8815" s="36" t="s">
        <v>8761</v>
      </c>
      <c r="B8815" s="37" t="s">
        <v>24043</v>
      </c>
      <c r="C8815" s="38"/>
      <c r="D8815" s="39" t="s">
        <v>24040</v>
      </c>
    </row>
    <row r="8816" spans="1:4">
      <c r="A8816" s="40" t="s">
        <v>8762</v>
      </c>
      <c r="B8816" s="41" t="s">
        <v>24044</v>
      </c>
      <c r="C8816" s="42"/>
      <c r="D8816" s="43" t="s">
        <v>24040</v>
      </c>
    </row>
    <row r="8817" spans="1:4">
      <c r="A8817" s="36" t="s">
        <v>8763</v>
      </c>
      <c r="B8817" s="37" t="s">
        <v>24045</v>
      </c>
      <c r="C8817" s="38"/>
      <c r="D8817" s="39" t="s">
        <v>24040</v>
      </c>
    </row>
    <row r="8818" spans="1:4">
      <c r="A8818" s="40" t="s">
        <v>8764</v>
      </c>
      <c r="B8818" s="41" t="s">
        <v>24046</v>
      </c>
      <c r="C8818" s="42"/>
      <c r="D8818" s="43" t="s">
        <v>24040</v>
      </c>
    </row>
    <row r="8819" spans="1:4">
      <c r="A8819" s="36" t="s">
        <v>8765</v>
      </c>
      <c r="B8819" s="37" t="s">
        <v>24047</v>
      </c>
      <c r="C8819" s="38"/>
      <c r="D8819" s="39" t="s">
        <v>24040</v>
      </c>
    </row>
    <row r="8820" spans="1:4">
      <c r="A8820" s="40" t="s">
        <v>8766</v>
      </c>
      <c r="B8820" s="41" t="s">
        <v>24048</v>
      </c>
      <c r="C8820" s="42"/>
      <c r="D8820" s="43" t="s">
        <v>24040</v>
      </c>
    </row>
    <row r="8821" spans="1:4">
      <c r="A8821" s="36" t="s">
        <v>8767</v>
      </c>
      <c r="B8821" s="37" t="s">
        <v>24049</v>
      </c>
      <c r="C8821" s="38"/>
      <c r="D8821" s="39" t="s">
        <v>24040</v>
      </c>
    </row>
    <row r="8822" spans="1:4" ht="22.5">
      <c r="A8822" s="40" t="s">
        <v>8768</v>
      </c>
      <c r="B8822" s="41" t="s">
        <v>24052</v>
      </c>
      <c r="C8822" s="42" t="s">
        <v>24050</v>
      </c>
      <c r="D8822" s="43" t="s">
        <v>24051</v>
      </c>
    </row>
    <row r="8823" spans="1:4" ht="22.5">
      <c r="A8823" s="36" t="s">
        <v>8769</v>
      </c>
      <c r="B8823" s="37" t="s">
        <v>24053</v>
      </c>
      <c r="C8823" s="38"/>
      <c r="D8823" s="39" t="s">
        <v>24051</v>
      </c>
    </row>
    <row r="8824" spans="1:4" ht="22.5">
      <c r="A8824" s="40" t="s">
        <v>8770</v>
      </c>
      <c r="B8824" s="41" t="s">
        <v>24054</v>
      </c>
      <c r="C8824" s="42"/>
      <c r="D8824" s="43" t="s">
        <v>24051</v>
      </c>
    </row>
    <row r="8825" spans="1:4" ht="22.5">
      <c r="A8825" s="36" t="s">
        <v>8771</v>
      </c>
      <c r="B8825" s="37" t="s">
        <v>24055</v>
      </c>
      <c r="C8825" s="38"/>
      <c r="D8825" s="39" t="s">
        <v>24051</v>
      </c>
    </row>
    <row r="8826" spans="1:4" ht="22.5">
      <c r="A8826" s="40" t="s">
        <v>8772</v>
      </c>
      <c r="B8826" s="41" t="s">
        <v>24056</v>
      </c>
      <c r="C8826" s="42"/>
      <c r="D8826" s="43" t="s">
        <v>24051</v>
      </c>
    </row>
    <row r="8827" spans="1:4" ht="22.5">
      <c r="A8827" s="36" t="s">
        <v>8773</v>
      </c>
      <c r="B8827" s="37" t="s">
        <v>24057</v>
      </c>
      <c r="C8827" s="38"/>
      <c r="D8827" s="39" t="s">
        <v>24051</v>
      </c>
    </row>
    <row r="8828" spans="1:4" ht="22.5">
      <c r="A8828" s="40" t="s">
        <v>8774</v>
      </c>
      <c r="B8828" s="41" t="s">
        <v>24058</v>
      </c>
      <c r="C8828" s="42"/>
      <c r="D8828" s="43" t="s">
        <v>24051</v>
      </c>
    </row>
    <row r="8829" spans="1:4" ht="22.5">
      <c r="A8829" s="36" t="s">
        <v>8775</v>
      </c>
      <c r="B8829" s="37" t="s">
        <v>24059</v>
      </c>
      <c r="C8829" s="38"/>
      <c r="D8829" s="39" t="s">
        <v>24051</v>
      </c>
    </row>
    <row r="8830" spans="1:4" ht="22.5">
      <c r="A8830" s="40" t="s">
        <v>8776</v>
      </c>
      <c r="B8830" s="41" t="s">
        <v>24060</v>
      </c>
      <c r="C8830" s="42"/>
      <c r="D8830" s="43" t="s">
        <v>24051</v>
      </c>
    </row>
    <row r="8831" spans="1:4">
      <c r="A8831" s="36" t="s">
        <v>8777</v>
      </c>
      <c r="B8831" s="37" t="s">
        <v>24063</v>
      </c>
      <c r="C8831" s="38" t="s">
        <v>24061</v>
      </c>
      <c r="D8831" s="39" t="s">
        <v>24062</v>
      </c>
    </row>
    <row r="8832" spans="1:4">
      <c r="A8832" s="40" t="s">
        <v>8778</v>
      </c>
      <c r="B8832" s="41" t="s">
        <v>24064</v>
      </c>
      <c r="C8832" s="42"/>
      <c r="D8832" s="43" t="s">
        <v>24062</v>
      </c>
    </row>
    <row r="8833" spans="1:4">
      <c r="A8833" s="36" t="s">
        <v>8779</v>
      </c>
      <c r="B8833" s="37" t="s">
        <v>24065</v>
      </c>
      <c r="C8833" s="38"/>
      <c r="D8833" s="39" t="s">
        <v>24062</v>
      </c>
    </row>
    <row r="8834" spans="1:4">
      <c r="A8834" s="40" t="s">
        <v>8780</v>
      </c>
      <c r="B8834" s="41" t="s">
        <v>24066</v>
      </c>
      <c r="C8834" s="42"/>
      <c r="D8834" s="43" t="s">
        <v>24062</v>
      </c>
    </row>
    <row r="8835" spans="1:4">
      <c r="A8835" s="36" t="s">
        <v>8781</v>
      </c>
      <c r="B8835" s="37" t="s">
        <v>24067</v>
      </c>
      <c r="C8835" s="38"/>
      <c r="D8835" s="39" t="s">
        <v>24062</v>
      </c>
    </row>
    <row r="8836" spans="1:4">
      <c r="A8836" s="40" t="s">
        <v>8782</v>
      </c>
      <c r="B8836" s="41" t="s">
        <v>24068</v>
      </c>
      <c r="C8836" s="42"/>
      <c r="D8836" s="43" t="s">
        <v>24062</v>
      </c>
    </row>
    <row r="8837" spans="1:4">
      <c r="A8837" s="36" t="s">
        <v>8783</v>
      </c>
      <c r="B8837" s="37" t="s">
        <v>24069</v>
      </c>
      <c r="C8837" s="38"/>
      <c r="D8837" s="39" t="s">
        <v>24062</v>
      </c>
    </row>
    <row r="8838" spans="1:4">
      <c r="A8838" s="40" t="s">
        <v>8784</v>
      </c>
      <c r="B8838" s="41" t="s">
        <v>24070</v>
      </c>
      <c r="C8838" s="42"/>
      <c r="D8838" s="43" t="s">
        <v>24062</v>
      </c>
    </row>
    <row r="8839" spans="1:4">
      <c r="A8839" s="36" t="s">
        <v>8785</v>
      </c>
      <c r="B8839" s="37" t="s">
        <v>24071</v>
      </c>
      <c r="C8839" s="38"/>
      <c r="D8839" s="39" t="s">
        <v>24062</v>
      </c>
    </row>
    <row r="8840" spans="1:4">
      <c r="A8840" s="40" t="s">
        <v>8786</v>
      </c>
      <c r="B8840" s="41" t="s">
        <v>24074</v>
      </c>
      <c r="C8840" s="42" t="s">
        <v>24072</v>
      </c>
      <c r="D8840" s="43" t="s">
        <v>24073</v>
      </c>
    </row>
    <row r="8841" spans="1:4">
      <c r="A8841" s="36" t="s">
        <v>8787</v>
      </c>
      <c r="B8841" s="37" t="s">
        <v>24075</v>
      </c>
      <c r="C8841" s="38"/>
      <c r="D8841" s="39" t="s">
        <v>24073</v>
      </c>
    </row>
    <row r="8842" spans="1:4">
      <c r="A8842" s="40" t="s">
        <v>8788</v>
      </c>
      <c r="B8842" s="41" t="s">
        <v>24076</v>
      </c>
      <c r="C8842" s="42"/>
      <c r="D8842" s="43" t="s">
        <v>24073</v>
      </c>
    </row>
    <row r="8843" spans="1:4">
      <c r="A8843" s="36" t="s">
        <v>8789</v>
      </c>
      <c r="B8843" s="37" t="s">
        <v>24077</v>
      </c>
      <c r="C8843" s="38"/>
      <c r="D8843" s="39" t="s">
        <v>24073</v>
      </c>
    </row>
    <row r="8844" spans="1:4">
      <c r="A8844" s="40" t="s">
        <v>8790</v>
      </c>
      <c r="B8844" s="41" t="s">
        <v>24078</v>
      </c>
      <c r="C8844" s="42"/>
      <c r="D8844" s="43" t="s">
        <v>24073</v>
      </c>
    </row>
    <row r="8845" spans="1:4">
      <c r="A8845" s="36" t="s">
        <v>8791</v>
      </c>
      <c r="B8845" s="37" t="s">
        <v>24079</v>
      </c>
      <c r="C8845" s="38"/>
      <c r="D8845" s="39" t="s">
        <v>24073</v>
      </c>
    </row>
    <row r="8846" spans="1:4">
      <c r="A8846" s="40" t="s">
        <v>8792</v>
      </c>
      <c r="B8846" s="41" t="s">
        <v>24080</v>
      </c>
      <c r="C8846" s="42"/>
      <c r="D8846" s="43" t="s">
        <v>24073</v>
      </c>
    </row>
    <row r="8847" spans="1:4">
      <c r="A8847" s="36" t="s">
        <v>8793</v>
      </c>
      <c r="B8847" s="37" t="s">
        <v>24081</v>
      </c>
      <c r="C8847" s="38"/>
      <c r="D8847" s="39" t="s">
        <v>24073</v>
      </c>
    </row>
    <row r="8848" spans="1:4">
      <c r="A8848" s="40" t="s">
        <v>8794</v>
      </c>
      <c r="B8848" s="41" t="s">
        <v>24082</v>
      </c>
      <c r="C8848" s="42"/>
      <c r="D8848" s="43" t="s">
        <v>24073</v>
      </c>
    </row>
    <row r="8849" spans="1:4" ht="22.5">
      <c r="A8849" s="36" t="s">
        <v>8795</v>
      </c>
      <c r="B8849" s="37" t="s">
        <v>24085</v>
      </c>
      <c r="C8849" s="38" t="s">
        <v>24083</v>
      </c>
      <c r="D8849" s="39" t="s">
        <v>24084</v>
      </c>
    </row>
    <row r="8850" spans="1:4" ht="22.5">
      <c r="A8850" s="40" t="s">
        <v>8796</v>
      </c>
      <c r="B8850" s="41" t="s">
        <v>24086</v>
      </c>
      <c r="C8850" s="42"/>
      <c r="D8850" s="43" t="s">
        <v>24084</v>
      </c>
    </row>
    <row r="8851" spans="1:4" ht="22.5">
      <c r="A8851" s="36" t="s">
        <v>8797</v>
      </c>
      <c r="B8851" s="37" t="s">
        <v>24087</v>
      </c>
      <c r="C8851" s="38"/>
      <c r="D8851" s="39" t="s">
        <v>24084</v>
      </c>
    </row>
    <row r="8852" spans="1:4" ht="22.5">
      <c r="A8852" s="40" t="s">
        <v>8798</v>
      </c>
      <c r="B8852" s="41" t="s">
        <v>24088</v>
      </c>
      <c r="C8852" s="42"/>
      <c r="D8852" s="43" t="s">
        <v>24084</v>
      </c>
    </row>
    <row r="8853" spans="1:4" ht="22.5">
      <c r="A8853" s="36" t="s">
        <v>8799</v>
      </c>
      <c r="B8853" s="37" t="s">
        <v>24089</v>
      </c>
      <c r="C8853" s="38"/>
      <c r="D8853" s="39" t="s">
        <v>24084</v>
      </c>
    </row>
    <row r="8854" spans="1:4" ht="22.5">
      <c r="A8854" s="40" t="s">
        <v>8800</v>
      </c>
      <c r="B8854" s="41" t="s">
        <v>24090</v>
      </c>
      <c r="C8854" s="42"/>
      <c r="D8854" s="43" t="s">
        <v>24084</v>
      </c>
    </row>
    <row r="8855" spans="1:4" ht="22.5">
      <c r="A8855" s="36" t="s">
        <v>8801</v>
      </c>
      <c r="B8855" s="37" t="s">
        <v>24091</v>
      </c>
      <c r="C8855" s="38"/>
      <c r="D8855" s="39" t="s">
        <v>24084</v>
      </c>
    </row>
    <row r="8856" spans="1:4" ht="22.5">
      <c r="A8856" s="40" t="s">
        <v>8802</v>
      </c>
      <c r="B8856" s="41" t="s">
        <v>24092</v>
      </c>
      <c r="C8856" s="42"/>
      <c r="D8856" s="43" t="s">
        <v>24084</v>
      </c>
    </row>
    <row r="8857" spans="1:4" ht="22.5">
      <c r="A8857" s="36" t="s">
        <v>8803</v>
      </c>
      <c r="B8857" s="37" t="s">
        <v>24093</v>
      </c>
      <c r="C8857" s="38"/>
      <c r="D8857" s="39" t="s">
        <v>24084</v>
      </c>
    </row>
    <row r="8858" spans="1:4" ht="22.5">
      <c r="A8858" s="40" t="s">
        <v>8804</v>
      </c>
      <c r="B8858" s="41" t="s">
        <v>24096</v>
      </c>
      <c r="C8858" s="42" t="s">
        <v>24094</v>
      </c>
      <c r="D8858" s="43" t="s">
        <v>24095</v>
      </c>
    </row>
    <row r="8859" spans="1:4" ht="22.5">
      <c r="A8859" s="36" t="s">
        <v>8805</v>
      </c>
      <c r="B8859" s="37" t="s">
        <v>24097</v>
      </c>
      <c r="C8859" s="38"/>
      <c r="D8859" s="39" t="s">
        <v>24095</v>
      </c>
    </row>
    <row r="8860" spans="1:4" ht="22.5">
      <c r="A8860" s="40" t="s">
        <v>8806</v>
      </c>
      <c r="B8860" s="41" t="s">
        <v>24098</v>
      </c>
      <c r="C8860" s="42"/>
      <c r="D8860" s="43" t="s">
        <v>24095</v>
      </c>
    </row>
    <row r="8861" spans="1:4" ht="22.5">
      <c r="A8861" s="36" t="s">
        <v>8807</v>
      </c>
      <c r="B8861" s="37" t="s">
        <v>24099</v>
      </c>
      <c r="C8861" s="38"/>
      <c r="D8861" s="39" t="s">
        <v>24095</v>
      </c>
    </row>
    <row r="8862" spans="1:4" ht="22.5">
      <c r="A8862" s="40" t="s">
        <v>8808</v>
      </c>
      <c r="B8862" s="41" t="s">
        <v>24100</v>
      </c>
      <c r="C8862" s="42"/>
      <c r="D8862" s="43" t="s">
        <v>24095</v>
      </c>
    </row>
    <row r="8863" spans="1:4" ht="22.5">
      <c r="A8863" s="36" t="s">
        <v>8809</v>
      </c>
      <c r="B8863" s="37" t="s">
        <v>24101</v>
      </c>
      <c r="C8863" s="38"/>
      <c r="D8863" s="39" t="s">
        <v>24095</v>
      </c>
    </row>
    <row r="8864" spans="1:4" ht="22.5">
      <c r="A8864" s="40" t="s">
        <v>8810</v>
      </c>
      <c r="B8864" s="41" t="s">
        <v>24102</v>
      </c>
      <c r="C8864" s="42"/>
      <c r="D8864" s="43" t="s">
        <v>24095</v>
      </c>
    </row>
    <row r="8865" spans="1:4" ht="22.5">
      <c r="A8865" s="36" t="s">
        <v>8811</v>
      </c>
      <c r="B8865" s="37" t="s">
        <v>24103</v>
      </c>
      <c r="C8865" s="38"/>
      <c r="D8865" s="39" t="s">
        <v>24095</v>
      </c>
    </row>
    <row r="8866" spans="1:4" ht="22.5">
      <c r="A8866" s="40" t="s">
        <v>8812</v>
      </c>
      <c r="B8866" s="41" t="s">
        <v>24104</v>
      </c>
      <c r="C8866" s="42"/>
      <c r="D8866" s="43" t="s">
        <v>24095</v>
      </c>
    </row>
    <row r="8867" spans="1:4" ht="22.5">
      <c r="A8867" s="36" t="s">
        <v>8813</v>
      </c>
      <c r="B8867" s="37" t="s">
        <v>24107</v>
      </c>
      <c r="C8867" s="38" t="s">
        <v>24105</v>
      </c>
      <c r="D8867" s="39" t="s">
        <v>24106</v>
      </c>
    </row>
    <row r="8868" spans="1:4" ht="22.5">
      <c r="A8868" s="40" t="s">
        <v>8814</v>
      </c>
      <c r="B8868" s="41" t="s">
        <v>24108</v>
      </c>
      <c r="C8868" s="42"/>
      <c r="D8868" s="43" t="s">
        <v>24106</v>
      </c>
    </row>
    <row r="8869" spans="1:4" ht="22.5">
      <c r="A8869" s="36" t="s">
        <v>8815</v>
      </c>
      <c r="B8869" s="37" t="s">
        <v>24109</v>
      </c>
      <c r="C8869" s="38"/>
      <c r="D8869" s="39" t="s">
        <v>24106</v>
      </c>
    </row>
    <row r="8870" spans="1:4" ht="22.5">
      <c r="A8870" s="40" t="s">
        <v>8816</v>
      </c>
      <c r="B8870" s="41" t="s">
        <v>24110</v>
      </c>
      <c r="C8870" s="42"/>
      <c r="D8870" s="43" t="s">
        <v>24106</v>
      </c>
    </row>
    <row r="8871" spans="1:4" ht="22.5">
      <c r="A8871" s="36" t="s">
        <v>8817</v>
      </c>
      <c r="B8871" s="37" t="s">
        <v>24111</v>
      </c>
      <c r="C8871" s="38"/>
      <c r="D8871" s="39" t="s">
        <v>24106</v>
      </c>
    </row>
    <row r="8872" spans="1:4" ht="22.5">
      <c r="A8872" s="40" t="s">
        <v>8818</v>
      </c>
      <c r="B8872" s="41" t="s">
        <v>24112</v>
      </c>
      <c r="C8872" s="42"/>
      <c r="D8872" s="43" t="s">
        <v>24106</v>
      </c>
    </row>
    <row r="8873" spans="1:4" ht="22.5">
      <c r="A8873" s="36" t="s">
        <v>8819</v>
      </c>
      <c r="B8873" s="37" t="s">
        <v>24113</v>
      </c>
      <c r="C8873" s="38"/>
      <c r="D8873" s="39" t="s">
        <v>24106</v>
      </c>
    </row>
    <row r="8874" spans="1:4" ht="22.5">
      <c r="A8874" s="40" t="s">
        <v>8820</v>
      </c>
      <c r="B8874" s="41" t="s">
        <v>24114</v>
      </c>
      <c r="C8874" s="42"/>
      <c r="D8874" s="43" t="s">
        <v>24106</v>
      </c>
    </row>
    <row r="8875" spans="1:4" ht="22.5">
      <c r="A8875" s="36" t="s">
        <v>8821</v>
      </c>
      <c r="B8875" s="37" t="s">
        <v>24115</v>
      </c>
      <c r="C8875" s="38"/>
      <c r="D8875" s="39" t="s">
        <v>24106</v>
      </c>
    </row>
    <row r="8876" spans="1:4" ht="22.5">
      <c r="A8876" s="40" t="s">
        <v>8822</v>
      </c>
      <c r="B8876" s="41" t="s">
        <v>24118</v>
      </c>
      <c r="C8876" s="42" t="s">
        <v>24116</v>
      </c>
      <c r="D8876" s="43" t="s">
        <v>24117</v>
      </c>
    </row>
    <row r="8877" spans="1:4" ht="22.5">
      <c r="A8877" s="36" t="s">
        <v>8823</v>
      </c>
      <c r="B8877" s="37" t="s">
        <v>24119</v>
      </c>
      <c r="C8877" s="38"/>
      <c r="D8877" s="39" t="s">
        <v>24117</v>
      </c>
    </row>
    <row r="8878" spans="1:4" ht="22.5">
      <c r="A8878" s="40" t="s">
        <v>8824</v>
      </c>
      <c r="B8878" s="41" t="s">
        <v>24120</v>
      </c>
      <c r="C8878" s="42"/>
      <c r="D8878" s="43" t="s">
        <v>24117</v>
      </c>
    </row>
    <row r="8879" spans="1:4" ht="22.5">
      <c r="A8879" s="36" t="s">
        <v>8825</v>
      </c>
      <c r="B8879" s="37" t="s">
        <v>24121</v>
      </c>
      <c r="C8879" s="38"/>
      <c r="D8879" s="39" t="s">
        <v>24117</v>
      </c>
    </row>
    <row r="8880" spans="1:4" ht="22.5">
      <c r="A8880" s="40" t="s">
        <v>8826</v>
      </c>
      <c r="B8880" s="41" t="s">
        <v>24122</v>
      </c>
      <c r="C8880" s="42"/>
      <c r="D8880" s="43" t="s">
        <v>24117</v>
      </c>
    </row>
    <row r="8881" spans="1:4" ht="22.5">
      <c r="A8881" s="36" t="s">
        <v>8827</v>
      </c>
      <c r="B8881" s="37" t="s">
        <v>24123</v>
      </c>
      <c r="C8881" s="38"/>
      <c r="D8881" s="39" t="s">
        <v>24117</v>
      </c>
    </row>
    <row r="8882" spans="1:4" ht="22.5">
      <c r="A8882" s="40" t="s">
        <v>8828</v>
      </c>
      <c r="B8882" s="41" t="s">
        <v>24124</v>
      </c>
      <c r="C8882" s="42"/>
      <c r="D8882" s="43" t="s">
        <v>24117</v>
      </c>
    </row>
    <row r="8883" spans="1:4" ht="22.5">
      <c r="A8883" s="36" t="s">
        <v>8829</v>
      </c>
      <c r="B8883" s="37" t="s">
        <v>24125</v>
      </c>
      <c r="C8883" s="38"/>
      <c r="D8883" s="39" t="s">
        <v>24117</v>
      </c>
    </row>
    <row r="8884" spans="1:4" ht="22.5">
      <c r="A8884" s="40" t="s">
        <v>8830</v>
      </c>
      <c r="B8884" s="41" t="s">
        <v>24126</v>
      </c>
      <c r="C8884" s="42"/>
      <c r="D8884" s="43" t="s">
        <v>24117</v>
      </c>
    </row>
    <row r="8885" spans="1:4" ht="22.5">
      <c r="A8885" s="36" t="s">
        <v>8831</v>
      </c>
      <c r="B8885" s="37" t="s">
        <v>24129</v>
      </c>
      <c r="C8885" s="38" t="s">
        <v>24127</v>
      </c>
      <c r="D8885" s="39" t="s">
        <v>24128</v>
      </c>
    </row>
    <row r="8886" spans="1:4" ht="22.5">
      <c r="A8886" s="40" t="s">
        <v>8832</v>
      </c>
      <c r="B8886" s="41" t="s">
        <v>24130</v>
      </c>
      <c r="C8886" s="42"/>
      <c r="D8886" s="43" t="s">
        <v>24128</v>
      </c>
    </row>
    <row r="8887" spans="1:4" ht="22.5">
      <c r="A8887" s="36" t="s">
        <v>8833</v>
      </c>
      <c r="B8887" s="37" t="s">
        <v>24131</v>
      </c>
      <c r="C8887" s="38"/>
      <c r="D8887" s="39" t="s">
        <v>24128</v>
      </c>
    </row>
    <row r="8888" spans="1:4" ht="22.5">
      <c r="A8888" s="40" t="s">
        <v>8834</v>
      </c>
      <c r="B8888" s="41" t="s">
        <v>24132</v>
      </c>
      <c r="C8888" s="42"/>
      <c r="D8888" s="43" t="s">
        <v>24128</v>
      </c>
    </row>
    <row r="8889" spans="1:4" ht="22.5">
      <c r="A8889" s="36" t="s">
        <v>8835</v>
      </c>
      <c r="B8889" s="37" t="s">
        <v>24133</v>
      </c>
      <c r="C8889" s="38"/>
      <c r="D8889" s="39" t="s">
        <v>24128</v>
      </c>
    </row>
    <row r="8890" spans="1:4" ht="22.5">
      <c r="A8890" s="40" t="s">
        <v>8836</v>
      </c>
      <c r="B8890" s="41" t="s">
        <v>24134</v>
      </c>
      <c r="C8890" s="42"/>
      <c r="D8890" s="43" t="s">
        <v>24128</v>
      </c>
    </row>
    <row r="8891" spans="1:4" ht="22.5">
      <c r="A8891" s="36" t="s">
        <v>8837</v>
      </c>
      <c r="B8891" s="37" t="s">
        <v>24135</v>
      </c>
      <c r="C8891" s="38"/>
      <c r="D8891" s="39" t="s">
        <v>24128</v>
      </c>
    </row>
    <row r="8892" spans="1:4" ht="22.5">
      <c r="A8892" s="40" t="s">
        <v>8838</v>
      </c>
      <c r="B8892" s="41" t="s">
        <v>24136</v>
      </c>
      <c r="C8892" s="42"/>
      <c r="D8892" s="43" t="s">
        <v>24128</v>
      </c>
    </row>
    <row r="8893" spans="1:4" ht="22.5">
      <c r="A8893" s="36" t="s">
        <v>8839</v>
      </c>
      <c r="B8893" s="37" t="s">
        <v>24137</v>
      </c>
      <c r="C8893" s="38"/>
      <c r="D8893" s="39" t="s">
        <v>24128</v>
      </c>
    </row>
    <row r="8894" spans="1:4" ht="22.5">
      <c r="A8894" s="40" t="s">
        <v>8840</v>
      </c>
      <c r="B8894" s="41" t="s">
        <v>24140</v>
      </c>
      <c r="C8894" s="42" t="s">
        <v>24138</v>
      </c>
      <c r="D8894" s="43" t="s">
        <v>24139</v>
      </c>
    </row>
    <row r="8895" spans="1:4" ht="22.5">
      <c r="A8895" s="36" t="s">
        <v>8841</v>
      </c>
      <c r="B8895" s="37" t="s">
        <v>24141</v>
      </c>
      <c r="C8895" s="38"/>
      <c r="D8895" s="39" t="s">
        <v>24139</v>
      </c>
    </row>
    <row r="8896" spans="1:4" ht="22.5">
      <c r="A8896" s="40" t="s">
        <v>8842</v>
      </c>
      <c r="B8896" s="41" t="s">
        <v>24142</v>
      </c>
      <c r="C8896" s="42"/>
      <c r="D8896" s="43" t="s">
        <v>24139</v>
      </c>
    </row>
    <row r="8897" spans="1:4" ht="22.5">
      <c r="A8897" s="36" t="s">
        <v>8843</v>
      </c>
      <c r="B8897" s="37" t="s">
        <v>24143</v>
      </c>
      <c r="C8897" s="38"/>
      <c r="D8897" s="39" t="s">
        <v>24139</v>
      </c>
    </row>
    <row r="8898" spans="1:4" ht="22.5">
      <c r="A8898" s="40" t="s">
        <v>8844</v>
      </c>
      <c r="B8898" s="41" t="s">
        <v>24144</v>
      </c>
      <c r="C8898" s="42"/>
      <c r="D8898" s="43" t="s">
        <v>24139</v>
      </c>
    </row>
    <row r="8899" spans="1:4" ht="22.5">
      <c r="A8899" s="36" t="s">
        <v>8845</v>
      </c>
      <c r="B8899" s="37" t="s">
        <v>24145</v>
      </c>
      <c r="C8899" s="38"/>
      <c r="D8899" s="39" t="s">
        <v>24139</v>
      </c>
    </row>
    <row r="8900" spans="1:4" ht="22.5">
      <c r="A8900" s="40" t="s">
        <v>8846</v>
      </c>
      <c r="B8900" s="41" t="s">
        <v>24146</v>
      </c>
      <c r="C8900" s="42"/>
      <c r="D8900" s="43" t="s">
        <v>24139</v>
      </c>
    </row>
    <row r="8901" spans="1:4" ht="22.5">
      <c r="A8901" s="36" t="s">
        <v>8847</v>
      </c>
      <c r="B8901" s="37" t="s">
        <v>24147</v>
      </c>
      <c r="C8901" s="38"/>
      <c r="D8901" s="39" t="s">
        <v>24139</v>
      </c>
    </row>
    <row r="8902" spans="1:4" ht="22.5">
      <c r="A8902" s="40" t="s">
        <v>8848</v>
      </c>
      <c r="B8902" s="41" t="s">
        <v>24148</v>
      </c>
      <c r="C8902" s="42"/>
      <c r="D8902" s="43" t="s">
        <v>24139</v>
      </c>
    </row>
    <row r="8903" spans="1:4" ht="22.5">
      <c r="A8903" s="36" t="s">
        <v>8849</v>
      </c>
      <c r="B8903" s="37" t="s">
        <v>24151</v>
      </c>
      <c r="C8903" s="38" t="s">
        <v>24149</v>
      </c>
      <c r="D8903" s="39" t="s">
        <v>24150</v>
      </c>
    </row>
    <row r="8904" spans="1:4" ht="22.5">
      <c r="A8904" s="40" t="s">
        <v>8850</v>
      </c>
      <c r="B8904" s="41" t="s">
        <v>24152</v>
      </c>
      <c r="C8904" s="42"/>
      <c r="D8904" s="43" t="s">
        <v>24150</v>
      </c>
    </row>
    <row r="8905" spans="1:4" ht="22.5">
      <c r="A8905" s="36" t="s">
        <v>8851</v>
      </c>
      <c r="B8905" s="37" t="s">
        <v>24153</v>
      </c>
      <c r="C8905" s="38"/>
      <c r="D8905" s="39" t="s">
        <v>24150</v>
      </c>
    </row>
    <row r="8906" spans="1:4" ht="22.5">
      <c r="A8906" s="40" t="s">
        <v>8852</v>
      </c>
      <c r="B8906" s="41" t="s">
        <v>24154</v>
      </c>
      <c r="C8906" s="42"/>
      <c r="D8906" s="43" t="s">
        <v>24150</v>
      </c>
    </row>
    <row r="8907" spans="1:4" ht="22.5">
      <c r="A8907" s="36" t="s">
        <v>8853</v>
      </c>
      <c r="B8907" s="37" t="s">
        <v>24155</v>
      </c>
      <c r="C8907" s="38"/>
      <c r="D8907" s="39" t="s">
        <v>24150</v>
      </c>
    </row>
    <row r="8908" spans="1:4" ht="22.5">
      <c r="A8908" s="40" t="s">
        <v>8854</v>
      </c>
      <c r="B8908" s="41" t="s">
        <v>24156</v>
      </c>
      <c r="C8908" s="42"/>
      <c r="D8908" s="43" t="s">
        <v>24150</v>
      </c>
    </row>
    <row r="8909" spans="1:4" ht="22.5">
      <c r="A8909" s="36" t="s">
        <v>8855</v>
      </c>
      <c r="B8909" s="37" t="s">
        <v>24157</v>
      </c>
      <c r="C8909" s="38"/>
      <c r="D8909" s="39" t="s">
        <v>24150</v>
      </c>
    </row>
    <row r="8910" spans="1:4" ht="22.5">
      <c r="A8910" s="40" t="s">
        <v>8856</v>
      </c>
      <c r="B8910" s="41" t="s">
        <v>24158</v>
      </c>
      <c r="C8910" s="42"/>
      <c r="D8910" s="43" t="s">
        <v>24150</v>
      </c>
    </row>
    <row r="8911" spans="1:4" ht="22.5">
      <c r="A8911" s="36" t="s">
        <v>8857</v>
      </c>
      <c r="B8911" s="37" t="s">
        <v>24159</v>
      </c>
      <c r="C8911" s="38"/>
      <c r="D8911" s="39" t="s">
        <v>24150</v>
      </c>
    </row>
    <row r="8912" spans="1:4" ht="22.5">
      <c r="A8912" s="40" t="s">
        <v>8858</v>
      </c>
      <c r="B8912" s="41" t="s">
        <v>24162</v>
      </c>
      <c r="C8912" s="42" t="s">
        <v>24160</v>
      </c>
      <c r="D8912" s="43" t="s">
        <v>24161</v>
      </c>
    </row>
    <row r="8913" spans="1:4" ht="22.5">
      <c r="A8913" s="36" t="s">
        <v>8859</v>
      </c>
      <c r="B8913" s="37" t="s">
        <v>24163</v>
      </c>
      <c r="C8913" s="38"/>
      <c r="D8913" s="39" t="s">
        <v>24161</v>
      </c>
    </row>
    <row r="8914" spans="1:4" ht="22.5">
      <c r="A8914" s="40" t="s">
        <v>8860</v>
      </c>
      <c r="B8914" s="41" t="s">
        <v>24164</v>
      </c>
      <c r="C8914" s="42"/>
      <c r="D8914" s="43" t="s">
        <v>24161</v>
      </c>
    </row>
    <row r="8915" spans="1:4" ht="22.5">
      <c r="A8915" s="36" t="s">
        <v>8861</v>
      </c>
      <c r="B8915" s="37" t="s">
        <v>24165</v>
      </c>
      <c r="C8915" s="38"/>
      <c r="D8915" s="39" t="s">
        <v>24161</v>
      </c>
    </row>
    <row r="8916" spans="1:4" ht="22.5">
      <c r="A8916" s="40" t="s">
        <v>8862</v>
      </c>
      <c r="B8916" s="41" t="s">
        <v>24166</v>
      </c>
      <c r="C8916" s="42"/>
      <c r="D8916" s="43" t="s">
        <v>24161</v>
      </c>
    </row>
    <row r="8917" spans="1:4" ht="22.5">
      <c r="A8917" s="36" t="s">
        <v>8863</v>
      </c>
      <c r="B8917" s="37" t="s">
        <v>24167</v>
      </c>
      <c r="C8917" s="38"/>
      <c r="D8917" s="39" t="s">
        <v>24161</v>
      </c>
    </row>
    <row r="8918" spans="1:4" ht="22.5">
      <c r="A8918" s="40" t="s">
        <v>8864</v>
      </c>
      <c r="B8918" s="41" t="s">
        <v>24168</v>
      </c>
      <c r="C8918" s="42"/>
      <c r="D8918" s="43" t="s">
        <v>24161</v>
      </c>
    </row>
    <row r="8919" spans="1:4" ht="22.5">
      <c r="A8919" s="36" t="s">
        <v>8865</v>
      </c>
      <c r="B8919" s="37" t="s">
        <v>24169</v>
      </c>
      <c r="C8919" s="38"/>
      <c r="D8919" s="39" t="s">
        <v>24161</v>
      </c>
    </row>
    <row r="8920" spans="1:4" ht="22.5">
      <c r="A8920" s="40" t="s">
        <v>8866</v>
      </c>
      <c r="B8920" s="41" t="s">
        <v>24170</v>
      </c>
      <c r="C8920" s="42"/>
      <c r="D8920" s="43" t="s">
        <v>24161</v>
      </c>
    </row>
    <row r="8921" spans="1:4" ht="22.5">
      <c r="A8921" s="36" t="s">
        <v>8867</v>
      </c>
      <c r="B8921" s="37" t="s">
        <v>24173</v>
      </c>
      <c r="C8921" s="38" t="s">
        <v>24171</v>
      </c>
      <c r="D8921" s="39" t="s">
        <v>24172</v>
      </c>
    </row>
    <row r="8922" spans="1:4" ht="22.5">
      <c r="A8922" s="40" t="s">
        <v>8868</v>
      </c>
      <c r="B8922" s="41" t="s">
        <v>24174</v>
      </c>
      <c r="C8922" s="42"/>
      <c r="D8922" s="43" t="s">
        <v>24172</v>
      </c>
    </row>
    <row r="8923" spans="1:4" ht="22.5">
      <c r="A8923" s="36" t="s">
        <v>8869</v>
      </c>
      <c r="B8923" s="37" t="s">
        <v>24175</v>
      </c>
      <c r="C8923" s="38"/>
      <c r="D8923" s="39" t="s">
        <v>24172</v>
      </c>
    </row>
    <row r="8924" spans="1:4" ht="22.5">
      <c r="A8924" s="40" t="s">
        <v>8870</v>
      </c>
      <c r="B8924" s="41" t="s">
        <v>24176</v>
      </c>
      <c r="C8924" s="42"/>
      <c r="D8924" s="43" t="s">
        <v>24172</v>
      </c>
    </row>
    <row r="8925" spans="1:4" ht="22.5">
      <c r="A8925" s="36" t="s">
        <v>8871</v>
      </c>
      <c r="B8925" s="37" t="s">
        <v>24177</v>
      </c>
      <c r="C8925" s="38"/>
      <c r="D8925" s="39" t="s">
        <v>24172</v>
      </c>
    </row>
    <row r="8926" spans="1:4" ht="22.5">
      <c r="A8926" s="40" t="s">
        <v>8872</v>
      </c>
      <c r="B8926" s="41" t="s">
        <v>24178</v>
      </c>
      <c r="C8926" s="42"/>
      <c r="D8926" s="43" t="s">
        <v>24172</v>
      </c>
    </row>
    <row r="8927" spans="1:4" ht="22.5">
      <c r="A8927" s="36" t="s">
        <v>8873</v>
      </c>
      <c r="B8927" s="37" t="s">
        <v>24179</v>
      </c>
      <c r="C8927" s="38"/>
      <c r="D8927" s="39" t="s">
        <v>24172</v>
      </c>
    </row>
    <row r="8928" spans="1:4" ht="22.5">
      <c r="A8928" s="40" t="s">
        <v>8874</v>
      </c>
      <c r="B8928" s="41" t="s">
        <v>24180</v>
      </c>
      <c r="C8928" s="42"/>
      <c r="D8928" s="43" t="s">
        <v>24172</v>
      </c>
    </row>
    <row r="8929" spans="1:4" ht="22.5">
      <c r="A8929" s="36" t="s">
        <v>8875</v>
      </c>
      <c r="B8929" s="37" t="s">
        <v>24181</v>
      </c>
      <c r="C8929" s="38"/>
      <c r="D8929" s="39" t="s">
        <v>24172</v>
      </c>
    </row>
    <row r="8930" spans="1:4" ht="22.5">
      <c r="A8930" s="40" t="s">
        <v>8876</v>
      </c>
      <c r="B8930" s="41" t="s">
        <v>24184</v>
      </c>
      <c r="C8930" s="42" t="s">
        <v>24182</v>
      </c>
      <c r="D8930" s="43" t="s">
        <v>24183</v>
      </c>
    </row>
    <row r="8931" spans="1:4" ht="22.5">
      <c r="A8931" s="36" t="s">
        <v>8877</v>
      </c>
      <c r="B8931" s="37" t="s">
        <v>24185</v>
      </c>
      <c r="C8931" s="38"/>
      <c r="D8931" s="39" t="s">
        <v>24183</v>
      </c>
    </row>
    <row r="8932" spans="1:4" ht="22.5">
      <c r="A8932" s="40" t="s">
        <v>8878</v>
      </c>
      <c r="B8932" s="41" t="s">
        <v>24186</v>
      </c>
      <c r="C8932" s="42"/>
      <c r="D8932" s="43" t="s">
        <v>24183</v>
      </c>
    </row>
    <row r="8933" spans="1:4" ht="22.5">
      <c r="A8933" s="36" t="s">
        <v>8879</v>
      </c>
      <c r="B8933" s="37" t="s">
        <v>24187</v>
      </c>
      <c r="C8933" s="38"/>
      <c r="D8933" s="39" t="s">
        <v>24183</v>
      </c>
    </row>
    <row r="8934" spans="1:4" ht="22.5">
      <c r="A8934" s="40" t="s">
        <v>8880</v>
      </c>
      <c r="B8934" s="41" t="s">
        <v>24188</v>
      </c>
      <c r="C8934" s="42"/>
      <c r="D8934" s="43" t="s">
        <v>24183</v>
      </c>
    </row>
    <row r="8935" spans="1:4" ht="22.5">
      <c r="A8935" s="36" t="s">
        <v>8881</v>
      </c>
      <c r="B8935" s="37" t="s">
        <v>24189</v>
      </c>
      <c r="C8935" s="38"/>
      <c r="D8935" s="39" t="s">
        <v>24183</v>
      </c>
    </row>
    <row r="8936" spans="1:4" ht="22.5">
      <c r="A8936" s="40" t="s">
        <v>8882</v>
      </c>
      <c r="B8936" s="41" t="s">
        <v>24190</v>
      </c>
      <c r="C8936" s="42"/>
      <c r="D8936" s="43" t="s">
        <v>24183</v>
      </c>
    </row>
    <row r="8937" spans="1:4" ht="22.5">
      <c r="A8937" s="36" t="s">
        <v>8883</v>
      </c>
      <c r="B8937" s="37" t="s">
        <v>24191</v>
      </c>
      <c r="C8937" s="38"/>
      <c r="D8937" s="39" t="s">
        <v>24183</v>
      </c>
    </row>
    <row r="8938" spans="1:4" ht="22.5">
      <c r="A8938" s="40" t="s">
        <v>8884</v>
      </c>
      <c r="B8938" s="41" t="s">
        <v>24192</v>
      </c>
      <c r="C8938" s="42"/>
      <c r="D8938" s="43" t="s">
        <v>24183</v>
      </c>
    </row>
    <row r="8939" spans="1:4" ht="22.5">
      <c r="A8939" s="36" t="s">
        <v>8885</v>
      </c>
      <c r="B8939" s="37" t="s">
        <v>24195</v>
      </c>
      <c r="C8939" s="38" t="s">
        <v>24193</v>
      </c>
      <c r="D8939" s="39" t="s">
        <v>24194</v>
      </c>
    </row>
    <row r="8940" spans="1:4" ht="22.5">
      <c r="A8940" s="40" t="s">
        <v>8886</v>
      </c>
      <c r="B8940" s="41" t="s">
        <v>24196</v>
      </c>
      <c r="C8940" s="42"/>
      <c r="D8940" s="43" t="s">
        <v>24194</v>
      </c>
    </row>
    <row r="8941" spans="1:4" ht="22.5">
      <c r="A8941" s="36" t="s">
        <v>8887</v>
      </c>
      <c r="B8941" s="37" t="s">
        <v>24197</v>
      </c>
      <c r="C8941" s="38"/>
      <c r="D8941" s="39" t="s">
        <v>24194</v>
      </c>
    </row>
    <row r="8942" spans="1:4" ht="22.5">
      <c r="A8942" s="40" t="s">
        <v>8888</v>
      </c>
      <c r="B8942" s="41" t="s">
        <v>24198</v>
      </c>
      <c r="C8942" s="42"/>
      <c r="D8942" s="43" t="s">
        <v>24194</v>
      </c>
    </row>
    <row r="8943" spans="1:4" ht="22.5">
      <c r="A8943" s="36" t="s">
        <v>8889</v>
      </c>
      <c r="B8943" s="37" t="s">
        <v>24199</v>
      </c>
      <c r="C8943" s="38"/>
      <c r="D8943" s="39" t="s">
        <v>24194</v>
      </c>
    </row>
    <row r="8944" spans="1:4" ht="22.5">
      <c r="A8944" s="40" t="s">
        <v>8890</v>
      </c>
      <c r="B8944" s="41" t="s">
        <v>24200</v>
      </c>
      <c r="C8944" s="42"/>
      <c r="D8944" s="43" t="s">
        <v>24194</v>
      </c>
    </row>
    <row r="8945" spans="1:4" ht="22.5">
      <c r="A8945" s="36" t="s">
        <v>8891</v>
      </c>
      <c r="B8945" s="37" t="s">
        <v>24201</v>
      </c>
      <c r="C8945" s="38"/>
      <c r="D8945" s="39" t="s">
        <v>24194</v>
      </c>
    </row>
    <row r="8946" spans="1:4" ht="22.5">
      <c r="A8946" s="40" t="s">
        <v>8892</v>
      </c>
      <c r="B8946" s="41" t="s">
        <v>24202</v>
      </c>
      <c r="C8946" s="42"/>
      <c r="D8946" s="43" t="s">
        <v>24194</v>
      </c>
    </row>
    <row r="8947" spans="1:4" ht="22.5">
      <c r="A8947" s="36" t="s">
        <v>8893</v>
      </c>
      <c r="B8947" s="37" t="s">
        <v>24203</v>
      </c>
      <c r="C8947" s="38"/>
      <c r="D8947" s="39" t="s">
        <v>24194</v>
      </c>
    </row>
    <row r="8948" spans="1:4" ht="22.5">
      <c r="A8948" s="40" t="s">
        <v>8894</v>
      </c>
      <c r="B8948" s="41" t="s">
        <v>24206</v>
      </c>
      <c r="C8948" s="42" t="s">
        <v>24204</v>
      </c>
      <c r="D8948" s="43" t="s">
        <v>24205</v>
      </c>
    </row>
    <row r="8949" spans="1:4" ht="22.5">
      <c r="A8949" s="36" t="s">
        <v>8895</v>
      </c>
      <c r="B8949" s="37" t="s">
        <v>24207</v>
      </c>
      <c r="C8949" s="38"/>
      <c r="D8949" s="39" t="s">
        <v>24205</v>
      </c>
    </row>
    <row r="8950" spans="1:4" ht="22.5">
      <c r="A8950" s="40" t="s">
        <v>8896</v>
      </c>
      <c r="B8950" s="41" t="s">
        <v>24208</v>
      </c>
      <c r="C8950" s="42"/>
      <c r="D8950" s="43" t="s">
        <v>24205</v>
      </c>
    </row>
    <row r="8951" spans="1:4" ht="22.5">
      <c r="A8951" s="36" t="s">
        <v>8897</v>
      </c>
      <c r="B8951" s="37" t="s">
        <v>24209</v>
      </c>
      <c r="C8951" s="38"/>
      <c r="D8951" s="39" t="s">
        <v>24205</v>
      </c>
    </row>
    <row r="8952" spans="1:4" ht="22.5">
      <c r="A8952" s="40" t="s">
        <v>8898</v>
      </c>
      <c r="B8952" s="41" t="s">
        <v>24210</v>
      </c>
      <c r="C8952" s="42"/>
      <c r="D8952" s="43" t="s">
        <v>24205</v>
      </c>
    </row>
    <row r="8953" spans="1:4" ht="22.5">
      <c r="A8953" s="36" t="s">
        <v>8899</v>
      </c>
      <c r="B8953" s="37" t="s">
        <v>24211</v>
      </c>
      <c r="C8953" s="38"/>
      <c r="D8953" s="39" t="s">
        <v>24205</v>
      </c>
    </row>
    <row r="8954" spans="1:4" ht="22.5">
      <c r="A8954" s="40" t="s">
        <v>8900</v>
      </c>
      <c r="B8954" s="41" t="s">
        <v>24212</v>
      </c>
      <c r="C8954" s="42"/>
      <c r="D8954" s="43" t="s">
        <v>24205</v>
      </c>
    </row>
    <row r="8955" spans="1:4" ht="22.5">
      <c r="A8955" s="36" t="s">
        <v>8901</v>
      </c>
      <c r="B8955" s="37" t="s">
        <v>24213</v>
      </c>
      <c r="C8955" s="38"/>
      <c r="D8955" s="39" t="s">
        <v>24205</v>
      </c>
    </row>
    <row r="8956" spans="1:4" ht="22.5">
      <c r="A8956" s="40" t="s">
        <v>8902</v>
      </c>
      <c r="B8956" s="41" t="s">
        <v>24214</v>
      </c>
      <c r="C8956" s="42"/>
      <c r="D8956" s="43" t="s">
        <v>24205</v>
      </c>
    </row>
    <row r="8957" spans="1:4" ht="22.5">
      <c r="A8957" s="36" t="s">
        <v>8903</v>
      </c>
      <c r="B8957" s="37" t="s">
        <v>24217</v>
      </c>
      <c r="C8957" s="38" t="s">
        <v>24215</v>
      </c>
      <c r="D8957" s="39" t="s">
        <v>24216</v>
      </c>
    </row>
    <row r="8958" spans="1:4" ht="22.5">
      <c r="A8958" s="40" t="s">
        <v>8904</v>
      </c>
      <c r="B8958" s="41" t="s">
        <v>24218</v>
      </c>
      <c r="C8958" s="42"/>
      <c r="D8958" s="43" t="s">
        <v>24216</v>
      </c>
    </row>
    <row r="8959" spans="1:4" ht="22.5">
      <c r="A8959" s="36" t="s">
        <v>8905</v>
      </c>
      <c r="B8959" s="37" t="s">
        <v>24219</v>
      </c>
      <c r="C8959" s="38"/>
      <c r="D8959" s="39" t="s">
        <v>24216</v>
      </c>
    </row>
    <row r="8960" spans="1:4" ht="22.5">
      <c r="A8960" s="40" t="s">
        <v>8906</v>
      </c>
      <c r="B8960" s="41" t="s">
        <v>24220</v>
      </c>
      <c r="C8960" s="42"/>
      <c r="D8960" s="43" t="s">
        <v>24216</v>
      </c>
    </row>
    <row r="8961" spans="1:4" ht="22.5">
      <c r="A8961" s="36" t="s">
        <v>8907</v>
      </c>
      <c r="B8961" s="37" t="s">
        <v>24221</v>
      </c>
      <c r="C8961" s="38"/>
      <c r="D8961" s="39" t="s">
        <v>24216</v>
      </c>
    </row>
    <row r="8962" spans="1:4" ht="22.5">
      <c r="A8962" s="40" t="s">
        <v>8908</v>
      </c>
      <c r="B8962" s="41" t="s">
        <v>24222</v>
      </c>
      <c r="C8962" s="42"/>
      <c r="D8962" s="43" t="s">
        <v>24216</v>
      </c>
    </row>
    <row r="8963" spans="1:4" ht="22.5">
      <c r="A8963" s="36" t="s">
        <v>8909</v>
      </c>
      <c r="B8963" s="37" t="s">
        <v>24223</v>
      </c>
      <c r="C8963" s="38"/>
      <c r="D8963" s="39" t="s">
        <v>24216</v>
      </c>
    </row>
    <row r="8964" spans="1:4" ht="22.5">
      <c r="A8964" s="40" t="s">
        <v>8910</v>
      </c>
      <c r="B8964" s="41" t="s">
        <v>24224</v>
      </c>
      <c r="C8964" s="42"/>
      <c r="D8964" s="43" t="s">
        <v>24216</v>
      </c>
    </row>
    <row r="8965" spans="1:4" ht="22.5">
      <c r="A8965" s="36" t="s">
        <v>8911</v>
      </c>
      <c r="B8965" s="37" t="s">
        <v>24225</v>
      </c>
      <c r="C8965" s="38"/>
      <c r="D8965" s="39" t="s">
        <v>24216</v>
      </c>
    </row>
    <row r="8966" spans="1:4" ht="22.5">
      <c r="A8966" s="40" t="s">
        <v>8912</v>
      </c>
      <c r="B8966" s="41" t="s">
        <v>24228</v>
      </c>
      <c r="C8966" s="42" t="s">
        <v>24226</v>
      </c>
      <c r="D8966" s="43" t="s">
        <v>24227</v>
      </c>
    </row>
    <row r="8967" spans="1:4" ht="22.5">
      <c r="A8967" s="36" t="s">
        <v>8913</v>
      </c>
      <c r="B8967" s="37" t="s">
        <v>24229</v>
      </c>
      <c r="C8967" s="38"/>
      <c r="D8967" s="39" t="s">
        <v>24227</v>
      </c>
    </row>
    <row r="8968" spans="1:4" ht="22.5">
      <c r="A8968" s="40" t="s">
        <v>8914</v>
      </c>
      <c r="B8968" s="41" t="s">
        <v>24230</v>
      </c>
      <c r="C8968" s="42"/>
      <c r="D8968" s="43" t="s">
        <v>24227</v>
      </c>
    </row>
    <row r="8969" spans="1:4" ht="22.5">
      <c r="A8969" s="36" t="s">
        <v>8915</v>
      </c>
      <c r="B8969" s="37" t="s">
        <v>24231</v>
      </c>
      <c r="C8969" s="38"/>
      <c r="D8969" s="39" t="s">
        <v>24227</v>
      </c>
    </row>
    <row r="8970" spans="1:4" ht="22.5">
      <c r="A8970" s="40" t="s">
        <v>8916</v>
      </c>
      <c r="B8970" s="41" t="s">
        <v>24232</v>
      </c>
      <c r="C8970" s="42"/>
      <c r="D8970" s="43" t="s">
        <v>24227</v>
      </c>
    </row>
    <row r="8971" spans="1:4" ht="22.5">
      <c r="A8971" s="36" t="s">
        <v>8917</v>
      </c>
      <c r="B8971" s="37" t="s">
        <v>24233</v>
      </c>
      <c r="C8971" s="38"/>
      <c r="D8971" s="39" t="s">
        <v>24227</v>
      </c>
    </row>
    <row r="8972" spans="1:4" ht="22.5">
      <c r="A8972" s="40" t="s">
        <v>8918</v>
      </c>
      <c r="B8972" s="41" t="s">
        <v>24234</v>
      </c>
      <c r="C8972" s="42"/>
      <c r="D8972" s="43" t="s">
        <v>24227</v>
      </c>
    </row>
    <row r="8973" spans="1:4" ht="22.5">
      <c r="A8973" s="36" t="s">
        <v>8919</v>
      </c>
      <c r="B8973" s="37" t="s">
        <v>24235</v>
      </c>
      <c r="C8973" s="38"/>
      <c r="D8973" s="39" t="s">
        <v>24227</v>
      </c>
    </row>
    <row r="8974" spans="1:4" ht="22.5">
      <c r="A8974" s="40" t="s">
        <v>8920</v>
      </c>
      <c r="B8974" s="41" t="s">
        <v>24236</v>
      </c>
      <c r="C8974" s="42"/>
      <c r="D8974" s="43" t="s">
        <v>24227</v>
      </c>
    </row>
    <row r="8975" spans="1:4" ht="22.5">
      <c r="A8975" s="36" t="s">
        <v>8921</v>
      </c>
      <c r="B8975" s="37" t="s">
        <v>24239</v>
      </c>
      <c r="C8975" s="38" t="s">
        <v>24237</v>
      </c>
      <c r="D8975" s="39" t="s">
        <v>24238</v>
      </c>
    </row>
    <row r="8976" spans="1:4" ht="22.5">
      <c r="A8976" s="40" t="s">
        <v>8922</v>
      </c>
      <c r="B8976" s="41" t="s">
        <v>24240</v>
      </c>
      <c r="C8976" s="42"/>
      <c r="D8976" s="43" t="s">
        <v>24238</v>
      </c>
    </row>
    <row r="8977" spans="1:4" ht="22.5">
      <c r="A8977" s="36" t="s">
        <v>8923</v>
      </c>
      <c r="B8977" s="37" t="s">
        <v>24241</v>
      </c>
      <c r="C8977" s="38"/>
      <c r="D8977" s="39" t="s">
        <v>24238</v>
      </c>
    </row>
    <row r="8978" spans="1:4" ht="22.5">
      <c r="A8978" s="40" t="s">
        <v>8924</v>
      </c>
      <c r="B8978" s="41" t="s">
        <v>24242</v>
      </c>
      <c r="C8978" s="42"/>
      <c r="D8978" s="43" t="s">
        <v>24238</v>
      </c>
    </row>
    <row r="8979" spans="1:4" ht="22.5">
      <c r="A8979" s="36" t="s">
        <v>8925</v>
      </c>
      <c r="B8979" s="37" t="s">
        <v>24243</v>
      </c>
      <c r="C8979" s="38"/>
      <c r="D8979" s="39" t="s">
        <v>24238</v>
      </c>
    </row>
    <row r="8980" spans="1:4" ht="22.5">
      <c r="A8980" s="40" t="s">
        <v>8926</v>
      </c>
      <c r="B8980" s="41" t="s">
        <v>24244</v>
      </c>
      <c r="C8980" s="42"/>
      <c r="D8980" s="43" t="s">
        <v>24238</v>
      </c>
    </row>
    <row r="8981" spans="1:4" ht="22.5">
      <c r="A8981" s="36" t="s">
        <v>8927</v>
      </c>
      <c r="B8981" s="37" t="s">
        <v>24245</v>
      </c>
      <c r="C8981" s="38"/>
      <c r="D8981" s="39" t="s">
        <v>24238</v>
      </c>
    </row>
    <row r="8982" spans="1:4" ht="22.5">
      <c r="A8982" s="40" t="s">
        <v>8928</v>
      </c>
      <c r="B8982" s="41" t="s">
        <v>24246</v>
      </c>
      <c r="C8982" s="42"/>
      <c r="D8982" s="43" t="s">
        <v>24238</v>
      </c>
    </row>
    <row r="8983" spans="1:4" ht="22.5">
      <c r="A8983" s="36" t="s">
        <v>8929</v>
      </c>
      <c r="B8983" s="37" t="s">
        <v>24247</v>
      </c>
      <c r="C8983" s="38"/>
      <c r="D8983" s="39" t="s">
        <v>24238</v>
      </c>
    </row>
    <row r="8984" spans="1:4" ht="22.5">
      <c r="A8984" s="40" t="s">
        <v>8930</v>
      </c>
      <c r="B8984" s="41" t="s">
        <v>24250</v>
      </c>
      <c r="C8984" s="42" t="s">
        <v>24248</v>
      </c>
      <c r="D8984" s="43" t="s">
        <v>24249</v>
      </c>
    </row>
    <row r="8985" spans="1:4" ht="22.5">
      <c r="A8985" s="36" t="s">
        <v>8931</v>
      </c>
      <c r="B8985" s="37" t="s">
        <v>24251</v>
      </c>
      <c r="C8985" s="38"/>
      <c r="D8985" s="39" t="s">
        <v>24249</v>
      </c>
    </row>
    <row r="8986" spans="1:4" ht="22.5">
      <c r="A8986" s="40" t="s">
        <v>8932</v>
      </c>
      <c r="B8986" s="41" t="s">
        <v>24252</v>
      </c>
      <c r="C8986" s="42"/>
      <c r="D8986" s="43" t="s">
        <v>24249</v>
      </c>
    </row>
    <row r="8987" spans="1:4" ht="22.5">
      <c r="A8987" s="36" t="s">
        <v>8933</v>
      </c>
      <c r="B8987" s="37" t="s">
        <v>24253</v>
      </c>
      <c r="C8987" s="38"/>
      <c r="D8987" s="39" t="s">
        <v>24249</v>
      </c>
    </row>
    <row r="8988" spans="1:4" ht="22.5">
      <c r="A8988" s="40" t="s">
        <v>8934</v>
      </c>
      <c r="B8988" s="41" t="s">
        <v>24254</v>
      </c>
      <c r="C8988" s="42"/>
      <c r="D8988" s="43" t="s">
        <v>24249</v>
      </c>
    </row>
    <row r="8989" spans="1:4" ht="22.5">
      <c r="A8989" s="36" t="s">
        <v>8935</v>
      </c>
      <c r="B8989" s="37" t="s">
        <v>24255</v>
      </c>
      <c r="C8989" s="38"/>
      <c r="D8989" s="39" t="s">
        <v>24249</v>
      </c>
    </row>
    <row r="8990" spans="1:4" ht="22.5">
      <c r="A8990" s="40" t="s">
        <v>8936</v>
      </c>
      <c r="B8990" s="41" t="s">
        <v>24256</v>
      </c>
      <c r="C8990" s="42"/>
      <c r="D8990" s="43" t="s">
        <v>24249</v>
      </c>
    </row>
    <row r="8991" spans="1:4" ht="22.5">
      <c r="A8991" s="36" t="s">
        <v>8937</v>
      </c>
      <c r="B8991" s="37" t="s">
        <v>24257</v>
      </c>
      <c r="C8991" s="38"/>
      <c r="D8991" s="39" t="s">
        <v>24249</v>
      </c>
    </row>
    <row r="8992" spans="1:4" ht="22.5">
      <c r="A8992" s="40" t="s">
        <v>8938</v>
      </c>
      <c r="B8992" s="41" t="s">
        <v>24258</v>
      </c>
      <c r="C8992" s="42"/>
      <c r="D8992" s="43" t="s">
        <v>24249</v>
      </c>
    </row>
    <row r="8993" spans="1:4" ht="22.5">
      <c r="A8993" s="36" t="s">
        <v>8939</v>
      </c>
      <c r="B8993" s="37" t="s">
        <v>24261</v>
      </c>
      <c r="C8993" s="38" t="s">
        <v>24259</v>
      </c>
      <c r="D8993" s="39" t="s">
        <v>24260</v>
      </c>
    </row>
    <row r="8994" spans="1:4" ht="22.5">
      <c r="A8994" s="40" t="s">
        <v>8940</v>
      </c>
      <c r="B8994" s="41" t="s">
        <v>24262</v>
      </c>
      <c r="C8994" s="42"/>
      <c r="D8994" s="43" t="s">
        <v>24260</v>
      </c>
    </row>
    <row r="8995" spans="1:4" ht="22.5">
      <c r="A8995" s="36" t="s">
        <v>8941</v>
      </c>
      <c r="B8995" s="37" t="s">
        <v>24263</v>
      </c>
      <c r="C8995" s="38"/>
      <c r="D8995" s="39" t="s">
        <v>24260</v>
      </c>
    </row>
    <row r="8996" spans="1:4" ht="22.5">
      <c r="A8996" s="40" t="s">
        <v>8942</v>
      </c>
      <c r="B8996" s="41" t="s">
        <v>24264</v>
      </c>
      <c r="C8996" s="42"/>
      <c r="D8996" s="43" t="s">
        <v>24260</v>
      </c>
    </row>
    <row r="8997" spans="1:4" ht="22.5">
      <c r="A8997" s="36" t="s">
        <v>8943</v>
      </c>
      <c r="B8997" s="37" t="s">
        <v>24265</v>
      </c>
      <c r="C8997" s="38"/>
      <c r="D8997" s="39" t="s">
        <v>24260</v>
      </c>
    </row>
    <row r="8998" spans="1:4" ht="22.5">
      <c r="A8998" s="40" t="s">
        <v>8944</v>
      </c>
      <c r="B8998" s="41" t="s">
        <v>24266</v>
      </c>
      <c r="C8998" s="42"/>
      <c r="D8998" s="43" t="s">
        <v>24260</v>
      </c>
    </row>
    <row r="8999" spans="1:4" ht="22.5">
      <c r="A8999" s="36" t="s">
        <v>8945</v>
      </c>
      <c r="B8999" s="37" t="s">
        <v>24267</v>
      </c>
      <c r="C8999" s="38"/>
      <c r="D8999" s="39" t="s">
        <v>24260</v>
      </c>
    </row>
    <row r="9000" spans="1:4" ht="22.5">
      <c r="A9000" s="40" t="s">
        <v>8946</v>
      </c>
      <c r="B9000" s="41" t="s">
        <v>24268</v>
      </c>
      <c r="C9000" s="42"/>
      <c r="D9000" s="43" t="s">
        <v>24260</v>
      </c>
    </row>
    <row r="9001" spans="1:4" ht="22.5">
      <c r="A9001" s="36" t="s">
        <v>8947</v>
      </c>
      <c r="B9001" s="37" t="s">
        <v>24269</v>
      </c>
      <c r="C9001" s="38"/>
      <c r="D9001" s="39" t="s">
        <v>24260</v>
      </c>
    </row>
    <row r="9002" spans="1:4" ht="22.5">
      <c r="A9002" s="40" t="s">
        <v>8948</v>
      </c>
      <c r="B9002" s="41" t="s">
        <v>24272</v>
      </c>
      <c r="C9002" s="42" t="s">
        <v>24270</v>
      </c>
      <c r="D9002" s="43" t="s">
        <v>24271</v>
      </c>
    </row>
    <row r="9003" spans="1:4" ht="22.5">
      <c r="A9003" s="36" t="s">
        <v>8949</v>
      </c>
      <c r="B9003" s="37" t="s">
        <v>24273</v>
      </c>
      <c r="C9003" s="38"/>
      <c r="D9003" s="39" t="s">
        <v>24271</v>
      </c>
    </row>
    <row r="9004" spans="1:4" ht="22.5">
      <c r="A9004" s="40" t="s">
        <v>8950</v>
      </c>
      <c r="B9004" s="41" t="s">
        <v>24274</v>
      </c>
      <c r="C9004" s="42"/>
      <c r="D9004" s="43" t="s">
        <v>24271</v>
      </c>
    </row>
    <row r="9005" spans="1:4" ht="22.5">
      <c r="A9005" s="36" t="s">
        <v>8951</v>
      </c>
      <c r="B9005" s="37" t="s">
        <v>24275</v>
      </c>
      <c r="C9005" s="38"/>
      <c r="D9005" s="39" t="s">
        <v>24271</v>
      </c>
    </row>
    <row r="9006" spans="1:4" ht="22.5">
      <c r="A9006" s="40" t="s">
        <v>8952</v>
      </c>
      <c r="B9006" s="41" t="s">
        <v>24276</v>
      </c>
      <c r="C9006" s="42"/>
      <c r="D9006" s="43" t="s">
        <v>24271</v>
      </c>
    </row>
    <row r="9007" spans="1:4" ht="22.5">
      <c r="A9007" s="36" t="s">
        <v>8953</v>
      </c>
      <c r="B9007" s="37" t="s">
        <v>24277</v>
      </c>
      <c r="C9007" s="38"/>
      <c r="D9007" s="39" t="s">
        <v>24271</v>
      </c>
    </row>
    <row r="9008" spans="1:4" ht="22.5">
      <c r="A9008" s="40" t="s">
        <v>8954</v>
      </c>
      <c r="B9008" s="41" t="s">
        <v>24278</v>
      </c>
      <c r="C9008" s="42"/>
      <c r="D9008" s="43" t="s">
        <v>24271</v>
      </c>
    </row>
    <row r="9009" spans="1:4" ht="22.5">
      <c r="A9009" s="36" t="s">
        <v>8955</v>
      </c>
      <c r="B9009" s="37" t="s">
        <v>24279</v>
      </c>
      <c r="C9009" s="38"/>
      <c r="D9009" s="39" t="s">
        <v>24271</v>
      </c>
    </row>
    <row r="9010" spans="1:4" ht="22.5">
      <c r="A9010" s="40" t="s">
        <v>8956</v>
      </c>
      <c r="B9010" s="41" t="s">
        <v>24280</v>
      </c>
      <c r="C9010" s="42"/>
      <c r="D9010" s="43" t="s">
        <v>24271</v>
      </c>
    </row>
    <row r="9011" spans="1:4">
      <c r="A9011" s="36" t="s">
        <v>8957</v>
      </c>
      <c r="B9011" s="37" t="s">
        <v>24283</v>
      </c>
      <c r="C9011" s="38" t="s">
        <v>24281</v>
      </c>
      <c r="D9011" s="39" t="s">
        <v>24282</v>
      </c>
    </row>
    <row r="9012" spans="1:4">
      <c r="A9012" s="40" t="s">
        <v>8958</v>
      </c>
      <c r="B9012" s="41" t="s">
        <v>24284</v>
      </c>
      <c r="C9012" s="42"/>
      <c r="D9012" s="43" t="s">
        <v>24282</v>
      </c>
    </row>
    <row r="9013" spans="1:4">
      <c r="A9013" s="36" t="s">
        <v>8959</v>
      </c>
      <c r="B9013" s="37" t="s">
        <v>24285</v>
      </c>
      <c r="C9013" s="38"/>
      <c r="D9013" s="39" t="s">
        <v>24282</v>
      </c>
    </row>
    <row r="9014" spans="1:4">
      <c r="A9014" s="40" t="s">
        <v>8960</v>
      </c>
      <c r="B9014" s="41" t="s">
        <v>24286</v>
      </c>
      <c r="C9014" s="42"/>
      <c r="D9014" s="43" t="s">
        <v>24282</v>
      </c>
    </row>
    <row r="9015" spans="1:4">
      <c r="A9015" s="36" t="s">
        <v>8961</v>
      </c>
      <c r="B9015" s="37" t="s">
        <v>24287</v>
      </c>
      <c r="C9015" s="38"/>
      <c r="D9015" s="39" t="s">
        <v>24282</v>
      </c>
    </row>
    <row r="9016" spans="1:4">
      <c r="A9016" s="40" t="s">
        <v>8962</v>
      </c>
      <c r="B9016" s="41" t="s">
        <v>24288</v>
      </c>
      <c r="C9016" s="42"/>
      <c r="D9016" s="43" t="s">
        <v>24282</v>
      </c>
    </row>
    <row r="9017" spans="1:4">
      <c r="A9017" s="36" t="s">
        <v>8963</v>
      </c>
      <c r="B9017" s="37" t="s">
        <v>24289</v>
      </c>
      <c r="C9017" s="38"/>
      <c r="D9017" s="39" t="s">
        <v>24282</v>
      </c>
    </row>
    <row r="9018" spans="1:4">
      <c r="A9018" s="40" t="s">
        <v>8964</v>
      </c>
      <c r="B9018" s="41" t="s">
        <v>24290</v>
      </c>
      <c r="C9018" s="42"/>
      <c r="D9018" s="43" t="s">
        <v>24282</v>
      </c>
    </row>
    <row r="9019" spans="1:4">
      <c r="A9019" s="36" t="s">
        <v>8965</v>
      </c>
      <c r="B9019" s="37" t="s">
        <v>24291</v>
      </c>
      <c r="C9019" s="38"/>
      <c r="D9019" s="39" t="s">
        <v>24282</v>
      </c>
    </row>
    <row r="9020" spans="1:4">
      <c r="A9020" s="40" t="s">
        <v>8966</v>
      </c>
      <c r="B9020" s="41" t="s">
        <v>24294</v>
      </c>
      <c r="C9020" s="42" t="s">
        <v>24292</v>
      </c>
      <c r="D9020" s="43" t="s">
        <v>24293</v>
      </c>
    </row>
    <row r="9021" spans="1:4">
      <c r="A9021" s="36" t="s">
        <v>8967</v>
      </c>
      <c r="B9021" s="37" t="s">
        <v>24295</v>
      </c>
      <c r="C9021" s="38"/>
      <c r="D9021" s="39" t="s">
        <v>24293</v>
      </c>
    </row>
    <row r="9022" spans="1:4">
      <c r="A9022" s="40" t="s">
        <v>8968</v>
      </c>
      <c r="B9022" s="41" t="s">
        <v>24296</v>
      </c>
      <c r="C9022" s="42"/>
      <c r="D9022" s="43" t="s">
        <v>24293</v>
      </c>
    </row>
    <row r="9023" spans="1:4">
      <c r="A9023" s="36" t="s">
        <v>8969</v>
      </c>
      <c r="B9023" s="37" t="s">
        <v>24297</v>
      </c>
      <c r="C9023" s="38"/>
      <c r="D9023" s="39" t="s">
        <v>24293</v>
      </c>
    </row>
    <row r="9024" spans="1:4">
      <c r="A9024" s="40" t="s">
        <v>8970</v>
      </c>
      <c r="B9024" s="41" t="s">
        <v>24298</v>
      </c>
      <c r="C9024" s="42"/>
      <c r="D9024" s="43" t="s">
        <v>24293</v>
      </c>
    </row>
    <row r="9025" spans="1:4">
      <c r="A9025" s="36" t="s">
        <v>8971</v>
      </c>
      <c r="B9025" s="37" t="s">
        <v>24299</v>
      </c>
      <c r="C9025" s="38"/>
      <c r="D9025" s="39" t="s">
        <v>24293</v>
      </c>
    </row>
    <row r="9026" spans="1:4">
      <c r="A9026" s="40" t="s">
        <v>8972</v>
      </c>
      <c r="B9026" s="41" t="s">
        <v>24300</v>
      </c>
      <c r="C9026" s="42"/>
      <c r="D9026" s="43" t="s">
        <v>24293</v>
      </c>
    </row>
    <row r="9027" spans="1:4">
      <c r="A9027" s="36" t="s">
        <v>8973</v>
      </c>
      <c r="B9027" s="37" t="s">
        <v>24301</v>
      </c>
      <c r="C9027" s="38"/>
      <c r="D9027" s="39" t="s">
        <v>24293</v>
      </c>
    </row>
    <row r="9028" spans="1:4">
      <c r="A9028" s="40" t="s">
        <v>8974</v>
      </c>
      <c r="B9028" s="41" t="s">
        <v>24302</v>
      </c>
      <c r="C9028" s="42"/>
      <c r="D9028" s="43" t="s">
        <v>24293</v>
      </c>
    </row>
    <row r="9029" spans="1:4" ht="22.5">
      <c r="A9029" s="36" t="s">
        <v>8975</v>
      </c>
      <c r="B9029" s="37" t="s">
        <v>24305</v>
      </c>
      <c r="C9029" s="38" t="s">
        <v>24303</v>
      </c>
      <c r="D9029" s="39" t="s">
        <v>24304</v>
      </c>
    </row>
    <row r="9030" spans="1:4" ht="22.5">
      <c r="A9030" s="40" t="s">
        <v>8976</v>
      </c>
      <c r="B9030" s="41" t="s">
        <v>24306</v>
      </c>
      <c r="C9030" s="42"/>
      <c r="D9030" s="43" t="s">
        <v>24304</v>
      </c>
    </row>
    <row r="9031" spans="1:4" ht="22.5">
      <c r="A9031" s="36" t="s">
        <v>8977</v>
      </c>
      <c r="B9031" s="37" t="s">
        <v>24307</v>
      </c>
      <c r="C9031" s="38"/>
      <c r="D9031" s="39" t="s">
        <v>24304</v>
      </c>
    </row>
    <row r="9032" spans="1:4" ht="22.5">
      <c r="A9032" s="40" t="s">
        <v>8978</v>
      </c>
      <c r="B9032" s="41" t="s">
        <v>24308</v>
      </c>
      <c r="C9032" s="42"/>
      <c r="D9032" s="43" t="s">
        <v>24304</v>
      </c>
    </row>
    <row r="9033" spans="1:4" ht="22.5">
      <c r="A9033" s="36" t="s">
        <v>8979</v>
      </c>
      <c r="B9033" s="37" t="s">
        <v>24309</v>
      </c>
      <c r="C9033" s="38"/>
      <c r="D9033" s="39" t="s">
        <v>24304</v>
      </c>
    </row>
    <row r="9034" spans="1:4" ht="22.5">
      <c r="A9034" s="40" t="s">
        <v>8980</v>
      </c>
      <c r="B9034" s="41" t="s">
        <v>24310</v>
      </c>
      <c r="C9034" s="42"/>
      <c r="D9034" s="43" t="s">
        <v>24304</v>
      </c>
    </row>
    <row r="9035" spans="1:4" ht="22.5">
      <c r="A9035" s="36" t="s">
        <v>8981</v>
      </c>
      <c r="B9035" s="37" t="s">
        <v>24311</v>
      </c>
      <c r="C9035" s="38"/>
      <c r="D9035" s="39" t="s">
        <v>24304</v>
      </c>
    </row>
    <row r="9036" spans="1:4" ht="22.5">
      <c r="A9036" s="40" t="s">
        <v>8982</v>
      </c>
      <c r="B9036" s="41" t="s">
        <v>24312</v>
      </c>
      <c r="C9036" s="42"/>
      <c r="D9036" s="43" t="s">
        <v>24304</v>
      </c>
    </row>
    <row r="9037" spans="1:4" ht="22.5">
      <c r="A9037" s="36" t="s">
        <v>8983</v>
      </c>
      <c r="B9037" s="37" t="s">
        <v>24313</v>
      </c>
      <c r="C9037" s="38"/>
      <c r="D9037" s="39" t="s">
        <v>24304</v>
      </c>
    </row>
    <row r="9038" spans="1:4">
      <c r="A9038" s="40" t="s">
        <v>8984</v>
      </c>
      <c r="B9038" s="41" t="s">
        <v>24316</v>
      </c>
      <c r="C9038" s="42" t="s">
        <v>24314</v>
      </c>
      <c r="D9038" s="43" t="s">
        <v>24315</v>
      </c>
    </row>
    <row r="9039" spans="1:4">
      <c r="A9039" s="36" t="s">
        <v>8985</v>
      </c>
      <c r="B9039" s="37" t="s">
        <v>24317</v>
      </c>
      <c r="C9039" s="38"/>
      <c r="D9039" s="39" t="s">
        <v>24315</v>
      </c>
    </row>
    <row r="9040" spans="1:4">
      <c r="A9040" s="40" t="s">
        <v>8986</v>
      </c>
      <c r="B9040" s="41" t="s">
        <v>24318</v>
      </c>
      <c r="C9040" s="42"/>
      <c r="D9040" s="43" t="s">
        <v>24315</v>
      </c>
    </row>
    <row r="9041" spans="1:4">
      <c r="A9041" s="36" t="s">
        <v>8987</v>
      </c>
      <c r="B9041" s="37" t="s">
        <v>24319</v>
      </c>
      <c r="C9041" s="38"/>
      <c r="D9041" s="39" t="s">
        <v>24315</v>
      </c>
    </row>
    <row r="9042" spans="1:4">
      <c r="A9042" s="40" t="s">
        <v>8988</v>
      </c>
      <c r="B9042" s="41" t="s">
        <v>24320</v>
      </c>
      <c r="C9042" s="42"/>
      <c r="D9042" s="43" t="s">
        <v>24315</v>
      </c>
    </row>
    <row r="9043" spans="1:4">
      <c r="A9043" s="36" t="s">
        <v>8989</v>
      </c>
      <c r="B9043" s="37" t="s">
        <v>24321</v>
      </c>
      <c r="C9043" s="38"/>
      <c r="D9043" s="39" t="s">
        <v>24315</v>
      </c>
    </row>
    <row r="9044" spans="1:4">
      <c r="A9044" s="40" t="s">
        <v>8990</v>
      </c>
      <c r="B9044" s="41" t="s">
        <v>24322</v>
      </c>
      <c r="C9044" s="42"/>
      <c r="D9044" s="43" t="s">
        <v>24315</v>
      </c>
    </row>
    <row r="9045" spans="1:4">
      <c r="A9045" s="36" t="s">
        <v>8991</v>
      </c>
      <c r="B9045" s="37" t="s">
        <v>24323</v>
      </c>
      <c r="C9045" s="38"/>
      <c r="D9045" s="39" t="s">
        <v>24315</v>
      </c>
    </row>
    <row r="9046" spans="1:4">
      <c r="A9046" s="40" t="s">
        <v>8992</v>
      </c>
      <c r="B9046" s="41" t="s">
        <v>24324</v>
      </c>
      <c r="C9046" s="42"/>
      <c r="D9046" s="43" t="s">
        <v>24315</v>
      </c>
    </row>
    <row r="9047" spans="1:4" ht="22.5">
      <c r="A9047" s="36" t="s">
        <v>8993</v>
      </c>
      <c r="B9047" s="37" t="s">
        <v>24327</v>
      </c>
      <c r="C9047" s="38" t="s">
        <v>24325</v>
      </c>
      <c r="D9047" s="39" t="s">
        <v>24326</v>
      </c>
    </row>
    <row r="9048" spans="1:4" ht="22.5">
      <c r="A9048" s="40" t="s">
        <v>8994</v>
      </c>
      <c r="B9048" s="41" t="s">
        <v>24328</v>
      </c>
      <c r="C9048" s="42"/>
      <c r="D9048" s="43" t="s">
        <v>24326</v>
      </c>
    </row>
    <row r="9049" spans="1:4" ht="22.5">
      <c r="A9049" s="36" t="s">
        <v>8995</v>
      </c>
      <c r="B9049" s="37" t="s">
        <v>24329</v>
      </c>
      <c r="C9049" s="38"/>
      <c r="D9049" s="39" t="s">
        <v>24326</v>
      </c>
    </row>
    <row r="9050" spans="1:4" ht="22.5">
      <c r="A9050" s="40" t="s">
        <v>8996</v>
      </c>
      <c r="B9050" s="41" t="s">
        <v>24330</v>
      </c>
      <c r="C9050" s="42"/>
      <c r="D9050" s="43" t="s">
        <v>24326</v>
      </c>
    </row>
    <row r="9051" spans="1:4" ht="22.5">
      <c r="A9051" s="36" t="s">
        <v>8997</v>
      </c>
      <c r="B9051" s="37" t="s">
        <v>24331</v>
      </c>
      <c r="C9051" s="38"/>
      <c r="D9051" s="39" t="s">
        <v>24326</v>
      </c>
    </row>
    <row r="9052" spans="1:4" ht="22.5">
      <c r="A9052" s="40" t="s">
        <v>8998</v>
      </c>
      <c r="B9052" s="41" t="s">
        <v>24332</v>
      </c>
      <c r="C9052" s="42"/>
      <c r="D9052" s="43" t="s">
        <v>24326</v>
      </c>
    </row>
    <row r="9053" spans="1:4" ht="22.5">
      <c r="A9053" s="36" t="s">
        <v>8999</v>
      </c>
      <c r="B9053" s="37" t="s">
        <v>24333</v>
      </c>
      <c r="C9053" s="38"/>
      <c r="D9053" s="39" t="s">
        <v>24326</v>
      </c>
    </row>
    <row r="9054" spans="1:4" ht="22.5">
      <c r="A9054" s="40" t="s">
        <v>9000</v>
      </c>
      <c r="B9054" s="41" t="s">
        <v>24334</v>
      </c>
      <c r="C9054" s="42"/>
      <c r="D9054" s="43" t="s">
        <v>24326</v>
      </c>
    </row>
    <row r="9055" spans="1:4" ht="22.5">
      <c r="A9055" s="36" t="s">
        <v>9001</v>
      </c>
      <c r="B9055" s="37" t="s">
        <v>24335</v>
      </c>
      <c r="C9055" s="38"/>
      <c r="D9055" s="39" t="s">
        <v>24326</v>
      </c>
    </row>
    <row r="9056" spans="1:4">
      <c r="A9056" s="40" t="s">
        <v>9002</v>
      </c>
      <c r="B9056" s="41" t="s">
        <v>24338</v>
      </c>
      <c r="C9056" s="42" t="s">
        <v>24336</v>
      </c>
      <c r="D9056" s="43" t="s">
        <v>24337</v>
      </c>
    </row>
    <row r="9057" spans="1:4">
      <c r="A9057" s="36" t="s">
        <v>9003</v>
      </c>
      <c r="B9057" s="37" t="s">
        <v>24339</v>
      </c>
      <c r="C9057" s="38"/>
      <c r="D9057" s="39" t="s">
        <v>24337</v>
      </c>
    </row>
    <row r="9058" spans="1:4">
      <c r="A9058" s="40" t="s">
        <v>9004</v>
      </c>
      <c r="B9058" s="41" t="s">
        <v>24340</v>
      </c>
      <c r="C9058" s="42"/>
      <c r="D9058" s="43" t="s">
        <v>24337</v>
      </c>
    </row>
    <row r="9059" spans="1:4">
      <c r="A9059" s="36" t="s">
        <v>9005</v>
      </c>
      <c r="B9059" s="37" t="s">
        <v>24341</v>
      </c>
      <c r="C9059" s="38"/>
      <c r="D9059" s="39" t="s">
        <v>24337</v>
      </c>
    </row>
    <row r="9060" spans="1:4">
      <c r="A9060" s="40" t="s">
        <v>9006</v>
      </c>
      <c r="B9060" s="41" t="s">
        <v>24342</v>
      </c>
      <c r="C9060" s="42"/>
      <c r="D9060" s="43" t="s">
        <v>24337</v>
      </c>
    </row>
    <row r="9061" spans="1:4">
      <c r="A9061" s="36" t="s">
        <v>9007</v>
      </c>
      <c r="B9061" s="37" t="s">
        <v>24343</v>
      </c>
      <c r="C9061" s="38"/>
      <c r="D9061" s="39" t="s">
        <v>24337</v>
      </c>
    </row>
    <row r="9062" spans="1:4">
      <c r="A9062" s="40" t="s">
        <v>9008</v>
      </c>
      <c r="B9062" s="41" t="s">
        <v>24344</v>
      </c>
      <c r="C9062" s="42"/>
      <c r="D9062" s="43" t="s">
        <v>24337</v>
      </c>
    </row>
    <row r="9063" spans="1:4">
      <c r="A9063" s="36" t="s">
        <v>9009</v>
      </c>
      <c r="B9063" s="37" t="s">
        <v>24345</v>
      </c>
      <c r="C9063" s="38"/>
      <c r="D9063" s="39" t="s">
        <v>24337</v>
      </c>
    </row>
    <row r="9064" spans="1:4">
      <c r="A9064" s="40" t="s">
        <v>9010</v>
      </c>
      <c r="B9064" s="41" t="s">
        <v>24346</v>
      </c>
      <c r="C9064" s="42"/>
      <c r="D9064" s="43" t="s">
        <v>24337</v>
      </c>
    </row>
    <row r="9065" spans="1:4">
      <c r="A9065" s="36" t="s">
        <v>9011</v>
      </c>
      <c r="B9065" s="37" t="s">
        <v>24349</v>
      </c>
      <c r="C9065" s="38" t="s">
        <v>24347</v>
      </c>
      <c r="D9065" s="39" t="s">
        <v>24348</v>
      </c>
    </row>
    <row r="9066" spans="1:4">
      <c r="A9066" s="40" t="s">
        <v>9012</v>
      </c>
      <c r="B9066" s="41" t="s">
        <v>24350</v>
      </c>
      <c r="C9066" s="42"/>
      <c r="D9066" s="43" t="s">
        <v>24348</v>
      </c>
    </row>
    <row r="9067" spans="1:4">
      <c r="A9067" s="36" t="s">
        <v>9013</v>
      </c>
      <c r="B9067" s="37" t="s">
        <v>24351</v>
      </c>
      <c r="C9067" s="38"/>
      <c r="D9067" s="39" t="s">
        <v>24348</v>
      </c>
    </row>
    <row r="9068" spans="1:4">
      <c r="A9068" s="40" t="s">
        <v>9014</v>
      </c>
      <c r="B9068" s="41" t="s">
        <v>24352</v>
      </c>
      <c r="C9068" s="42"/>
      <c r="D9068" s="43" t="s">
        <v>24348</v>
      </c>
    </row>
    <row r="9069" spans="1:4">
      <c r="A9069" s="36" t="s">
        <v>9015</v>
      </c>
      <c r="B9069" s="37" t="s">
        <v>24353</v>
      </c>
      <c r="C9069" s="38"/>
      <c r="D9069" s="39" t="s">
        <v>24348</v>
      </c>
    </row>
    <row r="9070" spans="1:4">
      <c r="A9070" s="40" t="s">
        <v>9016</v>
      </c>
      <c r="B9070" s="41" t="s">
        <v>24354</v>
      </c>
      <c r="C9070" s="42"/>
      <c r="D9070" s="43" t="s">
        <v>24348</v>
      </c>
    </row>
    <row r="9071" spans="1:4">
      <c r="A9071" s="36" t="s">
        <v>9017</v>
      </c>
      <c r="B9071" s="37" t="s">
        <v>24355</v>
      </c>
      <c r="C9071" s="38"/>
      <c r="D9071" s="39" t="s">
        <v>24348</v>
      </c>
    </row>
    <row r="9072" spans="1:4">
      <c r="A9072" s="40" t="s">
        <v>9018</v>
      </c>
      <c r="B9072" s="41" t="s">
        <v>24356</v>
      </c>
      <c r="C9072" s="42"/>
      <c r="D9072" s="43" t="s">
        <v>24348</v>
      </c>
    </row>
    <row r="9073" spans="1:4">
      <c r="A9073" s="36" t="s">
        <v>9019</v>
      </c>
      <c r="B9073" s="37" t="s">
        <v>24357</v>
      </c>
      <c r="C9073" s="38"/>
      <c r="D9073" s="39" t="s">
        <v>24348</v>
      </c>
    </row>
    <row r="9074" spans="1:4">
      <c r="A9074" s="40" t="s">
        <v>9020</v>
      </c>
      <c r="B9074" s="41" t="s">
        <v>24360</v>
      </c>
      <c r="C9074" s="42" t="s">
        <v>24358</v>
      </c>
      <c r="D9074" s="43" t="s">
        <v>24359</v>
      </c>
    </row>
    <row r="9075" spans="1:4">
      <c r="A9075" s="36" t="s">
        <v>9021</v>
      </c>
      <c r="B9075" s="37" t="s">
        <v>24361</v>
      </c>
      <c r="C9075" s="38"/>
      <c r="D9075" s="39" t="s">
        <v>24359</v>
      </c>
    </row>
    <row r="9076" spans="1:4">
      <c r="A9076" s="40" t="s">
        <v>9022</v>
      </c>
      <c r="B9076" s="41" t="s">
        <v>24362</v>
      </c>
      <c r="C9076" s="42"/>
      <c r="D9076" s="43" t="s">
        <v>24359</v>
      </c>
    </row>
    <row r="9077" spans="1:4">
      <c r="A9077" s="36" t="s">
        <v>9023</v>
      </c>
      <c r="B9077" s="37" t="s">
        <v>24363</v>
      </c>
      <c r="C9077" s="38"/>
      <c r="D9077" s="39" t="s">
        <v>24359</v>
      </c>
    </row>
    <row r="9078" spans="1:4">
      <c r="A9078" s="40" t="s">
        <v>9024</v>
      </c>
      <c r="B9078" s="41" t="s">
        <v>24364</v>
      </c>
      <c r="C9078" s="42"/>
      <c r="D9078" s="43" t="s">
        <v>24359</v>
      </c>
    </row>
    <row r="9079" spans="1:4">
      <c r="A9079" s="36" t="s">
        <v>9025</v>
      </c>
      <c r="B9079" s="37" t="s">
        <v>24365</v>
      </c>
      <c r="C9079" s="38"/>
      <c r="D9079" s="39" t="s">
        <v>24359</v>
      </c>
    </row>
    <row r="9080" spans="1:4">
      <c r="A9080" s="40" t="s">
        <v>9026</v>
      </c>
      <c r="B9080" s="41" t="s">
        <v>24366</v>
      </c>
      <c r="C9080" s="42"/>
      <c r="D9080" s="43" t="s">
        <v>24359</v>
      </c>
    </row>
    <row r="9081" spans="1:4">
      <c r="A9081" s="36" t="s">
        <v>9027</v>
      </c>
      <c r="B9081" s="37" t="s">
        <v>24367</v>
      </c>
      <c r="C9081" s="38"/>
      <c r="D9081" s="39" t="s">
        <v>24359</v>
      </c>
    </row>
    <row r="9082" spans="1:4">
      <c r="A9082" s="40" t="s">
        <v>9028</v>
      </c>
      <c r="B9082" s="41" t="s">
        <v>24368</v>
      </c>
      <c r="C9082" s="42"/>
      <c r="D9082" s="43" t="s">
        <v>24359</v>
      </c>
    </row>
    <row r="9083" spans="1:4">
      <c r="A9083" s="36" t="s">
        <v>9029</v>
      </c>
      <c r="B9083" s="37" t="s">
        <v>24371</v>
      </c>
      <c r="C9083" s="38" t="s">
        <v>24369</v>
      </c>
      <c r="D9083" s="39" t="s">
        <v>24370</v>
      </c>
    </row>
    <row r="9084" spans="1:4">
      <c r="A9084" s="40" t="s">
        <v>9030</v>
      </c>
      <c r="B9084" s="41" t="s">
        <v>24372</v>
      </c>
      <c r="C9084" s="42"/>
      <c r="D9084" s="43" t="s">
        <v>24370</v>
      </c>
    </row>
    <row r="9085" spans="1:4">
      <c r="A9085" s="36" t="s">
        <v>9031</v>
      </c>
      <c r="B9085" s="37" t="s">
        <v>24373</v>
      </c>
      <c r="C9085" s="38"/>
      <c r="D9085" s="39" t="s">
        <v>24370</v>
      </c>
    </row>
    <row r="9086" spans="1:4">
      <c r="A9086" s="40" t="s">
        <v>9032</v>
      </c>
      <c r="B9086" s="41" t="s">
        <v>24374</v>
      </c>
      <c r="C9086" s="42"/>
      <c r="D9086" s="43" t="s">
        <v>24370</v>
      </c>
    </row>
    <row r="9087" spans="1:4">
      <c r="A9087" s="36" t="s">
        <v>9033</v>
      </c>
      <c r="B9087" s="37" t="s">
        <v>24375</v>
      </c>
      <c r="C9087" s="38"/>
      <c r="D9087" s="39" t="s">
        <v>24370</v>
      </c>
    </row>
    <row r="9088" spans="1:4">
      <c r="A9088" s="40" t="s">
        <v>9034</v>
      </c>
      <c r="B9088" s="41" t="s">
        <v>24376</v>
      </c>
      <c r="C9088" s="42"/>
      <c r="D9088" s="43" t="s">
        <v>24370</v>
      </c>
    </row>
    <row r="9089" spans="1:4">
      <c r="A9089" s="36" t="s">
        <v>9035</v>
      </c>
      <c r="B9089" s="37" t="s">
        <v>24377</v>
      </c>
      <c r="C9089" s="38"/>
      <c r="D9089" s="39" t="s">
        <v>24370</v>
      </c>
    </row>
    <row r="9090" spans="1:4">
      <c r="A9090" s="40" t="s">
        <v>9036</v>
      </c>
      <c r="B9090" s="41" t="s">
        <v>24378</v>
      </c>
      <c r="C9090" s="42"/>
      <c r="D9090" s="43" t="s">
        <v>24370</v>
      </c>
    </row>
    <row r="9091" spans="1:4">
      <c r="A9091" s="36" t="s">
        <v>9037</v>
      </c>
      <c r="B9091" s="37" t="s">
        <v>24379</v>
      </c>
      <c r="C9091" s="38"/>
      <c r="D9091" s="39" t="s">
        <v>24370</v>
      </c>
    </row>
    <row r="9092" spans="1:4" ht="22.5">
      <c r="A9092" s="40" t="s">
        <v>9038</v>
      </c>
      <c r="B9092" s="41" t="s">
        <v>24382</v>
      </c>
      <c r="C9092" s="42" t="s">
        <v>24380</v>
      </c>
      <c r="D9092" s="43" t="s">
        <v>24381</v>
      </c>
    </row>
    <row r="9093" spans="1:4" ht="22.5">
      <c r="A9093" s="36" t="s">
        <v>9039</v>
      </c>
      <c r="B9093" s="37" t="s">
        <v>24383</v>
      </c>
      <c r="C9093" s="38"/>
      <c r="D9093" s="39" t="s">
        <v>24381</v>
      </c>
    </row>
    <row r="9094" spans="1:4" ht="22.5">
      <c r="A9094" s="40" t="s">
        <v>9040</v>
      </c>
      <c r="B9094" s="41" t="s">
        <v>24384</v>
      </c>
      <c r="C9094" s="42"/>
      <c r="D9094" s="43" t="s">
        <v>24381</v>
      </c>
    </row>
    <row r="9095" spans="1:4" ht="22.5">
      <c r="A9095" s="36" t="s">
        <v>9041</v>
      </c>
      <c r="B9095" s="37" t="s">
        <v>24385</v>
      </c>
      <c r="C9095" s="38"/>
      <c r="D9095" s="39" t="s">
        <v>24381</v>
      </c>
    </row>
    <row r="9096" spans="1:4" ht="22.5">
      <c r="A9096" s="40" t="s">
        <v>9042</v>
      </c>
      <c r="B9096" s="41" t="s">
        <v>24386</v>
      </c>
      <c r="C9096" s="42"/>
      <c r="D9096" s="43" t="s">
        <v>24381</v>
      </c>
    </row>
    <row r="9097" spans="1:4" ht="22.5">
      <c r="A9097" s="36" t="s">
        <v>9043</v>
      </c>
      <c r="B9097" s="37" t="s">
        <v>24387</v>
      </c>
      <c r="C9097" s="38"/>
      <c r="D9097" s="39" t="s">
        <v>24381</v>
      </c>
    </row>
    <row r="9098" spans="1:4" ht="22.5">
      <c r="A9098" s="40" t="s">
        <v>9044</v>
      </c>
      <c r="B9098" s="41" t="s">
        <v>24388</v>
      </c>
      <c r="C9098" s="42"/>
      <c r="D9098" s="43" t="s">
        <v>24381</v>
      </c>
    </row>
    <row r="9099" spans="1:4" ht="22.5">
      <c r="A9099" s="36" t="s">
        <v>9045</v>
      </c>
      <c r="B9099" s="37" t="s">
        <v>24389</v>
      </c>
      <c r="C9099" s="38"/>
      <c r="D9099" s="39" t="s">
        <v>24381</v>
      </c>
    </row>
    <row r="9100" spans="1:4" ht="22.5">
      <c r="A9100" s="40" t="s">
        <v>9046</v>
      </c>
      <c r="B9100" s="41" t="s">
        <v>24390</v>
      </c>
      <c r="C9100" s="42"/>
      <c r="D9100" s="43" t="s">
        <v>24381</v>
      </c>
    </row>
    <row r="9101" spans="1:4" ht="22.5">
      <c r="A9101" s="36" t="s">
        <v>9047</v>
      </c>
      <c r="B9101" s="37" t="s">
        <v>24393</v>
      </c>
      <c r="C9101" s="38" t="s">
        <v>24391</v>
      </c>
      <c r="D9101" s="39" t="s">
        <v>24392</v>
      </c>
    </row>
    <row r="9102" spans="1:4" ht="22.5">
      <c r="A9102" s="40" t="s">
        <v>9048</v>
      </c>
      <c r="B9102" s="41" t="s">
        <v>24394</v>
      </c>
      <c r="C9102" s="42"/>
      <c r="D9102" s="43" t="s">
        <v>24392</v>
      </c>
    </row>
    <row r="9103" spans="1:4" ht="22.5">
      <c r="A9103" s="36" t="s">
        <v>9049</v>
      </c>
      <c r="B9103" s="37" t="s">
        <v>24395</v>
      </c>
      <c r="C9103" s="38"/>
      <c r="D9103" s="39" t="s">
        <v>24392</v>
      </c>
    </row>
    <row r="9104" spans="1:4" ht="22.5">
      <c r="A9104" s="40" t="s">
        <v>9050</v>
      </c>
      <c r="B9104" s="41" t="s">
        <v>24396</v>
      </c>
      <c r="C9104" s="42"/>
      <c r="D9104" s="43" t="s">
        <v>24392</v>
      </c>
    </row>
    <row r="9105" spans="1:4" ht="22.5">
      <c r="A9105" s="36" t="s">
        <v>9051</v>
      </c>
      <c r="B9105" s="37" t="s">
        <v>24397</v>
      </c>
      <c r="C9105" s="38"/>
      <c r="D9105" s="39" t="s">
        <v>24392</v>
      </c>
    </row>
    <row r="9106" spans="1:4" ht="22.5">
      <c r="A9106" s="40" t="s">
        <v>9052</v>
      </c>
      <c r="B9106" s="41" t="s">
        <v>24398</v>
      </c>
      <c r="C9106" s="42"/>
      <c r="D9106" s="43" t="s">
        <v>24392</v>
      </c>
    </row>
    <row r="9107" spans="1:4" ht="22.5">
      <c r="A9107" s="36" t="s">
        <v>9053</v>
      </c>
      <c r="B9107" s="37" t="s">
        <v>24399</v>
      </c>
      <c r="C9107" s="38"/>
      <c r="D9107" s="39" t="s">
        <v>24392</v>
      </c>
    </row>
    <row r="9108" spans="1:4" ht="22.5">
      <c r="A9108" s="40" t="s">
        <v>9054</v>
      </c>
      <c r="B9108" s="41" t="s">
        <v>24400</v>
      </c>
      <c r="C9108" s="42"/>
      <c r="D9108" s="43" t="s">
        <v>24392</v>
      </c>
    </row>
    <row r="9109" spans="1:4" ht="22.5">
      <c r="A9109" s="36" t="s">
        <v>9055</v>
      </c>
      <c r="B9109" s="37" t="s">
        <v>24401</v>
      </c>
      <c r="C9109" s="38"/>
      <c r="D9109" s="39" t="s">
        <v>24392</v>
      </c>
    </row>
    <row r="9110" spans="1:4" ht="22.5">
      <c r="A9110" s="40" t="s">
        <v>9056</v>
      </c>
      <c r="B9110" s="41" t="s">
        <v>24402</v>
      </c>
      <c r="C9110" s="42"/>
      <c r="D9110" s="43" t="s">
        <v>24392</v>
      </c>
    </row>
    <row r="9111" spans="1:4">
      <c r="A9111" s="36" t="s">
        <v>9057</v>
      </c>
      <c r="B9111" s="37" t="s">
        <v>24405</v>
      </c>
      <c r="C9111" s="38" t="s">
        <v>24403</v>
      </c>
      <c r="D9111" s="39" t="s">
        <v>24404</v>
      </c>
    </row>
    <row r="9112" spans="1:4">
      <c r="A9112" s="40" t="s">
        <v>9058</v>
      </c>
      <c r="B9112" s="41" t="s">
        <v>24406</v>
      </c>
      <c r="C9112" s="42"/>
      <c r="D9112" s="43" t="s">
        <v>24404</v>
      </c>
    </row>
    <row r="9113" spans="1:4">
      <c r="A9113" s="36" t="s">
        <v>9059</v>
      </c>
      <c r="B9113" s="37" t="s">
        <v>24407</v>
      </c>
      <c r="C9113" s="38"/>
      <c r="D9113" s="39" t="s">
        <v>24404</v>
      </c>
    </row>
    <row r="9114" spans="1:4">
      <c r="A9114" s="40" t="s">
        <v>9060</v>
      </c>
      <c r="B9114" s="41" t="s">
        <v>24408</v>
      </c>
      <c r="C9114" s="42"/>
      <c r="D9114" s="43" t="s">
        <v>24404</v>
      </c>
    </row>
    <row r="9115" spans="1:4">
      <c r="A9115" s="36" t="s">
        <v>9061</v>
      </c>
      <c r="B9115" s="37" t="s">
        <v>24409</v>
      </c>
      <c r="C9115" s="38"/>
      <c r="D9115" s="39" t="s">
        <v>24404</v>
      </c>
    </row>
    <row r="9116" spans="1:4">
      <c r="A9116" s="40" t="s">
        <v>9062</v>
      </c>
      <c r="B9116" s="41" t="s">
        <v>24410</v>
      </c>
      <c r="C9116" s="42"/>
      <c r="D9116" s="43" t="s">
        <v>24404</v>
      </c>
    </row>
    <row r="9117" spans="1:4">
      <c r="A9117" s="36" t="s">
        <v>9063</v>
      </c>
      <c r="B9117" s="37" t="s">
        <v>24411</v>
      </c>
      <c r="C9117" s="38"/>
      <c r="D9117" s="39" t="s">
        <v>24404</v>
      </c>
    </row>
    <row r="9118" spans="1:4">
      <c r="A9118" s="40" t="s">
        <v>9064</v>
      </c>
      <c r="B9118" s="41" t="s">
        <v>24412</v>
      </c>
      <c r="C9118" s="42"/>
      <c r="D9118" s="43" t="s">
        <v>24404</v>
      </c>
    </row>
    <row r="9119" spans="1:4">
      <c r="A9119" s="36" t="s">
        <v>9065</v>
      </c>
      <c r="B9119" s="37" t="s">
        <v>24413</v>
      </c>
      <c r="C9119" s="38"/>
      <c r="D9119" s="39" t="s">
        <v>24404</v>
      </c>
    </row>
    <row r="9120" spans="1:4">
      <c r="A9120" s="40" t="s">
        <v>9066</v>
      </c>
      <c r="B9120" s="41" t="s">
        <v>24414</v>
      </c>
      <c r="C9120" s="42"/>
      <c r="D9120" s="43" t="s">
        <v>24404</v>
      </c>
    </row>
    <row r="9121" spans="1:4">
      <c r="A9121" s="36" t="s">
        <v>9067</v>
      </c>
      <c r="B9121" s="37" t="s">
        <v>24417</v>
      </c>
      <c r="C9121" s="38" t="s">
        <v>24415</v>
      </c>
      <c r="D9121" s="39" t="s">
        <v>24416</v>
      </c>
    </row>
    <row r="9122" spans="1:4">
      <c r="A9122" s="40" t="s">
        <v>9068</v>
      </c>
      <c r="B9122" s="41" t="s">
        <v>24418</v>
      </c>
      <c r="C9122" s="42"/>
      <c r="D9122" s="43" t="s">
        <v>24416</v>
      </c>
    </row>
    <row r="9123" spans="1:4">
      <c r="A9123" s="36" t="s">
        <v>9069</v>
      </c>
      <c r="B9123" s="37" t="s">
        <v>24419</v>
      </c>
      <c r="C9123" s="38"/>
      <c r="D9123" s="39" t="s">
        <v>24416</v>
      </c>
    </row>
    <row r="9124" spans="1:4">
      <c r="A9124" s="40" t="s">
        <v>9070</v>
      </c>
      <c r="B9124" s="41" t="s">
        <v>24420</v>
      </c>
      <c r="C9124" s="42"/>
      <c r="D9124" s="43" t="s">
        <v>24416</v>
      </c>
    </row>
    <row r="9125" spans="1:4">
      <c r="A9125" s="36" t="s">
        <v>9071</v>
      </c>
      <c r="B9125" s="37" t="s">
        <v>24421</v>
      </c>
      <c r="C9125" s="38"/>
      <c r="D9125" s="39" t="s">
        <v>24416</v>
      </c>
    </row>
    <row r="9126" spans="1:4">
      <c r="A9126" s="40" t="s">
        <v>9072</v>
      </c>
      <c r="B9126" s="41" t="s">
        <v>24422</v>
      </c>
      <c r="C9126" s="42"/>
      <c r="D9126" s="43" t="s">
        <v>24416</v>
      </c>
    </row>
    <row r="9127" spans="1:4">
      <c r="A9127" s="36" t="s">
        <v>9073</v>
      </c>
      <c r="B9127" s="37" t="s">
        <v>24423</v>
      </c>
      <c r="C9127" s="38"/>
      <c r="D9127" s="39" t="s">
        <v>24416</v>
      </c>
    </row>
    <row r="9128" spans="1:4">
      <c r="A9128" s="40" t="s">
        <v>9074</v>
      </c>
      <c r="B9128" s="41" t="s">
        <v>24424</v>
      </c>
      <c r="C9128" s="42"/>
      <c r="D9128" s="43" t="s">
        <v>24416</v>
      </c>
    </row>
    <row r="9129" spans="1:4">
      <c r="A9129" s="36" t="s">
        <v>9075</v>
      </c>
      <c r="B9129" s="37" t="s">
        <v>24425</v>
      </c>
      <c r="C9129" s="38"/>
      <c r="D9129" s="39" t="s">
        <v>24416</v>
      </c>
    </row>
    <row r="9130" spans="1:4">
      <c r="A9130" s="40" t="s">
        <v>9076</v>
      </c>
      <c r="B9130" s="41" t="s">
        <v>24426</v>
      </c>
      <c r="C9130" s="42"/>
      <c r="D9130" s="43" t="s">
        <v>24416</v>
      </c>
    </row>
    <row r="9131" spans="1:4">
      <c r="A9131" s="36" t="s">
        <v>9077</v>
      </c>
      <c r="B9131" s="37" t="s">
        <v>24429</v>
      </c>
      <c r="C9131" s="38" t="s">
        <v>24427</v>
      </c>
      <c r="D9131" s="39" t="s">
        <v>24428</v>
      </c>
    </row>
    <row r="9132" spans="1:4">
      <c r="A9132" s="40" t="s">
        <v>9078</v>
      </c>
      <c r="B9132" s="41" t="s">
        <v>24430</v>
      </c>
      <c r="C9132" s="42"/>
      <c r="D9132" s="43" t="s">
        <v>24428</v>
      </c>
    </row>
    <row r="9133" spans="1:4">
      <c r="A9133" s="36" t="s">
        <v>9079</v>
      </c>
      <c r="B9133" s="37" t="s">
        <v>24431</v>
      </c>
      <c r="C9133" s="38"/>
      <c r="D9133" s="39" t="s">
        <v>24428</v>
      </c>
    </row>
    <row r="9134" spans="1:4">
      <c r="A9134" s="40" t="s">
        <v>9080</v>
      </c>
      <c r="B9134" s="41" t="s">
        <v>24432</v>
      </c>
      <c r="C9134" s="42"/>
      <c r="D9134" s="43" t="s">
        <v>24428</v>
      </c>
    </row>
    <row r="9135" spans="1:4">
      <c r="A9135" s="36" t="s">
        <v>9081</v>
      </c>
      <c r="B9135" s="37" t="s">
        <v>24433</v>
      </c>
      <c r="C9135" s="38"/>
      <c r="D9135" s="39" t="s">
        <v>24428</v>
      </c>
    </row>
    <row r="9136" spans="1:4">
      <c r="A9136" s="40" t="s">
        <v>9082</v>
      </c>
      <c r="B9136" s="41" t="s">
        <v>24434</v>
      </c>
      <c r="C9136" s="42"/>
      <c r="D9136" s="43" t="s">
        <v>24428</v>
      </c>
    </row>
    <row r="9137" spans="1:4">
      <c r="A9137" s="36" t="s">
        <v>9083</v>
      </c>
      <c r="B9137" s="37" t="s">
        <v>24435</v>
      </c>
      <c r="C9137" s="38"/>
      <c r="D9137" s="39" t="s">
        <v>24428</v>
      </c>
    </row>
    <row r="9138" spans="1:4">
      <c r="A9138" s="40" t="s">
        <v>9084</v>
      </c>
      <c r="B9138" s="41" t="s">
        <v>24436</v>
      </c>
      <c r="C9138" s="42"/>
      <c r="D9138" s="43" t="s">
        <v>24428</v>
      </c>
    </row>
    <row r="9139" spans="1:4">
      <c r="A9139" s="36" t="s">
        <v>9085</v>
      </c>
      <c r="B9139" s="37" t="s">
        <v>24437</v>
      </c>
      <c r="C9139" s="38"/>
      <c r="D9139" s="39" t="s">
        <v>24428</v>
      </c>
    </row>
    <row r="9140" spans="1:4">
      <c r="A9140" s="40" t="s">
        <v>9086</v>
      </c>
      <c r="B9140" s="41" t="s">
        <v>24440</v>
      </c>
      <c r="C9140" s="42" t="s">
        <v>24438</v>
      </c>
      <c r="D9140" s="43" t="s">
        <v>24439</v>
      </c>
    </row>
    <row r="9141" spans="1:4">
      <c r="A9141" s="36" t="s">
        <v>9087</v>
      </c>
      <c r="B9141" s="37" t="s">
        <v>24441</v>
      </c>
      <c r="C9141" s="38"/>
      <c r="D9141" s="39" t="s">
        <v>24439</v>
      </c>
    </row>
    <row r="9142" spans="1:4">
      <c r="A9142" s="40" t="s">
        <v>9088</v>
      </c>
      <c r="B9142" s="41" t="s">
        <v>24442</v>
      </c>
      <c r="C9142" s="42"/>
      <c r="D9142" s="43" t="s">
        <v>24439</v>
      </c>
    </row>
    <row r="9143" spans="1:4">
      <c r="A9143" s="36" t="s">
        <v>9089</v>
      </c>
      <c r="B9143" s="37" t="s">
        <v>24443</v>
      </c>
      <c r="C9143" s="38"/>
      <c r="D9143" s="39" t="s">
        <v>24439</v>
      </c>
    </row>
    <row r="9144" spans="1:4">
      <c r="A9144" s="40" t="s">
        <v>9090</v>
      </c>
      <c r="B9144" s="41" t="s">
        <v>24444</v>
      </c>
      <c r="C9144" s="42"/>
      <c r="D9144" s="43" t="s">
        <v>24439</v>
      </c>
    </row>
    <row r="9145" spans="1:4">
      <c r="A9145" s="36" t="s">
        <v>9091</v>
      </c>
      <c r="B9145" s="37" t="s">
        <v>24445</v>
      </c>
      <c r="C9145" s="38"/>
      <c r="D9145" s="39" t="s">
        <v>24439</v>
      </c>
    </row>
    <row r="9146" spans="1:4">
      <c r="A9146" s="40" t="s">
        <v>9092</v>
      </c>
      <c r="B9146" s="41" t="s">
        <v>24446</v>
      </c>
      <c r="C9146" s="42"/>
      <c r="D9146" s="43" t="s">
        <v>24439</v>
      </c>
    </row>
    <row r="9147" spans="1:4">
      <c r="A9147" s="36" t="s">
        <v>9093</v>
      </c>
      <c r="B9147" s="37" t="s">
        <v>24447</v>
      </c>
      <c r="C9147" s="38"/>
      <c r="D9147" s="39" t="s">
        <v>24439</v>
      </c>
    </row>
    <row r="9148" spans="1:4">
      <c r="A9148" s="40" t="s">
        <v>9094</v>
      </c>
      <c r="B9148" s="41" t="s">
        <v>24448</v>
      </c>
      <c r="C9148" s="42"/>
      <c r="D9148" s="43" t="s">
        <v>24439</v>
      </c>
    </row>
    <row r="9149" spans="1:4">
      <c r="A9149" s="36" t="s">
        <v>9095</v>
      </c>
      <c r="B9149" s="37" t="s">
        <v>24451</v>
      </c>
      <c r="C9149" s="38" t="s">
        <v>24449</v>
      </c>
      <c r="D9149" s="39" t="s">
        <v>24450</v>
      </c>
    </row>
    <row r="9150" spans="1:4">
      <c r="A9150" s="40" t="s">
        <v>9096</v>
      </c>
      <c r="B9150" s="41" t="s">
        <v>24452</v>
      </c>
      <c r="C9150" s="42"/>
      <c r="D9150" s="43" t="s">
        <v>24450</v>
      </c>
    </row>
    <row r="9151" spans="1:4">
      <c r="A9151" s="36" t="s">
        <v>9097</v>
      </c>
      <c r="B9151" s="37" t="s">
        <v>24453</v>
      </c>
      <c r="C9151" s="38"/>
      <c r="D9151" s="39" t="s">
        <v>24450</v>
      </c>
    </row>
    <row r="9152" spans="1:4">
      <c r="A9152" s="40" t="s">
        <v>9098</v>
      </c>
      <c r="B9152" s="41" t="s">
        <v>24454</v>
      </c>
      <c r="C9152" s="42"/>
      <c r="D9152" s="43" t="s">
        <v>24450</v>
      </c>
    </row>
    <row r="9153" spans="1:4">
      <c r="A9153" s="36" t="s">
        <v>9099</v>
      </c>
      <c r="B9153" s="37" t="s">
        <v>24455</v>
      </c>
      <c r="C9153" s="38"/>
      <c r="D9153" s="39" t="s">
        <v>24450</v>
      </c>
    </row>
    <row r="9154" spans="1:4">
      <c r="A9154" s="40" t="s">
        <v>9100</v>
      </c>
      <c r="B9154" s="41" t="s">
        <v>24456</v>
      </c>
      <c r="C9154" s="42"/>
      <c r="D9154" s="43" t="s">
        <v>24450</v>
      </c>
    </row>
    <row r="9155" spans="1:4">
      <c r="A9155" s="36" t="s">
        <v>9101</v>
      </c>
      <c r="B9155" s="37" t="s">
        <v>24457</v>
      </c>
      <c r="C9155" s="38"/>
      <c r="D9155" s="39" t="s">
        <v>24450</v>
      </c>
    </row>
    <row r="9156" spans="1:4">
      <c r="A9156" s="40" t="s">
        <v>9102</v>
      </c>
      <c r="B9156" s="41" t="s">
        <v>24458</v>
      </c>
      <c r="C9156" s="42"/>
      <c r="D9156" s="43" t="s">
        <v>24450</v>
      </c>
    </row>
    <row r="9157" spans="1:4">
      <c r="A9157" s="36" t="s">
        <v>9103</v>
      </c>
      <c r="B9157" s="37" t="s">
        <v>24459</v>
      </c>
      <c r="C9157" s="38"/>
      <c r="D9157" s="39" t="s">
        <v>24450</v>
      </c>
    </row>
    <row r="9158" spans="1:4">
      <c r="A9158" s="40" t="s">
        <v>9104</v>
      </c>
      <c r="B9158" s="41" t="s">
        <v>24462</v>
      </c>
      <c r="C9158" s="42" t="s">
        <v>24460</v>
      </c>
      <c r="D9158" s="43" t="s">
        <v>24461</v>
      </c>
    </row>
    <row r="9159" spans="1:4">
      <c r="A9159" s="36" t="s">
        <v>9105</v>
      </c>
      <c r="B9159" s="37" t="s">
        <v>24463</v>
      </c>
      <c r="C9159" s="38"/>
      <c r="D9159" s="39" t="s">
        <v>24461</v>
      </c>
    </row>
    <row r="9160" spans="1:4">
      <c r="A9160" s="40" t="s">
        <v>9106</v>
      </c>
      <c r="B9160" s="41" t="s">
        <v>24464</v>
      </c>
      <c r="C9160" s="42"/>
      <c r="D9160" s="43" t="s">
        <v>24461</v>
      </c>
    </row>
    <row r="9161" spans="1:4">
      <c r="A9161" s="36" t="s">
        <v>9107</v>
      </c>
      <c r="B9161" s="37" t="s">
        <v>24465</v>
      </c>
      <c r="C9161" s="38"/>
      <c r="D9161" s="39" t="s">
        <v>24461</v>
      </c>
    </row>
    <row r="9162" spans="1:4">
      <c r="A9162" s="40" t="s">
        <v>9108</v>
      </c>
      <c r="B9162" s="41" t="s">
        <v>24466</v>
      </c>
      <c r="C9162" s="42"/>
      <c r="D9162" s="43" t="s">
        <v>24461</v>
      </c>
    </row>
    <row r="9163" spans="1:4">
      <c r="A9163" s="36" t="s">
        <v>9109</v>
      </c>
      <c r="B9163" s="37" t="s">
        <v>24467</v>
      </c>
      <c r="C9163" s="38"/>
      <c r="D9163" s="39" t="s">
        <v>24461</v>
      </c>
    </row>
    <row r="9164" spans="1:4">
      <c r="A9164" s="40" t="s">
        <v>9110</v>
      </c>
      <c r="B9164" s="41" t="s">
        <v>24468</v>
      </c>
      <c r="C9164" s="42"/>
      <c r="D9164" s="43" t="s">
        <v>24461</v>
      </c>
    </row>
    <row r="9165" spans="1:4">
      <c r="A9165" s="36" t="s">
        <v>9111</v>
      </c>
      <c r="B9165" s="37" t="s">
        <v>24469</v>
      </c>
      <c r="C9165" s="38"/>
      <c r="D9165" s="39" t="s">
        <v>24461</v>
      </c>
    </row>
    <row r="9166" spans="1:4">
      <c r="A9166" s="40" t="s">
        <v>9112</v>
      </c>
      <c r="B9166" s="41" t="s">
        <v>24470</v>
      </c>
      <c r="C9166" s="42"/>
      <c r="D9166" s="43" t="s">
        <v>24461</v>
      </c>
    </row>
    <row r="9167" spans="1:4">
      <c r="A9167" s="36" t="s">
        <v>9113</v>
      </c>
      <c r="B9167" s="37" t="s">
        <v>24473</v>
      </c>
      <c r="C9167" s="38" t="s">
        <v>24471</v>
      </c>
      <c r="D9167" s="39" t="s">
        <v>24472</v>
      </c>
    </row>
    <row r="9168" spans="1:4">
      <c r="A9168" s="40" t="s">
        <v>9114</v>
      </c>
      <c r="B9168" s="41" t="s">
        <v>24474</v>
      </c>
      <c r="C9168" s="42"/>
      <c r="D9168" s="43" t="s">
        <v>24472</v>
      </c>
    </row>
    <row r="9169" spans="1:4">
      <c r="A9169" s="36" t="s">
        <v>9115</v>
      </c>
      <c r="B9169" s="37" t="s">
        <v>24475</v>
      </c>
      <c r="C9169" s="38"/>
      <c r="D9169" s="39" t="s">
        <v>24472</v>
      </c>
    </row>
    <row r="9170" spans="1:4">
      <c r="A9170" s="40" t="s">
        <v>9116</v>
      </c>
      <c r="B9170" s="41" t="s">
        <v>24476</v>
      </c>
      <c r="C9170" s="42"/>
      <c r="D9170" s="43" t="s">
        <v>24472</v>
      </c>
    </row>
    <row r="9171" spans="1:4">
      <c r="A9171" s="36" t="s">
        <v>9117</v>
      </c>
      <c r="B9171" s="37" t="s">
        <v>24477</v>
      </c>
      <c r="C9171" s="38"/>
      <c r="D9171" s="39" t="s">
        <v>24472</v>
      </c>
    </row>
    <row r="9172" spans="1:4">
      <c r="A9172" s="40" t="s">
        <v>9118</v>
      </c>
      <c r="B9172" s="41" t="s">
        <v>24478</v>
      </c>
      <c r="C9172" s="42"/>
      <c r="D9172" s="43" t="s">
        <v>24472</v>
      </c>
    </row>
    <row r="9173" spans="1:4">
      <c r="A9173" s="36" t="s">
        <v>9119</v>
      </c>
      <c r="B9173" s="37" t="s">
        <v>24479</v>
      </c>
      <c r="C9173" s="38"/>
      <c r="D9173" s="39" t="s">
        <v>24472</v>
      </c>
    </row>
    <row r="9174" spans="1:4">
      <c r="A9174" s="40" t="s">
        <v>9120</v>
      </c>
      <c r="B9174" s="41" t="s">
        <v>24480</v>
      </c>
      <c r="C9174" s="42"/>
      <c r="D9174" s="43" t="s">
        <v>24472</v>
      </c>
    </row>
    <row r="9175" spans="1:4">
      <c r="A9175" s="36" t="s">
        <v>9121</v>
      </c>
      <c r="B9175" s="37" t="s">
        <v>24481</v>
      </c>
      <c r="C9175" s="38"/>
      <c r="D9175" s="39" t="s">
        <v>24472</v>
      </c>
    </row>
    <row r="9176" spans="1:4">
      <c r="A9176" s="40" t="s">
        <v>9122</v>
      </c>
      <c r="B9176" s="41" t="s">
        <v>24482</v>
      </c>
      <c r="C9176" s="42"/>
      <c r="D9176" s="43" t="s">
        <v>24472</v>
      </c>
    </row>
    <row r="9177" spans="1:4">
      <c r="A9177" s="36" t="s">
        <v>9123</v>
      </c>
      <c r="B9177" s="37" t="s">
        <v>24485</v>
      </c>
      <c r="C9177" s="38" t="s">
        <v>24483</v>
      </c>
      <c r="D9177" s="39" t="s">
        <v>24484</v>
      </c>
    </row>
    <row r="9178" spans="1:4">
      <c r="A9178" s="40" t="s">
        <v>9124</v>
      </c>
      <c r="B9178" s="41" t="s">
        <v>24486</v>
      </c>
      <c r="C9178" s="42"/>
      <c r="D9178" s="43" t="s">
        <v>24484</v>
      </c>
    </row>
    <row r="9179" spans="1:4">
      <c r="A9179" s="36" t="s">
        <v>9125</v>
      </c>
      <c r="B9179" s="37" t="s">
        <v>24487</v>
      </c>
      <c r="C9179" s="38"/>
      <c r="D9179" s="39" t="s">
        <v>24484</v>
      </c>
    </row>
    <row r="9180" spans="1:4">
      <c r="A9180" s="40" t="s">
        <v>9126</v>
      </c>
      <c r="B9180" s="41" t="s">
        <v>24488</v>
      </c>
      <c r="C9180" s="42"/>
      <c r="D9180" s="43" t="s">
        <v>24484</v>
      </c>
    </row>
    <row r="9181" spans="1:4">
      <c r="A9181" s="36" t="s">
        <v>9127</v>
      </c>
      <c r="B9181" s="37" t="s">
        <v>24489</v>
      </c>
      <c r="C9181" s="38"/>
      <c r="D9181" s="39" t="s">
        <v>24484</v>
      </c>
    </row>
    <row r="9182" spans="1:4">
      <c r="A9182" s="40" t="s">
        <v>9128</v>
      </c>
      <c r="B9182" s="41" t="s">
        <v>24490</v>
      </c>
      <c r="C9182" s="42"/>
      <c r="D9182" s="43" t="s">
        <v>24484</v>
      </c>
    </row>
    <row r="9183" spans="1:4">
      <c r="A9183" s="36" t="s">
        <v>9129</v>
      </c>
      <c r="B9183" s="37" t="s">
        <v>24491</v>
      </c>
      <c r="C9183" s="38"/>
      <c r="D9183" s="39" t="s">
        <v>24484</v>
      </c>
    </row>
    <row r="9184" spans="1:4">
      <c r="A9184" s="40" t="s">
        <v>9130</v>
      </c>
      <c r="B9184" s="41" t="s">
        <v>24492</v>
      </c>
      <c r="C9184" s="42"/>
      <c r="D9184" s="43" t="s">
        <v>24484</v>
      </c>
    </row>
    <row r="9185" spans="1:4">
      <c r="A9185" s="36" t="s">
        <v>9131</v>
      </c>
      <c r="B9185" s="37" t="s">
        <v>24493</v>
      </c>
      <c r="C9185" s="38"/>
      <c r="D9185" s="39" t="s">
        <v>24484</v>
      </c>
    </row>
    <row r="9186" spans="1:4">
      <c r="A9186" s="40" t="s">
        <v>9132</v>
      </c>
      <c r="B9186" s="41" t="s">
        <v>24494</v>
      </c>
      <c r="C9186" s="42"/>
      <c r="D9186" s="43" t="s">
        <v>24484</v>
      </c>
    </row>
    <row r="9187" spans="1:4">
      <c r="A9187" s="36" t="s">
        <v>9133</v>
      </c>
      <c r="B9187" s="37" t="s">
        <v>24497</v>
      </c>
      <c r="C9187" s="38" t="s">
        <v>24495</v>
      </c>
      <c r="D9187" s="39" t="s">
        <v>24496</v>
      </c>
    </row>
    <row r="9188" spans="1:4">
      <c r="A9188" s="40" t="s">
        <v>9134</v>
      </c>
      <c r="B9188" s="41" t="s">
        <v>24498</v>
      </c>
      <c r="C9188" s="42"/>
      <c r="D9188" s="43" t="s">
        <v>24496</v>
      </c>
    </row>
    <row r="9189" spans="1:4">
      <c r="A9189" s="36" t="s">
        <v>9135</v>
      </c>
      <c r="B9189" s="37" t="s">
        <v>24499</v>
      </c>
      <c r="C9189" s="38"/>
      <c r="D9189" s="39" t="s">
        <v>24496</v>
      </c>
    </row>
    <row r="9190" spans="1:4">
      <c r="A9190" s="40" t="s">
        <v>9136</v>
      </c>
      <c r="B9190" s="41" t="s">
        <v>24500</v>
      </c>
      <c r="C9190" s="42"/>
      <c r="D9190" s="43" t="s">
        <v>24496</v>
      </c>
    </row>
    <row r="9191" spans="1:4">
      <c r="A9191" s="36" t="s">
        <v>9137</v>
      </c>
      <c r="B9191" s="37" t="s">
        <v>24501</v>
      </c>
      <c r="C9191" s="38"/>
      <c r="D9191" s="39" t="s">
        <v>24496</v>
      </c>
    </row>
    <row r="9192" spans="1:4">
      <c r="A9192" s="40" t="s">
        <v>9138</v>
      </c>
      <c r="B9192" s="41" t="s">
        <v>24504</v>
      </c>
      <c r="C9192" s="42" t="s">
        <v>24502</v>
      </c>
      <c r="D9192" s="43" t="s">
        <v>24503</v>
      </c>
    </row>
    <row r="9193" spans="1:4">
      <c r="A9193" s="36" t="s">
        <v>9139</v>
      </c>
      <c r="B9193" s="37" t="s">
        <v>24505</v>
      </c>
      <c r="C9193" s="38"/>
      <c r="D9193" s="39" t="s">
        <v>24503</v>
      </c>
    </row>
    <row r="9194" spans="1:4">
      <c r="A9194" s="40" t="s">
        <v>9140</v>
      </c>
      <c r="B9194" s="41" t="s">
        <v>24506</v>
      </c>
      <c r="C9194" s="42"/>
      <c r="D9194" s="43" t="s">
        <v>24503</v>
      </c>
    </row>
    <row r="9195" spans="1:4">
      <c r="A9195" s="36" t="s">
        <v>9141</v>
      </c>
      <c r="B9195" s="37" t="s">
        <v>24507</v>
      </c>
      <c r="C9195" s="38"/>
      <c r="D9195" s="39" t="s">
        <v>24503</v>
      </c>
    </row>
    <row r="9196" spans="1:4">
      <c r="A9196" s="40" t="s">
        <v>9142</v>
      </c>
      <c r="B9196" s="41" t="s">
        <v>24508</v>
      </c>
      <c r="C9196" s="42"/>
      <c r="D9196" s="43" t="s">
        <v>24503</v>
      </c>
    </row>
    <row r="9197" spans="1:4">
      <c r="A9197" s="36" t="s">
        <v>9143</v>
      </c>
      <c r="B9197" s="37" t="s">
        <v>24509</v>
      </c>
      <c r="C9197" s="38"/>
      <c r="D9197" s="39" t="s">
        <v>24503</v>
      </c>
    </row>
    <row r="9198" spans="1:4">
      <c r="A9198" s="40" t="s">
        <v>9144</v>
      </c>
      <c r="B9198" s="41" t="s">
        <v>24510</v>
      </c>
      <c r="C9198" s="42"/>
      <c r="D9198" s="43" t="s">
        <v>24503</v>
      </c>
    </row>
    <row r="9199" spans="1:4">
      <c r="A9199" s="36" t="s">
        <v>9145</v>
      </c>
      <c r="B9199" s="37" t="s">
        <v>24511</v>
      </c>
      <c r="C9199" s="38"/>
      <c r="D9199" s="39" t="s">
        <v>24503</v>
      </c>
    </row>
    <row r="9200" spans="1:4">
      <c r="A9200" s="40" t="s">
        <v>9146</v>
      </c>
      <c r="B9200" s="41" t="s">
        <v>24512</v>
      </c>
      <c r="C9200" s="42"/>
      <c r="D9200" s="43" t="s">
        <v>24503</v>
      </c>
    </row>
    <row r="9201" spans="1:4">
      <c r="A9201" s="36" t="s">
        <v>9147</v>
      </c>
      <c r="B9201" s="37" t="s">
        <v>24513</v>
      </c>
      <c r="C9201" s="38"/>
      <c r="D9201" s="39" t="s">
        <v>24503</v>
      </c>
    </row>
    <row r="9202" spans="1:4">
      <c r="A9202" s="40" t="s">
        <v>9148</v>
      </c>
      <c r="B9202" s="41" t="s">
        <v>24516</v>
      </c>
      <c r="C9202" s="42" t="s">
        <v>24514</v>
      </c>
      <c r="D9202" s="43" t="s">
        <v>24515</v>
      </c>
    </row>
    <row r="9203" spans="1:4">
      <c r="A9203" s="36" t="s">
        <v>9149</v>
      </c>
      <c r="B9203" s="37" t="s">
        <v>24517</v>
      </c>
      <c r="C9203" s="38"/>
      <c r="D9203" s="39" t="s">
        <v>24515</v>
      </c>
    </row>
    <row r="9204" spans="1:4">
      <c r="A9204" s="40" t="s">
        <v>9150</v>
      </c>
      <c r="B9204" s="41" t="s">
        <v>24518</v>
      </c>
      <c r="C9204" s="42"/>
      <c r="D9204" s="43" t="s">
        <v>24515</v>
      </c>
    </row>
    <row r="9205" spans="1:4">
      <c r="A9205" s="36" t="s">
        <v>9151</v>
      </c>
      <c r="B9205" s="37" t="s">
        <v>24519</v>
      </c>
      <c r="C9205" s="38"/>
      <c r="D9205" s="39" t="s">
        <v>24515</v>
      </c>
    </row>
    <row r="9206" spans="1:4">
      <c r="A9206" s="40" t="s">
        <v>9152</v>
      </c>
      <c r="B9206" s="41" t="s">
        <v>24520</v>
      </c>
      <c r="C9206" s="42"/>
      <c r="D9206" s="43" t="s">
        <v>24515</v>
      </c>
    </row>
    <row r="9207" spans="1:4">
      <c r="A9207" s="36" t="s">
        <v>9153</v>
      </c>
      <c r="B9207" s="37" t="s">
        <v>24521</v>
      </c>
      <c r="C9207" s="38"/>
      <c r="D9207" s="39" t="s">
        <v>24515</v>
      </c>
    </row>
    <row r="9208" spans="1:4">
      <c r="A9208" s="40" t="s">
        <v>9154</v>
      </c>
      <c r="B9208" s="41" t="s">
        <v>24522</v>
      </c>
      <c r="C9208" s="42"/>
      <c r="D9208" s="43" t="s">
        <v>24515</v>
      </c>
    </row>
    <row r="9209" spans="1:4">
      <c r="A9209" s="36" t="s">
        <v>9155</v>
      </c>
      <c r="B9209" s="37" t="s">
        <v>24523</v>
      </c>
      <c r="C9209" s="38"/>
      <c r="D9209" s="39" t="s">
        <v>24515</v>
      </c>
    </row>
    <row r="9210" spans="1:4">
      <c r="A9210" s="40" t="s">
        <v>9156</v>
      </c>
      <c r="B9210" s="41" t="s">
        <v>24524</v>
      </c>
      <c r="C9210" s="42"/>
      <c r="D9210" s="43" t="s">
        <v>24515</v>
      </c>
    </row>
    <row r="9211" spans="1:4">
      <c r="A9211" s="36" t="s">
        <v>9157</v>
      </c>
      <c r="B9211" s="37" t="s">
        <v>24525</v>
      </c>
      <c r="C9211" s="38"/>
      <c r="D9211" s="39" t="s">
        <v>24515</v>
      </c>
    </row>
    <row r="9212" spans="1:4" ht="22.5">
      <c r="A9212" s="40" t="s">
        <v>9158</v>
      </c>
      <c r="B9212" s="41" t="s">
        <v>24528</v>
      </c>
      <c r="C9212" s="42" t="s">
        <v>24526</v>
      </c>
      <c r="D9212" s="43" t="s">
        <v>24527</v>
      </c>
    </row>
    <row r="9213" spans="1:4" ht="22.5">
      <c r="A9213" s="36" t="s">
        <v>9159</v>
      </c>
      <c r="B9213" s="37" t="s">
        <v>24529</v>
      </c>
      <c r="C9213" s="38"/>
      <c r="D9213" s="39" t="s">
        <v>24527</v>
      </c>
    </row>
    <row r="9214" spans="1:4" ht="22.5">
      <c r="A9214" s="40" t="s">
        <v>9160</v>
      </c>
      <c r="B9214" s="41" t="s">
        <v>24530</v>
      </c>
      <c r="C9214" s="42"/>
      <c r="D9214" s="43" t="s">
        <v>24527</v>
      </c>
    </row>
    <row r="9215" spans="1:4" ht="22.5">
      <c r="A9215" s="36" t="s">
        <v>9161</v>
      </c>
      <c r="B9215" s="37" t="s">
        <v>24531</v>
      </c>
      <c r="C9215" s="38"/>
      <c r="D9215" s="39" t="s">
        <v>24527</v>
      </c>
    </row>
    <row r="9216" spans="1:4" ht="22.5">
      <c r="A9216" s="40" t="s">
        <v>9162</v>
      </c>
      <c r="B9216" s="41" t="s">
        <v>24532</v>
      </c>
      <c r="C9216" s="42"/>
      <c r="D9216" s="43" t="s">
        <v>24527</v>
      </c>
    </row>
    <row r="9217" spans="1:4" ht="22.5">
      <c r="A9217" s="36" t="s">
        <v>9163</v>
      </c>
      <c r="B9217" s="37" t="s">
        <v>24533</v>
      </c>
      <c r="C9217" s="38"/>
      <c r="D9217" s="39" t="s">
        <v>24527</v>
      </c>
    </row>
    <row r="9218" spans="1:4" ht="22.5">
      <c r="A9218" s="40" t="s">
        <v>9164</v>
      </c>
      <c r="B9218" s="41" t="s">
        <v>24534</v>
      </c>
      <c r="C9218" s="42"/>
      <c r="D9218" s="43" t="s">
        <v>24527</v>
      </c>
    </row>
    <row r="9219" spans="1:4" ht="22.5">
      <c r="A9219" s="36" t="s">
        <v>9165</v>
      </c>
      <c r="B9219" s="37" t="s">
        <v>24535</v>
      </c>
      <c r="C9219" s="38"/>
      <c r="D9219" s="39" t="s">
        <v>24527</v>
      </c>
    </row>
    <row r="9220" spans="1:4" ht="22.5">
      <c r="A9220" s="40" t="s">
        <v>9166</v>
      </c>
      <c r="B9220" s="41" t="s">
        <v>24536</v>
      </c>
      <c r="C9220" s="42"/>
      <c r="D9220" s="43" t="s">
        <v>24527</v>
      </c>
    </row>
    <row r="9221" spans="1:4" ht="22.5">
      <c r="A9221" s="36" t="s">
        <v>9167</v>
      </c>
      <c r="B9221" s="37" t="s">
        <v>24537</v>
      </c>
      <c r="C9221" s="38"/>
      <c r="D9221" s="39" t="s">
        <v>24527</v>
      </c>
    </row>
    <row r="9222" spans="1:4" ht="22.5">
      <c r="A9222" s="40" t="s">
        <v>9168</v>
      </c>
      <c r="B9222" s="41" t="s">
        <v>24540</v>
      </c>
      <c r="C9222" s="42" t="s">
        <v>24538</v>
      </c>
      <c r="D9222" s="43" t="s">
        <v>24539</v>
      </c>
    </row>
    <row r="9223" spans="1:4" ht="22.5">
      <c r="A9223" s="36" t="s">
        <v>9169</v>
      </c>
      <c r="B9223" s="37" t="s">
        <v>24541</v>
      </c>
      <c r="C9223" s="38"/>
      <c r="D9223" s="39" t="s">
        <v>24539</v>
      </c>
    </row>
    <row r="9224" spans="1:4" ht="22.5">
      <c r="A9224" s="40" t="s">
        <v>9170</v>
      </c>
      <c r="B9224" s="41" t="s">
        <v>24542</v>
      </c>
      <c r="C9224" s="42"/>
      <c r="D9224" s="43" t="s">
        <v>24539</v>
      </c>
    </row>
    <row r="9225" spans="1:4" ht="22.5">
      <c r="A9225" s="36" t="s">
        <v>9171</v>
      </c>
      <c r="B9225" s="37" t="s">
        <v>24543</v>
      </c>
      <c r="C9225" s="38"/>
      <c r="D9225" s="39" t="s">
        <v>24539</v>
      </c>
    </row>
    <row r="9226" spans="1:4" ht="22.5">
      <c r="A9226" s="40" t="s">
        <v>9172</v>
      </c>
      <c r="B9226" s="41" t="s">
        <v>24544</v>
      </c>
      <c r="C9226" s="42"/>
      <c r="D9226" s="43" t="s">
        <v>24539</v>
      </c>
    </row>
    <row r="9227" spans="1:4" ht="22.5">
      <c r="A9227" s="36" t="s">
        <v>9173</v>
      </c>
      <c r="B9227" s="37" t="s">
        <v>24545</v>
      </c>
      <c r="C9227" s="38"/>
      <c r="D9227" s="39" t="s">
        <v>24539</v>
      </c>
    </row>
    <row r="9228" spans="1:4" ht="22.5">
      <c r="A9228" s="40" t="s">
        <v>9174</v>
      </c>
      <c r="B9228" s="41" t="s">
        <v>24546</v>
      </c>
      <c r="C9228" s="42"/>
      <c r="D9228" s="43" t="s">
        <v>24539</v>
      </c>
    </row>
    <row r="9229" spans="1:4" ht="22.5">
      <c r="A9229" s="36" t="s">
        <v>9175</v>
      </c>
      <c r="B9229" s="37" t="s">
        <v>24547</v>
      </c>
      <c r="C9229" s="38"/>
      <c r="D9229" s="39" t="s">
        <v>24539</v>
      </c>
    </row>
    <row r="9230" spans="1:4" ht="22.5">
      <c r="A9230" s="40" t="s">
        <v>9176</v>
      </c>
      <c r="B9230" s="41" t="s">
        <v>24548</v>
      </c>
      <c r="C9230" s="42"/>
      <c r="D9230" s="43" t="s">
        <v>24539</v>
      </c>
    </row>
    <row r="9231" spans="1:4" ht="22.5">
      <c r="A9231" s="36" t="s">
        <v>9177</v>
      </c>
      <c r="B9231" s="37" t="s">
        <v>24549</v>
      </c>
      <c r="C9231" s="38"/>
      <c r="D9231" s="39" t="s">
        <v>24539</v>
      </c>
    </row>
    <row r="9232" spans="1:4">
      <c r="A9232" s="40" t="s">
        <v>9178</v>
      </c>
      <c r="B9232" s="41" t="s">
        <v>24552</v>
      </c>
      <c r="C9232" s="42" t="s">
        <v>24550</v>
      </c>
      <c r="D9232" s="43" t="s">
        <v>24551</v>
      </c>
    </row>
    <row r="9233" spans="1:4">
      <c r="A9233" s="36" t="s">
        <v>9179</v>
      </c>
      <c r="B9233" s="37" t="s">
        <v>24553</v>
      </c>
      <c r="C9233" s="38"/>
      <c r="D9233" s="39" t="s">
        <v>24551</v>
      </c>
    </row>
    <row r="9234" spans="1:4">
      <c r="A9234" s="40" t="s">
        <v>9180</v>
      </c>
      <c r="B9234" s="41" t="s">
        <v>24554</v>
      </c>
      <c r="C9234" s="42"/>
      <c r="D9234" s="43" t="s">
        <v>24551</v>
      </c>
    </row>
    <row r="9235" spans="1:4">
      <c r="A9235" s="36" t="s">
        <v>9181</v>
      </c>
      <c r="B9235" s="37" t="s">
        <v>24555</v>
      </c>
      <c r="C9235" s="38"/>
      <c r="D9235" s="39" t="s">
        <v>24551</v>
      </c>
    </row>
    <row r="9236" spans="1:4">
      <c r="A9236" s="40" t="s">
        <v>9182</v>
      </c>
      <c r="B9236" s="41" t="s">
        <v>24556</v>
      </c>
      <c r="C9236" s="42"/>
      <c r="D9236" s="43" t="s">
        <v>24551</v>
      </c>
    </row>
    <row r="9237" spans="1:4">
      <c r="A9237" s="36" t="s">
        <v>9183</v>
      </c>
      <c r="B9237" s="37" t="s">
        <v>24557</v>
      </c>
      <c r="C9237" s="38"/>
      <c r="D9237" s="39" t="s">
        <v>24551</v>
      </c>
    </row>
    <row r="9238" spans="1:4">
      <c r="A9238" s="40" t="s">
        <v>9184</v>
      </c>
      <c r="B9238" s="41" t="s">
        <v>24558</v>
      </c>
      <c r="C9238" s="42"/>
      <c r="D9238" s="43" t="s">
        <v>24551</v>
      </c>
    </row>
    <row r="9239" spans="1:4">
      <c r="A9239" s="36" t="s">
        <v>9185</v>
      </c>
      <c r="B9239" s="37" t="s">
        <v>24559</v>
      </c>
      <c r="C9239" s="38"/>
      <c r="D9239" s="39" t="s">
        <v>24551</v>
      </c>
    </row>
    <row r="9240" spans="1:4">
      <c r="A9240" s="40" t="s">
        <v>9186</v>
      </c>
      <c r="B9240" s="41" t="s">
        <v>24560</v>
      </c>
      <c r="C9240" s="42"/>
      <c r="D9240" s="43" t="s">
        <v>24551</v>
      </c>
    </row>
    <row r="9241" spans="1:4">
      <c r="A9241" s="36" t="s">
        <v>9187</v>
      </c>
      <c r="B9241" s="37" t="s">
        <v>24561</v>
      </c>
      <c r="C9241" s="38"/>
      <c r="D9241" s="39" t="s">
        <v>24551</v>
      </c>
    </row>
    <row r="9242" spans="1:4">
      <c r="A9242" s="40" t="s">
        <v>9188</v>
      </c>
      <c r="B9242" s="41" t="s">
        <v>24564</v>
      </c>
      <c r="C9242" s="42" t="s">
        <v>24562</v>
      </c>
      <c r="D9242" s="43" t="s">
        <v>24563</v>
      </c>
    </row>
    <row r="9243" spans="1:4">
      <c r="A9243" s="36" t="s">
        <v>9189</v>
      </c>
      <c r="B9243" s="37" t="s">
        <v>24565</v>
      </c>
      <c r="C9243" s="38"/>
      <c r="D9243" s="39" t="s">
        <v>24563</v>
      </c>
    </row>
    <row r="9244" spans="1:4">
      <c r="A9244" s="40" t="s">
        <v>9190</v>
      </c>
      <c r="B9244" s="41" t="s">
        <v>24566</v>
      </c>
      <c r="C9244" s="42"/>
      <c r="D9244" s="43" t="s">
        <v>24563</v>
      </c>
    </row>
    <row r="9245" spans="1:4">
      <c r="A9245" s="36" t="s">
        <v>9191</v>
      </c>
      <c r="B9245" s="37" t="s">
        <v>24567</v>
      </c>
      <c r="C9245" s="38"/>
      <c r="D9245" s="39" t="s">
        <v>24563</v>
      </c>
    </row>
    <row r="9246" spans="1:4">
      <c r="A9246" s="40" t="s">
        <v>9192</v>
      </c>
      <c r="B9246" s="41" t="s">
        <v>24568</v>
      </c>
      <c r="C9246" s="42"/>
      <c r="D9246" s="43" t="s">
        <v>24563</v>
      </c>
    </row>
    <row r="9247" spans="1:4">
      <c r="A9247" s="36" t="s">
        <v>9193</v>
      </c>
      <c r="B9247" s="37" t="s">
        <v>24569</v>
      </c>
      <c r="C9247" s="38"/>
      <c r="D9247" s="39" t="s">
        <v>24563</v>
      </c>
    </row>
    <row r="9248" spans="1:4">
      <c r="A9248" s="40" t="s">
        <v>9194</v>
      </c>
      <c r="B9248" s="41" t="s">
        <v>24570</v>
      </c>
      <c r="C9248" s="42"/>
      <c r="D9248" s="43" t="s">
        <v>24563</v>
      </c>
    </row>
    <row r="9249" spans="1:4">
      <c r="A9249" s="36" t="s">
        <v>9195</v>
      </c>
      <c r="B9249" s="37" t="s">
        <v>24573</v>
      </c>
      <c r="C9249" s="38" t="s">
        <v>24571</v>
      </c>
      <c r="D9249" s="39" t="s">
        <v>24572</v>
      </c>
    </row>
    <row r="9250" spans="1:4">
      <c r="A9250" s="40" t="s">
        <v>9196</v>
      </c>
      <c r="B9250" s="41" t="s">
        <v>24574</v>
      </c>
      <c r="C9250" s="42"/>
      <c r="D9250" s="43" t="s">
        <v>24572</v>
      </c>
    </row>
    <row r="9251" spans="1:4">
      <c r="A9251" s="36" t="s">
        <v>9197</v>
      </c>
      <c r="B9251" s="37" t="s">
        <v>24575</v>
      </c>
      <c r="C9251" s="38"/>
      <c r="D9251" s="39" t="s">
        <v>24572</v>
      </c>
    </row>
    <row r="9252" spans="1:4">
      <c r="A9252" s="40" t="s">
        <v>9198</v>
      </c>
      <c r="B9252" s="41" t="s">
        <v>24576</v>
      </c>
      <c r="C9252" s="42"/>
      <c r="D9252" s="43" t="s">
        <v>24572</v>
      </c>
    </row>
    <row r="9253" spans="1:4">
      <c r="A9253" s="36" t="s">
        <v>9199</v>
      </c>
      <c r="B9253" s="37" t="s">
        <v>24577</v>
      </c>
      <c r="C9253" s="38"/>
      <c r="D9253" s="39" t="s">
        <v>24572</v>
      </c>
    </row>
    <row r="9254" spans="1:4">
      <c r="A9254" s="40" t="s">
        <v>9200</v>
      </c>
      <c r="B9254" s="41" t="s">
        <v>24580</v>
      </c>
      <c r="C9254" s="42" t="s">
        <v>24578</v>
      </c>
      <c r="D9254" s="43" t="s">
        <v>24579</v>
      </c>
    </row>
    <row r="9255" spans="1:4">
      <c r="A9255" s="36" t="s">
        <v>9201</v>
      </c>
      <c r="B9255" s="37" t="s">
        <v>24581</v>
      </c>
      <c r="C9255" s="38"/>
      <c r="D9255" s="39" t="s">
        <v>24579</v>
      </c>
    </row>
    <row r="9256" spans="1:4">
      <c r="A9256" s="40" t="s">
        <v>9202</v>
      </c>
      <c r="B9256" s="41" t="s">
        <v>24582</v>
      </c>
      <c r="C9256" s="42"/>
      <c r="D9256" s="43" t="s">
        <v>24579</v>
      </c>
    </row>
    <row r="9257" spans="1:4">
      <c r="A9257" s="36" t="s">
        <v>9203</v>
      </c>
      <c r="B9257" s="37" t="s">
        <v>24583</v>
      </c>
      <c r="C9257" s="38"/>
      <c r="D9257" s="39" t="s">
        <v>24579</v>
      </c>
    </row>
    <row r="9258" spans="1:4">
      <c r="A9258" s="40" t="s">
        <v>9204</v>
      </c>
      <c r="B9258" s="41" t="s">
        <v>24584</v>
      </c>
      <c r="C9258" s="42"/>
      <c r="D9258" s="43" t="s">
        <v>24579</v>
      </c>
    </row>
    <row r="9259" spans="1:4">
      <c r="A9259" s="36" t="s">
        <v>9205</v>
      </c>
      <c r="B9259" s="37" t="s">
        <v>24586</v>
      </c>
      <c r="C9259" s="38" t="s">
        <v>9205</v>
      </c>
      <c r="D9259" s="39" t="s">
        <v>24585</v>
      </c>
    </row>
    <row r="9260" spans="1:4">
      <c r="A9260" s="40" t="s">
        <v>9206</v>
      </c>
      <c r="B9260" s="41" t="s">
        <v>24587</v>
      </c>
      <c r="C9260" s="42" t="s">
        <v>9206</v>
      </c>
      <c r="D9260" s="43" t="s">
        <v>24587</v>
      </c>
    </row>
    <row r="9261" spans="1:4">
      <c r="A9261" s="36" t="s">
        <v>9207</v>
      </c>
      <c r="B9261" s="37" t="s">
        <v>24590</v>
      </c>
      <c r="C9261" s="38" t="s">
        <v>24588</v>
      </c>
      <c r="D9261" s="39" t="s">
        <v>24589</v>
      </c>
    </row>
    <row r="9262" spans="1:4">
      <c r="A9262" s="40" t="s">
        <v>9208</v>
      </c>
      <c r="B9262" s="41" t="s">
        <v>24591</v>
      </c>
      <c r="C9262" s="42"/>
      <c r="D9262" s="43" t="s">
        <v>24589</v>
      </c>
    </row>
    <row r="9263" spans="1:4">
      <c r="A9263" s="36" t="s">
        <v>9209</v>
      </c>
      <c r="B9263" s="37" t="s">
        <v>24592</v>
      </c>
      <c r="C9263" s="38"/>
      <c r="D9263" s="39" t="s">
        <v>24589</v>
      </c>
    </row>
    <row r="9264" spans="1:4">
      <c r="A9264" s="40" t="s">
        <v>9210</v>
      </c>
      <c r="B9264" s="41" t="s">
        <v>24593</v>
      </c>
      <c r="C9264" s="42"/>
      <c r="D9264" s="43" t="s">
        <v>24589</v>
      </c>
    </row>
    <row r="9265" spans="1:4">
      <c r="A9265" s="36" t="s">
        <v>9211</v>
      </c>
      <c r="B9265" s="37" t="s">
        <v>24594</v>
      </c>
      <c r="C9265" s="38"/>
      <c r="D9265" s="39" t="s">
        <v>24589</v>
      </c>
    </row>
    <row r="9266" spans="1:4">
      <c r="A9266" s="40" t="s">
        <v>9212</v>
      </c>
      <c r="B9266" s="41" t="s">
        <v>24595</v>
      </c>
      <c r="C9266" s="42"/>
      <c r="D9266" s="43" t="s">
        <v>24589</v>
      </c>
    </row>
    <row r="9267" spans="1:4">
      <c r="A9267" s="36" t="s">
        <v>9213</v>
      </c>
      <c r="B9267" s="37" t="s">
        <v>24596</v>
      </c>
      <c r="C9267" s="38"/>
      <c r="D9267" s="39" t="s">
        <v>24589</v>
      </c>
    </row>
    <row r="9268" spans="1:4">
      <c r="A9268" s="40" t="s">
        <v>9214</v>
      </c>
      <c r="B9268" s="41" t="s">
        <v>24597</v>
      </c>
      <c r="C9268" s="42"/>
      <c r="D9268" s="43" t="s">
        <v>24589</v>
      </c>
    </row>
    <row r="9269" spans="1:4">
      <c r="A9269" s="36" t="s">
        <v>9215</v>
      </c>
      <c r="B9269" s="37" t="s">
        <v>24598</v>
      </c>
      <c r="C9269" s="38"/>
      <c r="D9269" s="39" t="s">
        <v>24589</v>
      </c>
    </row>
    <row r="9270" spans="1:4">
      <c r="A9270" s="40" t="s">
        <v>9216</v>
      </c>
      <c r="B9270" s="41" t="s">
        <v>24599</v>
      </c>
      <c r="C9270" s="42"/>
      <c r="D9270" s="43" t="s">
        <v>24589</v>
      </c>
    </row>
    <row r="9271" spans="1:4">
      <c r="A9271" s="36" t="s">
        <v>9217</v>
      </c>
      <c r="B9271" s="37" t="s">
        <v>24602</v>
      </c>
      <c r="C9271" s="38" t="s">
        <v>24600</v>
      </c>
      <c r="D9271" s="39" t="s">
        <v>24601</v>
      </c>
    </row>
    <row r="9272" spans="1:4">
      <c r="A9272" s="40" t="s">
        <v>9218</v>
      </c>
      <c r="B9272" s="41" t="s">
        <v>24603</v>
      </c>
      <c r="C9272" s="42"/>
      <c r="D9272" s="43" t="s">
        <v>24601</v>
      </c>
    </row>
    <row r="9273" spans="1:4">
      <c r="A9273" s="36" t="s">
        <v>9219</v>
      </c>
      <c r="B9273" s="37" t="s">
        <v>24604</v>
      </c>
      <c r="C9273" s="38"/>
      <c r="D9273" s="39" t="s">
        <v>24601</v>
      </c>
    </row>
    <row r="9274" spans="1:4">
      <c r="A9274" s="40" t="s">
        <v>9220</v>
      </c>
      <c r="B9274" s="41" t="s">
        <v>24605</v>
      </c>
      <c r="C9274" s="42"/>
      <c r="D9274" s="43" t="s">
        <v>24601</v>
      </c>
    </row>
    <row r="9275" spans="1:4">
      <c r="A9275" s="36" t="s">
        <v>9221</v>
      </c>
      <c r="B9275" s="37" t="s">
        <v>24606</v>
      </c>
      <c r="C9275" s="38"/>
      <c r="D9275" s="39" t="s">
        <v>24601</v>
      </c>
    </row>
    <row r="9276" spans="1:4">
      <c r="A9276" s="40" t="s">
        <v>9222</v>
      </c>
      <c r="B9276" s="41" t="s">
        <v>24607</v>
      </c>
      <c r="C9276" s="42"/>
      <c r="D9276" s="43" t="s">
        <v>24601</v>
      </c>
    </row>
    <row r="9277" spans="1:4">
      <c r="A9277" s="36" t="s">
        <v>9223</v>
      </c>
      <c r="B9277" s="37" t="s">
        <v>24608</v>
      </c>
      <c r="C9277" s="38"/>
      <c r="D9277" s="39" t="s">
        <v>24601</v>
      </c>
    </row>
    <row r="9278" spans="1:4">
      <c r="A9278" s="40" t="s">
        <v>9224</v>
      </c>
      <c r="B9278" s="41" t="s">
        <v>24609</v>
      </c>
      <c r="C9278" s="42"/>
      <c r="D9278" s="43" t="s">
        <v>24601</v>
      </c>
    </row>
    <row r="9279" spans="1:4">
      <c r="A9279" s="36" t="s">
        <v>9225</v>
      </c>
      <c r="B9279" s="37" t="s">
        <v>24610</v>
      </c>
      <c r="C9279" s="38"/>
      <c r="D9279" s="39" t="s">
        <v>24601</v>
      </c>
    </row>
    <row r="9280" spans="1:4">
      <c r="A9280" s="40" t="s">
        <v>9226</v>
      </c>
      <c r="B9280" s="41" t="s">
        <v>24611</v>
      </c>
      <c r="C9280" s="42"/>
      <c r="D9280" s="43" t="s">
        <v>24601</v>
      </c>
    </row>
    <row r="9281" spans="1:4">
      <c r="A9281" s="36" t="s">
        <v>9227</v>
      </c>
      <c r="B9281" s="37" t="s">
        <v>24614</v>
      </c>
      <c r="C9281" s="38" t="s">
        <v>24612</v>
      </c>
      <c r="D9281" s="39" t="s">
        <v>24613</v>
      </c>
    </row>
    <row r="9282" spans="1:4">
      <c r="A9282" s="40" t="s">
        <v>9228</v>
      </c>
      <c r="B9282" s="41" t="s">
        <v>24615</v>
      </c>
      <c r="C9282" s="42"/>
      <c r="D9282" s="43" t="s">
        <v>24613</v>
      </c>
    </row>
    <row r="9283" spans="1:4">
      <c r="A9283" s="36" t="s">
        <v>9229</v>
      </c>
      <c r="B9283" s="37" t="s">
        <v>24616</v>
      </c>
      <c r="C9283" s="38"/>
      <c r="D9283" s="39" t="s">
        <v>24613</v>
      </c>
    </row>
    <row r="9284" spans="1:4">
      <c r="A9284" s="40" t="s">
        <v>9230</v>
      </c>
      <c r="B9284" s="41" t="s">
        <v>24617</v>
      </c>
      <c r="C9284" s="42"/>
      <c r="D9284" s="43" t="s">
        <v>24613</v>
      </c>
    </row>
    <row r="9285" spans="1:4">
      <c r="A9285" s="36" t="s">
        <v>9231</v>
      </c>
      <c r="B9285" s="37" t="s">
        <v>24618</v>
      </c>
      <c r="C9285" s="38"/>
      <c r="D9285" s="39" t="s">
        <v>24613</v>
      </c>
    </row>
    <row r="9286" spans="1:4">
      <c r="A9286" s="40" t="s">
        <v>9232</v>
      </c>
      <c r="B9286" s="41" t="s">
        <v>24619</v>
      </c>
      <c r="C9286" s="42"/>
      <c r="D9286" s="43" t="s">
        <v>24613</v>
      </c>
    </row>
    <row r="9287" spans="1:4">
      <c r="A9287" s="36" t="s">
        <v>9233</v>
      </c>
      <c r="B9287" s="37" t="s">
        <v>24620</v>
      </c>
      <c r="C9287" s="38"/>
      <c r="D9287" s="39" t="s">
        <v>24613</v>
      </c>
    </row>
    <row r="9288" spans="1:4">
      <c r="A9288" s="40" t="s">
        <v>9234</v>
      </c>
      <c r="B9288" s="41" t="s">
        <v>24621</v>
      </c>
      <c r="C9288" s="42"/>
      <c r="D9288" s="43" t="s">
        <v>24613</v>
      </c>
    </row>
    <row r="9289" spans="1:4">
      <c r="A9289" s="36" t="s">
        <v>9235</v>
      </c>
      <c r="B9289" s="37" t="s">
        <v>24622</v>
      </c>
      <c r="C9289" s="38"/>
      <c r="D9289" s="39" t="s">
        <v>24613</v>
      </c>
    </row>
    <row r="9290" spans="1:4">
      <c r="A9290" s="40" t="s">
        <v>9236</v>
      </c>
      <c r="B9290" s="41" t="s">
        <v>24623</v>
      </c>
      <c r="C9290" s="42"/>
      <c r="D9290" s="43" t="s">
        <v>24613</v>
      </c>
    </row>
    <row r="9291" spans="1:4">
      <c r="A9291" s="36" t="s">
        <v>9237</v>
      </c>
      <c r="B9291" s="37" t="s">
        <v>24626</v>
      </c>
      <c r="C9291" s="38" t="s">
        <v>24624</v>
      </c>
      <c r="D9291" s="39" t="s">
        <v>24625</v>
      </c>
    </row>
    <row r="9292" spans="1:4">
      <c r="A9292" s="40" t="s">
        <v>9238</v>
      </c>
      <c r="B9292" s="41" t="s">
        <v>24627</v>
      </c>
      <c r="C9292" s="42"/>
      <c r="D9292" s="43" t="s">
        <v>24625</v>
      </c>
    </row>
    <row r="9293" spans="1:4">
      <c r="A9293" s="36" t="s">
        <v>9239</v>
      </c>
      <c r="B9293" s="37" t="s">
        <v>24628</v>
      </c>
      <c r="C9293" s="38"/>
      <c r="D9293" s="39" t="s">
        <v>24625</v>
      </c>
    </row>
    <row r="9294" spans="1:4">
      <c r="A9294" s="40" t="s">
        <v>9240</v>
      </c>
      <c r="B9294" s="41" t="s">
        <v>24629</v>
      </c>
      <c r="C9294" s="42"/>
      <c r="D9294" s="43" t="s">
        <v>24625</v>
      </c>
    </row>
    <row r="9295" spans="1:4">
      <c r="A9295" s="36" t="s">
        <v>9241</v>
      </c>
      <c r="B9295" s="37" t="s">
        <v>24630</v>
      </c>
      <c r="C9295" s="38"/>
      <c r="D9295" s="39" t="s">
        <v>24625</v>
      </c>
    </row>
    <row r="9296" spans="1:4">
      <c r="A9296" s="40" t="s">
        <v>9242</v>
      </c>
      <c r="B9296" s="41" t="s">
        <v>24631</v>
      </c>
      <c r="C9296" s="42"/>
      <c r="D9296" s="43" t="s">
        <v>24625</v>
      </c>
    </row>
    <row r="9297" spans="1:4">
      <c r="A9297" s="36" t="s">
        <v>9243</v>
      </c>
      <c r="B9297" s="37" t="s">
        <v>24632</v>
      </c>
      <c r="C9297" s="38"/>
      <c r="D9297" s="39" t="s">
        <v>24625</v>
      </c>
    </row>
    <row r="9298" spans="1:4">
      <c r="A9298" s="40" t="s">
        <v>9244</v>
      </c>
      <c r="B9298" s="41" t="s">
        <v>24633</v>
      </c>
      <c r="C9298" s="42"/>
      <c r="D9298" s="43" t="s">
        <v>24625</v>
      </c>
    </row>
    <row r="9299" spans="1:4">
      <c r="A9299" s="36" t="s">
        <v>9245</v>
      </c>
      <c r="B9299" s="37" t="s">
        <v>24634</v>
      </c>
      <c r="C9299" s="38"/>
      <c r="D9299" s="39" t="s">
        <v>24625</v>
      </c>
    </row>
    <row r="9300" spans="1:4">
      <c r="A9300" s="40" t="s">
        <v>9246</v>
      </c>
      <c r="B9300" s="41" t="s">
        <v>24635</v>
      </c>
      <c r="C9300" s="42"/>
      <c r="D9300" s="43" t="s">
        <v>24625</v>
      </c>
    </row>
    <row r="9301" spans="1:4">
      <c r="A9301" s="36" t="s">
        <v>9247</v>
      </c>
      <c r="B9301" s="37" t="s">
        <v>24638</v>
      </c>
      <c r="C9301" s="38" t="s">
        <v>24636</v>
      </c>
      <c r="D9301" s="39" t="s">
        <v>24637</v>
      </c>
    </row>
    <row r="9302" spans="1:4">
      <c r="A9302" s="40" t="s">
        <v>9248</v>
      </c>
      <c r="B9302" s="41" t="s">
        <v>24639</v>
      </c>
      <c r="C9302" s="42"/>
      <c r="D9302" s="43" t="s">
        <v>24637</v>
      </c>
    </row>
    <row r="9303" spans="1:4">
      <c r="A9303" s="36" t="s">
        <v>9249</v>
      </c>
      <c r="B9303" s="37" t="s">
        <v>24640</v>
      </c>
      <c r="C9303" s="38"/>
      <c r="D9303" s="39" t="s">
        <v>24637</v>
      </c>
    </row>
    <row r="9304" spans="1:4">
      <c r="A9304" s="40" t="s">
        <v>9250</v>
      </c>
      <c r="B9304" s="41" t="s">
        <v>24641</v>
      </c>
      <c r="C9304" s="42"/>
      <c r="D9304" s="43" t="s">
        <v>24637</v>
      </c>
    </row>
    <row r="9305" spans="1:4">
      <c r="A9305" s="36" t="s">
        <v>9251</v>
      </c>
      <c r="B9305" s="37" t="s">
        <v>24642</v>
      </c>
      <c r="C9305" s="38"/>
      <c r="D9305" s="39" t="s">
        <v>24637</v>
      </c>
    </row>
    <row r="9306" spans="1:4">
      <c r="A9306" s="40" t="s">
        <v>9252</v>
      </c>
      <c r="B9306" s="41" t="s">
        <v>24643</v>
      </c>
      <c r="C9306" s="42"/>
      <c r="D9306" s="43" t="s">
        <v>24637</v>
      </c>
    </row>
    <row r="9307" spans="1:4">
      <c r="A9307" s="36" t="s">
        <v>9253</v>
      </c>
      <c r="B9307" s="37" t="s">
        <v>24644</v>
      </c>
      <c r="C9307" s="38"/>
      <c r="D9307" s="39" t="s">
        <v>24637</v>
      </c>
    </row>
    <row r="9308" spans="1:4">
      <c r="A9308" s="40" t="s">
        <v>9254</v>
      </c>
      <c r="B9308" s="41" t="s">
        <v>24645</v>
      </c>
      <c r="C9308" s="42"/>
      <c r="D9308" s="43" t="s">
        <v>24637</v>
      </c>
    </row>
    <row r="9309" spans="1:4">
      <c r="A9309" s="36" t="s">
        <v>9255</v>
      </c>
      <c r="B9309" s="37" t="s">
        <v>24646</v>
      </c>
      <c r="C9309" s="38"/>
      <c r="D9309" s="39" t="s">
        <v>24637</v>
      </c>
    </row>
    <row r="9310" spans="1:4">
      <c r="A9310" s="40" t="s">
        <v>9256</v>
      </c>
      <c r="B9310" s="41" t="s">
        <v>24647</v>
      </c>
      <c r="C9310" s="42"/>
      <c r="D9310" s="43" t="s">
        <v>24637</v>
      </c>
    </row>
    <row r="9311" spans="1:4">
      <c r="A9311" s="36" t="s">
        <v>9257</v>
      </c>
      <c r="B9311" s="37" t="s">
        <v>24650</v>
      </c>
      <c r="C9311" s="38" t="s">
        <v>24648</v>
      </c>
      <c r="D9311" s="39" t="s">
        <v>24649</v>
      </c>
    </row>
    <row r="9312" spans="1:4">
      <c r="A9312" s="40" t="s">
        <v>9258</v>
      </c>
      <c r="B9312" s="41" t="s">
        <v>24651</v>
      </c>
      <c r="C9312" s="42"/>
      <c r="D9312" s="43" t="s">
        <v>24649</v>
      </c>
    </row>
    <row r="9313" spans="1:4">
      <c r="A9313" s="36" t="s">
        <v>9259</v>
      </c>
      <c r="B9313" s="37" t="s">
        <v>24652</v>
      </c>
      <c r="C9313" s="38"/>
      <c r="D9313" s="39" t="s">
        <v>24649</v>
      </c>
    </row>
    <row r="9314" spans="1:4">
      <c r="A9314" s="40" t="s">
        <v>9260</v>
      </c>
      <c r="B9314" s="41" t="s">
        <v>24653</v>
      </c>
      <c r="C9314" s="42"/>
      <c r="D9314" s="43" t="s">
        <v>24649</v>
      </c>
    </row>
    <row r="9315" spans="1:4">
      <c r="A9315" s="36" t="s">
        <v>9261</v>
      </c>
      <c r="B9315" s="37" t="s">
        <v>24654</v>
      </c>
      <c r="C9315" s="38"/>
      <c r="D9315" s="39" t="s">
        <v>24649</v>
      </c>
    </row>
    <row r="9316" spans="1:4">
      <c r="A9316" s="40" t="s">
        <v>9262</v>
      </c>
      <c r="B9316" s="41" t="s">
        <v>24655</v>
      </c>
      <c r="C9316" s="42"/>
      <c r="D9316" s="43" t="s">
        <v>24649</v>
      </c>
    </row>
    <row r="9317" spans="1:4">
      <c r="A9317" s="36" t="s">
        <v>9263</v>
      </c>
      <c r="B9317" s="37" t="s">
        <v>24656</v>
      </c>
      <c r="C9317" s="38"/>
      <c r="D9317" s="39" t="s">
        <v>24649</v>
      </c>
    </row>
    <row r="9318" spans="1:4">
      <c r="A9318" s="40" t="s">
        <v>9264</v>
      </c>
      <c r="B9318" s="41" t="s">
        <v>24657</v>
      </c>
      <c r="C9318" s="42"/>
      <c r="D9318" s="43" t="s">
        <v>24649</v>
      </c>
    </row>
    <row r="9319" spans="1:4">
      <c r="A9319" s="36" t="s">
        <v>9265</v>
      </c>
      <c r="B9319" s="37" t="s">
        <v>24658</v>
      </c>
      <c r="C9319" s="38"/>
      <c r="D9319" s="39" t="s">
        <v>24649</v>
      </c>
    </row>
    <row r="9320" spans="1:4">
      <c r="A9320" s="40" t="s">
        <v>9266</v>
      </c>
      <c r="B9320" s="41" t="s">
        <v>24659</v>
      </c>
      <c r="C9320" s="42"/>
      <c r="D9320" s="43" t="s">
        <v>24649</v>
      </c>
    </row>
    <row r="9321" spans="1:4">
      <c r="A9321" s="36" t="s">
        <v>9267</v>
      </c>
      <c r="B9321" s="37" t="s">
        <v>24662</v>
      </c>
      <c r="C9321" s="38" t="s">
        <v>24660</v>
      </c>
      <c r="D9321" s="39" t="s">
        <v>24661</v>
      </c>
    </row>
    <row r="9322" spans="1:4">
      <c r="A9322" s="40" t="s">
        <v>9268</v>
      </c>
      <c r="B9322" s="41" t="s">
        <v>24663</v>
      </c>
      <c r="C9322" s="42"/>
      <c r="D9322" s="43" t="s">
        <v>24661</v>
      </c>
    </row>
    <row r="9323" spans="1:4">
      <c r="A9323" s="36" t="s">
        <v>9269</v>
      </c>
      <c r="B9323" s="37" t="s">
        <v>24664</v>
      </c>
      <c r="C9323" s="38"/>
      <c r="D9323" s="39" t="s">
        <v>24661</v>
      </c>
    </row>
    <row r="9324" spans="1:4">
      <c r="A9324" s="40" t="s">
        <v>9270</v>
      </c>
      <c r="B9324" s="41" t="s">
        <v>24665</v>
      </c>
      <c r="C9324" s="42"/>
      <c r="D9324" s="43" t="s">
        <v>24661</v>
      </c>
    </row>
    <row r="9325" spans="1:4">
      <c r="A9325" s="36" t="s">
        <v>9271</v>
      </c>
      <c r="B9325" s="37" t="s">
        <v>24666</v>
      </c>
      <c r="C9325" s="38"/>
      <c r="D9325" s="39" t="s">
        <v>24661</v>
      </c>
    </row>
    <row r="9326" spans="1:4">
      <c r="A9326" s="40" t="s">
        <v>9272</v>
      </c>
      <c r="B9326" s="41" t="s">
        <v>24667</v>
      </c>
      <c r="C9326" s="42"/>
      <c r="D9326" s="43" t="s">
        <v>24661</v>
      </c>
    </row>
    <row r="9327" spans="1:4">
      <c r="A9327" s="36" t="s">
        <v>9273</v>
      </c>
      <c r="B9327" s="37" t="s">
        <v>24668</v>
      </c>
      <c r="C9327" s="38"/>
      <c r="D9327" s="39" t="s">
        <v>24661</v>
      </c>
    </row>
    <row r="9328" spans="1:4">
      <c r="A9328" s="40" t="s">
        <v>9274</v>
      </c>
      <c r="B9328" s="41" t="s">
        <v>24669</v>
      </c>
      <c r="C9328" s="42"/>
      <c r="D9328" s="43" t="s">
        <v>24661</v>
      </c>
    </row>
    <row r="9329" spans="1:4">
      <c r="A9329" s="36" t="s">
        <v>9275</v>
      </c>
      <c r="B9329" s="37" t="s">
        <v>24670</v>
      </c>
      <c r="C9329" s="38"/>
      <c r="D9329" s="39" t="s">
        <v>24661</v>
      </c>
    </row>
    <row r="9330" spans="1:4">
      <c r="A9330" s="40" t="s">
        <v>9276</v>
      </c>
      <c r="B9330" s="41" t="s">
        <v>24671</v>
      </c>
      <c r="C9330" s="42"/>
      <c r="D9330" s="43" t="s">
        <v>24661</v>
      </c>
    </row>
    <row r="9331" spans="1:4">
      <c r="A9331" s="36" t="s">
        <v>9277</v>
      </c>
      <c r="B9331" s="37" t="s">
        <v>24674</v>
      </c>
      <c r="C9331" s="38" t="s">
        <v>24672</v>
      </c>
      <c r="D9331" s="39" t="s">
        <v>24673</v>
      </c>
    </row>
    <row r="9332" spans="1:4">
      <c r="A9332" s="40" t="s">
        <v>9278</v>
      </c>
      <c r="B9332" s="41" t="s">
        <v>24675</v>
      </c>
      <c r="C9332" s="42"/>
      <c r="D9332" s="43" t="s">
        <v>24673</v>
      </c>
    </row>
    <row r="9333" spans="1:4">
      <c r="A9333" s="36" t="s">
        <v>9279</v>
      </c>
      <c r="B9333" s="37" t="s">
        <v>24676</v>
      </c>
      <c r="C9333" s="38"/>
      <c r="D9333" s="39" t="s">
        <v>24673</v>
      </c>
    </row>
    <row r="9334" spans="1:4">
      <c r="A9334" s="40" t="s">
        <v>9280</v>
      </c>
      <c r="B9334" s="41" t="s">
        <v>24677</v>
      </c>
      <c r="C9334" s="42"/>
      <c r="D9334" s="43" t="s">
        <v>24673</v>
      </c>
    </row>
    <row r="9335" spans="1:4">
      <c r="A9335" s="36" t="s">
        <v>9281</v>
      </c>
      <c r="B9335" s="37" t="s">
        <v>24678</v>
      </c>
      <c r="C9335" s="38"/>
      <c r="D9335" s="39" t="s">
        <v>24673</v>
      </c>
    </row>
    <row r="9336" spans="1:4">
      <c r="A9336" s="40" t="s">
        <v>9282</v>
      </c>
      <c r="B9336" s="41" t="s">
        <v>24679</v>
      </c>
      <c r="C9336" s="42"/>
      <c r="D9336" s="43" t="s">
        <v>24673</v>
      </c>
    </row>
    <row r="9337" spans="1:4">
      <c r="A9337" s="36" t="s">
        <v>9283</v>
      </c>
      <c r="B9337" s="37" t="s">
        <v>24680</v>
      </c>
      <c r="C9337" s="38"/>
      <c r="D9337" s="39" t="s">
        <v>24673</v>
      </c>
    </row>
    <row r="9338" spans="1:4">
      <c r="A9338" s="40" t="s">
        <v>9284</v>
      </c>
      <c r="B9338" s="41" t="s">
        <v>24681</v>
      </c>
      <c r="C9338" s="42"/>
      <c r="D9338" s="43" t="s">
        <v>24673</v>
      </c>
    </row>
    <row r="9339" spans="1:4">
      <c r="A9339" s="36" t="s">
        <v>9285</v>
      </c>
      <c r="B9339" s="37" t="s">
        <v>24682</v>
      </c>
      <c r="C9339" s="38"/>
      <c r="D9339" s="39" t="s">
        <v>24673</v>
      </c>
    </row>
    <row r="9340" spans="1:4">
      <c r="A9340" s="40" t="s">
        <v>9286</v>
      </c>
      <c r="B9340" s="41" t="s">
        <v>24683</v>
      </c>
      <c r="C9340" s="42"/>
      <c r="D9340" s="43" t="s">
        <v>24673</v>
      </c>
    </row>
    <row r="9341" spans="1:4">
      <c r="A9341" s="36" t="s">
        <v>9287</v>
      </c>
      <c r="B9341" s="37" t="s">
        <v>24686</v>
      </c>
      <c r="C9341" s="38" t="s">
        <v>24684</v>
      </c>
      <c r="D9341" s="39" t="s">
        <v>24685</v>
      </c>
    </row>
    <row r="9342" spans="1:4">
      <c r="A9342" s="40" t="s">
        <v>9288</v>
      </c>
      <c r="B9342" s="41" t="s">
        <v>24687</v>
      </c>
      <c r="C9342" s="42"/>
      <c r="D9342" s="43" t="s">
        <v>24685</v>
      </c>
    </row>
    <row r="9343" spans="1:4">
      <c r="A9343" s="36" t="s">
        <v>9289</v>
      </c>
      <c r="B9343" s="37" t="s">
        <v>24688</v>
      </c>
      <c r="C9343" s="38"/>
      <c r="D9343" s="39" t="s">
        <v>24685</v>
      </c>
    </row>
    <row r="9344" spans="1:4">
      <c r="A9344" s="40" t="s">
        <v>9290</v>
      </c>
      <c r="B9344" s="41" t="s">
        <v>24689</v>
      </c>
      <c r="C9344" s="42"/>
      <c r="D9344" s="43" t="s">
        <v>24685</v>
      </c>
    </row>
    <row r="9345" spans="1:4">
      <c r="A9345" s="36" t="s">
        <v>9291</v>
      </c>
      <c r="B9345" s="37" t="s">
        <v>24690</v>
      </c>
      <c r="C9345" s="38"/>
      <c r="D9345" s="39" t="s">
        <v>24685</v>
      </c>
    </row>
    <row r="9346" spans="1:4">
      <c r="A9346" s="40" t="s">
        <v>9292</v>
      </c>
      <c r="B9346" s="41" t="s">
        <v>24691</v>
      </c>
      <c r="C9346" s="42"/>
      <c r="D9346" s="43" t="s">
        <v>24685</v>
      </c>
    </row>
    <row r="9347" spans="1:4">
      <c r="A9347" s="36" t="s">
        <v>9293</v>
      </c>
      <c r="B9347" s="37" t="s">
        <v>24692</v>
      </c>
      <c r="C9347" s="38"/>
      <c r="D9347" s="39" t="s">
        <v>24685</v>
      </c>
    </row>
    <row r="9348" spans="1:4">
      <c r="A9348" s="40" t="s">
        <v>9294</v>
      </c>
      <c r="B9348" s="41" t="s">
        <v>24693</v>
      </c>
      <c r="C9348" s="42"/>
      <c r="D9348" s="43" t="s">
        <v>24685</v>
      </c>
    </row>
    <row r="9349" spans="1:4">
      <c r="A9349" s="36" t="s">
        <v>9295</v>
      </c>
      <c r="B9349" s="37" t="s">
        <v>24694</v>
      </c>
      <c r="C9349" s="38"/>
      <c r="D9349" s="39" t="s">
        <v>24685</v>
      </c>
    </row>
    <row r="9350" spans="1:4">
      <c r="A9350" s="40" t="s">
        <v>9296</v>
      </c>
      <c r="B9350" s="41" t="s">
        <v>24695</v>
      </c>
      <c r="C9350" s="42"/>
      <c r="D9350" s="43" t="s">
        <v>24685</v>
      </c>
    </row>
    <row r="9351" spans="1:4">
      <c r="A9351" s="36" t="s">
        <v>9297</v>
      </c>
      <c r="B9351" s="37" t="s">
        <v>24698</v>
      </c>
      <c r="C9351" s="38" t="s">
        <v>24696</v>
      </c>
      <c r="D9351" s="39" t="s">
        <v>24697</v>
      </c>
    </row>
    <row r="9352" spans="1:4">
      <c r="A9352" s="40" t="s">
        <v>9298</v>
      </c>
      <c r="B9352" s="41" t="s">
        <v>24699</v>
      </c>
      <c r="C9352" s="42"/>
      <c r="D9352" s="43" t="s">
        <v>24697</v>
      </c>
    </row>
    <row r="9353" spans="1:4">
      <c r="A9353" s="36" t="s">
        <v>9299</v>
      </c>
      <c r="B9353" s="37" t="s">
        <v>24700</v>
      </c>
      <c r="C9353" s="38"/>
      <c r="D9353" s="39" t="s">
        <v>24697</v>
      </c>
    </row>
    <row r="9354" spans="1:4">
      <c r="A9354" s="40" t="s">
        <v>9300</v>
      </c>
      <c r="B9354" s="41" t="s">
        <v>24701</v>
      </c>
      <c r="C9354" s="42"/>
      <c r="D9354" s="43" t="s">
        <v>24697</v>
      </c>
    </row>
    <row r="9355" spans="1:4">
      <c r="A9355" s="36" t="s">
        <v>9301</v>
      </c>
      <c r="B9355" s="37" t="s">
        <v>24702</v>
      </c>
      <c r="C9355" s="38"/>
      <c r="D9355" s="39" t="s">
        <v>24697</v>
      </c>
    </row>
    <row r="9356" spans="1:4">
      <c r="A9356" s="40" t="s">
        <v>9302</v>
      </c>
      <c r="B9356" s="41" t="s">
        <v>24703</v>
      </c>
      <c r="C9356" s="42"/>
      <c r="D9356" s="43" t="s">
        <v>24697</v>
      </c>
    </row>
    <row r="9357" spans="1:4">
      <c r="A9357" s="36" t="s">
        <v>9303</v>
      </c>
      <c r="B9357" s="37" t="s">
        <v>24704</v>
      </c>
      <c r="C9357" s="38"/>
      <c r="D9357" s="39" t="s">
        <v>24697</v>
      </c>
    </row>
    <row r="9358" spans="1:4">
      <c r="A9358" s="40" t="s">
        <v>9304</v>
      </c>
      <c r="B9358" s="41" t="s">
        <v>24705</v>
      </c>
      <c r="C9358" s="42"/>
      <c r="D9358" s="43" t="s">
        <v>24697</v>
      </c>
    </row>
    <row r="9359" spans="1:4">
      <c r="A9359" s="36" t="s">
        <v>9305</v>
      </c>
      <c r="B9359" s="37" t="s">
        <v>24706</v>
      </c>
      <c r="C9359" s="38"/>
      <c r="D9359" s="39" t="s">
        <v>24697</v>
      </c>
    </row>
    <row r="9360" spans="1:4">
      <c r="A9360" s="40" t="s">
        <v>9306</v>
      </c>
      <c r="B9360" s="41" t="s">
        <v>24707</v>
      </c>
      <c r="C9360" s="42"/>
      <c r="D9360" s="43" t="s">
        <v>24697</v>
      </c>
    </row>
    <row r="9361" spans="1:4">
      <c r="A9361" s="36" t="s">
        <v>9307</v>
      </c>
      <c r="B9361" s="37" t="s">
        <v>24710</v>
      </c>
      <c r="C9361" s="38" t="s">
        <v>24708</v>
      </c>
      <c r="D9361" s="39" t="s">
        <v>24709</v>
      </c>
    </row>
    <row r="9362" spans="1:4">
      <c r="A9362" s="40" t="s">
        <v>9308</v>
      </c>
      <c r="B9362" s="41" t="s">
        <v>24711</v>
      </c>
      <c r="C9362" s="42"/>
      <c r="D9362" s="43" t="s">
        <v>24709</v>
      </c>
    </row>
    <row r="9363" spans="1:4">
      <c r="A9363" s="36" t="s">
        <v>9309</v>
      </c>
      <c r="B9363" s="37" t="s">
        <v>24712</v>
      </c>
      <c r="C9363" s="38"/>
      <c r="D9363" s="39" t="s">
        <v>24709</v>
      </c>
    </row>
    <row r="9364" spans="1:4">
      <c r="A9364" s="40" t="s">
        <v>9310</v>
      </c>
      <c r="B9364" s="41" t="s">
        <v>24713</v>
      </c>
      <c r="C9364" s="42"/>
      <c r="D9364" s="43" t="s">
        <v>24709</v>
      </c>
    </row>
    <row r="9365" spans="1:4">
      <c r="A9365" s="36" t="s">
        <v>9311</v>
      </c>
      <c r="B9365" s="37" t="s">
        <v>24714</v>
      </c>
      <c r="C9365" s="38"/>
      <c r="D9365" s="39" t="s">
        <v>24709</v>
      </c>
    </row>
    <row r="9366" spans="1:4">
      <c r="A9366" s="40" t="s">
        <v>9312</v>
      </c>
      <c r="B9366" s="41" t="s">
        <v>24715</v>
      </c>
      <c r="C9366" s="42"/>
      <c r="D9366" s="43" t="s">
        <v>24709</v>
      </c>
    </row>
    <row r="9367" spans="1:4">
      <c r="A9367" s="36" t="s">
        <v>9313</v>
      </c>
      <c r="B9367" s="37" t="s">
        <v>24716</v>
      </c>
      <c r="C9367" s="38"/>
      <c r="D9367" s="39" t="s">
        <v>24709</v>
      </c>
    </row>
    <row r="9368" spans="1:4">
      <c r="A9368" s="40" t="s">
        <v>9314</v>
      </c>
      <c r="B9368" s="41" t="s">
        <v>24717</v>
      </c>
      <c r="C9368" s="42"/>
      <c r="D9368" s="43" t="s">
        <v>24709</v>
      </c>
    </row>
    <row r="9369" spans="1:4">
      <c r="A9369" s="36" t="s">
        <v>9315</v>
      </c>
      <c r="B9369" s="37" t="s">
        <v>24718</v>
      </c>
      <c r="C9369" s="38"/>
      <c r="D9369" s="39" t="s">
        <v>24709</v>
      </c>
    </row>
    <row r="9370" spans="1:4">
      <c r="A9370" s="40" t="s">
        <v>9316</v>
      </c>
      <c r="B9370" s="41" t="s">
        <v>24719</v>
      </c>
      <c r="C9370" s="42"/>
      <c r="D9370" s="43" t="s">
        <v>24709</v>
      </c>
    </row>
    <row r="9371" spans="1:4">
      <c r="A9371" s="36" t="s">
        <v>9317</v>
      </c>
      <c r="B9371" s="37" t="s">
        <v>24722</v>
      </c>
      <c r="C9371" s="38" t="s">
        <v>24720</v>
      </c>
      <c r="D9371" s="39" t="s">
        <v>24721</v>
      </c>
    </row>
    <row r="9372" spans="1:4">
      <c r="A9372" s="40" t="s">
        <v>9318</v>
      </c>
      <c r="B9372" s="41" t="s">
        <v>24723</v>
      </c>
      <c r="C9372" s="42"/>
      <c r="D9372" s="43" t="s">
        <v>24721</v>
      </c>
    </row>
    <row r="9373" spans="1:4">
      <c r="A9373" s="36" t="s">
        <v>9319</v>
      </c>
      <c r="B9373" s="37" t="s">
        <v>24724</v>
      </c>
      <c r="C9373" s="38"/>
      <c r="D9373" s="39" t="s">
        <v>24721</v>
      </c>
    </row>
    <row r="9374" spans="1:4">
      <c r="A9374" s="40" t="s">
        <v>9320</v>
      </c>
      <c r="B9374" s="41" t="s">
        <v>24725</v>
      </c>
      <c r="C9374" s="42"/>
      <c r="D9374" s="43" t="s">
        <v>24721</v>
      </c>
    </row>
    <row r="9375" spans="1:4">
      <c r="A9375" s="36" t="s">
        <v>9321</v>
      </c>
      <c r="B9375" s="37" t="s">
        <v>24726</v>
      </c>
      <c r="C9375" s="38"/>
      <c r="D9375" s="39" t="s">
        <v>24721</v>
      </c>
    </row>
    <row r="9376" spans="1:4">
      <c r="A9376" s="40" t="s">
        <v>9322</v>
      </c>
      <c r="B9376" s="41" t="s">
        <v>24727</v>
      </c>
      <c r="C9376" s="42"/>
      <c r="D9376" s="43" t="s">
        <v>24721</v>
      </c>
    </row>
    <row r="9377" spans="1:4">
      <c r="A9377" s="36" t="s">
        <v>9323</v>
      </c>
      <c r="B9377" s="37" t="s">
        <v>24728</v>
      </c>
      <c r="C9377" s="38"/>
      <c r="D9377" s="39" t="s">
        <v>24721</v>
      </c>
    </row>
    <row r="9378" spans="1:4">
      <c r="A9378" s="40" t="s">
        <v>9324</v>
      </c>
      <c r="B9378" s="41" t="s">
        <v>24729</v>
      </c>
      <c r="C9378" s="42"/>
      <c r="D9378" s="43" t="s">
        <v>24721</v>
      </c>
    </row>
    <row r="9379" spans="1:4">
      <c r="A9379" s="36" t="s">
        <v>9325</v>
      </c>
      <c r="B9379" s="37" t="s">
        <v>24730</v>
      </c>
      <c r="C9379" s="38"/>
      <c r="D9379" s="39" t="s">
        <v>24721</v>
      </c>
    </row>
    <row r="9380" spans="1:4">
      <c r="A9380" s="40" t="s">
        <v>9326</v>
      </c>
      <c r="B9380" s="41" t="s">
        <v>24731</v>
      </c>
      <c r="C9380" s="42"/>
      <c r="D9380" s="43" t="s">
        <v>24721</v>
      </c>
    </row>
    <row r="9381" spans="1:4">
      <c r="A9381" s="36" t="s">
        <v>9327</v>
      </c>
      <c r="B9381" s="37" t="s">
        <v>24734</v>
      </c>
      <c r="C9381" s="38" t="s">
        <v>24732</v>
      </c>
      <c r="D9381" s="39" t="s">
        <v>24733</v>
      </c>
    </row>
    <row r="9382" spans="1:4">
      <c r="A9382" s="40" t="s">
        <v>9328</v>
      </c>
      <c r="B9382" s="41" t="s">
        <v>24735</v>
      </c>
      <c r="C9382" s="42"/>
      <c r="D9382" s="43" t="s">
        <v>24733</v>
      </c>
    </row>
    <row r="9383" spans="1:4">
      <c r="A9383" s="36" t="s">
        <v>9329</v>
      </c>
      <c r="B9383" s="37" t="s">
        <v>24736</v>
      </c>
      <c r="C9383" s="38"/>
      <c r="D9383" s="39" t="s">
        <v>24733</v>
      </c>
    </row>
    <row r="9384" spans="1:4">
      <c r="A9384" s="40" t="s">
        <v>9330</v>
      </c>
      <c r="B9384" s="41" t="s">
        <v>24737</v>
      </c>
      <c r="C9384" s="42"/>
      <c r="D9384" s="43" t="s">
        <v>24733</v>
      </c>
    </row>
    <row r="9385" spans="1:4">
      <c r="A9385" s="36" t="s">
        <v>9331</v>
      </c>
      <c r="B9385" s="37" t="s">
        <v>24738</v>
      </c>
      <c r="C9385" s="38"/>
      <c r="D9385" s="39" t="s">
        <v>24733</v>
      </c>
    </row>
    <row r="9386" spans="1:4">
      <c r="A9386" s="40" t="s">
        <v>9332</v>
      </c>
      <c r="B9386" s="41" t="s">
        <v>24739</v>
      </c>
      <c r="C9386" s="42"/>
      <c r="D9386" s="43" t="s">
        <v>24733</v>
      </c>
    </row>
    <row r="9387" spans="1:4">
      <c r="A9387" s="36" t="s">
        <v>9333</v>
      </c>
      <c r="B9387" s="37" t="s">
        <v>24740</v>
      </c>
      <c r="C9387" s="38"/>
      <c r="D9387" s="39" t="s">
        <v>24733</v>
      </c>
    </row>
    <row r="9388" spans="1:4">
      <c r="A9388" s="40" t="s">
        <v>9334</v>
      </c>
      <c r="B9388" s="41" t="s">
        <v>24741</v>
      </c>
      <c r="C9388" s="42"/>
      <c r="D9388" s="43" t="s">
        <v>24733</v>
      </c>
    </row>
    <row r="9389" spans="1:4">
      <c r="A9389" s="36" t="s">
        <v>9335</v>
      </c>
      <c r="B9389" s="37" t="s">
        <v>24742</v>
      </c>
      <c r="C9389" s="38"/>
      <c r="D9389" s="39" t="s">
        <v>24733</v>
      </c>
    </row>
    <row r="9390" spans="1:4">
      <c r="A9390" s="40" t="s">
        <v>9336</v>
      </c>
      <c r="B9390" s="41" t="s">
        <v>24743</v>
      </c>
      <c r="C9390" s="42"/>
      <c r="D9390" s="43" t="s">
        <v>24733</v>
      </c>
    </row>
    <row r="9391" spans="1:4">
      <c r="A9391" s="36" t="s">
        <v>9337</v>
      </c>
      <c r="B9391" s="37" t="s">
        <v>24746</v>
      </c>
      <c r="C9391" s="38" t="s">
        <v>24744</v>
      </c>
      <c r="D9391" s="39" t="s">
        <v>24745</v>
      </c>
    </row>
    <row r="9392" spans="1:4">
      <c r="A9392" s="40" t="s">
        <v>9338</v>
      </c>
      <c r="B9392" s="41" t="s">
        <v>24747</v>
      </c>
      <c r="C9392" s="42"/>
      <c r="D9392" s="43" t="s">
        <v>24745</v>
      </c>
    </row>
    <row r="9393" spans="1:4">
      <c r="A9393" s="36" t="s">
        <v>9339</v>
      </c>
      <c r="B9393" s="37" t="s">
        <v>24748</v>
      </c>
      <c r="C9393" s="38"/>
      <c r="D9393" s="39" t="s">
        <v>24745</v>
      </c>
    </row>
    <row r="9394" spans="1:4">
      <c r="A9394" s="40" t="s">
        <v>9340</v>
      </c>
      <c r="B9394" s="41" t="s">
        <v>24749</v>
      </c>
      <c r="C9394" s="42"/>
      <c r="D9394" s="43" t="s">
        <v>24745</v>
      </c>
    </row>
    <row r="9395" spans="1:4">
      <c r="A9395" s="36" t="s">
        <v>9341</v>
      </c>
      <c r="B9395" s="37" t="s">
        <v>24750</v>
      </c>
      <c r="C9395" s="38"/>
      <c r="D9395" s="39" t="s">
        <v>24745</v>
      </c>
    </row>
    <row r="9396" spans="1:4">
      <c r="A9396" s="40" t="s">
        <v>9342</v>
      </c>
      <c r="B9396" s="41" t="s">
        <v>24751</v>
      </c>
      <c r="C9396" s="42"/>
      <c r="D9396" s="43" t="s">
        <v>24745</v>
      </c>
    </row>
    <row r="9397" spans="1:4">
      <c r="A9397" s="36" t="s">
        <v>9343</v>
      </c>
      <c r="B9397" s="37" t="s">
        <v>24752</v>
      </c>
      <c r="C9397" s="38"/>
      <c r="D9397" s="39" t="s">
        <v>24745</v>
      </c>
    </row>
    <row r="9398" spans="1:4">
      <c r="A9398" s="40" t="s">
        <v>9344</v>
      </c>
      <c r="B9398" s="41" t="s">
        <v>24753</v>
      </c>
      <c r="C9398" s="42"/>
      <c r="D9398" s="43" t="s">
        <v>24745</v>
      </c>
    </row>
    <row r="9399" spans="1:4">
      <c r="A9399" s="36" t="s">
        <v>9345</v>
      </c>
      <c r="B9399" s="37" t="s">
        <v>24754</v>
      </c>
      <c r="C9399" s="38"/>
      <c r="D9399" s="39" t="s">
        <v>24745</v>
      </c>
    </row>
    <row r="9400" spans="1:4">
      <c r="A9400" s="40" t="s">
        <v>9346</v>
      </c>
      <c r="B9400" s="41" t="s">
        <v>24755</v>
      </c>
      <c r="C9400" s="42"/>
      <c r="D9400" s="43" t="s">
        <v>24745</v>
      </c>
    </row>
    <row r="9401" spans="1:4">
      <c r="A9401" s="36" t="s">
        <v>9347</v>
      </c>
      <c r="B9401" s="37" t="s">
        <v>24758</v>
      </c>
      <c r="C9401" s="38" t="s">
        <v>24756</v>
      </c>
      <c r="D9401" s="39" t="s">
        <v>24757</v>
      </c>
    </row>
    <row r="9402" spans="1:4">
      <c r="A9402" s="40" t="s">
        <v>9348</v>
      </c>
      <c r="B9402" s="41" t="s">
        <v>24759</v>
      </c>
      <c r="C9402" s="42"/>
      <c r="D9402" s="43" t="s">
        <v>24757</v>
      </c>
    </row>
    <row r="9403" spans="1:4">
      <c r="A9403" s="36" t="s">
        <v>9349</v>
      </c>
      <c r="B9403" s="37" t="s">
        <v>24760</v>
      </c>
      <c r="C9403" s="38"/>
      <c r="D9403" s="39" t="s">
        <v>24757</v>
      </c>
    </row>
    <row r="9404" spans="1:4">
      <c r="A9404" s="40" t="s">
        <v>9350</v>
      </c>
      <c r="B9404" s="41" t="s">
        <v>24761</v>
      </c>
      <c r="C9404" s="42"/>
      <c r="D9404" s="43" t="s">
        <v>24757</v>
      </c>
    </row>
    <row r="9405" spans="1:4">
      <c r="A9405" s="36" t="s">
        <v>9351</v>
      </c>
      <c r="B9405" s="37" t="s">
        <v>24762</v>
      </c>
      <c r="C9405" s="38"/>
      <c r="D9405" s="39" t="s">
        <v>24757</v>
      </c>
    </row>
    <row r="9406" spans="1:4">
      <c r="A9406" s="40" t="s">
        <v>9352</v>
      </c>
      <c r="B9406" s="41" t="s">
        <v>24763</v>
      </c>
      <c r="C9406" s="42"/>
      <c r="D9406" s="43" t="s">
        <v>24757</v>
      </c>
    </row>
    <row r="9407" spans="1:4">
      <c r="A9407" s="36" t="s">
        <v>9353</v>
      </c>
      <c r="B9407" s="37" t="s">
        <v>24764</v>
      </c>
      <c r="C9407" s="38"/>
      <c r="D9407" s="39" t="s">
        <v>24757</v>
      </c>
    </row>
    <row r="9408" spans="1:4">
      <c r="A9408" s="40" t="s">
        <v>9354</v>
      </c>
      <c r="B9408" s="41" t="s">
        <v>24765</v>
      </c>
      <c r="C9408" s="42"/>
      <c r="D9408" s="43" t="s">
        <v>24757</v>
      </c>
    </row>
    <row r="9409" spans="1:4">
      <c r="A9409" s="36" t="s">
        <v>9355</v>
      </c>
      <c r="B9409" s="37" t="s">
        <v>24766</v>
      </c>
      <c r="C9409" s="38"/>
      <c r="D9409" s="39" t="s">
        <v>24757</v>
      </c>
    </row>
    <row r="9410" spans="1:4">
      <c r="A9410" s="40" t="s">
        <v>9356</v>
      </c>
      <c r="B9410" s="41" t="s">
        <v>24767</v>
      </c>
      <c r="C9410" s="42"/>
      <c r="D9410" s="43" t="s">
        <v>24757</v>
      </c>
    </row>
    <row r="9411" spans="1:4">
      <c r="A9411" s="36" t="s">
        <v>9357</v>
      </c>
      <c r="B9411" s="37" t="s">
        <v>24770</v>
      </c>
      <c r="C9411" s="38" t="s">
        <v>24768</v>
      </c>
      <c r="D9411" s="39" t="s">
        <v>24769</v>
      </c>
    </row>
    <row r="9412" spans="1:4">
      <c r="A9412" s="40" t="s">
        <v>9358</v>
      </c>
      <c r="B9412" s="41" t="s">
        <v>24771</v>
      </c>
      <c r="C9412" s="42"/>
      <c r="D9412" s="43" t="s">
        <v>24769</v>
      </c>
    </row>
    <row r="9413" spans="1:4">
      <c r="A9413" s="36" t="s">
        <v>9359</v>
      </c>
      <c r="B9413" s="37" t="s">
        <v>24772</v>
      </c>
      <c r="C9413" s="38"/>
      <c r="D9413" s="39" t="s">
        <v>24769</v>
      </c>
    </row>
    <row r="9414" spans="1:4">
      <c r="A9414" s="40" t="s">
        <v>9360</v>
      </c>
      <c r="B9414" s="41" t="s">
        <v>24773</v>
      </c>
      <c r="C9414" s="42"/>
      <c r="D9414" s="43" t="s">
        <v>24769</v>
      </c>
    </row>
    <row r="9415" spans="1:4">
      <c r="A9415" s="36" t="s">
        <v>9361</v>
      </c>
      <c r="B9415" s="37" t="s">
        <v>24774</v>
      </c>
      <c r="C9415" s="38"/>
      <c r="D9415" s="39" t="s">
        <v>24769</v>
      </c>
    </row>
    <row r="9416" spans="1:4">
      <c r="A9416" s="40" t="s">
        <v>9362</v>
      </c>
      <c r="B9416" s="41" t="s">
        <v>24775</v>
      </c>
      <c r="C9416" s="42"/>
      <c r="D9416" s="43" t="s">
        <v>24769</v>
      </c>
    </row>
    <row r="9417" spans="1:4">
      <c r="A9417" s="36" t="s">
        <v>9363</v>
      </c>
      <c r="B9417" s="37" t="s">
        <v>24776</v>
      </c>
      <c r="C9417" s="38"/>
      <c r="D9417" s="39" t="s">
        <v>24769</v>
      </c>
    </row>
    <row r="9418" spans="1:4">
      <c r="A9418" s="40" t="s">
        <v>9364</v>
      </c>
      <c r="B9418" s="41" t="s">
        <v>24777</v>
      </c>
      <c r="C9418" s="42"/>
      <c r="D9418" s="43" t="s">
        <v>24769</v>
      </c>
    </row>
    <row r="9419" spans="1:4">
      <c r="A9419" s="36" t="s">
        <v>9365</v>
      </c>
      <c r="B9419" s="37" t="s">
        <v>24778</v>
      </c>
      <c r="C9419" s="38"/>
      <c r="D9419" s="39" t="s">
        <v>24769</v>
      </c>
    </row>
    <row r="9420" spans="1:4">
      <c r="A9420" s="40" t="s">
        <v>9366</v>
      </c>
      <c r="B9420" s="41" t="s">
        <v>24779</v>
      </c>
      <c r="C9420" s="42"/>
      <c r="D9420" s="43" t="s">
        <v>24769</v>
      </c>
    </row>
    <row r="9421" spans="1:4" ht="22.5">
      <c r="A9421" s="36" t="s">
        <v>9367</v>
      </c>
      <c r="B9421" s="37" t="s">
        <v>24782</v>
      </c>
      <c r="C9421" s="38" t="s">
        <v>24780</v>
      </c>
      <c r="D9421" s="39" t="s">
        <v>24781</v>
      </c>
    </row>
    <row r="9422" spans="1:4" ht="22.5">
      <c r="A9422" s="40" t="s">
        <v>9368</v>
      </c>
      <c r="B9422" s="41" t="s">
        <v>24783</v>
      </c>
      <c r="C9422" s="42"/>
      <c r="D9422" s="43" t="s">
        <v>24781</v>
      </c>
    </row>
    <row r="9423" spans="1:4" ht="22.5">
      <c r="A9423" s="36" t="s">
        <v>9369</v>
      </c>
      <c r="B9423" s="37" t="s">
        <v>24784</v>
      </c>
      <c r="C9423" s="38"/>
      <c r="D9423" s="39" t="s">
        <v>24781</v>
      </c>
    </row>
    <row r="9424" spans="1:4" ht="22.5">
      <c r="A9424" s="40" t="s">
        <v>9370</v>
      </c>
      <c r="B9424" s="41" t="s">
        <v>24785</v>
      </c>
      <c r="C9424" s="42"/>
      <c r="D9424" s="43" t="s">
        <v>24781</v>
      </c>
    </row>
    <row r="9425" spans="1:4" ht="22.5">
      <c r="A9425" s="36" t="s">
        <v>9371</v>
      </c>
      <c r="B9425" s="37" t="s">
        <v>24786</v>
      </c>
      <c r="C9425" s="38"/>
      <c r="D9425" s="39" t="s">
        <v>24781</v>
      </c>
    </row>
    <row r="9426" spans="1:4" ht="22.5">
      <c r="A9426" s="40" t="s">
        <v>9372</v>
      </c>
      <c r="B9426" s="41" t="s">
        <v>24787</v>
      </c>
      <c r="C9426" s="42"/>
      <c r="D9426" s="43" t="s">
        <v>24781</v>
      </c>
    </row>
    <row r="9427" spans="1:4" ht="22.5">
      <c r="A9427" s="36" t="s">
        <v>9373</v>
      </c>
      <c r="B9427" s="37" t="s">
        <v>24788</v>
      </c>
      <c r="C9427" s="38"/>
      <c r="D9427" s="39" t="s">
        <v>24781</v>
      </c>
    </row>
    <row r="9428" spans="1:4" ht="22.5">
      <c r="A9428" s="40" t="s">
        <v>9374</v>
      </c>
      <c r="B9428" s="41" t="s">
        <v>24789</v>
      </c>
      <c r="C9428" s="42"/>
      <c r="D9428" s="43" t="s">
        <v>24781</v>
      </c>
    </row>
    <row r="9429" spans="1:4" ht="22.5">
      <c r="A9429" s="36" t="s">
        <v>9375</v>
      </c>
      <c r="B9429" s="37" t="s">
        <v>24790</v>
      </c>
      <c r="C9429" s="38"/>
      <c r="D9429" s="39" t="s">
        <v>24781</v>
      </c>
    </row>
    <row r="9430" spans="1:4" ht="22.5">
      <c r="A9430" s="40" t="s">
        <v>9376</v>
      </c>
      <c r="B9430" s="41" t="s">
        <v>24791</v>
      </c>
      <c r="C9430" s="42"/>
      <c r="D9430" s="43" t="s">
        <v>24781</v>
      </c>
    </row>
    <row r="9431" spans="1:4">
      <c r="A9431" s="36" t="s">
        <v>9377</v>
      </c>
      <c r="B9431" s="37" t="s">
        <v>24794</v>
      </c>
      <c r="C9431" s="38" t="s">
        <v>24792</v>
      </c>
      <c r="D9431" s="39" t="s">
        <v>24793</v>
      </c>
    </row>
    <row r="9432" spans="1:4">
      <c r="A9432" s="40" t="s">
        <v>9378</v>
      </c>
      <c r="B9432" s="41" t="s">
        <v>24795</v>
      </c>
      <c r="C9432" s="42"/>
      <c r="D9432" s="43" t="s">
        <v>24793</v>
      </c>
    </row>
    <row r="9433" spans="1:4">
      <c r="A9433" s="36" t="s">
        <v>9379</v>
      </c>
      <c r="B9433" s="37" t="s">
        <v>24796</v>
      </c>
      <c r="C9433" s="38"/>
      <c r="D9433" s="39" t="s">
        <v>24793</v>
      </c>
    </row>
    <row r="9434" spans="1:4">
      <c r="A9434" s="40" t="s">
        <v>9380</v>
      </c>
      <c r="B9434" s="41" t="s">
        <v>24797</v>
      </c>
      <c r="C9434" s="42"/>
      <c r="D9434" s="43" t="s">
        <v>24793</v>
      </c>
    </row>
    <row r="9435" spans="1:4">
      <c r="A9435" s="36" t="s">
        <v>9381</v>
      </c>
      <c r="B9435" s="37" t="s">
        <v>24798</v>
      </c>
      <c r="C9435" s="38"/>
      <c r="D9435" s="39" t="s">
        <v>24793</v>
      </c>
    </row>
    <row r="9436" spans="1:4">
      <c r="A9436" s="40" t="s">
        <v>9382</v>
      </c>
      <c r="B9436" s="41" t="s">
        <v>24799</v>
      </c>
      <c r="C9436" s="42"/>
      <c r="D9436" s="43" t="s">
        <v>24793</v>
      </c>
    </row>
    <row r="9437" spans="1:4">
      <c r="A9437" s="36" t="s">
        <v>9383</v>
      </c>
      <c r="B9437" s="37" t="s">
        <v>24800</v>
      </c>
      <c r="C9437" s="38"/>
      <c r="D9437" s="39" t="s">
        <v>24793</v>
      </c>
    </row>
    <row r="9438" spans="1:4">
      <c r="A9438" s="40" t="s">
        <v>9384</v>
      </c>
      <c r="B9438" s="41" t="s">
        <v>24801</v>
      </c>
      <c r="C9438" s="42"/>
      <c r="D9438" s="43" t="s">
        <v>24793</v>
      </c>
    </row>
    <row r="9439" spans="1:4">
      <c r="A9439" s="36" t="s">
        <v>9385</v>
      </c>
      <c r="B9439" s="37" t="s">
        <v>24802</v>
      </c>
      <c r="C9439" s="38"/>
      <c r="D9439" s="39" t="s">
        <v>24793</v>
      </c>
    </row>
    <row r="9440" spans="1:4">
      <c r="A9440" s="40" t="s">
        <v>9386</v>
      </c>
      <c r="B9440" s="41" t="s">
        <v>24803</v>
      </c>
      <c r="C9440" s="42"/>
      <c r="D9440" s="43" t="s">
        <v>24793</v>
      </c>
    </row>
    <row r="9441" spans="1:4">
      <c r="A9441" s="36" t="s">
        <v>9387</v>
      </c>
      <c r="B9441" s="37" t="s">
        <v>24806</v>
      </c>
      <c r="C9441" s="38" t="s">
        <v>24804</v>
      </c>
      <c r="D9441" s="39" t="s">
        <v>24805</v>
      </c>
    </row>
    <row r="9442" spans="1:4">
      <c r="A9442" s="40" t="s">
        <v>9388</v>
      </c>
      <c r="B9442" s="41" t="s">
        <v>24807</v>
      </c>
      <c r="C9442" s="42"/>
      <c r="D9442" s="43" t="s">
        <v>24805</v>
      </c>
    </row>
    <row r="9443" spans="1:4">
      <c r="A9443" s="36" t="s">
        <v>9389</v>
      </c>
      <c r="B9443" s="37" t="s">
        <v>24808</v>
      </c>
      <c r="C9443" s="38"/>
      <c r="D9443" s="39" t="s">
        <v>24805</v>
      </c>
    </row>
    <row r="9444" spans="1:4">
      <c r="A9444" s="40" t="s">
        <v>9390</v>
      </c>
      <c r="B9444" s="41" t="s">
        <v>24809</v>
      </c>
      <c r="C9444" s="42"/>
      <c r="D9444" s="43" t="s">
        <v>24805</v>
      </c>
    </row>
    <row r="9445" spans="1:4">
      <c r="A9445" s="36" t="s">
        <v>9391</v>
      </c>
      <c r="B9445" s="37" t="s">
        <v>24810</v>
      </c>
      <c r="C9445" s="38"/>
      <c r="D9445" s="39" t="s">
        <v>24805</v>
      </c>
    </row>
    <row r="9446" spans="1:4">
      <c r="A9446" s="40" t="s">
        <v>9392</v>
      </c>
      <c r="B9446" s="41" t="s">
        <v>24811</v>
      </c>
      <c r="C9446" s="42"/>
      <c r="D9446" s="43" t="s">
        <v>24805</v>
      </c>
    </row>
    <row r="9447" spans="1:4">
      <c r="A9447" s="36" t="s">
        <v>9393</v>
      </c>
      <c r="B9447" s="37" t="s">
        <v>24812</v>
      </c>
      <c r="C9447" s="38"/>
      <c r="D9447" s="39" t="s">
        <v>24805</v>
      </c>
    </row>
    <row r="9448" spans="1:4">
      <c r="A9448" s="40" t="s">
        <v>9394</v>
      </c>
      <c r="B9448" s="41" t="s">
        <v>24813</v>
      </c>
      <c r="C9448" s="42"/>
      <c r="D9448" s="43" t="s">
        <v>24805</v>
      </c>
    </row>
    <row r="9449" spans="1:4">
      <c r="A9449" s="36" t="s">
        <v>9395</v>
      </c>
      <c r="B9449" s="37" t="s">
        <v>24814</v>
      </c>
      <c r="C9449" s="38"/>
      <c r="D9449" s="39" t="s">
        <v>24805</v>
      </c>
    </row>
    <row r="9450" spans="1:4">
      <c r="A9450" s="40" t="s">
        <v>9396</v>
      </c>
      <c r="B9450" s="41" t="s">
        <v>24815</v>
      </c>
      <c r="C9450" s="42"/>
      <c r="D9450" s="43" t="s">
        <v>24805</v>
      </c>
    </row>
    <row r="9451" spans="1:4">
      <c r="A9451" s="36" t="s">
        <v>9397</v>
      </c>
      <c r="B9451" s="37" t="s">
        <v>24818</v>
      </c>
      <c r="C9451" s="38" t="s">
        <v>24816</v>
      </c>
      <c r="D9451" s="39" t="s">
        <v>24817</v>
      </c>
    </row>
    <row r="9452" spans="1:4">
      <c r="A9452" s="40" t="s">
        <v>9398</v>
      </c>
      <c r="B9452" s="41" t="s">
        <v>24819</v>
      </c>
      <c r="C9452" s="42"/>
      <c r="D9452" s="43" t="s">
        <v>24817</v>
      </c>
    </row>
    <row r="9453" spans="1:4">
      <c r="A9453" s="36" t="s">
        <v>9399</v>
      </c>
      <c r="B9453" s="37" t="s">
        <v>24820</v>
      </c>
      <c r="C9453" s="38"/>
      <c r="D9453" s="39" t="s">
        <v>24817</v>
      </c>
    </row>
    <row r="9454" spans="1:4">
      <c r="A9454" s="40" t="s">
        <v>9400</v>
      </c>
      <c r="B9454" s="41" t="s">
        <v>24821</v>
      </c>
      <c r="C9454" s="42"/>
      <c r="D9454" s="43" t="s">
        <v>24817</v>
      </c>
    </row>
    <row r="9455" spans="1:4">
      <c r="A9455" s="36" t="s">
        <v>9401</v>
      </c>
      <c r="B9455" s="37" t="s">
        <v>24822</v>
      </c>
      <c r="C9455" s="38"/>
      <c r="D9455" s="39" t="s">
        <v>24817</v>
      </c>
    </row>
    <row r="9456" spans="1:4">
      <c r="A9456" s="40" t="s">
        <v>9402</v>
      </c>
      <c r="B9456" s="41" t="s">
        <v>24823</v>
      </c>
      <c r="C9456" s="42"/>
      <c r="D9456" s="43" t="s">
        <v>24817</v>
      </c>
    </row>
    <row r="9457" spans="1:4">
      <c r="A9457" s="36" t="s">
        <v>9403</v>
      </c>
      <c r="B9457" s="37" t="s">
        <v>24824</v>
      </c>
      <c r="C9457" s="38"/>
      <c r="D9457" s="39" t="s">
        <v>24817</v>
      </c>
    </row>
    <row r="9458" spans="1:4">
      <c r="A9458" s="40" t="s">
        <v>9404</v>
      </c>
      <c r="B9458" s="41" t="s">
        <v>24825</v>
      </c>
      <c r="C9458" s="42"/>
      <c r="D9458" s="43" t="s">
        <v>24817</v>
      </c>
    </row>
    <row r="9459" spans="1:4">
      <c r="A9459" s="36" t="s">
        <v>9405</v>
      </c>
      <c r="B9459" s="37" t="s">
        <v>24826</v>
      </c>
      <c r="C9459" s="38"/>
      <c r="D9459" s="39" t="s">
        <v>24817</v>
      </c>
    </row>
    <row r="9460" spans="1:4">
      <c r="A9460" s="40" t="s">
        <v>9406</v>
      </c>
      <c r="B9460" s="41" t="s">
        <v>24827</v>
      </c>
      <c r="C9460" s="42"/>
      <c r="D9460" s="43" t="s">
        <v>24817</v>
      </c>
    </row>
    <row r="9461" spans="1:4">
      <c r="A9461" s="36" t="s">
        <v>9407</v>
      </c>
      <c r="B9461" s="37" t="s">
        <v>24830</v>
      </c>
      <c r="C9461" s="38" t="s">
        <v>24828</v>
      </c>
      <c r="D9461" s="39" t="s">
        <v>24829</v>
      </c>
    </row>
    <row r="9462" spans="1:4">
      <c r="A9462" s="40" t="s">
        <v>9408</v>
      </c>
      <c r="B9462" s="41" t="s">
        <v>24831</v>
      </c>
      <c r="C9462" s="42"/>
      <c r="D9462" s="43" t="s">
        <v>24829</v>
      </c>
    </row>
    <row r="9463" spans="1:4">
      <c r="A9463" s="36" t="s">
        <v>9409</v>
      </c>
      <c r="B9463" s="37" t="s">
        <v>24832</v>
      </c>
      <c r="C9463" s="38"/>
      <c r="D9463" s="39" t="s">
        <v>24829</v>
      </c>
    </row>
    <row r="9464" spans="1:4">
      <c r="A9464" s="40" t="s">
        <v>9410</v>
      </c>
      <c r="B9464" s="41" t="s">
        <v>24833</v>
      </c>
      <c r="C9464" s="42"/>
      <c r="D9464" s="43" t="s">
        <v>24829</v>
      </c>
    </row>
    <row r="9465" spans="1:4">
      <c r="A9465" s="36" t="s">
        <v>9411</v>
      </c>
      <c r="B9465" s="37" t="s">
        <v>24834</v>
      </c>
      <c r="C9465" s="38"/>
      <c r="D9465" s="39" t="s">
        <v>24829</v>
      </c>
    </row>
    <row r="9466" spans="1:4">
      <c r="A9466" s="40" t="s">
        <v>9412</v>
      </c>
      <c r="B9466" s="41" t="s">
        <v>24835</v>
      </c>
      <c r="C9466" s="42"/>
      <c r="D9466" s="43" t="s">
        <v>24829</v>
      </c>
    </row>
    <row r="9467" spans="1:4">
      <c r="A9467" s="36" t="s">
        <v>9413</v>
      </c>
      <c r="B9467" s="37" t="s">
        <v>24836</v>
      </c>
      <c r="C9467" s="38"/>
      <c r="D9467" s="39" t="s">
        <v>24829</v>
      </c>
    </row>
    <row r="9468" spans="1:4">
      <c r="A9468" s="40" t="s">
        <v>9414</v>
      </c>
      <c r="B9468" s="41" t="s">
        <v>24837</v>
      </c>
      <c r="C9468" s="42"/>
      <c r="D9468" s="43" t="s">
        <v>24829</v>
      </c>
    </row>
    <row r="9469" spans="1:4">
      <c r="A9469" s="36" t="s">
        <v>9415</v>
      </c>
      <c r="B9469" s="37" t="s">
        <v>24838</v>
      </c>
      <c r="C9469" s="38"/>
      <c r="D9469" s="39" t="s">
        <v>24829</v>
      </c>
    </row>
    <row r="9470" spans="1:4">
      <c r="A9470" s="40" t="s">
        <v>9416</v>
      </c>
      <c r="B9470" s="41" t="s">
        <v>24839</v>
      </c>
      <c r="C9470" s="42"/>
      <c r="D9470" s="43" t="s">
        <v>24829</v>
      </c>
    </row>
    <row r="9471" spans="1:4">
      <c r="A9471" s="36" t="s">
        <v>9417</v>
      </c>
      <c r="B9471" s="37" t="s">
        <v>24842</v>
      </c>
      <c r="C9471" s="38" t="s">
        <v>24840</v>
      </c>
      <c r="D9471" s="39" t="s">
        <v>24841</v>
      </c>
    </row>
    <row r="9472" spans="1:4">
      <c r="A9472" s="40" t="s">
        <v>9418</v>
      </c>
      <c r="B9472" s="41" t="s">
        <v>24843</v>
      </c>
      <c r="C9472" s="42"/>
      <c r="D9472" s="43" t="s">
        <v>24841</v>
      </c>
    </row>
    <row r="9473" spans="1:4">
      <c r="A9473" s="36" t="s">
        <v>9419</v>
      </c>
      <c r="B9473" s="37" t="s">
        <v>24844</v>
      </c>
      <c r="C9473" s="38"/>
      <c r="D9473" s="39" t="s">
        <v>24841</v>
      </c>
    </row>
    <row r="9474" spans="1:4">
      <c r="A9474" s="40" t="s">
        <v>9420</v>
      </c>
      <c r="B9474" s="41" t="s">
        <v>24845</v>
      </c>
      <c r="C9474" s="42"/>
      <c r="D9474" s="43" t="s">
        <v>24841</v>
      </c>
    </row>
    <row r="9475" spans="1:4">
      <c r="A9475" s="36" t="s">
        <v>9421</v>
      </c>
      <c r="B9475" s="37" t="s">
        <v>24846</v>
      </c>
      <c r="C9475" s="38"/>
      <c r="D9475" s="39" t="s">
        <v>24841</v>
      </c>
    </row>
    <row r="9476" spans="1:4">
      <c r="A9476" s="40" t="s">
        <v>9422</v>
      </c>
      <c r="B9476" s="41" t="s">
        <v>24847</v>
      </c>
      <c r="C9476" s="42"/>
      <c r="D9476" s="43" t="s">
        <v>24841</v>
      </c>
    </row>
    <row r="9477" spans="1:4">
      <c r="A9477" s="36" t="s">
        <v>9423</v>
      </c>
      <c r="B9477" s="37" t="s">
        <v>24848</v>
      </c>
      <c r="C9477" s="38"/>
      <c r="D9477" s="39" t="s">
        <v>24841</v>
      </c>
    </row>
    <row r="9478" spans="1:4">
      <c r="A9478" s="40" t="s">
        <v>9424</v>
      </c>
      <c r="B9478" s="41" t="s">
        <v>24849</v>
      </c>
      <c r="C9478" s="42"/>
      <c r="D9478" s="43" t="s">
        <v>24841</v>
      </c>
    </row>
    <row r="9479" spans="1:4">
      <c r="A9479" s="36" t="s">
        <v>9425</v>
      </c>
      <c r="B9479" s="37" t="s">
        <v>24850</v>
      </c>
      <c r="C9479" s="38"/>
      <c r="D9479" s="39" t="s">
        <v>24841</v>
      </c>
    </row>
    <row r="9480" spans="1:4">
      <c r="A9480" s="40" t="s">
        <v>9426</v>
      </c>
      <c r="B9480" s="41" t="s">
        <v>24851</v>
      </c>
      <c r="C9480" s="42"/>
      <c r="D9480" s="43" t="s">
        <v>24841</v>
      </c>
    </row>
    <row r="9481" spans="1:4">
      <c r="A9481" s="36" t="s">
        <v>9427</v>
      </c>
      <c r="B9481" s="37" t="s">
        <v>24854</v>
      </c>
      <c r="C9481" s="38" t="s">
        <v>24852</v>
      </c>
      <c r="D9481" s="39" t="s">
        <v>24853</v>
      </c>
    </row>
    <row r="9482" spans="1:4">
      <c r="A9482" s="40" t="s">
        <v>9428</v>
      </c>
      <c r="B9482" s="41" t="s">
        <v>24855</v>
      </c>
      <c r="C9482" s="42"/>
      <c r="D9482" s="43" t="s">
        <v>24853</v>
      </c>
    </row>
    <row r="9483" spans="1:4">
      <c r="A9483" s="36" t="s">
        <v>9429</v>
      </c>
      <c r="B9483" s="37" t="s">
        <v>24856</v>
      </c>
      <c r="C9483" s="38"/>
      <c r="D9483" s="39" t="s">
        <v>24853</v>
      </c>
    </row>
    <row r="9484" spans="1:4">
      <c r="A9484" s="40" t="s">
        <v>9430</v>
      </c>
      <c r="B9484" s="41" t="s">
        <v>24857</v>
      </c>
      <c r="C9484" s="42"/>
      <c r="D9484" s="43" t="s">
        <v>24853</v>
      </c>
    </row>
    <row r="9485" spans="1:4">
      <c r="A9485" s="36" t="s">
        <v>9431</v>
      </c>
      <c r="B9485" s="37" t="s">
        <v>24858</v>
      </c>
      <c r="C9485" s="38"/>
      <c r="D9485" s="39" t="s">
        <v>24853</v>
      </c>
    </row>
    <row r="9486" spans="1:4">
      <c r="A9486" s="40" t="s">
        <v>9432</v>
      </c>
      <c r="B9486" s="41" t="s">
        <v>24859</v>
      </c>
      <c r="C9486" s="42"/>
      <c r="D9486" s="43" t="s">
        <v>24853</v>
      </c>
    </row>
    <row r="9487" spans="1:4">
      <c r="A9487" s="36" t="s">
        <v>9433</v>
      </c>
      <c r="B9487" s="37" t="s">
        <v>24860</v>
      </c>
      <c r="C9487" s="38"/>
      <c r="D9487" s="39" t="s">
        <v>24853</v>
      </c>
    </row>
    <row r="9488" spans="1:4">
      <c r="A9488" s="40" t="s">
        <v>9434</v>
      </c>
      <c r="B9488" s="41" t="s">
        <v>24861</v>
      </c>
      <c r="C9488" s="42"/>
      <c r="D9488" s="43" t="s">
        <v>24853</v>
      </c>
    </row>
    <row r="9489" spans="1:4">
      <c r="A9489" s="36" t="s">
        <v>9435</v>
      </c>
      <c r="B9489" s="37" t="s">
        <v>24862</v>
      </c>
      <c r="C9489" s="38"/>
      <c r="D9489" s="39" t="s">
        <v>24853</v>
      </c>
    </row>
    <row r="9490" spans="1:4">
      <c r="A9490" s="40" t="s">
        <v>9436</v>
      </c>
      <c r="B9490" s="41" t="s">
        <v>24863</v>
      </c>
      <c r="C9490" s="42"/>
      <c r="D9490" s="43" t="s">
        <v>24853</v>
      </c>
    </row>
    <row r="9491" spans="1:4">
      <c r="A9491" s="36" t="s">
        <v>9437</v>
      </c>
      <c r="B9491" s="37" t="s">
        <v>24866</v>
      </c>
      <c r="C9491" s="38" t="s">
        <v>24864</v>
      </c>
      <c r="D9491" s="39" t="s">
        <v>24865</v>
      </c>
    </row>
    <row r="9492" spans="1:4">
      <c r="A9492" s="40" t="s">
        <v>9438</v>
      </c>
      <c r="B9492" s="41" t="s">
        <v>24867</v>
      </c>
      <c r="C9492" s="42"/>
      <c r="D9492" s="43" t="s">
        <v>24865</v>
      </c>
    </row>
    <row r="9493" spans="1:4">
      <c r="A9493" s="36" t="s">
        <v>9439</v>
      </c>
      <c r="B9493" s="37" t="s">
        <v>24868</v>
      </c>
      <c r="C9493" s="38"/>
      <c r="D9493" s="39" t="s">
        <v>24865</v>
      </c>
    </row>
    <row r="9494" spans="1:4">
      <c r="A9494" s="40" t="s">
        <v>9440</v>
      </c>
      <c r="B9494" s="41" t="s">
        <v>24869</v>
      </c>
      <c r="C9494" s="42"/>
      <c r="D9494" s="43" t="s">
        <v>24865</v>
      </c>
    </row>
    <row r="9495" spans="1:4">
      <c r="A9495" s="36" t="s">
        <v>9441</v>
      </c>
      <c r="B9495" s="37" t="s">
        <v>24870</v>
      </c>
      <c r="C9495" s="38"/>
      <c r="D9495" s="39" t="s">
        <v>24865</v>
      </c>
    </row>
    <row r="9496" spans="1:4">
      <c r="A9496" s="40" t="s">
        <v>9442</v>
      </c>
      <c r="B9496" s="41" t="s">
        <v>24871</v>
      </c>
      <c r="C9496" s="42"/>
      <c r="D9496" s="43" t="s">
        <v>24865</v>
      </c>
    </row>
    <row r="9497" spans="1:4">
      <c r="A9497" s="36" t="s">
        <v>9443</v>
      </c>
      <c r="B9497" s="37" t="s">
        <v>24872</v>
      </c>
      <c r="C9497" s="38"/>
      <c r="D9497" s="39" t="s">
        <v>24865</v>
      </c>
    </row>
    <row r="9498" spans="1:4">
      <c r="A9498" s="40" t="s">
        <v>9444</v>
      </c>
      <c r="B9498" s="41" t="s">
        <v>24873</v>
      </c>
      <c r="C9498" s="42"/>
      <c r="D9498" s="43" t="s">
        <v>24865</v>
      </c>
    </row>
    <row r="9499" spans="1:4">
      <c r="A9499" s="36" t="s">
        <v>9445</v>
      </c>
      <c r="B9499" s="37" t="s">
        <v>24874</v>
      </c>
      <c r="C9499" s="38"/>
      <c r="D9499" s="39" t="s">
        <v>24865</v>
      </c>
    </row>
    <row r="9500" spans="1:4">
      <c r="A9500" s="40" t="s">
        <v>9446</v>
      </c>
      <c r="B9500" s="41" t="s">
        <v>24875</v>
      </c>
      <c r="C9500" s="42"/>
      <c r="D9500" s="43" t="s">
        <v>24865</v>
      </c>
    </row>
    <row r="9501" spans="1:4" ht="22.5">
      <c r="A9501" s="36" t="s">
        <v>9447</v>
      </c>
      <c r="B9501" s="37" t="s">
        <v>24878</v>
      </c>
      <c r="C9501" s="38" t="s">
        <v>24876</v>
      </c>
      <c r="D9501" s="39" t="s">
        <v>24877</v>
      </c>
    </row>
    <row r="9502" spans="1:4" ht="22.5">
      <c r="A9502" s="40" t="s">
        <v>9448</v>
      </c>
      <c r="B9502" s="41" t="s">
        <v>24879</v>
      </c>
      <c r="C9502" s="42"/>
      <c r="D9502" s="43" t="s">
        <v>24877</v>
      </c>
    </row>
    <row r="9503" spans="1:4" ht="22.5">
      <c r="A9503" s="36" t="s">
        <v>9449</v>
      </c>
      <c r="B9503" s="37" t="s">
        <v>24880</v>
      </c>
      <c r="C9503" s="38"/>
      <c r="D9503" s="39" t="s">
        <v>24877</v>
      </c>
    </row>
    <row r="9504" spans="1:4" ht="22.5">
      <c r="A9504" s="40" t="s">
        <v>9450</v>
      </c>
      <c r="B9504" s="41" t="s">
        <v>24881</v>
      </c>
      <c r="C9504" s="42"/>
      <c r="D9504" s="43" t="s">
        <v>24877</v>
      </c>
    </row>
    <row r="9505" spans="1:4" ht="22.5">
      <c r="A9505" s="36" t="s">
        <v>9451</v>
      </c>
      <c r="B9505" s="37" t="s">
        <v>24882</v>
      </c>
      <c r="C9505" s="38"/>
      <c r="D9505" s="39" t="s">
        <v>24877</v>
      </c>
    </row>
    <row r="9506" spans="1:4" ht="22.5">
      <c r="A9506" s="40" t="s">
        <v>9452</v>
      </c>
      <c r="B9506" s="41" t="s">
        <v>24883</v>
      </c>
      <c r="C9506" s="42"/>
      <c r="D9506" s="43" t="s">
        <v>24877</v>
      </c>
    </row>
    <row r="9507" spans="1:4" ht="22.5">
      <c r="A9507" s="36" t="s">
        <v>9453</v>
      </c>
      <c r="B9507" s="37" t="s">
        <v>24884</v>
      </c>
      <c r="C9507" s="38"/>
      <c r="D9507" s="39" t="s">
        <v>24877</v>
      </c>
    </row>
    <row r="9508" spans="1:4" ht="22.5">
      <c r="A9508" s="40" t="s">
        <v>9454</v>
      </c>
      <c r="B9508" s="41" t="s">
        <v>24885</v>
      </c>
      <c r="C9508" s="42"/>
      <c r="D9508" s="43" t="s">
        <v>24877</v>
      </c>
    </row>
    <row r="9509" spans="1:4" ht="22.5">
      <c r="A9509" s="36" t="s">
        <v>9455</v>
      </c>
      <c r="B9509" s="37" t="s">
        <v>24886</v>
      </c>
      <c r="C9509" s="38"/>
      <c r="D9509" s="39" t="s">
        <v>24877</v>
      </c>
    </row>
    <row r="9510" spans="1:4" ht="22.5">
      <c r="A9510" s="40" t="s">
        <v>9456</v>
      </c>
      <c r="B9510" s="41" t="s">
        <v>24887</v>
      </c>
      <c r="C9510" s="42"/>
      <c r="D9510" s="43" t="s">
        <v>24877</v>
      </c>
    </row>
    <row r="9511" spans="1:4">
      <c r="A9511" s="36" t="s">
        <v>9457</v>
      </c>
      <c r="B9511" s="37" t="s">
        <v>24890</v>
      </c>
      <c r="C9511" s="38" t="s">
        <v>24888</v>
      </c>
      <c r="D9511" s="39" t="s">
        <v>24889</v>
      </c>
    </row>
    <row r="9512" spans="1:4">
      <c r="A9512" s="40" t="s">
        <v>9458</v>
      </c>
      <c r="B9512" s="41" t="s">
        <v>24891</v>
      </c>
      <c r="C9512" s="42"/>
      <c r="D9512" s="43" t="s">
        <v>24889</v>
      </c>
    </row>
    <row r="9513" spans="1:4">
      <c r="A9513" s="36" t="s">
        <v>9459</v>
      </c>
      <c r="B9513" s="37" t="s">
        <v>24892</v>
      </c>
      <c r="C9513" s="38"/>
      <c r="D9513" s="39" t="s">
        <v>24889</v>
      </c>
    </row>
    <row r="9514" spans="1:4">
      <c r="A9514" s="40" t="s">
        <v>9460</v>
      </c>
      <c r="B9514" s="41" t="s">
        <v>24893</v>
      </c>
      <c r="C9514" s="42"/>
      <c r="D9514" s="43" t="s">
        <v>24889</v>
      </c>
    </row>
    <row r="9515" spans="1:4">
      <c r="A9515" s="36" t="s">
        <v>9461</v>
      </c>
      <c r="B9515" s="37" t="s">
        <v>24894</v>
      </c>
      <c r="C9515" s="38"/>
      <c r="D9515" s="39" t="s">
        <v>24889</v>
      </c>
    </row>
    <row r="9516" spans="1:4">
      <c r="A9516" s="40" t="s">
        <v>9462</v>
      </c>
      <c r="B9516" s="41" t="s">
        <v>24895</v>
      </c>
      <c r="C9516" s="42"/>
      <c r="D9516" s="43" t="s">
        <v>24889</v>
      </c>
    </row>
    <row r="9517" spans="1:4">
      <c r="A9517" s="36" t="s">
        <v>9463</v>
      </c>
      <c r="B9517" s="37" t="s">
        <v>24896</v>
      </c>
      <c r="C9517" s="38"/>
      <c r="D9517" s="39" t="s">
        <v>24889</v>
      </c>
    </row>
    <row r="9518" spans="1:4">
      <c r="A9518" s="40" t="s">
        <v>9464</v>
      </c>
      <c r="B9518" s="41" t="s">
        <v>24897</v>
      </c>
      <c r="C9518" s="42"/>
      <c r="D9518" s="43" t="s">
        <v>24889</v>
      </c>
    </row>
    <row r="9519" spans="1:4">
      <c r="A9519" s="36" t="s">
        <v>9465</v>
      </c>
      <c r="B9519" s="37" t="s">
        <v>24898</v>
      </c>
      <c r="C9519" s="38"/>
      <c r="D9519" s="39" t="s">
        <v>24889</v>
      </c>
    </row>
    <row r="9520" spans="1:4">
      <c r="A9520" s="40" t="s">
        <v>9466</v>
      </c>
      <c r="B9520" s="41" t="s">
        <v>24899</v>
      </c>
      <c r="C9520" s="42"/>
      <c r="D9520" s="43" t="s">
        <v>24889</v>
      </c>
    </row>
    <row r="9521" spans="1:4">
      <c r="A9521" s="36" t="s">
        <v>9467</v>
      </c>
      <c r="B9521" s="37" t="s">
        <v>24902</v>
      </c>
      <c r="C9521" s="38" t="s">
        <v>24900</v>
      </c>
      <c r="D9521" s="39" t="s">
        <v>24901</v>
      </c>
    </row>
    <row r="9522" spans="1:4">
      <c r="A9522" s="40" t="s">
        <v>9468</v>
      </c>
      <c r="B9522" s="41" t="s">
        <v>24903</v>
      </c>
      <c r="C9522" s="42"/>
      <c r="D9522" s="43" t="s">
        <v>24901</v>
      </c>
    </row>
    <row r="9523" spans="1:4">
      <c r="A9523" s="36" t="s">
        <v>9469</v>
      </c>
      <c r="B9523" s="37" t="s">
        <v>24904</v>
      </c>
      <c r="C9523" s="38"/>
      <c r="D9523" s="39" t="s">
        <v>24901</v>
      </c>
    </row>
    <row r="9524" spans="1:4">
      <c r="A9524" s="40" t="s">
        <v>9470</v>
      </c>
      <c r="B9524" s="41" t="s">
        <v>24905</v>
      </c>
      <c r="C9524" s="42"/>
      <c r="D9524" s="43" t="s">
        <v>24901</v>
      </c>
    </row>
    <row r="9525" spans="1:4">
      <c r="A9525" s="36" t="s">
        <v>9471</v>
      </c>
      <c r="B9525" s="37" t="s">
        <v>24906</v>
      </c>
      <c r="C9525" s="38"/>
      <c r="D9525" s="39" t="s">
        <v>24901</v>
      </c>
    </row>
    <row r="9526" spans="1:4">
      <c r="A9526" s="40" t="s">
        <v>9472</v>
      </c>
      <c r="B9526" s="41" t="s">
        <v>24907</v>
      </c>
      <c r="C9526" s="42"/>
      <c r="D9526" s="43" t="s">
        <v>24901</v>
      </c>
    </row>
    <row r="9527" spans="1:4">
      <c r="A9527" s="36" t="s">
        <v>9473</v>
      </c>
      <c r="B9527" s="37" t="s">
        <v>24908</v>
      </c>
      <c r="C9527" s="38"/>
      <c r="D9527" s="39" t="s">
        <v>24901</v>
      </c>
    </row>
    <row r="9528" spans="1:4">
      <c r="A9528" s="40" t="s">
        <v>9474</v>
      </c>
      <c r="B9528" s="41" t="s">
        <v>24909</v>
      </c>
      <c r="C9528" s="42"/>
      <c r="D9528" s="43" t="s">
        <v>24901</v>
      </c>
    </row>
    <row r="9529" spans="1:4">
      <c r="A9529" s="36" t="s">
        <v>9475</v>
      </c>
      <c r="B9529" s="37" t="s">
        <v>24910</v>
      </c>
      <c r="C9529" s="38"/>
      <c r="D9529" s="39" t="s">
        <v>24901</v>
      </c>
    </row>
    <row r="9530" spans="1:4">
      <c r="A9530" s="40" t="s">
        <v>9476</v>
      </c>
      <c r="B9530" s="41" t="s">
        <v>24911</v>
      </c>
      <c r="C9530" s="42"/>
      <c r="D9530" s="43" t="s">
        <v>24901</v>
      </c>
    </row>
    <row r="9531" spans="1:4">
      <c r="A9531" s="36" t="s">
        <v>9477</v>
      </c>
      <c r="B9531" s="37" t="s">
        <v>24914</v>
      </c>
      <c r="C9531" s="38" t="s">
        <v>24912</v>
      </c>
      <c r="D9531" s="39" t="s">
        <v>24913</v>
      </c>
    </row>
    <row r="9532" spans="1:4">
      <c r="A9532" s="40" t="s">
        <v>9478</v>
      </c>
      <c r="B9532" s="41" t="s">
        <v>24915</v>
      </c>
      <c r="C9532" s="42"/>
      <c r="D9532" s="43" t="s">
        <v>24913</v>
      </c>
    </row>
    <row r="9533" spans="1:4">
      <c r="A9533" s="36" t="s">
        <v>9479</v>
      </c>
      <c r="B9533" s="37" t="s">
        <v>24916</v>
      </c>
      <c r="C9533" s="38"/>
      <c r="D9533" s="39" t="s">
        <v>24913</v>
      </c>
    </row>
    <row r="9534" spans="1:4">
      <c r="A9534" s="40" t="s">
        <v>9480</v>
      </c>
      <c r="B9534" s="41" t="s">
        <v>24917</v>
      </c>
      <c r="C9534" s="42"/>
      <c r="D9534" s="43" t="s">
        <v>24913</v>
      </c>
    </row>
    <row r="9535" spans="1:4">
      <c r="A9535" s="36" t="s">
        <v>9481</v>
      </c>
      <c r="B9535" s="37" t="s">
        <v>24918</v>
      </c>
      <c r="C9535" s="38"/>
      <c r="D9535" s="39" t="s">
        <v>24913</v>
      </c>
    </row>
    <row r="9536" spans="1:4">
      <c r="A9536" s="40" t="s">
        <v>9482</v>
      </c>
      <c r="B9536" s="41" t="s">
        <v>24919</v>
      </c>
      <c r="C9536" s="42"/>
      <c r="D9536" s="43" t="s">
        <v>24913</v>
      </c>
    </row>
    <row r="9537" spans="1:4">
      <c r="A9537" s="36" t="s">
        <v>9483</v>
      </c>
      <c r="B9537" s="37" t="s">
        <v>24920</v>
      </c>
      <c r="C9537" s="38"/>
      <c r="D9537" s="39" t="s">
        <v>24913</v>
      </c>
    </row>
    <row r="9538" spans="1:4">
      <c r="A9538" s="40" t="s">
        <v>9484</v>
      </c>
      <c r="B9538" s="41" t="s">
        <v>24921</v>
      </c>
      <c r="C9538" s="42"/>
      <c r="D9538" s="43" t="s">
        <v>24913</v>
      </c>
    </row>
    <row r="9539" spans="1:4">
      <c r="A9539" s="36" t="s">
        <v>9485</v>
      </c>
      <c r="B9539" s="37" t="s">
        <v>24922</v>
      </c>
      <c r="C9539" s="38"/>
      <c r="D9539" s="39" t="s">
        <v>24913</v>
      </c>
    </row>
    <row r="9540" spans="1:4">
      <c r="A9540" s="40" t="s">
        <v>9486</v>
      </c>
      <c r="B9540" s="41" t="s">
        <v>24923</v>
      </c>
      <c r="C9540" s="42"/>
      <c r="D9540" s="43" t="s">
        <v>24913</v>
      </c>
    </row>
    <row r="9541" spans="1:4">
      <c r="A9541" s="36" t="s">
        <v>9487</v>
      </c>
      <c r="B9541" s="37" t="s">
        <v>24926</v>
      </c>
      <c r="C9541" s="38" t="s">
        <v>24924</v>
      </c>
      <c r="D9541" s="39" t="s">
        <v>24925</v>
      </c>
    </row>
    <row r="9542" spans="1:4">
      <c r="A9542" s="40" t="s">
        <v>9488</v>
      </c>
      <c r="B9542" s="41" t="s">
        <v>24927</v>
      </c>
      <c r="C9542" s="42"/>
      <c r="D9542" s="43" t="s">
        <v>24925</v>
      </c>
    </row>
    <row r="9543" spans="1:4">
      <c r="A9543" s="36" t="s">
        <v>9489</v>
      </c>
      <c r="B9543" s="37" t="s">
        <v>24928</v>
      </c>
      <c r="C9543" s="38"/>
      <c r="D9543" s="39" t="s">
        <v>24925</v>
      </c>
    </row>
    <row r="9544" spans="1:4">
      <c r="A9544" s="40" t="s">
        <v>9490</v>
      </c>
      <c r="B9544" s="41" t="s">
        <v>24929</v>
      </c>
      <c r="C9544" s="42"/>
      <c r="D9544" s="43" t="s">
        <v>24925</v>
      </c>
    </row>
    <row r="9545" spans="1:4">
      <c r="A9545" s="36" t="s">
        <v>9491</v>
      </c>
      <c r="B9545" s="37" t="s">
        <v>24930</v>
      </c>
      <c r="C9545" s="38"/>
      <c r="D9545" s="39" t="s">
        <v>24925</v>
      </c>
    </row>
    <row r="9546" spans="1:4">
      <c r="A9546" s="40" t="s">
        <v>9492</v>
      </c>
      <c r="B9546" s="41" t="s">
        <v>24931</v>
      </c>
      <c r="C9546" s="42"/>
      <c r="D9546" s="43" t="s">
        <v>24925</v>
      </c>
    </row>
    <row r="9547" spans="1:4">
      <c r="A9547" s="36" t="s">
        <v>9493</v>
      </c>
      <c r="B9547" s="37" t="s">
        <v>24932</v>
      </c>
      <c r="C9547" s="38"/>
      <c r="D9547" s="39" t="s">
        <v>24925</v>
      </c>
    </row>
    <row r="9548" spans="1:4">
      <c r="A9548" s="40" t="s">
        <v>9494</v>
      </c>
      <c r="B9548" s="41" t="s">
        <v>24933</v>
      </c>
      <c r="C9548" s="42"/>
      <c r="D9548" s="43" t="s">
        <v>24925</v>
      </c>
    </row>
    <row r="9549" spans="1:4">
      <c r="A9549" s="36" t="s">
        <v>9495</v>
      </c>
      <c r="B9549" s="37" t="s">
        <v>24934</v>
      </c>
      <c r="C9549" s="38"/>
      <c r="D9549" s="39" t="s">
        <v>24925</v>
      </c>
    </row>
    <row r="9550" spans="1:4">
      <c r="A9550" s="40" t="s">
        <v>9496</v>
      </c>
      <c r="B9550" s="41" t="s">
        <v>24935</v>
      </c>
      <c r="C9550" s="42"/>
      <c r="D9550" s="43" t="s">
        <v>24925</v>
      </c>
    </row>
    <row r="9551" spans="1:4" ht="22.5">
      <c r="A9551" s="36" t="s">
        <v>9497</v>
      </c>
      <c r="B9551" s="37" t="s">
        <v>24938</v>
      </c>
      <c r="C9551" s="38" t="s">
        <v>24936</v>
      </c>
      <c r="D9551" s="39" t="s">
        <v>24937</v>
      </c>
    </row>
    <row r="9552" spans="1:4" ht="22.5">
      <c r="A9552" s="40" t="s">
        <v>9498</v>
      </c>
      <c r="B9552" s="41" t="s">
        <v>24939</v>
      </c>
      <c r="C9552" s="42"/>
      <c r="D9552" s="43" t="s">
        <v>24937</v>
      </c>
    </row>
    <row r="9553" spans="1:4" ht="22.5">
      <c r="A9553" s="36" t="s">
        <v>9499</v>
      </c>
      <c r="B9553" s="37" t="s">
        <v>24940</v>
      </c>
      <c r="C9553" s="38"/>
      <c r="D9553" s="39" t="s">
        <v>24937</v>
      </c>
    </row>
    <row r="9554" spans="1:4" ht="22.5">
      <c r="A9554" s="40" t="s">
        <v>9500</v>
      </c>
      <c r="B9554" s="41" t="s">
        <v>24941</v>
      </c>
      <c r="C9554" s="42"/>
      <c r="D9554" s="43" t="s">
        <v>24937</v>
      </c>
    </row>
    <row r="9555" spans="1:4" ht="22.5">
      <c r="A9555" s="36" t="s">
        <v>9501</v>
      </c>
      <c r="B9555" s="37" t="s">
        <v>24942</v>
      </c>
      <c r="C9555" s="38"/>
      <c r="D9555" s="39" t="s">
        <v>24937</v>
      </c>
    </row>
    <row r="9556" spans="1:4" ht="22.5">
      <c r="A9556" s="40" t="s">
        <v>9502</v>
      </c>
      <c r="B9556" s="41" t="s">
        <v>24943</v>
      </c>
      <c r="C9556" s="42"/>
      <c r="D9556" s="43" t="s">
        <v>24937</v>
      </c>
    </row>
    <row r="9557" spans="1:4" ht="22.5">
      <c r="A9557" s="36" t="s">
        <v>9503</v>
      </c>
      <c r="B9557" s="37" t="s">
        <v>24944</v>
      </c>
      <c r="C9557" s="38"/>
      <c r="D9557" s="39" t="s">
        <v>24937</v>
      </c>
    </row>
    <row r="9558" spans="1:4" ht="22.5">
      <c r="A9558" s="40" t="s">
        <v>9504</v>
      </c>
      <c r="B9558" s="41" t="s">
        <v>24945</v>
      </c>
      <c r="C9558" s="42"/>
      <c r="D9558" s="43" t="s">
        <v>24937</v>
      </c>
    </row>
    <row r="9559" spans="1:4" ht="22.5">
      <c r="A9559" s="36" t="s">
        <v>9505</v>
      </c>
      <c r="B9559" s="37" t="s">
        <v>24946</v>
      </c>
      <c r="C9559" s="38"/>
      <c r="D9559" s="39" t="s">
        <v>24937</v>
      </c>
    </row>
    <row r="9560" spans="1:4" ht="22.5">
      <c r="A9560" s="40" t="s">
        <v>9506</v>
      </c>
      <c r="B9560" s="41" t="s">
        <v>24947</v>
      </c>
      <c r="C9560" s="42"/>
      <c r="D9560" s="43" t="s">
        <v>24937</v>
      </c>
    </row>
    <row r="9561" spans="1:4">
      <c r="A9561" s="36" t="s">
        <v>9507</v>
      </c>
      <c r="B9561" s="37" t="s">
        <v>24950</v>
      </c>
      <c r="C9561" s="38" t="s">
        <v>24948</v>
      </c>
      <c r="D9561" s="39" t="s">
        <v>24949</v>
      </c>
    </row>
    <row r="9562" spans="1:4">
      <c r="A9562" s="40" t="s">
        <v>9508</v>
      </c>
      <c r="B9562" s="41" t="s">
        <v>24951</v>
      </c>
      <c r="C9562" s="42"/>
      <c r="D9562" s="43" t="s">
        <v>24949</v>
      </c>
    </row>
    <row r="9563" spans="1:4">
      <c r="A9563" s="36" t="s">
        <v>9509</v>
      </c>
      <c r="B9563" s="37" t="s">
        <v>24952</v>
      </c>
      <c r="C9563" s="38"/>
      <c r="D9563" s="39" t="s">
        <v>24949</v>
      </c>
    </row>
    <row r="9564" spans="1:4">
      <c r="A9564" s="40" t="s">
        <v>9510</v>
      </c>
      <c r="B9564" s="41" t="s">
        <v>24953</v>
      </c>
      <c r="C9564" s="42"/>
      <c r="D9564" s="43" t="s">
        <v>24949</v>
      </c>
    </row>
    <row r="9565" spans="1:4">
      <c r="A9565" s="36" t="s">
        <v>9511</v>
      </c>
      <c r="B9565" s="37" t="s">
        <v>24954</v>
      </c>
      <c r="C9565" s="38"/>
      <c r="D9565" s="39" t="s">
        <v>24949</v>
      </c>
    </row>
    <row r="9566" spans="1:4">
      <c r="A9566" s="40" t="s">
        <v>9512</v>
      </c>
      <c r="B9566" s="41" t="s">
        <v>24955</v>
      </c>
      <c r="C9566" s="42"/>
      <c r="D9566" s="43" t="s">
        <v>24949</v>
      </c>
    </row>
    <row r="9567" spans="1:4">
      <c r="A9567" s="36" t="s">
        <v>9513</v>
      </c>
      <c r="B9567" s="37" t="s">
        <v>24956</v>
      </c>
      <c r="C9567" s="38"/>
      <c r="D9567" s="39" t="s">
        <v>24949</v>
      </c>
    </row>
    <row r="9568" spans="1:4">
      <c r="A9568" s="40" t="s">
        <v>9514</v>
      </c>
      <c r="B9568" s="41" t="s">
        <v>24957</v>
      </c>
      <c r="C9568" s="42"/>
      <c r="D9568" s="43" t="s">
        <v>24949</v>
      </c>
    </row>
    <row r="9569" spans="1:4">
      <c r="A9569" s="36" t="s">
        <v>9515</v>
      </c>
      <c r="B9569" s="37" t="s">
        <v>24958</v>
      </c>
      <c r="C9569" s="38"/>
      <c r="D9569" s="39" t="s">
        <v>24949</v>
      </c>
    </row>
    <row r="9570" spans="1:4">
      <c r="A9570" s="40" t="s">
        <v>9516</v>
      </c>
      <c r="B9570" s="41" t="s">
        <v>24959</v>
      </c>
      <c r="C9570" s="42"/>
      <c r="D9570" s="43" t="s">
        <v>24949</v>
      </c>
    </row>
    <row r="9571" spans="1:4">
      <c r="A9571" s="36" t="s">
        <v>9517</v>
      </c>
      <c r="B9571" s="37" t="s">
        <v>24962</v>
      </c>
      <c r="C9571" s="38" t="s">
        <v>24960</v>
      </c>
      <c r="D9571" s="39" t="s">
        <v>24961</v>
      </c>
    </row>
    <row r="9572" spans="1:4">
      <c r="A9572" s="40" t="s">
        <v>9518</v>
      </c>
      <c r="B9572" s="41" t="s">
        <v>24963</v>
      </c>
      <c r="C9572" s="42"/>
      <c r="D9572" s="43" t="s">
        <v>24961</v>
      </c>
    </row>
    <row r="9573" spans="1:4">
      <c r="A9573" s="36" t="s">
        <v>9519</v>
      </c>
      <c r="B9573" s="37" t="s">
        <v>24964</v>
      </c>
      <c r="C9573" s="38"/>
      <c r="D9573" s="39" t="s">
        <v>24961</v>
      </c>
    </row>
    <row r="9574" spans="1:4">
      <c r="A9574" s="40" t="s">
        <v>9520</v>
      </c>
      <c r="B9574" s="41" t="s">
        <v>24965</v>
      </c>
      <c r="C9574" s="42"/>
      <c r="D9574" s="43" t="s">
        <v>24961</v>
      </c>
    </row>
    <row r="9575" spans="1:4">
      <c r="A9575" s="36" t="s">
        <v>9521</v>
      </c>
      <c r="B9575" s="37" t="s">
        <v>24966</v>
      </c>
      <c r="C9575" s="38"/>
      <c r="D9575" s="39" t="s">
        <v>24961</v>
      </c>
    </row>
    <row r="9576" spans="1:4">
      <c r="A9576" s="40" t="s">
        <v>9522</v>
      </c>
      <c r="B9576" s="41" t="s">
        <v>24967</v>
      </c>
      <c r="C9576" s="42"/>
      <c r="D9576" s="43" t="s">
        <v>24961</v>
      </c>
    </row>
    <row r="9577" spans="1:4">
      <c r="A9577" s="36" t="s">
        <v>9523</v>
      </c>
      <c r="B9577" s="37" t="s">
        <v>24968</v>
      </c>
      <c r="C9577" s="38"/>
      <c r="D9577" s="39" t="s">
        <v>24961</v>
      </c>
    </row>
    <row r="9578" spans="1:4">
      <c r="A9578" s="40" t="s">
        <v>9524</v>
      </c>
      <c r="B9578" s="41" t="s">
        <v>24969</v>
      </c>
      <c r="C9578" s="42"/>
      <c r="D9578" s="43" t="s">
        <v>24961</v>
      </c>
    </row>
    <row r="9579" spans="1:4">
      <c r="A9579" s="36" t="s">
        <v>9525</v>
      </c>
      <c r="B9579" s="37" t="s">
        <v>24970</v>
      </c>
      <c r="C9579" s="38"/>
      <c r="D9579" s="39" t="s">
        <v>24961</v>
      </c>
    </row>
    <row r="9580" spans="1:4">
      <c r="A9580" s="40" t="s">
        <v>9526</v>
      </c>
      <c r="B9580" s="41" t="s">
        <v>24971</v>
      </c>
      <c r="C9580" s="42"/>
      <c r="D9580" s="43" t="s">
        <v>24961</v>
      </c>
    </row>
    <row r="9581" spans="1:4">
      <c r="A9581" s="36" t="s">
        <v>9527</v>
      </c>
      <c r="B9581" s="37" t="s">
        <v>24974</v>
      </c>
      <c r="C9581" s="38" t="s">
        <v>24972</v>
      </c>
      <c r="D9581" s="39" t="s">
        <v>24973</v>
      </c>
    </row>
    <row r="9582" spans="1:4">
      <c r="A9582" s="40" t="s">
        <v>9528</v>
      </c>
      <c r="B9582" s="41" t="s">
        <v>24975</v>
      </c>
      <c r="C9582" s="42"/>
      <c r="D9582" s="43" t="s">
        <v>24973</v>
      </c>
    </row>
    <row r="9583" spans="1:4">
      <c r="A9583" s="36" t="s">
        <v>9529</v>
      </c>
      <c r="B9583" s="37" t="s">
        <v>24976</v>
      </c>
      <c r="C9583" s="38"/>
      <c r="D9583" s="39" t="s">
        <v>24973</v>
      </c>
    </row>
    <row r="9584" spans="1:4">
      <c r="A9584" s="40" t="s">
        <v>9530</v>
      </c>
      <c r="B9584" s="41" t="s">
        <v>24977</v>
      </c>
      <c r="C9584" s="42"/>
      <c r="D9584" s="43" t="s">
        <v>24973</v>
      </c>
    </row>
    <row r="9585" spans="1:4">
      <c r="A9585" s="36" t="s">
        <v>9531</v>
      </c>
      <c r="B9585" s="37" t="s">
        <v>24978</v>
      </c>
      <c r="C9585" s="38"/>
      <c r="D9585" s="39" t="s">
        <v>24973</v>
      </c>
    </row>
    <row r="9586" spans="1:4">
      <c r="A9586" s="40" t="s">
        <v>9532</v>
      </c>
      <c r="B9586" s="41" t="s">
        <v>24979</v>
      </c>
      <c r="C9586" s="42"/>
      <c r="D9586" s="43" t="s">
        <v>24973</v>
      </c>
    </row>
    <row r="9587" spans="1:4">
      <c r="A9587" s="36" t="s">
        <v>9533</v>
      </c>
      <c r="B9587" s="37" t="s">
        <v>24980</v>
      </c>
      <c r="C9587" s="38"/>
      <c r="D9587" s="39" t="s">
        <v>24973</v>
      </c>
    </row>
    <row r="9588" spans="1:4">
      <c r="A9588" s="40" t="s">
        <v>9534</v>
      </c>
      <c r="B9588" s="41" t="s">
        <v>24981</v>
      </c>
      <c r="C9588" s="42"/>
      <c r="D9588" s="43" t="s">
        <v>24973</v>
      </c>
    </row>
    <row r="9589" spans="1:4">
      <c r="A9589" s="36" t="s">
        <v>9535</v>
      </c>
      <c r="B9589" s="37" t="s">
        <v>24982</v>
      </c>
      <c r="C9589" s="38"/>
      <c r="D9589" s="39" t="s">
        <v>24973</v>
      </c>
    </row>
    <row r="9590" spans="1:4">
      <c r="A9590" s="40" t="s">
        <v>9536</v>
      </c>
      <c r="B9590" s="41" t="s">
        <v>24983</v>
      </c>
      <c r="C9590" s="42"/>
      <c r="D9590" s="43" t="s">
        <v>24973</v>
      </c>
    </row>
    <row r="9591" spans="1:4">
      <c r="A9591" s="36" t="s">
        <v>9537</v>
      </c>
      <c r="B9591" s="37" t="s">
        <v>24986</v>
      </c>
      <c r="C9591" s="38" t="s">
        <v>24984</v>
      </c>
      <c r="D9591" s="39" t="s">
        <v>24985</v>
      </c>
    </row>
    <row r="9592" spans="1:4">
      <c r="A9592" s="40" t="s">
        <v>9538</v>
      </c>
      <c r="B9592" s="41" t="s">
        <v>24987</v>
      </c>
      <c r="C9592" s="42"/>
      <c r="D9592" s="43" t="s">
        <v>24985</v>
      </c>
    </row>
    <row r="9593" spans="1:4">
      <c r="A9593" s="36" t="s">
        <v>9539</v>
      </c>
      <c r="B9593" s="37" t="s">
        <v>24988</v>
      </c>
      <c r="C9593" s="38"/>
      <c r="D9593" s="39" t="s">
        <v>24985</v>
      </c>
    </row>
    <row r="9594" spans="1:4">
      <c r="A9594" s="40" t="s">
        <v>9540</v>
      </c>
      <c r="B9594" s="41" t="s">
        <v>24989</v>
      </c>
      <c r="C9594" s="42"/>
      <c r="D9594" s="43" t="s">
        <v>24985</v>
      </c>
    </row>
    <row r="9595" spans="1:4">
      <c r="A9595" s="36" t="s">
        <v>9541</v>
      </c>
      <c r="B9595" s="37" t="s">
        <v>24990</v>
      </c>
      <c r="C9595" s="38"/>
      <c r="D9595" s="39" t="s">
        <v>24985</v>
      </c>
    </row>
    <row r="9596" spans="1:4">
      <c r="A9596" s="40" t="s">
        <v>9542</v>
      </c>
      <c r="B9596" s="41" t="s">
        <v>24991</v>
      </c>
      <c r="C9596" s="42"/>
      <c r="D9596" s="43" t="s">
        <v>24985</v>
      </c>
    </row>
    <row r="9597" spans="1:4">
      <c r="A9597" s="36" t="s">
        <v>9543</v>
      </c>
      <c r="B9597" s="37" t="s">
        <v>24992</v>
      </c>
      <c r="C9597" s="38"/>
      <c r="D9597" s="39" t="s">
        <v>24985</v>
      </c>
    </row>
    <row r="9598" spans="1:4">
      <c r="A9598" s="40" t="s">
        <v>9544</v>
      </c>
      <c r="B9598" s="41" t="s">
        <v>24993</v>
      </c>
      <c r="C9598" s="42"/>
      <c r="D9598" s="43" t="s">
        <v>24985</v>
      </c>
    </row>
    <row r="9599" spans="1:4">
      <c r="A9599" s="36" t="s">
        <v>9545</v>
      </c>
      <c r="B9599" s="37" t="s">
        <v>24994</v>
      </c>
      <c r="C9599" s="38"/>
      <c r="D9599" s="39" t="s">
        <v>24985</v>
      </c>
    </row>
    <row r="9600" spans="1:4">
      <c r="A9600" s="40" t="s">
        <v>9546</v>
      </c>
      <c r="B9600" s="41" t="s">
        <v>24995</v>
      </c>
      <c r="C9600" s="42"/>
      <c r="D9600" s="43" t="s">
        <v>24985</v>
      </c>
    </row>
    <row r="9601" spans="1:4">
      <c r="A9601" s="36" t="s">
        <v>9547</v>
      </c>
      <c r="B9601" s="37" t="s">
        <v>24998</v>
      </c>
      <c r="C9601" s="38" t="s">
        <v>24996</v>
      </c>
      <c r="D9601" s="39" t="s">
        <v>24997</v>
      </c>
    </row>
    <row r="9602" spans="1:4">
      <c r="A9602" s="40" t="s">
        <v>9548</v>
      </c>
      <c r="B9602" s="41" t="s">
        <v>24999</v>
      </c>
      <c r="C9602" s="42"/>
      <c r="D9602" s="43" t="s">
        <v>24997</v>
      </c>
    </row>
    <row r="9603" spans="1:4">
      <c r="A9603" s="36" t="s">
        <v>9549</v>
      </c>
      <c r="B9603" s="37" t="s">
        <v>25000</v>
      </c>
      <c r="C9603" s="38"/>
      <c r="D9603" s="39" t="s">
        <v>24997</v>
      </c>
    </row>
    <row r="9604" spans="1:4">
      <c r="A9604" s="40" t="s">
        <v>9550</v>
      </c>
      <c r="B9604" s="41" t="s">
        <v>25001</v>
      </c>
      <c r="C9604" s="42"/>
      <c r="D9604" s="43" t="s">
        <v>24997</v>
      </c>
    </row>
    <row r="9605" spans="1:4">
      <c r="A9605" s="36" t="s">
        <v>9551</v>
      </c>
      <c r="B9605" s="37" t="s">
        <v>25002</v>
      </c>
      <c r="C9605" s="38"/>
      <c r="D9605" s="39" t="s">
        <v>24997</v>
      </c>
    </row>
    <row r="9606" spans="1:4">
      <c r="A9606" s="40" t="s">
        <v>9552</v>
      </c>
      <c r="B9606" s="41" t="s">
        <v>25003</v>
      </c>
      <c r="C9606" s="42"/>
      <c r="D9606" s="43" t="s">
        <v>24997</v>
      </c>
    </row>
    <row r="9607" spans="1:4">
      <c r="A9607" s="36" t="s">
        <v>9553</v>
      </c>
      <c r="B9607" s="37" t="s">
        <v>25004</v>
      </c>
      <c r="C9607" s="38"/>
      <c r="D9607" s="39" t="s">
        <v>24997</v>
      </c>
    </row>
    <row r="9608" spans="1:4">
      <c r="A9608" s="40" t="s">
        <v>9554</v>
      </c>
      <c r="B9608" s="41" t="s">
        <v>25005</v>
      </c>
      <c r="C9608" s="42"/>
      <c r="D9608" s="43" t="s">
        <v>24997</v>
      </c>
    </row>
    <row r="9609" spans="1:4">
      <c r="A9609" s="36" t="s">
        <v>9555</v>
      </c>
      <c r="B9609" s="37" t="s">
        <v>25006</v>
      </c>
      <c r="C9609" s="38"/>
      <c r="D9609" s="39" t="s">
        <v>24997</v>
      </c>
    </row>
    <row r="9610" spans="1:4">
      <c r="A9610" s="40" t="s">
        <v>9556</v>
      </c>
      <c r="B9610" s="41" t="s">
        <v>25007</v>
      </c>
      <c r="C9610" s="42"/>
      <c r="D9610" s="43" t="s">
        <v>24997</v>
      </c>
    </row>
    <row r="9611" spans="1:4">
      <c r="A9611" s="36" t="s">
        <v>9557</v>
      </c>
      <c r="B9611" s="37" t="s">
        <v>25010</v>
      </c>
      <c r="C9611" s="38" t="s">
        <v>25008</v>
      </c>
      <c r="D9611" s="39" t="s">
        <v>25009</v>
      </c>
    </row>
    <row r="9612" spans="1:4">
      <c r="A9612" s="40" t="s">
        <v>9558</v>
      </c>
      <c r="B9612" s="41" t="s">
        <v>25011</v>
      </c>
      <c r="C9612" s="42"/>
      <c r="D9612" s="43" t="s">
        <v>25009</v>
      </c>
    </row>
    <row r="9613" spans="1:4">
      <c r="A9613" s="36" t="s">
        <v>9559</v>
      </c>
      <c r="B9613" s="37" t="s">
        <v>25012</v>
      </c>
      <c r="C9613" s="38"/>
      <c r="D9613" s="39" t="s">
        <v>25009</v>
      </c>
    </row>
    <row r="9614" spans="1:4">
      <c r="A9614" s="40" t="s">
        <v>9560</v>
      </c>
      <c r="B9614" s="41" t="s">
        <v>25013</v>
      </c>
      <c r="C9614" s="42"/>
      <c r="D9614" s="43" t="s">
        <v>25009</v>
      </c>
    </row>
    <row r="9615" spans="1:4">
      <c r="A9615" s="36" t="s">
        <v>9561</v>
      </c>
      <c r="B9615" s="37" t="s">
        <v>25014</v>
      </c>
      <c r="C9615" s="38"/>
      <c r="D9615" s="39" t="s">
        <v>25009</v>
      </c>
    </row>
    <row r="9616" spans="1:4">
      <c r="A9616" s="40" t="s">
        <v>9562</v>
      </c>
      <c r="B9616" s="41" t="s">
        <v>25015</v>
      </c>
      <c r="C9616" s="42"/>
      <c r="D9616" s="43" t="s">
        <v>25009</v>
      </c>
    </row>
    <row r="9617" spans="1:4">
      <c r="A9617" s="36" t="s">
        <v>9563</v>
      </c>
      <c r="B9617" s="37" t="s">
        <v>25016</v>
      </c>
      <c r="C9617" s="38"/>
      <c r="D9617" s="39" t="s">
        <v>25009</v>
      </c>
    </row>
    <row r="9618" spans="1:4">
      <c r="A9618" s="40" t="s">
        <v>9564</v>
      </c>
      <c r="B9618" s="41" t="s">
        <v>25017</v>
      </c>
      <c r="C9618" s="42"/>
      <c r="D9618" s="43" t="s">
        <v>25009</v>
      </c>
    </row>
    <row r="9619" spans="1:4">
      <c r="A9619" s="36" t="s">
        <v>9565</v>
      </c>
      <c r="B9619" s="37" t="s">
        <v>25018</v>
      </c>
      <c r="C9619" s="38"/>
      <c r="D9619" s="39" t="s">
        <v>25009</v>
      </c>
    </row>
    <row r="9620" spans="1:4">
      <c r="A9620" s="40" t="s">
        <v>9566</v>
      </c>
      <c r="B9620" s="41" t="s">
        <v>25019</v>
      </c>
      <c r="C9620" s="42"/>
      <c r="D9620" s="43" t="s">
        <v>25009</v>
      </c>
    </row>
    <row r="9621" spans="1:4">
      <c r="A9621" s="36" t="s">
        <v>9567</v>
      </c>
      <c r="B9621" s="37" t="s">
        <v>25022</v>
      </c>
      <c r="C9621" s="38" t="s">
        <v>25020</v>
      </c>
      <c r="D9621" s="39" t="s">
        <v>25021</v>
      </c>
    </row>
    <row r="9622" spans="1:4">
      <c r="A9622" s="40" t="s">
        <v>9568</v>
      </c>
      <c r="B9622" s="41" t="s">
        <v>25023</v>
      </c>
      <c r="C9622" s="42"/>
      <c r="D9622" s="43" t="s">
        <v>25021</v>
      </c>
    </row>
    <row r="9623" spans="1:4">
      <c r="A9623" s="36" t="s">
        <v>9569</v>
      </c>
      <c r="B9623" s="37" t="s">
        <v>25024</v>
      </c>
      <c r="C9623" s="38"/>
      <c r="D9623" s="39" t="s">
        <v>25021</v>
      </c>
    </row>
    <row r="9624" spans="1:4">
      <c r="A9624" s="40" t="s">
        <v>9570</v>
      </c>
      <c r="B9624" s="41" t="s">
        <v>25025</v>
      </c>
      <c r="C9624" s="42"/>
      <c r="D9624" s="43" t="s">
        <v>25021</v>
      </c>
    </row>
    <row r="9625" spans="1:4">
      <c r="A9625" s="36" t="s">
        <v>9571</v>
      </c>
      <c r="B9625" s="37" t="s">
        <v>25026</v>
      </c>
      <c r="C9625" s="38"/>
      <c r="D9625" s="39" t="s">
        <v>25021</v>
      </c>
    </row>
    <row r="9626" spans="1:4">
      <c r="A9626" s="40" t="s">
        <v>9572</v>
      </c>
      <c r="B9626" s="41" t="s">
        <v>25027</v>
      </c>
      <c r="C9626" s="42"/>
      <c r="D9626" s="43" t="s">
        <v>25021</v>
      </c>
    </row>
    <row r="9627" spans="1:4">
      <c r="A9627" s="36" t="s">
        <v>9573</v>
      </c>
      <c r="B9627" s="37" t="s">
        <v>25028</v>
      </c>
      <c r="C9627" s="38"/>
      <c r="D9627" s="39" t="s">
        <v>25021</v>
      </c>
    </row>
    <row r="9628" spans="1:4">
      <c r="A9628" s="40" t="s">
        <v>9574</v>
      </c>
      <c r="B9628" s="41" t="s">
        <v>25029</v>
      </c>
      <c r="C9628" s="42"/>
      <c r="D9628" s="43" t="s">
        <v>25021</v>
      </c>
    </row>
    <row r="9629" spans="1:4">
      <c r="A9629" s="36" t="s">
        <v>9575</v>
      </c>
      <c r="B9629" s="37" t="s">
        <v>25030</v>
      </c>
      <c r="C9629" s="38"/>
      <c r="D9629" s="39" t="s">
        <v>25021</v>
      </c>
    </row>
    <row r="9630" spans="1:4">
      <c r="A9630" s="40" t="s">
        <v>9576</v>
      </c>
      <c r="B9630" s="41" t="s">
        <v>25031</v>
      </c>
      <c r="C9630" s="42"/>
      <c r="D9630" s="43" t="s">
        <v>25021</v>
      </c>
    </row>
    <row r="9631" spans="1:4">
      <c r="A9631" s="36" t="s">
        <v>9577</v>
      </c>
      <c r="B9631" s="37" t="s">
        <v>25034</v>
      </c>
      <c r="C9631" s="38" t="s">
        <v>25032</v>
      </c>
      <c r="D9631" s="39" t="s">
        <v>25033</v>
      </c>
    </row>
    <row r="9632" spans="1:4">
      <c r="A9632" s="40" t="s">
        <v>9578</v>
      </c>
      <c r="B9632" s="41" t="s">
        <v>25035</v>
      </c>
      <c r="C9632" s="42"/>
      <c r="D9632" s="43" t="s">
        <v>25033</v>
      </c>
    </row>
    <row r="9633" spans="1:4">
      <c r="A9633" s="36" t="s">
        <v>9579</v>
      </c>
      <c r="B9633" s="37" t="s">
        <v>25036</v>
      </c>
      <c r="C9633" s="38"/>
      <c r="D9633" s="39" t="s">
        <v>25033</v>
      </c>
    </row>
    <row r="9634" spans="1:4">
      <c r="A9634" s="40" t="s">
        <v>9580</v>
      </c>
      <c r="B9634" s="41" t="s">
        <v>25037</v>
      </c>
      <c r="C9634" s="42"/>
      <c r="D9634" s="43" t="s">
        <v>25033</v>
      </c>
    </row>
    <row r="9635" spans="1:4">
      <c r="A9635" s="36" t="s">
        <v>9581</v>
      </c>
      <c r="B9635" s="37" t="s">
        <v>25038</v>
      </c>
      <c r="C9635" s="38"/>
      <c r="D9635" s="39" t="s">
        <v>25033</v>
      </c>
    </row>
    <row r="9636" spans="1:4">
      <c r="A9636" s="40" t="s">
        <v>9582</v>
      </c>
      <c r="B9636" s="41" t="s">
        <v>25039</v>
      </c>
      <c r="C9636" s="42"/>
      <c r="D9636" s="43" t="s">
        <v>25033</v>
      </c>
    </row>
    <row r="9637" spans="1:4">
      <c r="A9637" s="36" t="s">
        <v>9583</v>
      </c>
      <c r="B9637" s="37" t="s">
        <v>25040</v>
      </c>
      <c r="C9637" s="38"/>
      <c r="D9637" s="39" t="s">
        <v>25033</v>
      </c>
    </row>
    <row r="9638" spans="1:4">
      <c r="A9638" s="40" t="s">
        <v>9584</v>
      </c>
      <c r="B9638" s="41" t="s">
        <v>25041</v>
      </c>
      <c r="C9638" s="42"/>
      <c r="D9638" s="43" t="s">
        <v>25033</v>
      </c>
    </row>
    <row r="9639" spans="1:4">
      <c r="A9639" s="36" t="s">
        <v>9585</v>
      </c>
      <c r="B9639" s="37" t="s">
        <v>25042</v>
      </c>
      <c r="C9639" s="38"/>
      <c r="D9639" s="39" t="s">
        <v>25033</v>
      </c>
    </row>
    <row r="9640" spans="1:4">
      <c r="A9640" s="40" t="s">
        <v>9586</v>
      </c>
      <c r="B9640" s="41" t="s">
        <v>25043</v>
      </c>
      <c r="C9640" s="42"/>
      <c r="D9640" s="43" t="s">
        <v>25033</v>
      </c>
    </row>
    <row r="9641" spans="1:4">
      <c r="A9641" s="36" t="s">
        <v>9587</v>
      </c>
      <c r="B9641" s="37" t="s">
        <v>25046</v>
      </c>
      <c r="C9641" s="38" t="s">
        <v>25044</v>
      </c>
      <c r="D9641" s="39" t="s">
        <v>25045</v>
      </c>
    </row>
    <row r="9642" spans="1:4">
      <c r="A9642" s="40" t="s">
        <v>9588</v>
      </c>
      <c r="B9642" s="41" t="s">
        <v>25047</v>
      </c>
      <c r="C9642" s="42"/>
      <c r="D9642" s="43" t="s">
        <v>25045</v>
      </c>
    </row>
    <row r="9643" spans="1:4">
      <c r="A9643" s="36" t="s">
        <v>9589</v>
      </c>
      <c r="B9643" s="37" t="s">
        <v>25048</v>
      </c>
      <c r="C9643" s="38"/>
      <c r="D9643" s="39" t="s">
        <v>25045</v>
      </c>
    </row>
    <row r="9644" spans="1:4">
      <c r="A9644" s="40" t="s">
        <v>9590</v>
      </c>
      <c r="B9644" s="41" t="s">
        <v>25049</v>
      </c>
      <c r="C9644" s="42"/>
      <c r="D9644" s="43" t="s">
        <v>25045</v>
      </c>
    </row>
    <row r="9645" spans="1:4">
      <c r="A9645" s="36" t="s">
        <v>9591</v>
      </c>
      <c r="B9645" s="37" t="s">
        <v>25050</v>
      </c>
      <c r="C9645" s="38"/>
      <c r="D9645" s="39" t="s">
        <v>25045</v>
      </c>
    </row>
    <row r="9646" spans="1:4">
      <c r="A9646" s="40" t="s">
        <v>9592</v>
      </c>
      <c r="B9646" s="41" t="s">
        <v>25051</v>
      </c>
      <c r="C9646" s="42"/>
      <c r="D9646" s="43" t="s">
        <v>25045</v>
      </c>
    </row>
    <row r="9647" spans="1:4">
      <c r="A9647" s="36" t="s">
        <v>9593</v>
      </c>
      <c r="B9647" s="37" t="s">
        <v>25052</v>
      </c>
      <c r="C9647" s="38"/>
      <c r="D9647" s="39" t="s">
        <v>25045</v>
      </c>
    </row>
    <row r="9648" spans="1:4">
      <c r="A9648" s="40" t="s">
        <v>9594</v>
      </c>
      <c r="B9648" s="41" t="s">
        <v>25053</v>
      </c>
      <c r="C9648" s="42"/>
      <c r="D9648" s="43" t="s">
        <v>25045</v>
      </c>
    </row>
    <row r="9649" spans="1:4">
      <c r="A9649" s="36" t="s">
        <v>9595</v>
      </c>
      <c r="B9649" s="37" t="s">
        <v>25054</v>
      </c>
      <c r="C9649" s="38"/>
      <c r="D9649" s="39" t="s">
        <v>25045</v>
      </c>
    </row>
    <row r="9650" spans="1:4">
      <c r="A9650" s="40" t="s">
        <v>9596</v>
      </c>
      <c r="B9650" s="41" t="s">
        <v>25055</v>
      </c>
      <c r="C9650" s="42"/>
      <c r="D9650" s="43" t="s">
        <v>25045</v>
      </c>
    </row>
    <row r="9651" spans="1:4">
      <c r="A9651" s="36" t="s">
        <v>9597</v>
      </c>
      <c r="B9651" s="37" t="s">
        <v>25058</v>
      </c>
      <c r="C9651" s="38" t="s">
        <v>25056</v>
      </c>
      <c r="D9651" s="39" t="s">
        <v>25057</v>
      </c>
    </row>
    <row r="9652" spans="1:4">
      <c r="A9652" s="40" t="s">
        <v>9598</v>
      </c>
      <c r="B9652" s="41" t="s">
        <v>25059</v>
      </c>
      <c r="C9652" s="42"/>
      <c r="D9652" s="43" t="s">
        <v>25057</v>
      </c>
    </row>
    <row r="9653" spans="1:4">
      <c r="A9653" s="36" t="s">
        <v>9599</v>
      </c>
      <c r="B9653" s="37" t="s">
        <v>25060</v>
      </c>
      <c r="C9653" s="38"/>
      <c r="D9653" s="39" t="s">
        <v>25057</v>
      </c>
    </row>
    <row r="9654" spans="1:4">
      <c r="A9654" s="40" t="s">
        <v>9600</v>
      </c>
      <c r="B9654" s="41" t="s">
        <v>25061</v>
      </c>
      <c r="C9654" s="42"/>
      <c r="D9654" s="43" t="s">
        <v>25057</v>
      </c>
    </row>
    <row r="9655" spans="1:4">
      <c r="A9655" s="36" t="s">
        <v>9601</v>
      </c>
      <c r="B9655" s="37" t="s">
        <v>25062</v>
      </c>
      <c r="C9655" s="38"/>
      <c r="D9655" s="39" t="s">
        <v>25057</v>
      </c>
    </row>
    <row r="9656" spans="1:4">
      <c r="A9656" s="40" t="s">
        <v>9602</v>
      </c>
      <c r="B9656" s="41" t="s">
        <v>25063</v>
      </c>
      <c r="C9656" s="42"/>
      <c r="D9656" s="43" t="s">
        <v>25057</v>
      </c>
    </row>
    <row r="9657" spans="1:4">
      <c r="A9657" s="36" t="s">
        <v>9603</v>
      </c>
      <c r="B9657" s="37" t="s">
        <v>25064</v>
      </c>
      <c r="C9657" s="38"/>
      <c r="D9657" s="39" t="s">
        <v>25057</v>
      </c>
    </row>
    <row r="9658" spans="1:4">
      <c r="A9658" s="40" t="s">
        <v>9604</v>
      </c>
      <c r="B9658" s="41" t="s">
        <v>25065</v>
      </c>
      <c r="C9658" s="42"/>
      <c r="D9658" s="43" t="s">
        <v>25057</v>
      </c>
    </row>
    <row r="9659" spans="1:4">
      <c r="A9659" s="36" t="s">
        <v>9605</v>
      </c>
      <c r="B9659" s="37" t="s">
        <v>25066</v>
      </c>
      <c r="C9659" s="38"/>
      <c r="D9659" s="39" t="s">
        <v>25057</v>
      </c>
    </row>
    <row r="9660" spans="1:4">
      <c r="A9660" s="40" t="s">
        <v>9606</v>
      </c>
      <c r="B9660" s="41" t="s">
        <v>25067</v>
      </c>
      <c r="C9660" s="42"/>
      <c r="D9660" s="43" t="s">
        <v>25057</v>
      </c>
    </row>
    <row r="9661" spans="1:4">
      <c r="A9661" s="36" t="s">
        <v>9607</v>
      </c>
      <c r="B9661" s="37" t="s">
        <v>25070</v>
      </c>
      <c r="C9661" s="38" t="s">
        <v>25068</v>
      </c>
      <c r="D9661" s="39" t="s">
        <v>25069</v>
      </c>
    </row>
    <row r="9662" spans="1:4">
      <c r="A9662" s="40" t="s">
        <v>9608</v>
      </c>
      <c r="B9662" s="41" t="s">
        <v>25071</v>
      </c>
      <c r="C9662" s="42"/>
      <c r="D9662" s="43" t="s">
        <v>25069</v>
      </c>
    </row>
    <row r="9663" spans="1:4">
      <c r="A9663" s="36" t="s">
        <v>9609</v>
      </c>
      <c r="B9663" s="37" t="s">
        <v>25072</v>
      </c>
      <c r="C9663" s="38"/>
      <c r="D9663" s="39" t="s">
        <v>25069</v>
      </c>
    </row>
    <row r="9664" spans="1:4">
      <c r="A9664" s="40" t="s">
        <v>9610</v>
      </c>
      <c r="B9664" s="41" t="s">
        <v>25073</v>
      </c>
      <c r="C9664" s="42"/>
      <c r="D9664" s="43" t="s">
        <v>25069</v>
      </c>
    </row>
    <row r="9665" spans="1:4">
      <c r="A9665" s="36" t="s">
        <v>9611</v>
      </c>
      <c r="B9665" s="37" t="s">
        <v>25074</v>
      </c>
      <c r="C9665" s="38"/>
      <c r="D9665" s="39" t="s">
        <v>25069</v>
      </c>
    </row>
    <row r="9666" spans="1:4">
      <c r="A9666" s="40" t="s">
        <v>9612</v>
      </c>
      <c r="B9666" s="41" t="s">
        <v>25075</v>
      </c>
      <c r="C9666" s="42"/>
      <c r="D9666" s="43" t="s">
        <v>25069</v>
      </c>
    </row>
    <row r="9667" spans="1:4">
      <c r="A9667" s="36" t="s">
        <v>9613</v>
      </c>
      <c r="B9667" s="37" t="s">
        <v>25076</v>
      </c>
      <c r="C9667" s="38"/>
      <c r="D9667" s="39" t="s">
        <v>25069</v>
      </c>
    </row>
    <row r="9668" spans="1:4">
      <c r="A9668" s="40" t="s">
        <v>9614</v>
      </c>
      <c r="B9668" s="41" t="s">
        <v>25077</v>
      </c>
      <c r="C9668" s="42"/>
      <c r="D9668" s="43" t="s">
        <v>25069</v>
      </c>
    </row>
    <row r="9669" spans="1:4">
      <c r="A9669" s="36" t="s">
        <v>9615</v>
      </c>
      <c r="B9669" s="37" t="s">
        <v>25078</v>
      </c>
      <c r="C9669" s="38"/>
      <c r="D9669" s="39" t="s">
        <v>25069</v>
      </c>
    </row>
    <row r="9670" spans="1:4">
      <c r="A9670" s="40" t="s">
        <v>9616</v>
      </c>
      <c r="B9670" s="41" t="s">
        <v>25079</v>
      </c>
      <c r="C9670" s="42"/>
      <c r="D9670" s="43" t="s">
        <v>25069</v>
      </c>
    </row>
    <row r="9671" spans="1:4">
      <c r="A9671" s="36" t="s">
        <v>9617</v>
      </c>
      <c r="B9671" s="37" t="s">
        <v>25082</v>
      </c>
      <c r="C9671" s="38" t="s">
        <v>25080</v>
      </c>
      <c r="D9671" s="39" t="s">
        <v>25081</v>
      </c>
    </row>
    <row r="9672" spans="1:4">
      <c r="A9672" s="40" t="s">
        <v>9618</v>
      </c>
      <c r="B9672" s="41" t="s">
        <v>25083</v>
      </c>
      <c r="C9672" s="42"/>
      <c r="D9672" s="43" t="s">
        <v>25081</v>
      </c>
    </row>
    <row r="9673" spans="1:4">
      <c r="A9673" s="36" t="s">
        <v>9619</v>
      </c>
      <c r="B9673" s="37" t="s">
        <v>25084</v>
      </c>
      <c r="C9673" s="38"/>
      <c r="D9673" s="39" t="s">
        <v>25081</v>
      </c>
    </row>
    <row r="9674" spans="1:4">
      <c r="A9674" s="40" t="s">
        <v>9620</v>
      </c>
      <c r="B9674" s="41" t="s">
        <v>25085</v>
      </c>
      <c r="C9674" s="42"/>
      <c r="D9674" s="43" t="s">
        <v>25081</v>
      </c>
    </row>
    <row r="9675" spans="1:4">
      <c r="A9675" s="36" t="s">
        <v>9621</v>
      </c>
      <c r="B9675" s="37" t="s">
        <v>25086</v>
      </c>
      <c r="C9675" s="38"/>
      <c r="D9675" s="39" t="s">
        <v>25081</v>
      </c>
    </row>
    <row r="9676" spans="1:4">
      <c r="A9676" s="40" t="s">
        <v>9622</v>
      </c>
      <c r="B9676" s="41" t="s">
        <v>25087</v>
      </c>
      <c r="C9676" s="42"/>
      <c r="D9676" s="43" t="s">
        <v>25081</v>
      </c>
    </row>
    <row r="9677" spans="1:4">
      <c r="A9677" s="36" t="s">
        <v>9623</v>
      </c>
      <c r="B9677" s="37" t="s">
        <v>25088</v>
      </c>
      <c r="C9677" s="38"/>
      <c r="D9677" s="39" t="s">
        <v>25081</v>
      </c>
    </row>
    <row r="9678" spans="1:4">
      <c r="A9678" s="40" t="s">
        <v>9624</v>
      </c>
      <c r="B9678" s="41" t="s">
        <v>25089</v>
      </c>
      <c r="C9678" s="42"/>
      <c r="D9678" s="43" t="s">
        <v>25081</v>
      </c>
    </row>
    <row r="9679" spans="1:4">
      <c r="A9679" s="36" t="s">
        <v>9625</v>
      </c>
      <c r="B9679" s="37" t="s">
        <v>25090</v>
      </c>
      <c r="C9679" s="38"/>
      <c r="D9679" s="39" t="s">
        <v>25081</v>
      </c>
    </row>
    <row r="9680" spans="1:4">
      <c r="A9680" s="40" t="s">
        <v>9626</v>
      </c>
      <c r="B9680" s="41" t="s">
        <v>25091</v>
      </c>
      <c r="C9680" s="42"/>
      <c r="D9680" s="43" t="s">
        <v>25081</v>
      </c>
    </row>
    <row r="9681" spans="1:4">
      <c r="A9681" s="36" t="s">
        <v>9627</v>
      </c>
      <c r="B9681" s="37" t="s">
        <v>25094</v>
      </c>
      <c r="C9681" s="38" t="s">
        <v>25092</v>
      </c>
      <c r="D9681" s="39" t="s">
        <v>25093</v>
      </c>
    </row>
    <row r="9682" spans="1:4">
      <c r="A9682" s="40" t="s">
        <v>9628</v>
      </c>
      <c r="B9682" s="41" t="s">
        <v>25095</v>
      </c>
      <c r="C9682" s="42"/>
      <c r="D9682" s="43" t="s">
        <v>25093</v>
      </c>
    </row>
    <row r="9683" spans="1:4">
      <c r="A9683" s="36" t="s">
        <v>9629</v>
      </c>
      <c r="B9683" s="37" t="s">
        <v>25096</v>
      </c>
      <c r="C9683" s="38"/>
      <c r="D9683" s="39" t="s">
        <v>25093</v>
      </c>
    </row>
    <row r="9684" spans="1:4">
      <c r="A9684" s="40" t="s">
        <v>9630</v>
      </c>
      <c r="B9684" s="41" t="s">
        <v>25097</v>
      </c>
      <c r="C9684" s="42"/>
      <c r="D9684" s="43" t="s">
        <v>25093</v>
      </c>
    </row>
    <row r="9685" spans="1:4">
      <c r="A9685" s="36" t="s">
        <v>9631</v>
      </c>
      <c r="B9685" s="37" t="s">
        <v>25098</v>
      </c>
      <c r="C9685" s="38"/>
      <c r="D9685" s="39" t="s">
        <v>25093</v>
      </c>
    </row>
    <row r="9686" spans="1:4">
      <c r="A9686" s="40" t="s">
        <v>9632</v>
      </c>
      <c r="B9686" s="41" t="s">
        <v>25099</v>
      </c>
      <c r="C9686" s="42"/>
      <c r="D9686" s="43" t="s">
        <v>25093</v>
      </c>
    </row>
    <row r="9687" spans="1:4">
      <c r="A9687" s="36" t="s">
        <v>9633</v>
      </c>
      <c r="B9687" s="37" t="s">
        <v>25100</v>
      </c>
      <c r="C9687" s="38"/>
      <c r="D9687" s="39" t="s">
        <v>25093</v>
      </c>
    </row>
    <row r="9688" spans="1:4">
      <c r="A9688" s="40" t="s">
        <v>9634</v>
      </c>
      <c r="B9688" s="41" t="s">
        <v>25101</v>
      </c>
      <c r="C9688" s="42"/>
      <c r="D9688" s="43" t="s">
        <v>25093</v>
      </c>
    </row>
    <row r="9689" spans="1:4">
      <c r="A9689" s="36" t="s">
        <v>9635</v>
      </c>
      <c r="B9689" s="37" t="s">
        <v>25102</v>
      </c>
      <c r="C9689" s="38"/>
      <c r="D9689" s="39" t="s">
        <v>25093</v>
      </c>
    </row>
    <row r="9690" spans="1:4">
      <c r="A9690" s="40" t="s">
        <v>9636</v>
      </c>
      <c r="B9690" s="41" t="s">
        <v>25103</v>
      </c>
      <c r="C9690" s="42"/>
      <c r="D9690" s="43" t="s">
        <v>25093</v>
      </c>
    </row>
    <row r="9691" spans="1:4">
      <c r="A9691" s="36" t="s">
        <v>9637</v>
      </c>
      <c r="B9691" s="37" t="s">
        <v>25106</v>
      </c>
      <c r="C9691" s="38" t="s">
        <v>25104</v>
      </c>
      <c r="D9691" s="39" t="s">
        <v>25105</v>
      </c>
    </row>
    <row r="9692" spans="1:4">
      <c r="A9692" s="40" t="s">
        <v>9638</v>
      </c>
      <c r="B9692" s="41" t="s">
        <v>25107</v>
      </c>
      <c r="C9692" s="42"/>
      <c r="D9692" s="43" t="s">
        <v>25105</v>
      </c>
    </row>
    <row r="9693" spans="1:4">
      <c r="A9693" s="36" t="s">
        <v>9639</v>
      </c>
      <c r="B9693" s="37" t="s">
        <v>25108</v>
      </c>
      <c r="C9693" s="38"/>
      <c r="D9693" s="39" t="s">
        <v>25105</v>
      </c>
    </row>
    <row r="9694" spans="1:4">
      <c r="A9694" s="40" t="s">
        <v>9640</v>
      </c>
      <c r="B9694" s="41" t="s">
        <v>25109</v>
      </c>
      <c r="C9694" s="42"/>
      <c r="D9694" s="43" t="s">
        <v>25105</v>
      </c>
    </row>
    <row r="9695" spans="1:4">
      <c r="A9695" s="36" t="s">
        <v>9641</v>
      </c>
      <c r="B9695" s="37" t="s">
        <v>25110</v>
      </c>
      <c r="C9695" s="38"/>
      <c r="D9695" s="39" t="s">
        <v>25105</v>
      </c>
    </row>
    <row r="9696" spans="1:4">
      <c r="A9696" s="40" t="s">
        <v>9642</v>
      </c>
      <c r="B9696" s="41" t="s">
        <v>25111</v>
      </c>
      <c r="C9696" s="42"/>
      <c r="D9696" s="43" t="s">
        <v>25105</v>
      </c>
    </row>
    <row r="9697" spans="1:4">
      <c r="A9697" s="36" t="s">
        <v>9643</v>
      </c>
      <c r="B9697" s="37" t="s">
        <v>25112</v>
      </c>
      <c r="C9697" s="38"/>
      <c r="D9697" s="39" t="s">
        <v>25105</v>
      </c>
    </row>
    <row r="9698" spans="1:4">
      <c r="A9698" s="40" t="s">
        <v>9644</v>
      </c>
      <c r="B9698" s="41" t="s">
        <v>25113</v>
      </c>
      <c r="C9698" s="42"/>
      <c r="D9698" s="43" t="s">
        <v>25105</v>
      </c>
    </row>
    <row r="9699" spans="1:4">
      <c r="A9699" s="36" t="s">
        <v>9645</v>
      </c>
      <c r="B9699" s="37" t="s">
        <v>25114</v>
      </c>
      <c r="C9699" s="38"/>
      <c r="D9699" s="39" t="s">
        <v>25105</v>
      </c>
    </row>
    <row r="9700" spans="1:4">
      <c r="A9700" s="40" t="s">
        <v>9646</v>
      </c>
      <c r="B9700" s="41" t="s">
        <v>25115</v>
      </c>
      <c r="C9700" s="42"/>
      <c r="D9700" s="43" t="s">
        <v>25105</v>
      </c>
    </row>
    <row r="9701" spans="1:4">
      <c r="A9701" s="36" t="s">
        <v>9647</v>
      </c>
      <c r="B9701" s="37" t="s">
        <v>25118</v>
      </c>
      <c r="C9701" s="38" t="s">
        <v>25116</v>
      </c>
      <c r="D9701" s="39" t="s">
        <v>25117</v>
      </c>
    </row>
    <row r="9702" spans="1:4">
      <c r="A9702" s="40" t="s">
        <v>9648</v>
      </c>
      <c r="B9702" s="41" t="s">
        <v>25119</v>
      </c>
      <c r="C9702" s="42"/>
      <c r="D9702" s="43" t="s">
        <v>25117</v>
      </c>
    </row>
    <row r="9703" spans="1:4">
      <c r="A9703" s="36" t="s">
        <v>9649</v>
      </c>
      <c r="B9703" s="37" t="s">
        <v>25120</v>
      </c>
      <c r="C9703" s="38"/>
      <c r="D9703" s="39" t="s">
        <v>25117</v>
      </c>
    </row>
    <row r="9704" spans="1:4">
      <c r="A9704" s="40" t="s">
        <v>9650</v>
      </c>
      <c r="B9704" s="41" t="s">
        <v>25121</v>
      </c>
      <c r="C9704" s="42"/>
      <c r="D9704" s="43" t="s">
        <v>25117</v>
      </c>
    </row>
    <row r="9705" spans="1:4">
      <c r="A9705" s="36" t="s">
        <v>9651</v>
      </c>
      <c r="B9705" s="37" t="s">
        <v>25122</v>
      </c>
      <c r="C9705" s="38"/>
      <c r="D9705" s="39" t="s">
        <v>25117</v>
      </c>
    </row>
    <row r="9706" spans="1:4">
      <c r="A9706" s="40" t="s">
        <v>9652</v>
      </c>
      <c r="B9706" s="41" t="s">
        <v>25123</v>
      </c>
      <c r="C9706" s="42"/>
      <c r="D9706" s="43" t="s">
        <v>25117</v>
      </c>
    </row>
    <row r="9707" spans="1:4">
      <c r="A9707" s="36" t="s">
        <v>9653</v>
      </c>
      <c r="B9707" s="37" t="s">
        <v>25124</v>
      </c>
      <c r="C9707" s="38"/>
      <c r="D9707" s="39" t="s">
        <v>25117</v>
      </c>
    </row>
    <row r="9708" spans="1:4">
      <c r="A9708" s="40" t="s">
        <v>9654</v>
      </c>
      <c r="B9708" s="41" t="s">
        <v>25125</v>
      </c>
      <c r="C9708" s="42"/>
      <c r="D9708" s="43" t="s">
        <v>25117</v>
      </c>
    </row>
    <row r="9709" spans="1:4">
      <c r="A9709" s="36" t="s">
        <v>9655</v>
      </c>
      <c r="B9709" s="37" t="s">
        <v>25126</v>
      </c>
      <c r="C9709" s="38"/>
      <c r="D9709" s="39" t="s">
        <v>25117</v>
      </c>
    </row>
    <row r="9710" spans="1:4">
      <c r="A9710" s="40" t="s">
        <v>9656</v>
      </c>
      <c r="B9710" s="41" t="s">
        <v>25127</v>
      </c>
      <c r="C9710" s="42"/>
      <c r="D9710" s="43" t="s">
        <v>25117</v>
      </c>
    </row>
    <row r="9711" spans="1:4">
      <c r="A9711" s="36" t="s">
        <v>9657</v>
      </c>
      <c r="B9711" s="37" t="s">
        <v>25130</v>
      </c>
      <c r="C9711" s="38" t="s">
        <v>25128</v>
      </c>
      <c r="D9711" s="39" t="s">
        <v>25129</v>
      </c>
    </row>
    <row r="9712" spans="1:4">
      <c r="A9712" s="40" t="s">
        <v>9658</v>
      </c>
      <c r="B9712" s="41" t="s">
        <v>25131</v>
      </c>
      <c r="C9712" s="42"/>
      <c r="D9712" s="43" t="s">
        <v>25129</v>
      </c>
    </row>
    <row r="9713" spans="1:4">
      <c r="A9713" s="36" t="s">
        <v>9659</v>
      </c>
      <c r="B9713" s="37" t="s">
        <v>25132</v>
      </c>
      <c r="C9713" s="38"/>
      <c r="D9713" s="39" t="s">
        <v>25129</v>
      </c>
    </row>
    <row r="9714" spans="1:4">
      <c r="A9714" s="40" t="s">
        <v>9660</v>
      </c>
      <c r="B9714" s="41" t="s">
        <v>25133</v>
      </c>
      <c r="C9714" s="42"/>
      <c r="D9714" s="43" t="s">
        <v>25129</v>
      </c>
    </row>
    <row r="9715" spans="1:4">
      <c r="A9715" s="36" t="s">
        <v>9661</v>
      </c>
      <c r="B9715" s="37" t="s">
        <v>25134</v>
      </c>
      <c r="C9715" s="38"/>
      <c r="D9715" s="39" t="s">
        <v>25129</v>
      </c>
    </row>
    <row r="9716" spans="1:4">
      <c r="A9716" s="40" t="s">
        <v>9662</v>
      </c>
      <c r="B9716" s="41" t="s">
        <v>25135</v>
      </c>
      <c r="C9716" s="42"/>
      <c r="D9716" s="43" t="s">
        <v>25129</v>
      </c>
    </row>
    <row r="9717" spans="1:4">
      <c r="A9717" s="36" t="s">
        <v>9663</v>
      </c>
      <c r="B9717" s="37" t="s">
        <v>25136</v>
      </c>
      <c r="C9717" s="38"/>
      <c r="D9717" s="39" t="s">
        <v>25129</v>
      </c>
    </row>
    <row r="9718" spans="1:4">
      <c r="A9718" s="40" t="s">
        <v>9664</v>
      </c>
      <c r="B9718" s="41" t="s">
        <v>25137</v>
      </c>
      <c r="C9718" s="42"/>
      <c r="D9718" s="43" t="s">
        <v>25129</v>
      </c>
    </row>
    <row r="9719" spans="1:4">
      <c r="A9719" s="36" t="s">
        <v>9665</v>
      </c>
      <c r="B9719" s="37" t="s">
        <v>25138</v>
      </c>
      <c r="C9719" s="38"/>
      <c r="D9719" s="39" t="s">
        <v>25129</v>
      </c>
    </row>
    <row r="9720" spans="1:4">
      <c r="A9720" s="40" t="s">
        <v>9666</v>
      </c>
      <c r="B9720" s="41" t="s">
        <v>25139</v>
      </c>
      <c r="C9720" s="42"/>
      <c r="D9720" s="43" t="s">
        <v>25129</v>
      </c>
    </row>
    <row r="9721" spans="1:4">
      <c r="A9721" s="36" t="s">
        <v>9667</v>
      </c>
      <c r="B9721" s="37" t="s">
        <v>25142</v>
      </c>
      <c r="C9721" s="38" t="s">
        <v>25140</v>
      </c>
      <c r="D9721" s="39" t="s">
        <v>25141</v>
      </c>
    </row>
    <row r="9722" spans="1:4">
      <c r="A9722" s="40" t="s">
        <v>9668</v>
      </c>
      <c r="B9722" s="41" t="s">
        <v>25143</v>
      </c>
      <c r="C9722" s="42"/>
      <c r="D9722" s="43" t="s">
        <v>25141</v>
      </c>
    </row>
    <row r="9723" spans="1:4">
      <c r="A9723" s="36" t="s">
        <v>9669</v>
      </c>
      <c r="B9723" s="37" t="s">
        <v>25144</v>
      </c>
      <c r="C9723" s="38"/>
      <c r="D9723" s="39" t="s">
        <v>25141</v>
      </c>
    </row>
    <row r="9724" spans="1:4">
      <c r="A9724" s="40" t="s">
        <v>9670</v>
      </c>
      <c r="B9724" s="41" t="s">
        <v>25145</v>
      </c>
      <c r="C9724" s="42"/>
      <c r="D9724" s="43" t="s">
        <v>25141</v>
      </c>
    </row>
    <row r="9725" spans="1:4">
      <c r="A9725" s="36" t="s">
        <v>9671</v>
      </c>
      <c r="B9725" s="37" t="s">
        <v>25146</v>
      </c>
      <c r="C9725" s="38"/>
      <c r="D9725" s="39" t="s">
        <v>25141</v>
      </c>
    </row>
    <row r="9726" spans="1:4">
      <c r="A9726" s="40" t="s">
        <v>9672</v>
      </c>
      <c r="B9726" s="41" t="s">
        <v>25147</v>
      </c>
      <c r="C9726" s="42"/>
      <c r="D9726" s="43" t="s">
        <v>25141</v>
      </c>
    </row>
    <row r="9727" spans="1:4">
      <c r="A9727" s="36" t="s">
        <v>9673</v>
      </c>
      <c r="B9727" s="37" t="s">
        <v>25148</v>
      </c>
      <c r="C9727" s="38"/>
      <c r="D9727" s="39" t="s">
        <v>25141</v>
      </c>
    </row>
    <row r="9728" spans="1:4">
      <c r="A9728" s="40" t="s">
        <v>9674</v>
      </c>
      <c r="B9728" s="41" t="s">
        <v>25149</v>
      </c>
      <c r="C9728" s="42"/>
      <c r="D9728" s="43" t="s">
        <v>25141</v>
      </c>
    </row>
    <row r="9729" spans="1:4">
      <c r="A9729" s="36" t="s">
        <v>9675</v>
      </c>
      <c r="B9729" s="37" t="s">
        <v>25150</v>
      </c>
      <c r="C9729" s="38"/>
      <c r="D9729" s="39" t="s">
        <v>25141</v>
      </c>
    </row>
    <row r="9730" spans="1:4">
      <c r="A9730" s="40" t="s">
        <v>9676</v>
      </c>
      <c r="B9730" s="41" t="s">
        <v>25151</v>
      </c>
      <c r="C9730" s="42"/>
      <c r="D9730" s="43" t="s">
        <v>25141</v>
      </c>
    </row>
    <row r="9731" spans="1:4" ht="22.5">
      <c r="A9731" s="36" t="s">
        <v>9677</v>
      </c>
      <c r="B9731" s="37" t="s">
        <v>25154</v>
      </c>
      <c r="C9731" s="38" t="s">
        <v>25152</v>
      </c>
      <c r="D9731" s="39" t="s">
        <v>25153</v>
      </c>
    </row>
    <row r="9732" spans="1:4" ht="22.5">
      <c r="A9732" s="40" t="s">
        <v>9678</v>
      </c>
      <c r="B9732" s="41" t="s">
        <v>25155</v>
      </c>
      <c r="C9732" s="42"/>
      <c r="D9732" s="43" t="s">
        <v>25153</v>
      </c>
    </row>
    <row r="9733" spans="1:4" ht="22.5">
      <c r="A9733" s="36" t="s">
        <v>9679</v>
      </c>
      <c r="B9733" s="37" t="s">
        <v>25156</v>
      </c>
      <c r="C9733" s="38"/>
      <c r="D9733" s="39" t="s">
        <v>25153</v>
      </c>
    </row>
    <row r="9734" spans="1:4" ht="22.5">
      <c r="A9734" s="40" t="s">
        <v>9680</v>
      </c>
      <c r="B9734" s="41" t="s">
        <v>25157</v>
      </c>
      <c r="C9734" s="42"/>
      <c r="D9734" s="43" t="s">
        <v>25153</v>
      </c>
    </row>
    <row r="9735" spans="1:4" ht="22.5">
      <c r="A9735" s="36" t="s">
        <v>9681</v>
      </c>
      <c r="B9735" s="37" t="s">
        <v>25158</v>
      </c>
      <c r="C9735" s="38"/>
      <c r="D9735" s="39" t="s">
        <v>25153</v>
      </c>
    </row>
    <row r="9736" spans="1:4" ht="22.5">
      <c r="A9736" s="40" t="s">
        <v>9682</v>
      </c>
      <c r="B9736" s="41" t="s">
        <v>25159</v>
      </c>
      <c r="C9736" s="42"/>
      <c r="D9736" s="43" t="s">
        <v>25153</v>
      </c>
    </row>
    <row r="9737" spans="1:4" ht="22.5">
      <c r="A9737" s="36" t="s">
        <v>9683</v>
      </c>
      <c r="B9737" s="37" t="s">
        <v>25160</v>
      </c>
      <c r="C9737" s="38"/>
      <c r="D9737" s="39" t="s">
        <v>25153</v>
      </c>
    </row>
    <row r="9738" spans="1:4" ht="22.5">
      <c r="A9738" s="40" t="s">
        <v>9684</v>
      </c>
      <c r="B9738" s="41" t="s">
        <v>25161</v>
      </c>
      <c r="C9738" s="42"/>
      <c r="D9738" s="43" t="s">
        <v>25153</v>
      </c>
    </row>
    <row r="9739" spans="1:4" ht="22.5">
      <c r="A9739" s="36" t="s">
        <v>9685</v>
      </c>
      <c r="B9739" s="37" t="s">
        <v>25162</v>
      </c>
      <c r="C9739" s="38"/>
      <c r="D9739" s="39" t="s">
        <v>25153</v>
      </c>
    </row>
    <row r="9740" spans="1:4" ht="22.5">
      <c r="A9740" s="40" t="s">
        <v>9686</v>
      </c>
      <c r="B9740" s="41" t="s">
        <v>25163</v>
      </c>
      <c r="C9740" s="42"/>
      <c r="D9740" s="43" t="s">
        <v>25153</v>
      </c>
    </row>
    <row r="9741" spans="1:4">
      <c r="A9741" s="36" t="s">
        <v>9687</v>
      </c>
      <c r="B9741" s="37" t="s">
        <v>25166</v>
      </c>
      <c r="C9741" s="38" t="s">
        <v>25164</v>
      </c>
      <c r="D9741" s="39" t="s">
        <v>25165</v>
      </c>
    </row>
    <row r="9742" spans="1:4">
      <c r="A9742" s="40" t="s">
        <v>9688</v>
      </c>
      <c r="B9742" s="41" t="s">
        <v>25167</v>
      </c>
      <c r="C9742" s="42"/>
      <c r="D9742" s="43" t="s">
        <v>25165</v>
      </c>
    </row>
    <row r="9743" spans="1:4">
      <c r="A9743" s="36" t="s">
        <v>9689</v>
      </c>
      <c r="B9743" s="37" t="s">
        <v>25168</v>
      </c>
      <c r="C9743" s="38"/>
      <c r="D9743" s="39" t="s">
        <v>25165</v>
      </c>
    </row>
    <row r="9744" spans="1:4">
      <c r="A9744" s="40" t="s">
        <v>9690</v>
      </c>
      <c r="B9744" s="41" t="s">
        <v>25169</v>
      </c>
      <c r="C9744" s="42"/>
      <c r="D9744" s="43" t="s">
        <v>25165</v>
      </c>
    </row>
    <row r="9745" spans="1:4">
      <c r="A9745" s="36" t="s">
        <v>9691</v>
      </c>
      <c r="B9745" s="37" t="s">
        <v>25170</v>
      </c>
      <c r="C9745" s="38"/>
      <c r="D9745" s="39" t="s">
        <v>25165</v>
      </c>
    </row>
    <row r="9746" spans="1:4">
      <c r="A9746" s="40" t="s">
        <v>9692</v>
      </c>
      <c r="B9746" s="41" t="s">
        <v>25171</v>
      </c>
      <c r="C9746" s="42"/>
      <c r="D9746" s="43" t="s">
        <v>25165</v>
      </c>
    </row>
    <row r="9747" spans="1:4">
      <c r="A9747" s="36" t="s">
        <v>9693</v>
      </c>
      <c r="B9747" s="37" t="s">
        <v>25172</v>
      </c>
      <c r="C9747" s="38"/>
      <c r="D9747" s="39" t="s">
        <v>25165</v>
      </c>
    </row>
    <row r="9748" spans="1:4">
      <c r="A9748" s="40" t="s">
        <v>9694</v>
      </c>
      <c r="B9748" s="41" t="s">
        <v>25173</v>
      </c>
      <c r="C9748" s="42"/>
      <c r="D9748" s="43" t="s">
        <v>25165</v>
      </c>
    </row>
    <row r="9749" spans="1:4">
      <c r="A9749" s="36" t="s">
        <v>9695</v>
      </c>
      <c r="B9749" s="37" t="s">
        <v>25174</v>
      </c>
      <c r="C9749" s="38"/>
      <c r="D9749" s="39" t="s">
        <v>25165</v>
      </c>
    </row>
    <row r="9750" spans="1:4">
      <c r="A9750" s="40" t="s">
        <v>9696</v>
      </c>
      <c r="B9750" s="41" t="s">
        <v>25175</v>
      </c>
      <c r="C9750" s="42"/>
      <c r="D9750" s="43" t="s">
        <v>25165</v>
      </c>
    </row>
    <row r="9751" spans="1:4">
      <c r="A9751" s="36" t="s">
        <v>9697</v>
      </c>
      <c r="B9751" s="37" t="s">
        <v>25178</v>
      </c>
      <c r="C9751" s="38" t="s">
        <v>25176</v>
      </c>
      <c r="D9751" s="39" t="s">
        <v>25177</v>
      </c>
    </row>
    <row r="9752" spans="1:4">
      <c r="A9752" s="40" t="s">
        <v>9698</v>
      </c>
      <c r="B9752" s="41" t="s">
        <v>25179</v>
      </c>
      <c r="C9752" s="42"/>
      <c r="D9752" s="43" t="s">
        <v>25177</v>
      </c>
    </row>
    <row r="9753" spans="1:4">
      <c r="A9753" s="36" t="s">
        <v>9699</v>
      </c>
      <c r="B9753" s="37" t="s">
        <v>25180</v>
      </c>
      <c r="C9753" s="38"/>
      <c r="D9753" s="39" t="s">
        <v>25177</v>
      </c>
    </row>
    <row r="9754" spans="1:4">
      <c r="A9754" s="40" t="s">
        <v>9700</v>
      </c>
      <c r="B9754" s="41" t="s">
        <v>25181</v>
      </c>
      <c r="C9754" s="42"/>
      <c r="D9754" s="43" t="s">
        <v>25177</v>
      </c>
    </row>
    <row r="9755" spans="1:4">
      <c r="A9755" s="36" t="s">
        <v>9701</v>
      </c>
      <c r="B9755" s="37" t="s">
        <v>25182</v>
      </c>
      <c r="C9755" s="38"/>
      <c r="D9755" s="39" t="s">
        <v>25177</v>
      </c>
    </row>
    <row r="9756" spans="1:4">
      <c r="A9756" s="40" t="s">
        <v>9702</v>
      </c>
      <c r="B9756" s="41" t="s">
        <v>25183</v>
      </c>
      <c r="C9756" s="42"/>
      <c r="D9756" s="43" t="s">
        <v>25177</v>
      </c>
    </row>
    <row r="9757" spans="1:4">
      <c r="A9757" s="36" t="s">
        <v>9703</v>
      </c>
      <c r="B9757" s="37" t="s">
        <v>25184</v>
      </c>
      <c r="C9757" s="38"/>
      <c r="D9757" s="39" t="s">
        <v>25177</v>
      </c>
    </row>
    <row r="9758" spans="1:4">
      <c r="A9758" s="40" t="s">
        <v>9704</v>
      </c>
      <c r="B9758" s="41" t="s">
        <v>25185</v>
      </c>
      <c r="C9758" s="42"/>
      <c r="D9758" s="43" t="s">
        <v>25177</v>
      </c>
    </row>
    <row r="9759" spans="1:4">
      <c r="A9759" s="36" t="s">
        <v>9705</v>
      </c>
      <c r="B9759" s="37" t="s">
        <v>25186</v>
      </c>
      <c r="C9759" s="38"/>
      <c r="D9759" s="39" t="s">
        <v>25177</v>
      </c>
    </row>
    <row r="9760" spans="1:4">
      <c r="A9760" s="40" t="s">
        <v>9706</v>
      </c>
      <c r="B9760" s="41" t="s">
        <v>25187</v>
      </c>
      <c r="C9760" s="42"/>
      <c r="D9760" s="43" t="s">
        <v>25177</v>
      </c>
    </row>
    <row r="9761" spans="1:4">
      <c r="A9761" s="36" t="s">
        <v>9707</v>
      </c>
      <c r="B9761" s="37" t="s">
        <v>25190</v>
      </c>
      <c r="C9761" s="38" t="s">
        <v>25188</v>
      </c>
      <c r="D9761" s="39" t="s">
        <v>25189</v>
      </c>
    </row>
    <row r="9762" spans="1:4">
      <c r="A9762" s="40" t="s">
        <v>9708</v>
      </c>
      <c r="B9762" s="41" t="s">
        <v>25191</v>
      </c>
      <c r="C9762" s="42"/>
      <c r="D9762" s="43" t="s">
        <v>25189</v>
      </c>
    </row>
    <row r="9763" spans="1:4">
      <c r="A9763" s="36" t="s">
        <v>9709</v>
      </c>
      <c r="B9763" s="37" t="s">
        <v>25192</v>
      </c>
      <c r="C9763" s="38"/>
      <c r="D9763" s="39" t="s">
        <v>25189</v>
      </c>
    </row>
    <row r="9764" spans="1:4">
      <c r="A9764" s="40" t="s">
        <v>9710</v>
      </c>
      <c r="B9764" s="41" t="s">
        <v>25193</v>
      </c>
      <c r="C9764" s="42"/>
      <c r="D9764" s="43" t="s">
        <v>25189</v>
      </c>
    </row>
    <row r="9765" spans="1:4">
      <c r="A9765" s="36" t="s">
        <v>9711</v>
      </c>
      <c r="B9765" s="37" t="s">
        <v>25194</v>
      </c>
      <c r="C9765" s="38"/>
      <c r="D9765" s="39" t="s">
        <v>25189</v>
      </c>
    </row>
    <row r="9766" spans="1:4">
      <c r="A9766" s="40" t="s">
        <v>9712</v>
      </c>
      <c r="B9766" s="41" t="s">
        <v>25195</v>
      </c>
      <c r="C9766" s="42"/>
      <c r="D9766" s="43" t="s">
        <v>25189</v>
      </c>
    </row>
    <row r="9767" spans="1:4">
      <c r="A9767" s="36" t="s">
        <v>9713</v>
      </c>
      <c r="B9767" s="37" t="s">
        <v>25196</v>
      </c>
      <c r="C9767" s="38"/>
      <c r="D9767" s="39" t="s">
        <v>25189</v>
      </c>
    </row>
    <row r="9768" spans="1:4">
      <c r="A9768" s="40" t="s">
        <v>9714</v>
      </c>
      <c r="B9768" s="41" t="s">
        <v>25197</v>
      </c>
      <c r="C9768" s="42"/>
      <c r="D9768" s="43" t="s">
        <v>25189</v>
      </c>
    </row>
    <row r="9769" spans="1:4">
      <c r="A9769" s="36" t="s">
        <v>9715</v>
      </c>
      <c r="B9769" s="37" t="s">
        <v>25198</v>
      </c>
      <c r="C9769" s="38"/>
      <c r="D9769" s="39" t="s">
        <v>25189</v>
      </c>
    </row>
    <row r="9770" spans="1:4">
      <c r="A9770" s="40" t="s">
        <v>9716</v>
      </c>
      <c r="B9770" s="41" t="s">
        <v>25199</v>
      </c>
      <c r="C9770" s="42"/>
      <c r="D9770" s="43" t="s">
        <v>25189</v>
      </c>
    </row>
    <row r="9771" spans="1:4">
      <c r="A9771" s="36" t="s">
        <v>9717</v>
      </c>
      <c r="B9771" s="37" t="s">
        <v>25202</v>
      </c>
      <c r="C9771" s="38" t="s">
        <v>25200</v>
      </c>
      <c r="D9771" s="39" t="s">
        <v>25201</v>
      </c>
    </row>
    <row r="9772" spans="1:4">
      <c r="A9772" s="40" t="s">
        <v>9718</v>
      </c>
      <c r="B9772" s="41" t="s">
        <v>25203</v>
      </c>
      <c r="C9772" s="42"/>
      <c r="D9772" s="43" t="s">
        <v>25201</v>
      </c>
    </row>
    <row r="9773" spans="1:4">
      <c r="A9773" s="36" t="s">
        <v>9719</v>
      </c>
      <c r="B9773" s="37" t="s">
        <v>25204</v>
      </c>
      <c r="C9773" s="38"/>
      <c r="D9773" s="39" t="s">
        <v>25201</v>
      </c>
    </row>
    <row r="9774" spans="1:4">
      <c r="A9774" s="40" t="s">
        <v>9720</v>
      </c>
      <c r="B9774" s="41" t="s">
        <v>25205</v>
      </c>
      <c r="C9774" s="42"/>
      <c r="D9774" s="43" t="s">
        <v>25201</v>
      </c>
    </row>
    <row r="9775" spans="1:4">
      <c r="A9775" s="36" t="s">
        <v>9721</v>
      </c>
      <c r="B9775" s="37" t="s">
        <v>25206</v>
      </c>
      <c r="C9775" s="38"/>
      <c r="D9775" s="39" t="s">
        <v>25201</v>
      </c>
    </row>
    <row r="9776" spans="1:4">
      <c r="A9776" s="40" t="s">
        <v>9722</v>
      </c>
      <c r="B9776" s="41" t="s">
        <v>25207</v>
      </c>
      <c r="C9776" s="42"/>
      <c r="D9776" s="43" t="s">
        <v>25201</v>
      </c>
    </row>
    <row r="9777" spans="1:4">
      <c r="A9777" s="36" t="s">
        <v>9723</v>
      </c>
      <c r="B9777" s="37" t="s">
        <v>25208</v>
      </c>
      <c r="C9777" s="38"/>
      <c r="D9777" s="39" t="s">
        <v>25201</v>
      </c>
    </row>
    <row r="9778" spans="1:4">
      <c r="A9778" s="40" t="s">
        <v>9724</v>
      </c>
      <c r="B9778" s="41" t="s">
        <v>25209</v>
      </c>
      <c r="C9778" s="42"/>
      <c r="D9778" s="43" t="s">
        <v>25201</v>
      </c>
    </row>
    <row r="9779" spans="1:4">
      <c r="A9779" s="36" t="s">
        <v>9725</v>
      </c>
      <c r="B9779" s="37" t="s">
        <v>25210</v>
      </c>
      <c r="C9779" s="38"/>
      <c r="D9779" s="39" t="s">
        <v>25201</v>
      </c>
    </row>
    <row r="9780" spans="1:4">
      <c r="A9780" s="40" t="s">
        <v>9726</v>
      </c>
      <c r="B9780" s="41" t="s">
        <v>25211</v>
      </c>
      <c r="C9780" s="42"/>
      <c r="D9780" s="43" t="s">
        <v>25201</v>
      </c>
    </row>
    <row r="9781" spans="1:4">
      <c r="A9781" s="36" t="s">
        <v>9727</v>
      </c>
      <c r="B9781" s="37" t="s">
        <v>25214</v>
      </c>
      <c r="C9781" s="38" t="s">
        <v>25212</v>
      </c>
      <c r="D9781" s="39" t="s">
        <v>25213</v>
      </c>
    </row>
    <row r="9782" spans="1:4">
      <c r="A9782" s="40" t="s">
        <v>9728</v>
      </c>
      <c r="B9782" s="41" t="s">
        <v>25215</v>
      </c>
      <c r="C9782" s="42"/>
      <c r="D9782" s="43" t="s">
        <v>25213</v>
      </c>
    </row>
    <row r="9783" spans="1:4">
      <c r="A9783" s="36" t="s">
        <v>9729</v>
      </c>
      <c r="B9783" s="37" t="s">
        <v>25216</v>
      </c>
      <c r="C9783" s="38"/>
      <c r="D9783" s="39" t="s">
        <v>25213</v>
      </c>
    </row>
    <row r="9784" spans="1:4">
      <c r="A9784" s="40" t="s">
        <v>9730</v>
      </c>
      <c r="B9784" s="41" t="s">
        <v>25217</v>
      </c>
      <c r="C9784" s="42"/>
      <c r="D9784" s="43" t="s">
        <v>25213</v>
      </c>
    </row>
    <row r="9785" spans="1:4">
      <c r="A9785" s="36" t="s">
        <v>9731</v>
      </c>
      <c r="B9785" s="37" t="s">
        <v>25218</v>
      </c>
      <c r="C9785" s="38"/>
      <c r="D9785" s="39" t="s">
        <v>25213</v>
      </c>
    </row>
    <row r="9786" spans="1:4">
      <c r="A9786" s="40" t="s">
        <v>9732</v>
      </c>
      <c r="B9786" s="41" t="s">
        <v>25219</v>
      </c>
      <c r="C9786" s="42"/>
      <c r="D9786" s="43" t="s">
        <v>25213</v>
      </c>
    </row>
    <row r="9787" spans="1:4">
      <c r="A9787" s="36" t="s">
        <v>9733</v>
      </c>
      <c r="B9787" s="37" t="s">
        <v>25220</v>
      </c>
      <c r="C9787" s="38"/>
      <c r="D9787" s="39" t="s">
        <v>25213</v>
      </c>
    </row>
    <row r="9788" spans="1:4">
      <c r="A9788" s="40" t="s">
        <v>9734</v>
      </c>
      <c r="B9788" s="41" t="s">
        <v>25221</v>
      </c>
      <c r="C9788" s="42"/>
      <c r="D9788" s="43" t="s">
        <v>25213</v>
      </c>
    </row>
    <row r="9789" spans="1:4">
      <c r="A9789" s="36" t="s">
        <v>9735</v>
      </c>
      <c r="B9789" s="37" t="s">
        <v>25222</v>
      </c>
      <c r="C9789" s="38"/>
      <c r="D9789" s="39" t="s">
        <v>25213</v>
      </c>
    </row>
    <row r="9790" spans="1:4">
      <c r="A9790" s="40" t="s">
        <v>9736</v>
      </c>
      <c r="B9790" s="41" t="s">
        <v>25223</v>
      </c>
      <c r="C9790" s="42"/>
      <c r="D9790" s="43" t="s">
        <v>25213</v>
      </c>
    </row>
    <row r="9791" spans="1:4">
      <c r="A9791" s="36" t="s">
        <v>9737</v>
      </c>
      <c r="B9791" s="37" t="s">
        <v>25226</v>
      </c>
      <c r="C9791" s="38" t="s">
        <v>25224</v>
      </c>
      <c r="D9791" s="39" t="s">
        <v>25225</v>
      </c>
    </row>
    <row r="9792" spans="1:4">
      <c r="A9792" s="40" t="s">
        <v>9738</v>
      </c>
      <c r="B9792" s="41" t="s">
        <v>25227</v>
      </c>
      <c r="C9792" s="42"/>
      <c r="D9792" s="43" t="s">
        <v>25225</v>
      </c>
    </row>
    <row r="9793" spans="1:4">
      <c r="A9793" s="36" t="s">
        <v>9739</v>
      </c>
      <c r="B9793" s="37" t="s">
        <v>25228</v>
      </c>
      <c r="C9793" s="38"/>
      <c r="D9793" s="39" t="s">
        <v>25225</v>
      </c>
    </row>
    <row r="9794" spans="1:4">
      <c r="A9794" s="40" t="s">
        <v>9740</v>
      </c>
      <c r="B9794" s="41" t="s">
        <v>25229</v>
      </c>
      <c r="C9794" s="42"/>
      <c r="D9794" s="43" t="s">
        <v>25225</v>
      </c>
    </row>
    <row r="9795" spans="1:4">
      <c r="A9795" s="36" t="s">
        <v>9741</v>
      </c>
      <c r="B9795" s="37" t="s">
        <v>25230</v>
      </c>
      <c r="C9795" s="38"/>
      <c r="D9795" s="39" t="s">
        <v>25225</v>
      </c>
    </row>
    <row r="9796" spans="1:4">
      <c r="A9796" s="40" t="s">
        <v>9742</v>
      </c>
      <c r="B9796" s="41" t="s">
        <v>25231</v>
      </c>
      <c r="C9796" s="42"/>
      <c r="D9796" s="43" t="s">
        <v>25225</v>
      </c>
    </row>
    <row r="9797" spans="1:4">
      <c r="A9797" s="36" t="s">
        <v>9743</v>
      </c>
      <c r="B9797" s="37" t="s">
        <v>25232</v>
      </c>
      <c r="C9797" s="38"/>
      <c r="D9797" s="39" t="s">
        <v>25225</v>
      </c>
    </row>
    <row r="9798" spans="1:4">
      <c r="A9798" s="40" t="s">
        <v>9744</v>
      </c>
      <c r="B9798" s="41" t="s">
        <v>25233</v>
      </c>
      <c r="C9798" s="42"/>
      <c r="D9798" s="43" t="s">
        <v>25225</v>
      </c>
    </row>
    <row r="9799" spans="1:4">
      <c r="A9799" s="36" t="s">
        <v>9745</v>
      </c>
      <c r="B9799" s="37" t="s">
        <v>25234</v>
      </c>
      <c r="C9799" s="38"/>
      <c r="D9799" s="39" t="s">
        <v>25225</v>
      </c>
    </row>
    <row r="9800" spans="1:4">
      <c r="A9800" s="40" t="s">
        <v>9746</v>
      </c>
      <c r="B9800" s="41" t="s">
        <v>25235</v>
      </c>
      <c r="C9800" s="42"/>
      <c r="D9800" s="43" t="s">
        <v>25225</v>
      </c>
    </row>
    <row r="9801" spans="1:4">
      <c r="A9801" s="36" t="s">
        <v>9747</v>
      </c>
      <c r="B9801" s="37" t="s">
        <v>25238</v>
      </c>
      <c r="C9801" s="38" t="s">
        <v>25236</v>
      </c>
      <c r="D9801" s="39" t="s">
        <v>25237</v>
      </c>
    </row>
    <row r="9802" spans="1:4">
      <c r="A9802" s="40" t="s">
        <v>9748</v>
      </c>
      <c r="B9802" s="41" t="s">
        <v>25239</v>
      </c>
      <c r="C9802" s="42"/>
      <c r="D9802" s="43" t="s">
        <v>25237</v>
      </c>
    </row>
    <row r="9803" spans="1:4">
      <c r="A9803" s="36" t="s">
        <v>9749</v>
      </c>
      <c r="B9803" s="37" t="s">
        <v>25240</v>
      </c>
      <c r="C9803" s="38"/>
      <c r="D9803" s="39" t="s">
        <v>25237</v>
      </c>
    </row>
    <row r="9804" spans="1:4">
      <c r="A9804" s="40" t="s">
        <v>9750</v>
      </c>
      <c r="B9804" s="41" t="s">
        <v>25241</v>
      </c>
      <c r="C9804" s="42"/>
      <c r="D9804" s="43" t="s">
        <v>25237</v>
      </c>
    </row>
    <row r="9805" spans="1:4">
      <c r="A9805" s="36" t="s">
        <v>9751</v>
      </c>
      <c r="B9805" s="37" t="s">
        <v>25242</v>
      </c>
      <c r="C9805" s="38"/>
      <c r="D9805" s="39" t="s">
        <v>25237</v>
      </c>
    </row>
    <row r="9806" spans="1:4">
      <c r="A9806" s="40" t="s">
        <v>9752</v>
      </c>
      <c r="B9806" s="41" t="s">
        <v>25243</v>
      </c>
      <c r="C9806" s="42"/>
      <c r="D9806" s="43" t="s">
        <v>25237</v>
      </c>
    </row>
    <row r="9807" spans="1:4">
      <c r="A9807" s="36" t="s">
        <v>9753</v>
      </c>
      <c r="B9807" s="37" t="s">
        <v>25244</v>
      </c>
      <c r="C9807" s="38"/>
      <c r="D9807" s="39" t="s">
        <v>25237</v>
      </c>
    </row>
    <row r="9808" spans="1:4">
      <c r="A9808" s="40" t="s">
        <v>9754</v>
      </c>
      <c r="B9808" s="41" t="s">
        <v>25245</v>
      </c>
      <c r="C9808" s="42"/>
      <c r="D9808" s="43" t="s">
        <v>25237</v>
      </c>
    </row>
    <row r="9809" spans="1:4">
      <c r="A9809" s="36" t="s">
        <v>9755</v>
      </c>
      <c r="B9809" s="37" t="s">
        <v>25246</v>
      </c>
      <c r="C9809" s="38"/>
      <c r="D9809" s="39" t="s">
        <v>25237</v>
      </c>
    </row>
    <row r="9810" spans="1:4">
      <c r="A9810" s="40" t="s">
        <v>9756</v>
      </c>
      <c r="B9810" s="41" t="s">
        <v>25247</v>
      </c>
      <c r="C9810" s="42"/>
      <c r="D9810" s="43" t="s">
        <v>25237</v>
      </c>
    </row>
    <row r="9811" spans="1:4">
      <c r="A9811" s="36" t="s">
        <v>9757</v>
      </c>
      <c r="B9811" s="37" t="s">
        <v>25250</v>
      </c>
      <c r="C9811" s="38" t="s">
        <v>25248</v>
      </c>
      <c r="D9811" s="39" t="s">
        <v>25249</v>
      </c>
    </row>
    <row r="9812" spans="1:4">
      <c r="A9812" s="40" t="s">
        <v>9758</v>
      </c>
      <c r="B9812" s="41" t="s">
        <v>25251</v>
      </c>
      <c r="C9812" s="42"/>
      <c r="D9812" s="43" t="s">
        <v>25249</v>
      </c>
    </row>
    <row r="9813" spans="1:4">
      <c r="A9813" s="36" t="s">
        <v>9759</v>
      </c>
      <c r="B9813" s="37" t="s">
        <v>25252</v>
      </c>
      <c r="C9813" s="38"/>
      <c r="D9813" s="39" t="s">
        <v>25249</v>
      </c>
    </row>
    <row r="9814" spans="1:4">
      <c r="A9814" s="40" t="s">
        <v>9760</v>
      </c>
      <c r="B9814" s="41" t="s">
        <v>25253</v>
      </c>
      <c r="C9814" s="42"/>
      <c r="D9814" s="43" t="s">
        <v>25249</v>
      </c>
    </row>
    <row r="9815" spans="1:4">
      <c r="A9815" s="36" t="s">
        <v>9761</v>
      </c>
      <c r="B9815" s="37" t="s">
        <v>25254</v>
      </c>
      <c r="C9815" s="38"/>
      <c r="D9815" s="39" t="s">
        <v>25249</v>
      </c>
    </row>
    <row r="9816" spans="1:4">
      <c r="A9816" s="40" t="s">
        <v>9762</v>
      </c>
      <c r="B9816" s="41" t="s">
        <v>25255</v>
      </c>
      <c r="C9816" s="42"/>
      <c r="D9816" s="43" t="s">
        <v>25249</v>
      </c>
    </row>
    <row r="9817" spans="1:4">
      <c r="A9817" s="36" t="s">
        <v>9763</v>
      </c>
      <c r="B9817" s="37" t="s">
        <v>25256</v>
      </c>
      <c r="C9817" s="38"/>
      <c r="D9817" s="39" t="s">
        <v>25249</v>
      </c>
    </row>
    <row r="9818" spans="1:4">
      <c r="A9818" s="40" t="s">
        <v>9764</v>
      </c>
      <c r="B9818" s="41" t="s">
        <v>25257</v>
      </c>
      <c r="C9818" s="42"/>
      <c r="D9818" s="43" t="s">
        <v>25249</v>
      </c>
    </row>
    <row r="9819" spans="1:4">
      <c r="A9819" s="36" t="s">
        <v>9765</v>
      </c>
      <c r="B9819" s="37" t="s">
        <v>25258</v>
      </c>
      <c r="C9819" s="38"/>
      <c r="D9819" s="39" t="s">
        <v>25249</v>
      </c>
    </row>
    <row r="9820" spans="1:4">
      <c r="A9820" s="40" t="s">
        <v>9766</v>
      </c>
      <c r="B9820" s="41" t="s">
        <v>25259</v>
      </c>
      <c r="C9820" s="42"/>
      <c r="D9820" s="43" t="s">
        <v>25249</v>
      </c>
    </row>
    <row r="9821" spans="1:4">
      <c r="A9821" s="36" t="s">
        <v>9767</v>
      </c>
      <c r="B9821" s="37" t="s">
        <v>25262</v>
      </c>
      <c r="C9821" s="38" t="s">
        <v>25260</v>
      </c>
      <c r="D9821" s="39" t="s">
        <v>25261</v>
      </c>
    </row>
    <row r="9822" spans="1:4">
      <c r="A9822" s="40" t="s">
        <v>9768</v>
      </c>
      <c r="B9822" s="41" t="s">
        <v>25263</v>
      </c>
      <c r="C9822" s="42"/>
      <c r="D9822" s="43" t="s">
        <v>25261</v>
      </c>
    </row>
    <row r="9823" spans="1:4">
      <c r="A9823" s="36" t="s">
        <v>9769</v>
      </c>
      <c r="B9823" s="37" t="s">
        <v>25264</v>
      </c>
      <c r="C9823" s="38"/>
      <c r="D9823" s="39" t="s">
        <v>25261</v>
      </c>
    </row>
    <row r="9824" spans="1:4">
      <c r="A9824" s="40" t="s">
        <v>9770</v>
      </c>
      <c r="B9824" s="41" t="s">
        <v>25265</v>
      </c>
      <c r="C9824" s="42"/>
      <c r="D9824" s="43" t="s">
        <v>25261</v>
      </c>
    </row>
    <row r="9825" spans="1:4">
      <c r="A9825" s="36" t="s">
        <v>9771</v>
      </c>
      <c r="B9825" s="37" t="s">
        <v>25266</v>
      </c>
      <c r="C9825" s="38"/>
      <c r="D9825" s="39" t="s">
        <v>25261</v>
      </c>
    </row>
    <row r="9826" spans="1:4">
      <c r="A9826" s="40" t="s">
        <v>9772</v>
      </c>
      <c r="B9826" s="41" t="s">
        <v>25267</v>
      </c>
      <c r="C9826" s="42"/>
      <c r="D9826" s="43" t="s">
        <v>25261</v>
      </c>
    </row>
    <row r="9827" spans="1:4">
      <c r="A9827" s="36" t="s">
        <v>9773</v>
      </c>
      <c r="B9827" s="37" t="s">
        <v>25268</v>
      </c>
      <c r="C9827" s="38"/>
      <c r="D9827" s="39" t="s">
        <v>25261</v>
      </c>
    </row>
    <row r="9828" spans="1:4">
      <c r="A9828" s="40" t="s">
        <v>9774</v>
      </c>
      <c r="B9828" s="41" t="s">
        <v>25269</v>
      </c>
      <c r="C9828" s="42"/>
      <c r="D9828" s="43" t="s">
        <v>25261</v>
      </c>
    </row>
    <row r="9829" spans="1:4">
      <c r="A9829" s="36" t="s">
        <v>9775</v>
      </c>
      <c r="B9829" s="37" t="s">
        <v>25270</v>
      </c>
      <c r="C9829" s="38"/>
      <c r="D9829" s="39" t="s">
        <v>25261</v>
      </c>
    </row>
    <row r="9830" spans="1:4">
      <c r="A9830" s="40" t="s">
        <v>9776</v>
      </c>
      <c r="B9830" s="41" t="s">
        <v>25271</v>
      </c>
      <c r="C9830" s="42"/>
      <c r="D9830" s="43" t="s">
        <v>25261</v>
      </c>
    </row>
    <row r="9831" spans="1:4">
      <c r="A9831" s="36" t="s">
        <v>9777</v>
      </c>
      <c r="B9831" s="37" t="s">
        <v>25274</v>
      </c>
      <c r="C9831" s="38" t="s">
        <v>25272</v>
      </c>
      <c r="D9831" s="39" t="s">
        <v>25273</v>
      </c>
    </row>
    <row r="9832" spans="1:4">
      <c r="A9832" s="40" t="s">
        <v>9778</v>
      </c>
      <c r="B9832" s="41" t="s">
        <v>25275</v>
      </c>
      <c r="C9832" s="42"/>
      <c r="D9832" s="43" t="s">
        <v>25273</v>
      </c>
    </row>
    <row r="9833" spans="1:4">
      <c r="A9833" s="36" t="s">
        <v>9779</v>
      </c>
      <c r="B9833" s="37" t="s">
        <v>25276</v>
      </c>
      <c r="C9833" s="38"/>
      <c r="D9833" s="39" t="s">
        <v>25273</v>
      </c>
    </row>
    <row r="9834" spans="1:4">
      <c r="A9834" s="40" t="s">
        <v>9780</v>
      </c>
      <c r="B9834" s="41" t="s">
        <v>25277</v>
      </c>
      <c r="C9834" s="42"/>
      <c r="D9834" s="43" t="s">
        <v>25273</v>
      </c>
    </row>
    <row r="9835" spans="1:4">
      <c r="A9835" s="36" t="s">
        <v>9781</v>
      </c>
      <c r="B9835" s="37" t="s">
        <v>25278</v>
      </c>
      <c r="C9835" s="38"/>
      <c r="D9835" s="39" t="s">
        <v>25273</v>
      </c>
    </row>
    <row r="9836" spans="1:4">
      <c r="A9836" s="40" t="s">
        <v>9782</v>
      </c>
      <c r="B9836" s="41" t="s">
        <v>25279</v>
      </c>
      <c r="C9836" s="42"/>
      <c r="D9836" s="43" t="s">
        <v>25273</v>
      </c>
    </row>
    <row r="9837" spans="1:4">
      <c r="A9837" s="36" t="s">
        <v>9783</v>
      </c>
      <c r="B9837" s="37" t="s">
        <v>25280</v>
      </c>
      <c r="C9837" s="38"/>
      <c r="D9837" s="39" t="s">
        <v>25273</v>
      </c>
    </row>
    <row r="9838" spans="1:4">
      <c r="A9838" s="40" t="s">
        <v>9784</v>
      </c>
      <c r="B9838" s="41" t="s">
        <v>25281</v>
      </c>
      <c r="C9838" s="42"/>
      <c r="D9838" s="43" t="s">
        <v>25273</v>
      </c>
    </row>
    <row r="9839" spans="1:4">
      <c r="A9839" s="36" t="s">
        <v>9785</v>
      </c>
      <c r="B9839" s="37" t="s">
        <v>25282</v>
      </c>
      <c r="C9839" s="38"/>
      <c r="D9839" s="39" t="s">
        <v>25273</v>
      </c>
    </row>
    <row r="9840" spans="1:4">
      <c r="A9840" s="40" t="s">
        <v>9786</v>
      </c>
      <c r="B9840" s="41" t="s">
        <v>25283</v>
      </c>
      <c r="C9840" s="42"/>
      <c r="D9840" s="43" t="s">
        <v>25273</v>
      </c>
    </row>
    <row r="9841" spans="1:4">
      <c r="A9841" s="36" t="s">
        <v>9787</v>
      </c>
      <c r="B9841" s="37" t="s">
        <v>25286</v>
      </c>
      <c r="C9841" s="38" t="s">
        <v>25284</v>
      </c>
      <c r="D9841" s="39" t="s">
        <v>25285</v>
      </c>
    </row>
    <row r="9842" spans="1:4">
      <c r="A9842" s="40" t="s">
        <v>9788</v>
      </c>
      <c r="B9842" s="41" t="s">
        <v>25287</v>
      </c>
      <c r="C9842" s="42"/>
      <c r="D9842" s="43" t="s">
        <v>25285</v>
      </c>
    </row>
    <row r="9843" spans="1:4">
      <c r="A9843" s="36" t="s">
        <v>9789</v>
      </c>
      <c r="B9843" s="37" t="s">
        <v>25288</v>
      </c>
      <c r="C9843" s="38"/>
      <c r="D9843" s="39" t="s">
        <v>25285</v>
      </c>
    </row>
    <row r="9844" spans="1:4">
      <c r="A9844" s="40" t="s">
        <v>9790</v>
      </c>
      <c r="B9844" s="41" t="s">
        <v>25289</v>
      </c>
      <c r="C9844" s="42"/>
      <c r="D9844" s="43" t="s">
        <v>25285</v>
      </c>
    </row>
    <row r="9845" spans="1:4">
      <c r="A9845" s="36" t="s">
        <v>9791</v>
      </c>
      <c r="B9845" s="37" t="s">
        <v>25290</v>
      </c>
      <c r="C9845" s="38"/>
      <c r="D9845" s="39" t="s">
        <v>25285</v>
      </c>
    </row>
    <row r="9846" spans="1:4">
      <c r="A9846" s="40" t="s">
        <v>9792</v>
      </c>
      <c r="B9846" s="41" t="s">
        <v>25291</v>
      </c>
      <c r="C9846" s="42"/>
      <c r="D9846" s="43" t="s">
        <v>25285</v>
      </c>
    </row>
    <row r="9847" spans="1:4">
      <c r="A9847" s="36" t="s">
        <v>9793</v>
      </c>
      <c r="B9847" s="37" t="s">
        <v>25292</v>
      </c>
      <c r="C9847" s="38"/>
      <c r="D9847" s="39" t="s">
        <v>25285</v>
      </c>
    </row>
    <row r="9848" spans="1:4">
      <c r="A9848" s="40" t="s">
        <v>9794</v>
      </c>
      <c r="B9848" s="41" t="s">
        <v>25293</v>
      </c>
      <c r="C9848" s="42"/>
      <c r="D9848" s="43" t="s">
        <v>25285</v>
      </c>
    </row>
    <row r="9849" spans="1:4">
      <c r="A9849" s="36" t="s">
        <v>9795</v>
      </c>
      <c r="B9849" s="37" t="s">
        <v>25294</v>
      </c>
      <c r="C9849" s="38"/>
      <c r="D9849" s="39" t="s">
        <v>25285</v>
      </c>
    </row>
    <row r="9850" spans="1:4">
      <c r="A9850" s="40" t="s">
        <v>9796</v>
      </c>
      <c r="B9850" s="41" t="s">
        <v>25295</v>
      </c>
      <c r="C9850" s="42"/>
      <c r="D9850" s="43" t="s">
        <v>25285</v>
      </c>
    </row>
    <row r="9851" spans="1:4">
      <c r="A9851" s="36" t="s">
        <v>9797</v>
      </c>
      <c r="B9851" s="37" t="s">
        <v>25298</v>
      </c>
      <c r="C9851" s="38" t="s">
        <v>25296</v>
      </c>
      <c r="D9851" s="39" t="s">
        <v>25297</v>
      </c>
    </row>
    <row r="9852" spans="1:4">
      <c r="A9852" s="40" t="s">
        <v>9798</v>
      </c>
      <c r="B9852" s="41" t="s">
        <v>25299</v>
      </c>
      <c r="C9852" s="42"/>
      <c r="D9852" s="43" t="s">
        <v>25297</v>
      </c>
    </row>
    <row r="9853" spans="1:4">
      <c r="A9853" s="36" t="s">
        <v>9799</v>
      </c>
      <c r="B9853" s="37" t="s">
        <v>25300</v>
      </c>
      <c r="C9853" s="38"/>
      <c r="D9853" s="39" t="s">
        <v>25297</v>
      </c>
    </row>
    <row r="9854" spans="1:4">
      <c r="A9854" s="40" t="s">
        <v>9800</v>
      </c>
      <c r="B9854" s="41" t="s">
        <v>25301</v>
      </c>
      <c r="C9854" s="42"/>
      <c r="D9854" s="43" t="s">
        <v>25297</v>
      </c>
    </row>
    <row r="9855" spans="1:4">
      <c r="A9855" s="36" t="s">
        <v>9801</v>
      </c>
      <c r="B9855" s="37" t="s">
        <v>25302</v>
      </c>
      <c r="C9855" s="38"/>
      <c r="D9855" s="39" t="s">
        <v>25297</v>
      </c>
    </row>
    <row r="9856" spans="1:4">
      <c r="A9856" s="40" t="s">
        <v>9802</v>
      </c>
      <c r="B9856" s="41" t="s">
        <v>25303</v>
      </c>
      <c r="C9856" s="42"/>
      <c r="D9856" s="43" t="s">
        <v>25297</v>
      </c>
    </row>
    <row r="9857" spans="1:4">
      <c r="A9857" s="36" t="s">
        <v>9803</v>
      </c>
      <c r="B9857" s="37" t="s">
        <v>25304</v>
      </c>
      <c r="C9857" s="38"/>
      <c r="D9857" s="39" t="s">
        <v>25297</v>
      </c>
    </row>
    <row r="9858" spans="1:4">
      <c r="A9858" s="40" t="s">
        <v>9804</v>
      </c>
      <c r="B9858" s="41" t="s">
        <v>25305</v>
      </c>
      <c r="C9858" s="42"/>
      <c r="D9858" s="43" t="s">
        <v>25297</v>
      </c>
    </row>
    <row r="9859" spans="1:4">
      <c r="A9859" s="36" t="s">
        <v>9805</v>
      </c>
      <c r="B9859" s="37" t="s">
        <v>25306</v>
      </c>
      <c r="C9859" s="38"/>
      <c r="D9859" s="39" t="s">
        <v>25297</v>
      </c>
    </row>
    <row r="9860" spans="1:4">
      <c r="A9860" s="40" t="s">
        <v>9806</v>
      </c>
      <c r="B9860" s="41" t="s">
        <v>25307</v>
      </c>
      <c r="C9860" s="42"/>
      <c r="D9860" s="43" t="s">
        <v>25297</v>
      </c>
    </row>
    <row r="9861" spans="1:4">
      <c r="A9861" s="36" t="s">
        <v>9807</v>
      </c>
      <c r="B9861" s="37" t="s">
        <v>25310</v>
      </c>
      <c r="C9861" s="38" t="s">
        <v>25308</v>
      </c>
      <c r="D9861" s="39" t="s">
        <v>25309</v>
      </c>
    </row>
    <row r="9862" spans="1:4">
      <c r="A9862" s="40" t="s">
        <v>9808</v>
      </c>
      <c r="B9862" s="41" t="s">
        <v>25311</v>
      </c>
      <c r="C9862" s="42"/>
      <c r="D9862" s="43" t="s">
        <v>25309</v>
      </c>
    </row>
    <row r="9863" spans="1:4">
      <c r="A9863" s="36" t="s">
        <v>9809</v>
      </c>
      <c r="B9863" s="37" t="s">
        <v>25312</v>
      </c>
      <c r="C9863" s="38"/>
      <c r="D9863" s="39" t="s">
        <v>25309</v>
      </c>
    </row>
    <row r="9864" spans="1:4">
      <c r="A9864" s="40" t="s">
        <v>9810</v>
      </c>
      <c r="B9864" s="41" t="s">
        <v>25313</v>
      </c>
      <c r="C9864" s="42"/>
      <c r="D9864" s="43" t="s">
        <v>25309</v>
      </c>
    </row>
    <row r="9865" spans="1:4">
      <c r="A9865" s="36" t="s">
        <v>9811</v>
      </c>
      <c r="B9865" s="37" t="s">
        <v>25314</v>
      </c>
      <c r="C9865" s="38"/>
      <c r="D9865" s="39" t="s">
        <v>25309</v>
      </c>
    </row>
    <row r="9866" spans="1:4">
      <c r="A9866" s="40" t="s">
        <v>9812</v>
      </c>
      <c r="B9866" s="41" t="s">
        <v>25315</v>
      </c>
      <c r="C9866" s="42"/>
      <c r="D9866" s="43" t="s">
        <v>25309</v>
      </c>
    </row>
    <row r="9867" spans="1:4">
      <c r="A9867" s="36" t="s">
        <v>9813</v>
      </c>
      <c r="B9867" s="37" t="s">
        <v>25316</v>
      </c>
      <c r="C9867" s="38"/>
      <c r="D9867" s="39" t="s">
        <v>25309</v>
      </c>
    </row>
    <row r="9868" spans="1:4">
      <c r="A9868" s="40" t="s">
        <v>9814</v>
      </c>
      <c r="B9868" s="41" t="s">
        <v>25317</v>
      </c>
      <c r="C9868" s="42"/>
      <c r="D9868" s="43" t="s">
        <v>25309</v>
      </c>
    </row>
    <row r="9869" spans="1:4">
      <c r="A9869" s="36" t="s">
        <v>9815</v>
      </c>
      <c r="B9869" s="37" t="s">
        <v>25318</v>
      </c>
      <c r="C9869" s="38"/>
      <c r="D9869" s="39" t="s">
        <v>25309</v>
      </c>
    </row>
    <row r="9870" spans="1:4">
      <c r="A9870" s="40" t="s">
        <v>9816</v>
      </c>
      <c r="B9870" s="41" t="s">
        <v>25319</v>
      </c>
      <c r="C9870" s="42"/>
      <c r="D9870" s="43" t="s">
        <v>25309</v>
      </c>
    </row>
    <row r="9871" spans="1:4">
      <c r="A9871" s="36" t="s">
        <v>9817</v>
      </c>
      <c r="B9871" s="37" t="s">
        <v>25322</v>
      </c>
      <c r="C9871" s="38" t="s">
        <v>25320</v>
      </c>
      <c r="D9871" s="39" t="s">
        <v>25321</v>
      </c>
    </row>
    <row r="9872" spans="1:4">
      <c r="A9872" s="40" t="s">
        <v>9818</v>
      </c>
      <c r="B9872" s="41" t="s">
        <v>25323</v>
      </c>
      <c r="C9872" s="42"/>
      <c r="D9872" s="43" t="s">
        <v>25321</v>
      </c>
    </row>
    <row r="9873" spans="1:4">
      <c r="A9873" s="36" t="s">
        <v>9819</v>
      </c>
      <c r="B9873" s="37" t="s">
        <v>25324</v>
      </c>
      <c r="C9873" s="38"/>
      <c r="D9873" s="39" t="s">
        <v>25321</v>
      </c>
    </row>
    <row r="9874" spans="1:4">
      <c r="A9874" s="40" t="s">
        <v>9820</v>
      </c>
      <c r="B9874" s="41" t="s">
        <v>25325</v>
      </c>
      <c r="C9874" s="42"/>
      <c r="D9874" s="43" t="s">
        <v>25321</v>
      </c>
    </row>
    <row r="9875" spans="1:4">
      <c r="A9875" s="36" t="s">
        <v>9821</v>
      </c>
      <c r="B9875" s="37" t="s">
        <v>25326</v>
      </c>
      <c r="C9875" s="38"/>
      <c r="D9875" s="39" t="s">
        <v>25321</v>
      </c>
    </row>
    <row r="9876" spans="1:4">
      <c r="A9876" s="40" t="s">
        <v>9822</v>
      </c>
      <c r="B9876" s="41" t="s">
        <v>25327</v>
      </c>
      <c r="C9876" s="42"/>
      <c r="D9876" s="43" t="s">
        <v>25321</v>
      </c>
    </row>
    <row r="9877" spans="1:4">
      <c r="A9877" s="36" t="s">
        <v>9823</v>
      </c>
      <c r="B9877" s="37" t="s">
        <v>25328</v>
      </c>
      <c r="C9877" s="38"/>
      <c r="D9877" s="39" t="s">
        <v>25321</v>
      </c>
    </row>
    <row r="9878" spans="1:4">
      <c r="A9878" s="40" t="s">
        <v>9824</v>
      </c>
      <c r="B9878" s="41" t="s">
        <v>25329</v>
      </c>
      <c r="C9878" s="42"/>
      <c r="D9878" s="43" t="s">
        <v>25321</v>
      </c>
    </row>
    <row r="9879" spans="1:4">
      <c r="A9879" s="36" t="s">
        <v>9825</v>
      </c>
      <c r="B9879" s="37" t="s">
        <v>25330</v>
      </c>
      <c r="C9879" s="38"/>
      <c r="D9879" s="39" t="s">
        <v>25321</v>
      </c>
    </row>
    <row r="9880" spans="1:4">
      <c r="A9880" s="40" t="s">
        <v>9826</v>
      </c>
      <c r="B9880" s="41" t="s">
        <v>25331</v>
      </c>
      <c r="C9880" s="42"/>
      <c r="D9880" s="43" t="s">
        <v>25321</v>
      </c>
    </row>
    <row r="9881" spans="1:4">
      <c r="A9881" s="36" t="s">
        <v>9827</v>
      </c>
      <c r="B9881" s="37" t="s">
        <v>25334</v>
      </c>
      <c r="C9881" s="38" t="s">
        <v>25332</v>
      </c>
      <c r="D9881" s="39" t="s">
        <v>25333</v>
      </c>
    </row>
    <row r="9882" spans="1:4">
      <c r="A9882" s="40" t="s">
        <v>9828</v>
      </c>
      <c r="B9882" s="41" t="s">
        <v>25335</v>
      </c>
      <c r="C9882" s="42"/>
      <c r="D9882" s="43" t="s">
        <v>25333</v>
      </c>
    </row>
    <row r="9883" spans="1:4">
      <c r="A9883" s="36" t="s">
        <v>9829</v>
      </c>
      <c r="B9883" s="37" t="s">
        <v>25336</v>
      </c>
      <c r="C9883" s="38"/>
      <c r="D9883" s="39" t="s">
        <v>25333</v>
      </c>
    </row>
    <row r="9884" spans="1:4">
      <c r="A9884" s="40" t="s">
        <v>9830</v>
      </c>
      <c r="B9884" s="41" t="s">
        <v>25337</v>
      </c>
      <c r="C9884" s="42"/>
      <c r="D9884" s="43" t="s">
        <v>25333</v>
      </c>
    </row>
    <row r="9885" spans="1:4">
      <c r="A9885" s="36" t="s">
        <v>9831</v>
      </c>
      <c r="B9885" s="37" t="s">
        <v>25338</v>
      </c>
      <c r="C9885" s="38"/>
      <c r="D9885" s="39" t="s">
        <v>25333</v>
      </c>
    </row>
    <row r="9886" spans="1:4">
      <c r="A9886" s="40" t="s">
        <v>9832</v>
      </c>
      <c r="B9886" s="41" t="s">
        <v>25339</v>
      </c>
      <c r="C9886" s="42"/>
      <c r="D9886" s="43" t="s">
        <v>25333</v>
      </c>
    </row>
    <row r="9887" spans="1:4">
      <c r="A9887" s="36" t="s">
        <v>9833</v>
      </c>
      <c r="B9887" s="37" t="s">
        <v>25340</v>
      </c>
      <c r="C9887" s="38"/>
      <c r="D9887" s="39" t="s">
        <v>25333</v>
      </c>
    </row>
    <row r="9888" spans="1:4">
      <c r="A9888" s="40" t="s">
        <v>9834</v>
      </c>
      <c r="B9888" s="41" t="s">
        <v>25341</v>
      </c>
      <c r="C9888" s="42"/>
      <c r="D9888" s="43" t="s">
        <v>25333</v>
      </c>
    </row>
    <row r="9889" spans="1:4">
      <c r="A9889" s="36" t="s">
        <v>9835</v>
      </c>
      <c r="B9889" s="37" t="s">
        <v>25342</v>
      </c>
      <c r="C9889" s="38"/>
      <c r="D9889" s="39" t="s">
        <v>25333</v>
      </c>
    </row>
    <row r="9890" spans="1:4">
      <c r="A9890" s="40" t="s">
        <v>9836</v>
      </c>
      <c r="B9890" s="41" t="s">
        <v>25343</v>
      </c>
      <c r="C9890" s="42"/>
      <c r="D9890" s="43" t="s">
        <v>25333</v>
      </c>
    </row>
    <row r="9891" spans="1:4">
      <c r="A9891" s="36" t="s">
        <v>9837</v>
      </c>
      <c r="B9891" s="37" t="s">
        <v>25346</v>
      </c>
      <c r="C9891" s="38" t="s">
        <v>25344</v>
      </c>
      <c r="D9891" s="39" t="s">
        <v>25345</v>
      </c>
    </row>
    <row r="9892" spans="1:4">
      <c r="A9892" s="40" t="s">
        <v>9838</v>
      </c>
      <c r="B9892" s="41" t="s">
        <v>25347</v>
      </c>
      <c r="C9892" s="42"/>
      <c r="D9892" s="43" t="s">
        <v>25345</v>
      </c>
    </row>
    <row r="9893" spans="1:4">
      <c r="A9893" s="36" t="s">
        <v>9839</v>
      </c>
      <c r="B9893" s="37" t="s">
        <v>25348</v>
      </c>
      <c r="C9893" s="38"/>
      <c r="D9893" s="39" t="s">
        <v>25345</v>
      </c>
    </row>
    <row r="9894" spans="1:4">
      <c r="A9894" s="40" t="s">
        <v>9840</v>
      </c>
      <c r="B9894" s="41" t="s">
        <v>25349</v>
      </c>
      <c r="C9894" s="42"/>
      <c r="D9894" s="43" t="s">
        <v>25345</v>
      </c>
    </row>
    <row r="9895" spans="1:4">
      <c r="A9895" s="36" t="s">
        <v>9841</v>
      </c>
      <c r="B9895" s="37" t="s">
        <v>25350</v>
      </c>
      <c r="C9895" s="38"/>
      <c r="D9895" s="39" t="s">
        <v>25345</v>
      </c>
    </row>
    <row r="9896" spans="1:4">
      <c r="A9896" s="40" t="s">
        <v>9842</v>
      </c>
      <c r="B9896" s="41" t="s">
        <v>25351</v>
      </c>
      <c r="C9896" s="42"/>
      <c r="D9896" s="43" t="s">
        <v>25345</v>
      </c>
    </row>
    <row r="9897" spans="1:4">
      <c r="A9897" s="36" t="s">
        <v>9843</v>
      </c>
      <c r="B9897" s="37" t="s">
        <v>25352</v>
      </c>
      <c r="C9897" s="38"/>
      <c r="D9897" s="39" t="s">
        <v>25345</v>
      </c>
    </row>
    <row r="9898" spans="1:4">
      <c r="A9898" s="40" t="s">
        <v>9844</v>
      </c>
      <c r="B9898" s="41" t="s">
        <v>25353</v>
      </c>
      <c r="C9898" s="42"/>
      <c r="D9898" s="43" t="s">
        <v>25345</v>
      </c>
    </row>
    <row r="9899" spans="1:4">
      <c r="A9899" s="36" t="s">
        <v>9845</v>
      </c>
      <c r="B9899" s="37" t="s">
        <v>25354</v>
      </c>
      <c r="C9899" s="38"/>
      <c r="D9899" s="39" t="s">
        <v>25345</v>
      </c>
    </row>
    <row r="9900" spans="1:4">
      <c r="A9900" s="40" t="s">
        <v>9846</v>
      </c>
      <c r="B9900" s="41" t="s">
        <v>25355</v>
      </c>
      <c r="C9900" s="42"/>
      <c r="D9900" s="43" t="s">
        <v>25345</v>
      </c>
    </row>
    <row r="9901" spans="1:4">
      <c r="A9901" s="36" t="s">
        <v>9847</v>
      </c>
      <c r="B9901" s="37" t="s">
        <v>25358</v>
      </c>
      <c r="C9901" s="38" t="s">
        <v>25356</v>
      </c>
      <c r="D9901" s="39" t="s">
        <v>25357</v>
      </c>
    </row>
    <row r="9902" spans="1:4">
      <c r="A9902" s="40" t="s">
        <v>9848</v>
      </c>
      <c r="B9902" s="41" t="s">
        <v>25359</v>
      </c>
      <c r="C9902" s="42"/>
      <c r="D9902" s="43" t="s">
        <v>25357</v>
      </c>
    </row>
    <row r="9903" spans="1:4">
      <c r="A9903" s="36" t="s">
        <v>9849</v>
      </c>
      <c r="B9903" s="37" t="s">
        <v>25360</v>
      </c>
      <c r="C9903" s="38"/>
      <c r="D9903" s="39" t="s">
        <v>25357</v>
      </c>
    </row>
    <row r="9904" spans="1:4">
      <c r="A9904" s="40" t="s">
        <v>9850</v>
      </c>
      <c r="B9904" s="41" t="s">
        <v>25361</v>
      </c>
      <c r="C9904" s="42"/>
      <c r="D9904" s="43" t="s">
        <v>25357</v>
      </c>
    </row>
    <row r="9905" spans="1:4">
      <c r="A9905" s="36" t="s">
        <v>9851</v>
      </c>
      <c r="B9905" s="37" t="s">
        <v>25362</v>
      </c>
      <c r="C9905" s="38"/>
      <c r="D9905" s="39" t="s">
        <v>25357</v>
      </c>
    </row>
    <row r="9906" spans="1:4">
      <c r="A9906" s="40" t="s">
        <v>9852</v>
      </c>
      <c r="B9906" s="41" t="s">
        <v>25363</v>
      </c>
      <c r="C9906" s="42"/>
      <c r="D9906" s="43" t="s">
        <v>25357</v>
      </c>
    </row>
    <row r="9907" spans="1:4">
      <c r="A9907" s="36" t="s">
        <v>9853</v>
      </c>
      <c r="B9907" s="37" t="s">
        <v>25364</v>
      </c>
      <c r="C9907" s="38"/>
      <c r="D9907" s="39" t="s">
        <v>25357</v>
      </c>
    </row>
    <row r="9908" spans="1:4">
      <c r="A9908" s="40" t="s">
        <v>9854</v>
      </c>
      <c r="B9908" s="41" t="s">
        <v>25365</v>
      </c>
      <c r="C9908" s="42"/>
      <c r="D9908" s="43" t="s">
        <v>25357</v>
      </c>
    </row>
    <row r="9909" spans="1:4">
      <c r="A9909" s="36" t="s">
        <v>9855</v>
      </c>
      <c r="B9909" s="37" t="s">
        <v>25366</v>
      </c>
      <c r="C9909" s="38"/>
      <c r="D9909" s="39" t="s">
        <v>25357</v>
      </c>
    </row>
    <row r="9910" spans="1:4">
      <c r="A9910" s="40" t="s">
        <v>9856</v>
      </c>
      <c r="B9910" s="41" t="s">
        <v>25367</v>
      </c>
      <c r="C9910" s="42"/>
      <c r="D9910" s="43" t="s">
        <v>25357</v>
      </c>
    </row>
    <row r="9911" spans="1:4">
      <c r="A9911" s="36" t="s">
        <v>9857</v>
      </c>
      <c r="B9911" s="37" t="s">
        <v>25370</v>
      </c>
      <c r="C9911" s="38" t="s">
        <v>25368</v>
      </c>
      <c r="D9911" s="39" t="s">
        <v>25369</v>
      </c>
    </row>
    <row r="9912" spans="1:4">
      <c r="A9912" s="40" t="s">
        <v>9858</v>
      </c>
      <c r="B9912" s="41" t="s">
        <v>25371</v>
      </c>
      <c r="C9912" s="42"/>
      <c r="D9912" s="43" t="s">
        <v>25369</v>
      </c>
    </row>
    <row r="9913" spans="1:4">
      <c r="A9913" s="36" t="s">
        <v>9859</v>
      </c>
      <c r="B9913" s="37" t="s">
        <v>25372</v>
      </c>
      <c r="C9913" s="38"/>
      <c r="D9913" s="39" t="s">
        <v>25369</v>
      </c>
    </row>
    <row r="9914" spans="1:4">
      <c r="A9914" s="40" t="s">
        <v>9860</v>
      </c>
      <c r="B9914" s="41" t="s">
        <v>25373</v>
      </c>
      <c r="C9914" s="42"/>
      <c r="D9914" s="43" t="s">
        <v>25369</v>
      </c>
    </row>
    <row r="9915" spans="1:4">
      <c r="A9915" s="36" t="s">
        <v>9861</v>
      </c>
      <c r="B9915" s="37" t="s">
        <v>25374</v>
      </c>
      <c r="C9915" s="38"/>
      <c r="D9915" s="39" t="s">
        <v>25369</v>
      </c>
    </row>
    <row r="9916" spans="1:4">
      <c r="A9916" s="40" t="s">
        <v>9862</v>
      </c>
      <c r="B9916" s="41" t="s">
        <v>25375</v>
      </c>
      <c r="C9916" s="42"/>
      <c r="D9916" s="43" t="s">
        <v>25369</v>
      </c>
    </row>
    <row r="9917" spans="1:4">
      <c r="A9917" s="36" t="s">
        <v>9863</v>
      </c>
      <c r="B9917" s="37" t="s">
        <v>25376</v>
      </c>
      <c r="C9917" s="38"/>
      <c r="D9917" s="39" t="s">
        <v>25369</v>
      </c>
    </row>
    <row r="9918" spans="1:4">
      <c r="A9918" s="40" t="s">
        <v>9864</v>
      </c>
      <c r="B9918" s="41" t="s">
        <v>25377</v>
      </c>
      <c r="C9918" s="42"/>
      <c r="D9918" s="43" t="s">
        <v>25369</v>
      </c>
    </row>
    <row r="9919" spans="1:4">
      <c r="A9919" s="36" t="s">
        <v>9865</v>
      </c>
      <c r="B9919" s="37" t="s">
        <v>25378</v>
      </c>
      <c r="C9919" s="38"/>
      <c r="D9919" s="39" t="s">
        <v>25369</v>
      </c>
    </row>
    <row r="9920" spans="1:4">
      <c r="A9920" s="40" t="s">
        <v>9866</v>
      </c>
      <c r="B9920" s="41" t="s">
        <v>25379</v>
      </c>
      <c r="C9920" s="42"/>
      <c r="D9920" s="43" t="s">
        <v>25369</v>
      </c>
    </row>
    <row r="9921" spans="1:4">
      <c r="A9921" s="36" t="s">
        <v>9867</v>
      </c>
      <c r="B9921" s="37" t="s">
        <v>25382</v>
      </c>
      <c r="C9921" s="38" t="s">
        <v>25380</v>
      </c>
      <c r="D9921" s="39" t="s">
        <v>25381</v>
      </c>
    </row>
    <row r="9922" spans="1:4">
      <c r="A9922" s="40" t="s">
        <v>9868</v>
      </c>
      <c r="B9922" s="41" t="s">
        <v>25383</v>
      </c>
      <c r="C9922" s="42"/>
      <c r="D9922" s="43" t="s">
        <v>25381</v>
      </c>
    </row>
    <row r="9923" spans="1:4">
      <c r="A9923" s="36" t="s">
        <v>9869</v>
      </c>
      <c r="B9923" s="37" t="s">
        <v>25384</v>
      </c>
      <c r="C9923" s="38"/>
      <c r="D9923" s="39" t="s">
        <v>25381</v>
      </c>
    </row>
    <row r="9924" spans="1:4">
      <c r="A9924" s="40" t="s">
        <v>9870</v>
      </c>
      <c r="B9924" s="41" t="s">
        <v>25385</v>
      </c>
      <c r="C9924" s="42"/>
      <c r="D9924" s="43" t="s">
        <v>25381</v>
      </c>
    </row>
    <row r="9925" spans="1:4">
      <c r="A9925" s="36" t="s">
        <v>9871</v>
      </c>
      <c r="B9925" s="37" t="s">
        <v>25386</v>
      </c>
      <c r="C9925" s="38"/>
      <c r="D9925" s="39" t="s">
        <v>25381</v>
      </c>
    </row>
    <row r="9926" spans="1:4">
      <c r="A9926" s="40" t="s">
        <v>9872</v>
      </c>
      <c r="B9926" s="41" t="s">
        <v>25387</v>
      </c>
      <c r="C9926" s="42"/>
      <c r="D9926" s="43" t="s">
        <v>25381</v>
      </c>
    </row>
    <row r="9927" spans="1:4">
      <c r="A9927" s="36" t="s">
        <v>9873</v>
      </c>
      <c r="B9927" s="37" t="s">
        <v>25388</v>
      </c>
      <c r="C9927" s="38"/>
      <c r="D9927" s="39" t="s">
        <v>25381</v>
      </c>
    </row>
    <row r="9928" spans="1:4">
      <c r="A9928" s="40" t="s">
        <v>9874</v>
      </c>
      <c r="B9928" s="41" t="s">
        <v>25389</v>
      </c>
      <c r="C9928" s="42"/>
      <c r="D9928" s="43" t="s">
        <v>25381</v>
      </c>
    </row>
    <row r="9929" spans="1:4">
      <c r="A9929" s="36" t="s">
        <v>9875</v>
      </c>
      <c r="B9929" s="37" t="s">
        <v>25390</v>
      </c>
      <c r="C9929" s="38"/>
      <c r="D9929" s="39" t="s">
        <v>25381</v>
      </c>
    </row>
    <row r="9930" spans="1:4">
      <c r="A9930" s="40" t="s">
        <v>9876</v>
      </c>
      <c r="B9930" s="41" t="s">
        <v>25391</v>
      </c>
      <c r="C9930" s="42"/>
      <c r="D9930" s="43" t="s">
        <v>25381</v>
      </c>
    </row>
    <row r="9931" spans="1:4">
      <c r="A9931" s="36" t="s">
        <v>9877</v>
      </c>
      <c r="B9931" s="37" t="s">
        <v>25394</v>
      </c>
      <c r="C9931" s="38" t="s">
        <v>25392</v>
      </c>
      <c r="D9931" s="39" t="s">
        <v>25393</v>
      </c>
    </row>
    <row r="9932" spans="1:4">
      <c r="A9932" s="40" t="s">
        <v>9878</v>
      </c>
      <c r="B9932" s="41" t="s">
        <v>25395</v>
      </c>
      <c r="C9932" s="42"/>
      <c r="D9932" s="43" t="s">
        <v>25393</v>
      </c>
    </row>
    <row r="9933" spans="1:4">
      <c r="A9933" s="36" t="s">
        <v>9879</v>
      </c>
      <c r="B9933" s="37" t="s">
        <v>25396</v>
      </c>
      <c r="C9933" s="38"/>
      <c r="D9933" s="39" t="s">
        <v>25393</v>
      </c>
    </row>
    <row r="9934" spans="1:4">
      <c r="A9934" s="40" t="s">
        <v>9880</v>
      </c>
      <c r="B9934" s="41" t="s">
        <v>25397</v>
      </c>
      <c r="C9934" s="42"/>
      <c r="D9934" s="43" t="s">
        <v>25393</v>
      </c>
    </row>
    <row r="9935" spans="1:4">
      <c r="A9935" s="36" t="s">
        <v>9881</v>
      </c>
      <c r="B9935" s="37" t="s">
        <v>25398</v>
      </c>
      <c r="C9935" s="38"/>
      <c r="D9935" s="39" t="s">
        <v>25393</v>
      </c>
    </row>
    <row r="9936" spans="1:4">
      <c r="A9936" s="40" t="s">
        <v>9882</v>
      </c>
      <c r="B9936" s="41" t="s">
        <v>25399</v>
      </c>
      <c r="C9936" s="42"/>
      <c r="D9936" s="43" t="s">
        <v>25393</v>
      </c>
    </row>
    <row r="9937" spans="1:4">
      <c r="A9937" s="36" t="s">
        <v>9883</v>
      </c>
      <c r="B9937" s="37" t="s">
        <v>25400</v>
      </c>
      <c r="C9937" s="38"/>
      <c r="D9937" s="39" t="s">
        <v>25393</v>
      </c>
    </row>
    <row r="9938" spans="1:4">
      <c r="A9938" s="40" t="s">
        <v>9884</v>
      </c>
      <c r="B9938" s="41" t="s">
        <v>25401</v>
      </c>
      <c r="C9938" s="42"/>
      <c r="D9938" s="43" t="s">
        <v>25393</v>
      </c>
    </row>
    <row r="9939" spans="1:4">
      <c r="A9939" s="36" t="s">
        <v>9885</v>
      </c>
      <c r="B9939" s="37" t="s">
        <v>25402</v>
      </c>
      <c r="C9939" s="38"/>
      <c r="D9939" s="39" t="s">
        <v>25393</v>
      </c>
    </row>
    <row r="9940" spans="1:4">
      <c r="A9940" s="40" t="s">
        <v>9886</v>
      </c>
      <c r="B9940" s="41" t="s">
        <v>25403</v>
      </c>
      <c r="C9940" s="42"/>
      <c r="D9940" s="43" t="s">
        <v>25393</v>
      </c>
    </row>
    <row r="9941" spans="1:4">
      <c r="A9941" s="36" t="s">
        <v>9887</v>
      </c>
      <c r="B9941" s="37" t="s">
        <v>25406</v>
      </c>
      <c r="C9941" s="38" t="s">
        <v>25404</v>
      </c>
      <c r="D9941" s="39" t="s">
        <v>25405</v>
      </c>
    </row>
    <row r="9942" spans="1:4">
      <c r="A9942" s="40" t="s">
        <v>9888</v>
      </c>
      <c r="B9942" s="41" t="s">
        <v>25407</v>
      </c>
      <c r="C9942" s="42"/>
      <c r="D9942" s="43" t="s">
        <v>25405</v>
      </c>
    </row>
    <row r="9943" spans="1:4">
      <c r="A9943" s="36" t="s">
        <v>9889</v>
      </c>
      <c r="B9943" s="37" t="s">
        <v>25408</v>
      </c>
      <c r="C9943" s="38"/>
      <c r="D9943" s="39" t="s">
        <v>25405</v>
      </c>
    </row>
    <row r="9944" spans="1:4">
      <c r="A9944" s="40" t="s">
        <v>9890</v>
      </c>
      <c r="B9944" s="41" t="s">
        <v>25409</v>
      </c>
      <c r="C9944" s="42"/>
      <c r="D9944" s="43" t="s">
        <v>25405</v>
      </c>
    </row>
    <row r="9945" spans="1:4">
      <c r="A9945" s="36" t="s">
        <v>9891</v>
      </c>
      <c r="B9945" s="37" t="s">
        <v>25410</v>
      </c>
      <c r="C9945" s="38"/>
      <c r="D9945" s="39" t="s">
        <v>25405</v>
      </c>
    </row>
    <row r="9946" spans="1:4">
      <c r="A9946" s="40" t="s">
        <v>9892</v>
      </c>
      <c r="B9946" s="41" t="s">
        <v>25411</v>
      </c>
      <c r="C9946" s="42"/>
      <c r="D9946" s="43" t="s">
        <v>25405</v>
      </c>
    </row>
    <row r="9947" spans="1:4">
      <c r="A9947" s="36" t="s">
        <v>9893</v>
      </c>
      <c r="B9947" s="37" t="s">
        <v>25412</v>
      </c>
      <c r="C9947" s="38"/>
      <c r="D9947" s="39" t="s">
        <v>25405</v>
      </c>
    </row>
    <row r="9948" spans="1:4">
      <c r="A9948" s="40" t="s">
        <v>9894</v>
      </c>
      <c r="B9948" s="41" t="s">
        <v>25413</v>
      </c>
      <c r="C9948" s="42"/>
      <c r="D9948" s="43" t="s">
        <v>25405</v>
      </c>
    </row>
    <row r="9949" spans="1:4">
      <c r="A9949" s="36" t="s">
        <v>9895</v>
      </c>
      <c r="B9949" s="37" t="s">
        <v>25414</v>
      </c>
      <c r="C9949" s="38"/>
      <c r="D9949" s="39" t="s">
        <v>25405</v>
      </c>
    </row>
    <row r="9950" spans="1:4">
      <c r="A9950" s="40" t="s">
        <v>9896</v>
      </c>
      <c r="B9950" s="41" t="s">
        <v>25415</v>
      </c>
      <c r="C9950" s="42"/>
      <c r="D9950" s="43" t="s">
        <v>25405</v>
      </c>
    </row>
    <row r="9951" spans="1:4" ht="22.5">
      <c r="A9951" s="36" t="s">
        <v>9897</v>
      </c>
      <c r="B9951" s="37" t="s">
        <v>25418</v>
      </c>
      <c r="C9951" s="38" t="s">
        <v>25416</v>
      </c>
      <c r="D9951" s="39" t="s">
        <v>25417</v>
      </c>
    </row>
    <row r="9952" spans="1:4" ht="22.5">
      <c r="A9952" s="40" t="s">
        <v>9898</v>
      </c>
      <c r="B9952" s="41" t="s">
        <v>25419</v>
      </c>
      <c r="C9952" s="42"/>
      <c r="D9952" s="43" t="s">
        <v>25417</v>
      </c>
    </row>
    <row r="9953" spans="1:4" ht="22.5">
      <c r="A9953" s="36" t="s">
        <v>9899</v>
      </c>
      <c r="B9953" s="37" t="s">
        <v>25420</v>
      </c>
      <c r="C9953" s="38"/>
      <c r="D9953" s="39" t="s">
        <v>25417</v>
      </c>
    </row>
    <row r="9954" spans="1:4" ht="22.5">
      <c r="A9954" s="40" t="s">
        <v>9900</v>
      </c>
      <c r="B9954" s="41" t="s">
        <v>25421</v>
      </c>
      <c r="C9954" s="42"/>
      <c r="D9954" s="43" t="s">
        <v>25417</v>
      </c>
    </row>
    <row r="9955" spans="1:4" ht="22.5">
      <c r="A9955" s="36" t="s">
        <v>9901</v>
      </c>
      <c r="B9955" s="37" t="s">
        <v>25422</v>
      </c>
      <c r="C9955" s="38"/>
      <c r="D9955" s="39" t="s">
        <v>25417</v>
      </c>
    </row>
    <row r="9956" spans="1:4" ht="22.5">
      <c r="A9956" s="40" t="s">
        <v>9902</v>
      </c>
      <c r="B9956" s="41" t="s">
        <v>25423</v>
      </c>
      <c r="C9956" s="42"/>
      <c r="D9956" s="43" t="s">
        <v>25417</v>
      </c>
    </row>
    <row r="9957" spans="1:4" ht="22.5">
      <c r="A9957" s="36" t="s">
        <v>9903</v>
      </c>
      <c r="B9957" s="37" t="s">
        <v>25424</v>
      </c>
      <c r="C9957" s="38"/>
      <c r="D9957" s="39" t="s">
        <v>25417</v>
      </c>
    </row>
    <row r="9958" spans="1:4" ht="22.5">
      <c r="A9958" s="40" t="s">
        <v>9904</v>
      </c>
      <c r="B9958" s="41" t="s">
        <v>25425</v>
      </c>
      <c r="C9958" s="42"/>
      <c r="D9958" s="43" t="s">
        <v>25417</v>
      </c>
    </row>
    <row r="9959" spans="1:4" ht="22.5">
      <c r="A9959" s="36" t="s">
        <v>9905</v>
      </c>
      <c r="B9959" s="37" t="s">
        <v>25426</v>
      </c>
      <c r="C9959" s="38"/>
      <c r="D9959" s="39" t="s">
        <v>25417</v>
      </c>
    </row>
    <row r="9960" spans="1:4" ht="22.5">
      <c r="A9960" s="40" t="s">
        <v>9906</v>
      </c>
      <c r="B9960" s="41" t="s">
        <v>25427</v>
      </c>
      <c r="C9960" s="42"/>
      <c r="D9960" s="43" t="s">
        <v>25417</v>
      </c>
    </row>
    <row r="9961" spans="1:4">
      <c r="A9961" s="36" t="s">
        <v>9907</v>
      </c>
      <c r="B9961" s="37" t="s">
        <v>25430</v>
      </c>
      <c r="C9961" s="38" t="s">
        <v>25428</v>
      </c>
      <c r="D9961" s="39" t="s">
        <v>25429</v>
      </c>
    </row>
    <row r="9962" spans="1:4">
      <c r="A9962" s="40" t="s">
        <v>9908</v>
      </c>
      <c r="B9962" s="41" t="s">
        <v>25431</v>
      </c>
      <c r="C9962" s="42"/>
      <c r="D9962" s="43" t="s">
        <v>25429</v>
      </c>
    </row>
    <row r="9963" spans="1:4">
      <c r="A9963" s="36" t="s">
        <v>9909</v>
      </c>
      <c r="B9963" s="37" t="s">
        <v>25432</v>
      </c>
      <c r="C9963" s="38"/>
      <c r="D9963" s="39" t="s">
        <v>25429</v>
      </c>
    </row>
    <row r="9964" spans="1:4">
      <c r="A9964" s="40" t="s">
        <v>9910</v>
      </c>
      <c r="B9964" s="41" t="s">
        <v>25433</v>
      </c>
      <c r="C9964" s="42"/>
      <c r="D9964" s="43" t="s">
        <v>25429</v>
      </c>
    </row>
    <row r="9965" spans="1:4">
      <c r="A9965" s="36" t="s">
        <v>9911</v>
      </c>
      <c r="B9965" s="37" t="s">
        <v>25434</v>
      </c>
      <c r="C9965" s="38"/>
      <c r="D9965" s="39" t="s">
        <v>25429</v>
      </c>
    </row>
    <row r="9966" spans="1:4">
      <c r="A9966" s="40" t="s">
        <v>9912</v>
      </c>
      <c r="B9966" s="41" t="s">
        <v>25435</v>
      </c>
      <c r="C9966" s="42"/>
      <c r="D9966" s="43" t="s">
        <v>25429</v>
      </c>
    </row>
    <row r="9967" spans="1:4">
      <c r="A9967" s="36" t="s">
        <v>9913</v>
      </c>
      <c r="B9967" s="37" t="s">
        <v>25436</v>
      </c>
      <c r="C9967" s="38"/>
      <c r="D9967" s="39" t="s">
        <v>25429</v>
      </c>
    </row>
    <row r="9968" spans="1:4">
      <c r="A9968" s="40" t="s">
        <v>9914</v>
      </c>
      <c r="B9968" s="41" t="s">
        <v>25437</v>
      </c>
      <c r="C9968" s="42"/>
      <c r="D9968" s="43" t="s">
        <v>25429</v>
      </c>
    </row>
    <row r="9969" spans="1:4">
      <c r="A9969" s="36" t="s">
        <v>9915</v>
      </c>
      <c r="B9969" s="37" t="s">
        <v>25438</v>
      </c>
      <c r="C9969" s="38"/>
      <c r="D9969" s="39" t="s">
        <v>25429</v>
      </c>
    </row>
    <row r="9970" spans="1:4">
      <c r="A9970" s="40" t="s">
        <v>9916</v>
      </c>
      <c r="B9970" s="41" t="s">
        <v>25439</v>
      </c>
      <c r="C9970" s="42"/>
      <c r="D9970" s="43" t="s">
        <v>25429</v>
      </c>
    </row>
    <row r="9971" spans="1:4" ht="22.5">
      <c r="A9971" s="36" t="s">
        <v>9917</v>
      </c>
      <c r="B9971" s="37" t="s">
        <v>25442</v>
      </c>
      <c r="C9971" s="38" t="s">
        <v>25440</v>
      </c>
      <c r="D9971" s="39" t="s">
        <v>25441</v>
      </c>
    </row>
    <row r="9972" spans="1:4" ht="22.5">
      <c r="A9972" s="40" t="s">
        <v>9918</v>
      </c>
      <c r="B9972" s="41" t="s">
        <v>25443</v>
      </c>
      <c r="C9972" s="42"/>
      <c r="D9972" s="43" t="s">
        <v>25441</v>
      </c>
    </row>
    <row r="9973" spans="1:4" ht="22.5">
      <c r="A9973" s="36" t="s">
        <v>9919</v>
      </c>
      <c r="B9973" s="37" t="s">
        <v>25444</v>
      </c>
      <c r="C9973" s="38"/>
      <c r="D9973" s="39" t="s">
        <v>25441</v>
      </c>
    </row>
    <row r="9974" spans="1:4" ht="22.5">
      <c r="A9974" s="40" t="s">
        <v>9920</v>
      </c>
      <c r="B9974" s="41" t="s">
        <v>25445</v>
      </c>
      <c r="C9974" s="42"/>
      <c r="D9974" s="43" t="s">
        <v>25441</v>
      </c>
    </row>
    <row r="9975" spans="1:4" ht="22.5">
      <c r="A9975" s="36" t="s">
        <v>9921</v>
      </c>
      <c r="B9975" s="37" t="s">
        <v>25446</v>
      </c>
      <c r="C9975" s="38"/>
      <c r="D9975" s="39" t="s">
        <v>25441</v>
      </c>
    </row>
    <row r="9976" spans="1:4" ht="22.5">
      <c r="A9976" s="40" t="s">
        <v>9922</v>
      </c>
      <c r="B9976" s="41" t="s">
        <v>25447</v>
      </c>
      <c r="C9976" s="42"/>
      <c r="D9976" s="43" t="s">
        <v>25441</v>
      </c>
    </row>
    <row r="9977" spans="1:4" ht="22.5">
      <c r="A9977" s="36" t="s">
        <v>9923</v>
      </c>
      <c r="B9977" s="37" t="s">
        <v>25448</v>
      </c>
      <c r="C9977" s="38"/>
      <c r="D9977" s="39" t="s">
        <v>25441</v>
      </c>
    </row>
    <row r="9978" spans="1:4" ht="22.5">
      <c r="A9978" s="40" t="s">
        <v>9924</v>
      </c>
      <c r="B9978" s="41" t="s">
        <v>25449</v>
      </c>
      <c r="C9978" s="42"/>
      <c r="D9978" s="43" t="s">
        <v>25441</v>
      </c>
    </row>
    <row r="9979" spans="1:4" ht="22.5">
      <c r="A9979" s="36" t="s">
        <v>9925</v>
      </c>
      <c r="B9979" s="37" t="s">
        <v>25450</v>
      </c>
      <c r="C9979" s="38"/>
      <c r="D9979" s="39" t="s">
        <v>25441</v>
      </c>
    </row>
    <row r="9980" spans="1:4" ht="22.5">
      <c r="A9980" s="40" t="s">
        <v>9926</v>
      </c>
      <c r="B9980" s="41" t="s">
        <v>25451</v>
      </c>
      <c r="C9980" s="42"/>
      <c r="D9980" s="43" t="s">
        <v>25441</v>
      </c>
    </row>
    <row r="9981" spans="1:4" ht="22.5">
      <c r="A9981" s="36" t="s">
        <v>9927</v>
      </c>
      <c r="B9981" s="37" t="s">
        <v>25454</v>
      </c>
      <c r="C9981" s="38" t="s">
        <v>25452</v>
      </c>
      <c r="D9981" s="39" t="s">
        <v>25453</v>
      </c>
    </row>
    <row r="9982" spans="1:4" ht="22.5">
      <c r="A9982" s="40" t="s">
        <v>9928</v>
      </c>
      <c r="B9982" s="41" t="s">
        <v>25455</v>
      </c>
      <c r="C9982" s="42"/>
      <c r="D9982" s="43" t="s">
        <v>25453</v>
      </c>
    </row>
    <row r="9983" spans="1:4" ht="22.5">
      <c r="A9983" s="36" t="s">
        <v>9929</v>
      </c>
      <c r="B9983" s="37" t="s">
        <v>25456</v>
      </c>
      <c r="C9983" s="38"/>
      <c r="D9983" s="39" t="s">
        <v>25453</v>
      </c>
    </row>
    <row r="9984" spans="1:4" ht="22.5">
      <c r="A9984" s="40" t="s">
        <v>9930</v>
      </c>
      <c r="B9984" s="41" t="s">
        <v>25457</v>
      </c>
      <c r="C9984" s="42"/>
      <c r="D9984" s="43" t="s">
        <v>25453</v>
      </c>
    </row>
    <row r="9985" spans="1:4" ht="22.5">
      <c r="A9985" s="36" t="s">
        <v>9931</v>
      </c>
      <c r="B9985" s="37" t="s">
        <v>25458</v>
      </c>
      <c r="C9985" s="38"/>
      <c r="D9985" s="39" t="s">
        <v>25453</v>
      </c>
    </row>
    <row r="9986" spans="1:4" ht="22.5">
      <c r="A9986" s="40" t="s">
        <v>9932</v>
      </c>
      <c r="B9986" s="41" t="s">
        <v>25459</v>
      </c>
      <c r="C9986" s="42"/>
      <c r="D9986" s="43" t="s">
        <v>25453</v>
      </c>
    </row>
    <row r="9987" spans="1:4" ht="22.5">
      <c r="A9987" s="36" t="s">
        <v>9933</v>
      </c>
      <c r="B9987" s="37" t="s">
        <v>25460</v>
      </c>
      <c r="C9987" s="38"/>
      <c r="D9987" s="39" t="s">
        <v>25453</v>
      </c>
    </row>
    <row r="9988" spans="1:4" ht="22.5">
      <c r="A9988" s="40" t="s">
        <v>9934</v>
      </c>
      <c r="B9988" s="41" t="s">
        <v>25461</v>
      </c>
      <c r="C9988" s="42"/>
      <c r="D9988" s="43" t="s">
        <v>25453</v>
      </c>
    </row>
    <row r="9989" spans="1:4" ht="22.5">
      <c r="A9989" s="36" t="s">
        <v>9935</v>
      </c>
      <c r="B9989" s="37" t="s">
        <v>25462</v>
      </c>
      <c r="C9989" s="38"/>
      <c r="D9989" s="39" t="s">
        <v>25453</v>
      </c>
    </row>
    <row r="9990" spans="1:4" ht="22.5">
      <c r="A9990" s="40" t="s">
        <v>9936</v>
      </c>
      <c r="B9990" s="41" t="s">
        <v>25463</v>
      </c>
      <c r="C9990" s="42"/>
      <c r="D9990" s="43" t="s">
        <v>25453</v>
      </c>
    </row>
    <row r="9991" spans="1:4">
      <c r="A9991" s="36" t="s">
        <v>9937</v>
      </c>
      <c r="B9991" s="37" t="s">
        <v>25466</v>
      </c>
      <c r="C9991" s="38" t="s">
        <v>25464</v>
      </c>
      <c r="D9991" s="39" t="s">
        <v>25465</v>
      </c>
    </row>
    <row r="9992" spans="1:4">
      <c r="A9992" s="40" t="s">
        <v>9938</v>
      </c>
      <c r="B9992" s="41" t="s">
        <v>25467</v>
      </c>
      <c r="C9992" s="42"/>
      <c r="D9992" s="43" t="s">
        <v>25465</v>
      </c>
    </row>
    <row r="9993" spans="1:4">
      <c r="A9993" s="36" t="s">
        <v>9939</v>
      </c>
      <c r="B9993" s="37" t="s">
        <v>25468</v>
      </c>
      <c r="C9993" s="38"/>
      <c r="D9993" s="39" t="s">
        <v>25465</v>
      </c>
    </row>
    <row r="9994" spans="1:4">
      <c r="A9994" s="40" t="s">
        <v>9940</v>
      </c>
      <c r="B9994" s="41" t="s">
        <v>25469</v>
      </c>
      <c r="C9994" s="42"/>
      <c r="D9994" s="43" t="s">
        <v>25465</v>
      </c>
    </row>
    <row r="9995" spans="1:4">
      <c r="A9995" s="36" t="s">
        <v>9941</v>
      </c>
      <c r="B9995" s="37" t="s">
        <v>25470</v>
      </c>
      <c r="C9995" s="38"/>
      <c r="D9995" s="39" t="s">
        <v>25465</v>
      </c>
    </row>
    <row r="9996" spans="1:4">
      <c r="A9996" s="40" t="s">
        <v>9942</v>
      </c>
      <c r="B9996" s="41" t="s">
        <v>25471</v>
      </c>
      <c r="C9996" s="42"/>
      <c r="D9996" s="43" t="s">
        <v>25465</v>
      </c>
    </row>
    <row r="9997" spans="1:4">
      <c r="A9997" s="36" t="s">
        <v>9943</v>
      </c>
      <c r="B9997" s="37" t="s">
        <v>25472</v>
      </c>
      <c r="C9997" s="38"/>
      <c r="D9997" s="39" t="s">
        <v>25465</v>
      </c>
    </row>
    <row r="9998" spans="1:4">
      <c r="A9998" s="40" t="s">
        <v>9944</v>
      </c>
      <c r="B9998" s="41" t="s">
        <v>25473</v>
      </c>
      <c r="C9998" s="42"/>
      <c r="D9998" s="43" t="s">
        <v>25465</v>
      </c>
    </row>
    <row r="9999" spans="1:4">
      <c r="A9999" s="36" t="s">
        <v>9945</v>
      </c>
      <c r="B9999" s="37" t="s">
        <v>25474</v>
      </c>
      <c r="C9999" s="38"/>
      <c r="D9999" s="39" t="s">
        <v>25465</v>
      </c>
    </row>
    <row r="10000" spans="1:4">
      <c r="A10000" s="40" t="s">
        <v>9946</v>
      </c>
      <c r="B10000" s="41" t="s">
        <v>25475</v>
      </c>
      <c r="C10000" s="42"/>
      <c r="D10000" s="43" t="s">
        <v>25465</v>
      </c>
    </row>
    <row r="10001" spans="1:4">
      <c r="A10001" s="36" t="s">
        <v>9947</v>
      </c>
      <c r="B10001" s="37" t="s">
        <v>25478</v>
      </c>
      <c r="C10001" s="38" t="s">
        <v>25476</v>
      </c>
      <c r="D10001" s="39" t="s">
        <v>25477</v>
      </c>
    </row>
    <row r="10002" spans="1:4">
      <c r="A10002" s="40" t="s">
        <v>9948</v>
      </c>
      <c r="B10002" s="41" t="s">
        <v>25479</v>
      </c>
      <c r="C10002" s="42"/>
      <c r="D10002" s="43" t="s">
        <v>25477</v>
      </c>
    </row>
    <row r="10003" spans="1:4">
      <c r="A10003" s="36" t="s">
        <v>9949</v>
      </c>
      <c r="B10003" s="37" t="s">
        <v>25480</v>
      </c>
      <c r="C10003" s="38"/>
      <c r="D10003" s="39" t="s">
        <v>25477</v>
      </c>
    </row>
    <row r="10004" spans="1:4">
      <c r="A10004" s="40" t="s">
        <v>9950</v>
      </c>
      <c r="B10004" s="41" t="s">
        <v>25481</v>
      </c>
      <c r="C10004" s="42"/>
      <c r="D10004" s="43" t="s">
        <v>25477</v>
      </c>
    </row>
    <row r="10005" spans="1:4">
      <c r="A10005" s="36" t="s">
        <v>9951</v>
      </c>
      <c r="B10005" s="37" t="s">
        <v>25482</v>
      </c>
      <c r="C10005" s="38"/>
      <c r="D10005" s="39" t="s">
        <v>25477</v>
      </c>
    </row>
    <row r="10006" spans="1:4">
      <c r="A10006" s="40" t="s">
        <v>9952</v>
      </c>
      <c r="B10006" s="41" t="s">
        <v>25483</v>
      </c>
      <c r="C10006" s="42"/>
      <c r="D10006" s="43" t="s">
        <v>25477</v>
      </c>
    </row>
    <row r="10007" spans="1:4">
      <c r="A10007" s="36" t="s">
        <v>9953</v>
      </c>
      <c r="B10007" s="37" t="s">
        <v>25484</v>
      </c>
      <c r="C10007" s="38"/>
      <c r="D10007" s="39" t="s">
        <v>25477</v>
      </c>
    </row>
    <row r="10008" spans="1:4">
      <c r="A10008" s="40" t="s">
        <v>9954</v>
      </c>
      <c r="B10008" s="41" t="s">
        <v>25485</v>
      </c>
      <c r="C10008" s="42"/>
      <c r="D10008" s="43" t="s">
        <v>25477</v>
      </c>
    </row>
    <row r="10009" spans="1:4">
      <c r="A10009" s="36" t="s">
        <v>9955</v>
      </c>
      <c r="B10009" s="37" t="s">
        <v>25486</v>
      </c>
      <c r="C10009" s="38"/>
      <c r="D10009" s="39" t="s">
        <v>25477</v>
      </c>
    </row>
    <row r="10010" spans="1:4">
      <c r="A10010" s="40" t="s">
        <v>9956</v>
      </c>
      <c r="B10010" s="41" t="s">
        <v>25487</v>
      </c>
      <c r="C10010" s="42"/>
      <c r="D10010" s="43" t="s">
        <v>25477</v>
      </c>
    </row>
    <row r="10011" spans="1:4">
      <c r="A10011" s="36" t="s">
        <v>9957</v>
      </c>
      <c r="B10011" s="37" t="s">
        <v>25490</v>
      </c>
      <c r="C10011" s="38" t="s">
        <v>25488</v>
      </c>
      <c r="D10011" s="39" t="s">
        <v>25489</v>
      </c>
    </row>
    <row r="10012" spans="1:4">
      <c r="A10012" s="40" t="s">
        <v>9958</v>
      </c>
      <c r="B10012" s="41" t="s">
        <v>25491</v>
      </c>
      <c r="C10012" s="42"/>
      <c r="D10012" s="43" t="s">
        <v>25489</v>
      </c>
    </row>
    <row r="10013" spans="1:4">
      <c r="A10013" s="36" t="s">
        <v>9959</v>
      </c>
      <c r="B10013" s="37" t="s">
        <v>25492</v>
      </c>
      <c r="C10013" s="38"/>
      <c r="D10013" s="39" t="s">
        <v>25489</v>
      </c>
    </row>
    <row r="10014" spans="1:4">
      <c r="A10014" s="40" t="s">
        <v>9960</v>
      </c>
      <c r="B10014" s="41" t="s">
        <v>25493</v>
      </c>
      <c r="C10014" s="42"/>
      <c r="D10014" s="43" t="s">
        <v>25489</v>
      </c>
    </row>
    <row r="10015" spans="1:4">
      <c r="A10015" s="36" t="s">
        <v>9961</v>
      </c>
      <c r="B10015" s="37" t="s">
        <v>25494</v>
      </c>
      <c r="C10015" s="38"/>
      <c r="D10015" s="39" t="s">
        <v>25489</v>
      </c>
    </row>
    <row r="10016" spans="1:4">
      <c r="A10016" s="40" t="s">
        <v>9962</v>
      </c>
      <c r="B10016" s="41" t="s">
        <v>25495</v>
      </c>
      <c r="C10016" s="42"/>
      <c r="D10016" s="43" t="s">
        <v>25489</v>
      </c>
    </row>
    <row r="10017" spans="1:4">
      <c r="A10017" s="36" t="s">
        <v>9963</v>
      </c>
      <c r="B10017" s="37" t="s">
        <v>25496</v>
      </c>
      <c r="C10017" s="38"/>
      <c r="D10017" s="39" t="s">
        <v>25489</v>
      </c>
    </row>
    <row r="10018" spans="1:4">
      <c r="A10018" s="40" t="s">
        <v>9964</v>
      </c>
      <c r="B10018" s="41" t="s">
        <v>25497</v>
      </c>
      <c r="C10018" s="42"/>
      <c r="D10018" s="43" t="s">
        <v>25489</v>
      </c>
    </row>
    <row r="10019" spans="1:4">
      <c r="A10019" s="36" t="s">
        <v>9965</v>
      </c>
      <c r="B10019" s="37" t="s">
        <v>25498</v>
      </c>
      <c r="C10019" s="38"/>
      <c r="D10019" s="39" t="s">
        <v>25489</v>
      </c>
    </row>
    <row r="10020" spans="1:4">
      <c r="A10020" s="40" t="s">
        <v>9966</v>
      </c>
      <c r="B10020" s="41" t="s">
        <v>25499</v>
      </c>
      <c r="C10020" s="42"/>
      <c r="D10020" s="43" t="s">
        <v>25489</v>
      </c>
    </row>
    <row r="10021" spans="1:4">
      <c r="A10021" s="36" t="s">
        <v>9967</v>
      </c>
      <c r="B10021" s="37" t="s">
        <v>25502</v>
      </c>
      <c r="C10021" s="38" t="s">
        <v>25500</v>
      </c>
      <c r="D10021" s="39" t="s">
        <v>25501</v>
      </c>
    </row>
    <row r="10022" spans="1:4">
      <c r="A10022" s="40" t="s">
        <v>9968</v>
      </c>
      <c r="B10022" s="41" t="s">
        <v>25503</v>
      </c>
      <c r="C10022" s="42"/>
      <c r="D10022" s="43" t="s">
        <v>25501</v>
      </c>
    </row>
    <row r="10023" spans="1:4">
      <c r="A10023" s="36" t="s">
        <v>9969</v>
      </c>
      <c r="B10023" s="37" t="s">
        <v>25504</v>
      </c>
      <c r="C10023" s="38"/>
      <c r="D10023" s="39" t="s">
        <v>25501</v>
      </c>
    </row>
    <row r="10024" spans="1:4">
      <c r="A10024" s="40" t="s">
        <v>9970</v>
      </c>
      <c r="B10024" s="41" t="s">
        <v>25505</v>
      </c>
      <c r="C10024" s="42"/>
      <c r="D10024" s="43" t="s">
        <v>25501</v>
      </c>
    </row>
    <row r="10025" spans="1:4">
      <c r="A10025" s="36" t="s">
        <v>9971</v>
      </c>
      <c r="B10025" s="37" t="s">
        <v>25506</v>
      </c>
      <c r="C10025" s="38"/>
      <c r="D10025" s="39" t="s">
        <v>25501</v>
      </c>
    </row>
    <row r="10026" spans="1:4">
      <c r="A10026" s="40" t="s">
        <v>9972</v>
      </c>
      <c r="B10026" s="41" t="s">
        <v>25507</v>
      </c>
      <c r="C10026" s="42"/>
      <c r="D10026" s="43" t="s">
        <v>25501</v>
      </c>
    </row>
    <row r="10027" spans="1:4">
      <c r="A10027" s="36" t="s">
        <v>9973</v>
      </c>
      <c r="B10027" s="37" t="s">
        <v>25508</v>
      </c>
      <c r="C10027" s="38"/>
      <c r="D10027" s="39" t="s">
        <v>25501</v>
      </c>
    </row>
    <row r="10028" spans="1:4">
      <c r="A10028" s="40" t="s">
        <v>9974</v>
      </c>
      <c r="B10028" s="41" t="s">
        <v>25509</v>
      </c>
      <c r="C10028" s="42"/>
      <c r="D10028" s="43" t="s">
        <v>25501</v>
      </c>
    </row>
    <row r="10029" spans="1:4">
      <c r="A10029" s="36" t="s">
        <v>9975</v>
      </c>
      <c r="B10029" s="37" t="s">
        <v>25510</v>
      </c>
      <c r="C10029" s="38"/>
      <c r="D10029" s="39" t="s">
        <v>25501</v>
      </c>
    </row>
    <row r="10030" spans="1:4">
      <c r="A10030" s="40" t="s">
        <v>9976</v>
      </c>
      <c r="B10030" s="41" t="s">
        <v>25511</v>
      </c>
      <c r="C10030" s="42"/>
      <c r="D10030" s="43" t="s">
        <v>25501</v>
      </c>
    </row>
    <row r="10031" spans="1:4">
      <c r="A10031" s="36" t="s">
        <v>9977</v>
      </c>
      <c r="B10031" s="37" t="s">
        <v>25514</v>
      </c>
      <c r="C10031" s="38" t="s">
        <v>25512</v>
      </c>
      <c r="D10031" s="39" t="s">
        <v>25513</v>
      </c>
    </row>
    <row r="10032" spans="1:4">
      <c r="A10032" s="40" t="s">
        <v>9978</v>
      </c>
      <c r="B10032" s="41" t="s">
        <v>25515</v>
      </c>
      <c r="C10032" s="42"/>
      <c r="D10032" s="43" t="s">
        <v>25513</v>
      </c>
    </row>
    <row r="10033" spans="1:4">
      <c r="A10033" s="36" t="s">
        <v>9979</v>
      </c>
      <c r="B10033" s="37" t="s">
        <v>25516</v>
      </c>
      <c r="C10033" s="38"/>
      <c r="D10033" s="39" t="s">
        <v>25513</v>
      </c>
    </row>
    <row r="10034" spans="1:4">
      <c r="A10034" s="40" t="s">
        <v>9980</v>
      </c>
      <c r="B10034" s="41" t="s">
        <v>25517</v>
      </c>
      <c r="C10034" s="42"/>
      <c r="D10034" s="43" t="s">
        <v>25513</v>
      </c>
    </row>
    <row r="10035" spans="1:4">
      <c r="A10035" s="36" t="s">
        <v>9981</v>
      </c>
      <c r="B10035" s="37" t="s">
        <v>25518</v>
      </c>
      <c r="C10035" s="38"/>
      <c r="D10035" s="39" t="s">
        <v>25513</v>
      </c>
    </row>
    <row r="10036" spans="1:4">
      <c r="A10036" s="40" t="s">
        <v>9982</v>
      </c>
      <c r="B10036" s="41" t="s">
        <v>25519</v>
      </c>
      <c r="C10036" s="42"/>
      <c r="D10036" s="43" t="s">
        <v>25513</v>
      </c>
    </row>
    <row r="10037" spans="1:4">
      <c r="A10037" s="36" t="s">
        <v>9983</v>
      </c>
      <c r="B10037" s="37" t="s">
        <v>25520</v>
      </c>
      <c r="C10037" s="38"/>
      <c r="D10037" s="39" t="s">
        <v>25513</v>
      </c>
    </row>
    <row r="10038" spans="1:4">
      <c r="A10038" s="40" t="s">
        <v>9984</v>
      </c>
      <c r="B10038" s="41" t="s">
        <v>25521</v>
      </c>
      <c r="C10038" s="42"/>
      <c r="D10038" s="43" t="s">
        <v>25513</v>
      </c>
    </row>
    <row r="10039" spans="1:4">
      <c r="A10039" s="36" t="s">
        <v>9985</v>
      </c>
      <c r="B10039" s="37" t="s">
        <v>25522</v>
      </c>
      <c r="C10039" s="38"/>
      <c r="D10039" s="39" t="s">
        <v>25513</v>
      </c>
    </row>
    <row r="10040" spans="1:4">
      <c r="A10040" s="40" t="s">
        <v>9986</v>
      </c>
      <c r="B10040" s="41" t="s">
        <v>25523</v>
      </c>
      <c r="C10040" s="42"/>
      <c r="D10040" s="43" t="s">
        <v>25513</v>
      </c>
    </row>
    <row r="10041" spans="1:4">
      <c r="A10041" s="36" t="s">
        <v>9987</v>
      </c>
      <c r="B10041" s="37" t="s">
        <v>25526</v>
      </c>
      <c r="C10041" s="38" t="s">
        <v>25524</v>
      </c>
      <c r="D10041" s="39" t="s">
        <v>25525</v>
      </c>
    </row>
    <row r="10042" spans="1:4">
      <c r="A10042" s="40" t="s">
        <v>9988</v>
      </c>
      <c r="B10042" s="41" t="s">
        <v>25527</v>
      </c>
      <c r="C10042" s="42"/>
      <c r="D10042" s="43" t="s">
        <v>25525</v>
      </c>
    </row>
    <row r="10043" spans="1:4">
      <c r="A10043" s="36" t="s">
        <v>9989</v>
      </c>
      <c r="B10043" s="37" t="s">
        <v>25528</v>
      </c>
      <c r="C10043" s="38"/>
      <c r="D10043" s="39" t="s">
        <v>25525</v>
      </c>
    </row>
    <row r="10044" spans="1:4">
      <c r="A10044" s="40" t="s">
        <v>9990</v>
      </c>
      <c r="B10044" s="41" t="s">
        <v>25529</v>
      </c>
      <c r="C10044" s="42"/>
      <c r="D10044" s="43" t="s">
        <v>25525</v>
      </c>
    </row>
    <row r="10045" spans="1:4">
      <c r="A10045" s="36" t="s">
        <v>9991</v>
      </c>
      <c r="B10045" s="37" t="s">
        <v>25530</v>
      </c>
      <c r="C10045" s="38"/>
      <c r="D10045" s="39" t="s">
        <v>25525</v>
      </c>
    </row>
    <row r="10046" spans="1:4">
      <c r="A10046" s="40" t="s">
        <v>9992</v>
      </c>
      <c r="B10046" s="41" t="s">
        <v>25531</v>
      </c>
      <c r="C10046" s="42"/>
      <c r="D10046" s="43" t="s">
        <v>25525</v>
      </c>
    </row>
    <row r="10047" spans="1:4">
      <c r="A10047" s="36" t="s">
        <v>9993</v>
      </c>
      <c r="B10047" s="37" t="s">
        <v>25532</v>
      </c>
      <c r="C10047" s="38"/>
      <c r="D10047" s="39" t="s">
        <v>25525</v>
      </c>
    </row>
    <row r="10048" spans="1:4">
      <c r="A10048" s="40" t="s">
        <v>9994</v>
      </c>
      <c r="B10048" s="41" t="s">
        <v>25533</v>
      </c>
      <c r="C10048" s="42"/>
      <c r="D10048" s="43" t="s">
        <v>25525</v>
      </c>
    </row>
    <row r="10049" spans="1:4">
      <c r="A10049" s="36" t="s">
        <v>9995</v>
      </c>
      <c r="B10049" s="37" t="s">
        <v>25534</v>
      </c>
      <c r="C10049" s="38"/>
      <c r="D10049" s="39" t="s">
        <v>25525</v>
      </c>
    </row>
    <row r="10050" spans="1:4">
      <c r="A10050" s="40" t="s">
        <v>9996</v>
      </c>
      <c r="B10050" s="41" t="s">
        <v>25535</v>
      </c>
      <c r="C10050" s="42"/>
      <c r="D10050" s="43" t="s">
        <v>25525</v>
      </c>
    </row>
    <row r="10051" spans="1:4">
      <c r="A10051" s="36" t="s">
        <v>9997</v>
      </c>
      <c r="B10051" s="37" t="s">
        <v>25538</v>
      </c>
      <c r="C10051" s="38" t="s">
        <v>25536</v>
      </c>
      <c r="D10051" s="39" t="s">
        <v>25537</v>
      </c>
    </row>
    <row r="10052" spans="1:4">
      <c r="A10052" s="40" t="s">
        <v>9998</v>
      </c>
      <c r="B10052" s="41" t="s">
        <v>25539</v>
      </c>
      <c r="C10052" s="42"/>
      <c r="D10052" s="43" t="s">
        <v>25537</v>
      </c>
    </row>
    <row r="10053" spans="1:4">
      <c r="A10053" s="36" t="s">
        <v>9999</v>
      </c>
      <c r="B10053" s="37" t="s">
        <v>25540</v>
      </c>
      <c r="C10053" s="38"/>
      <c r="D10053" s="39" t="s">
        <v>25537</v>
      </c>
    </row>
    <row r="10054" spans="1:4">
      <c r="A10054" s="40" t="s">
        <v>10000</v>
      </c>
      <c r="B10054" s="41" t="s">
        <v>25541</v>
      </c>
      <c r="C10054" s="42"/>
      <c r="D10054" s="43" t="s">
        <v>25537</v>
      </c>
    </row>
    <row r="10055" spans="1:4">
      <c r="A10055" s="36" t="s">
        <v>10001</v>
      </c>
      <c r="B10055" s="37" t="s">
        <v>25542</v>
      </c>
      <c r="C10055" s="38"/>
      <c r="D10055" s="39" t="s">
        <v>25537</v>
      </c>
    </row>
    <row r="10056" spans="1:4">
      <c r="A10056" s="40" t="s">
        <v>10002</v>
      </c>
      <c r="B10056" s="41" t="s">
        <v>25543</v>
      </c>
      <c r="C10056" s="42"/>
      <c r="D10056" s="43" t="s">
        <v>25537</v>
      </c>
    </row>
    <row r="10057" spans="1:4">
      <c r="A10057" s="36" t="s">
        <v>10003</v>
      </c>
      <c r="B10057" s="37" t="s">
        <v>25544</v>
      </c>
      <c r="C10057" s="38"/>
      <c r="D10057" s="39" t="s">
        <v>25537</v>
      </c>
    </row>
    <row r="10058" spans="1:4">
      <c r="A10058" s="40" t="s">
        <v>10004</v>
      </c>
      <c r="B10058" s="41" t="s">
        <v>25545</v>
      </c>
      <c r="C10058" s="42"/>
      <c r="D10058" s="43" t="s">
        <v>25537</v>
      </c>
    </row>
    <row r="10059" spans="1:4">
      <c r="A10059" s="36" t="s">
        <v>10005</v>
      </c>
      <c r="B10059" s="37" t="s">
        <v>25546</v>
      </c>
      <c r="C10059" s="38"/>
      <c r="D10059" s="39" t="s">
        <v>25537</v>
      </c>
    </row>
    <row r="10060" spans="1:4">
      <c r="A10060" s="40" t="s">
        <v>10006</v>
      </c>
      <c r="B10060" s="41" t="s">
        <v>25547</v>
      </c>
      <c r="C10060" s="42"/>
      <c r="D10060" s="43" t="s">
        <v>25537</v>
      </c>
    </row>
    <row r="10061" spans="1:4">
      <c r="A10061" s="36" t="s">
        <v>10007</v>
      </c>
      <c r="B10061" s="37" t="s">
        <v>25550</v>
      </c>
      <c r="C10061" s="38" t="s">
        <v>25548</v>
      </c>
      <c r="D10061" s="39" t="s">
        <v>25549</v>
      </c>
    </row>
    <row r="10062" spans="1:4">
      <c r="A10062" s="40" t="s">
        <v>10008</v>
      </c>
      <c r="B10062" s="41" t="s">
        <v>25551</v>
      </c>
      <c r="C10062" s="42"/>
      <c r="D10062" s="43" t="s">
        <v>25549</v>
      </c>
    </row>
    <row r="10063" spans="1:4">
      <c r="A10063" s="36" t="s">
        <v>10009</v>
      </c>
      <c r="B10063" s="37" t="s">
        <v>25552</v>
      </c>
      <c r="C10063" s="38"/>
      <c r="D10063" s="39" t="s">
        <v>25549</v>
      </c>
    </row>
    <row r="10064" spans="1:4">
      <c r="A10064" s="40" t="s">
        <v>10010</v>
      </c>
      <c r="B10064" s="41" t="s">
        <v>25553</v>
      </c>
      <c r="C10064" s="42"/>
      <c r="D10064" s="43" t="s">
        <v>25549</v>
      </c>
    </row>
    <row r="10065" spans="1:4">
      <c r="A10065" s="36" t="s">
        <v>10011</v>
      </c>
      <c r="B10065" s="37" t="s">
        <v>25554</v>
      </c>
      <c r="C10065" s="38"/>
      <c r="D10065" s="39" t="s">
        <v>25549</v>
      </c>
    </row>
    <row r="10066" spans="1:4">
      <c r="A10066" s="40" t="s">
        <v>10012</v>
      </c>
      <c r="B10066" s="41" t="s">
        <v>25555</v>
      </c>
      <c r="C10066" s="42"/>
      <c r="D10066" s="43" t="s">
        <v>25549</v>
      </c>
    </row>
    <row r="10067" spans="1:4">
      <c r="A10067" s="36" t="s">
        <v>10013</v>
      </c>
      <c r="B10067" s="37" t="s">
        <v>25556</v>
      </c>
      <c r="C10067" s="38"/>
      <c r="D10067" s="39" t="s">
        <v>25549</v>
      </c>
    </row>
    <row r="10068" spans="1:4">
      <c r="A10068" s="40" t="s">
        <v>10014</v>
      </c>
      <c r="B10068" s="41" t="s">
        <v>25557</v>
      </c>
      <c r="C10068" s="42"/>
      <c r="D10068" s="43" t="s">
        <v>25549</v>
      </c>
    </row>
    <row r="10069" spans="1:4">
      <c r="A10069" s="36" t="s">
        <v>10015</v>
      </c>
      <c r="B10069" s="37" t="s">
        <v>25558</v>
      </c>
      <c r="C10069" s="38"/>
      <c r="D10069" s="39" t="s">
        <v>25549</v>
      </c>
    </row>
    <row r="10070" spans="1:4">
      <c r="A10070" s="40" t="s">
        <v>10016</v>
      </c>
      <c r="B10070" s="41" t="s">
        <v>25559</v>
      </c>
      <c r="C10070" s="42"/>
      <c r="D10070" s="43" t="s">
        <v>25549</v>
      </c>
    </row>
    <row r="10071" spans="1:4">
      <c r="A10071" s="36" t="s">
        <v>10017</v>
      </c>
      <c r="B10071" s="37" t="s">
        <v>25562</v>
      </c>
      <c r="C10071" s="38" t="s">
        <v>25560</v>
      </c>
      <c r="D10071" s="39" t="s">
        <v>25561</v>
      </c>
    </row>
    <row r="10072" spans="1:4">
      <c r="A10072" s="40" t="s">
        <v>10018</v>
      </c>
      <c r="B10072" s="41" t="s">
        <v>25563</v>
      </c>
      <c r="C10072" s="42"/>
      <c r="D10072" s="43" t="s">
        <v>25561</v>
      </c>
    </row>
    <row r="10073" spans="1:4">
      <c r="A10073" s="36" t="s">
        <v>10019</v>
      </c>
      <c r="B10073" s="37" t="s">
        <v>25564</v>
      </c>
      <c r="C10073" s="38"/>
      <c r="D10073" s="39" t="s">
        <v>25561</v>
      </c>
    </row>
    <row r="10074" spans="1:4">
      <c r="A10074" s="40" t="s">
        <v>10020</v>
      </c>
      <c r="B10074" s="41" t="s">
        <v>25565</v>
      </c>
      <c r="C10074" s="42"/>
      <c r="D10074" s="43" t="s">
        <v>25561</v>
      </c>
    </row>
    <row r="10075" spans="1:4">
      <c r="A10075" s="36" t="s">
        <v>10021</v>
      </c>
      <c r="B10075" s="37" t="s">
        <v>25566</v>
      </c>
      <c r="C10075" s="38"/>
      <c r="D10075" s="39" t="s">
        <v>25561</v>
      </c>
    </row>
    <row r="10076" spans="1:4">
      <c r="A10076" s="40" t="s">
        <v>10022</v>
      </c>
      <c r="B10076" s="41" t="s">
        <v>25567</v>
      </c>
      <c r="C10076" s="42"/>
      <c r="D10076" s="43" t="s">
        <v>25561</v>
      </c>
    </row>
    <row r="10077" spans="1:4">
      <c r="A10077" s="36" t="s">
        <v>10023</v>
      </c>
      <c r="B10077" s="37" t="s">
        <v>25568</v>
      </c>
      <c r="C10077" s="38"/>
      <c r="D10077" s="39" t="s">
        <v>25561</v>
      </c>
    </row>
    <row r="10078" spans="1:4">
      <c r="A10078" s="40" t="s">
        <v>10024</v>
      </c>
      <c r="B10078" s="41" t="s">
        <v>25569</v>
      </c>
      <c r="C10078" s="42"/>
      <c r="D10078" s="43" t="s">
        <v>25561</v>
      </c>
    </row>
    <row r="10079" spans="1:4">
      <c r="A10079" s="36" t="s">
        <v>10025</v>
      </c>
      <c r="B10079" s="37" t="s">
        <v>25570</v>
      </c>
      <c r="C10079" s="38"/>
      <c r="D10079" s="39" t="s">
        <v>25561</v>
      </c>
    </row>
    <row r="10080" spans="1:4">
      <c r="A10080" s="40" t="s">
        <v>10026</v>
      </c>
      <c r="B10080" s="41" t="s">
        <v>25571</v>
      </c>
      <c r="C10080" s="42"/>
      <c r="D10080" s="43" t="s">
        <v>25561</v>
      </c>
    </row>
    <row r="10081" spans="1:4">
      <c r="A10081" s="36" t="s">
        <v>10027</v>
      </c>
      <c r="B10081" s="37" t="s">
        <v>25574</v>
      </c>
      <c r="C10081" s="38" t="s">
        <v>25572</v>
      </c>
      <c r="D10081" s="39" t="s">
        <v>25573</v>
      </c>
    </row>
    <row r="10082" spans="1:4">
      <c r="A10082" s="40" t="s">
        <v>10028</v>
      </c>
      <c r="B10082" s="41" t="s">
        <v>25575</v>
      </c>
      <c r="C10082" s="42"/>
      <c r="D10082" s="43" t="s">
        <v>25573</v>
      </c>
    </row>
    <row r="10083" spans="1:4">
      <c r="A10083" s="36" t="s">
        <v>10029</v>
      </c>
      <c r="B10083" s="37" t="s">
        <v>25576</v>
      </c>
      <c r="C10083" s="38"/>
      <c r="D10083" s="39" t="s">
        <v>25573</v>
      </c>
    </row>
    <row r="10084" spans="1:4">
      <c r="A10084" s="40" t="s">
        <v>10030</v>
      </c>
      <c r="B10084" s="41" t="s">
        <v>25577</v>
      </c>
      <c r="C10084" s="42"/>
      <c r="D10084" s="43" t="s">
        <v>25573</v>
      </c>
    </row>
    <row r="10085" spans="1:4">
      <c r="A10085" s="36" t="s">
        <v>10031</v>
      </c>
      <c r="B10085" s="37" t="s">
        <v>25578</v>
      </c>
      <c r="C10085" s="38"/>
      <c r="D10085" s="39" t="s">
        <v>25573</v>
      </c>
    </row>
    <row r="10086" spans="1:4">
      <c r="A10086" s="40" t="s">
        <v>10032</v>
      </c>
      <c r="B10086" s="41" t="s">
        <v>25579</v>
      </c>
      <c r="C10086" s="42"/>
      <c r="D10086" s="43" t="s">
        <v>25573</v>
      </c>
    </row>
    <row r="10087" spans="1:4">
      <c r="A10087" s="36" t="s">
        <v>10033</v>
      </c>
      <c r="B10087" s="37" t="s">
        <v>25580</v>
      </c>
      <c r="C10087" s="38"/>
      <c r="D10087" s="39" t="s">
        <v>25573</v>
      </c>
    </row>
    <row r="10088" spans="1:4">
      <c r="A10088" s="40" t="s">
        <v>10034</v>
      </c>
      <c r="B10088" s="41" t="s">
        <v>25581</v>
      </c>
      <c r="C10088" s="42"/>
      <c r="D10088" s="43" t="s">
        <v>25573</v>
      </c>
    </row>
    <row r="10089" spans="1:4">
      <c r="A10089" s="36" t="s">
        <v>10035</v>
      </c>
      <c r="B10089" s="37" t="s">
        <v>25582</v>
      </c>
      <c r="C10089" s="38"/>
      <c r="D10089" s="39" t="s">
        <v>25573</v>
      </c>
    </row>
    <row r="10090" spans="1:4">
      <c r="A10090" s="40" t="s">
        <v>10036</v>
      </c>
      <c r="B10090" s="41" t="s">
        <v>25583</v>
      </c>
      <c r="C10090" s="42"/>
      <c r="D10090" s="43" t="s">
        <v>25573</v>
      </c>
    </row>
    <row r="10091" spans="1:4">
      <c r="A10091" s="36" t="s">
        <v>10037</v>
      </c>
      <c r="B10091" s="37" t="s">
        <v>25586</v>
      </c>
      <c r="C10091" s="38" t="s">
        <v>25584</v>
      </c>
      <c r="D10091" s="39" t="s">
        <v>25585</v>
      </c>
    </row>
    <row r="10092" spans="1:4">
      <c r="A10092" s="40" t="s">
        <v>10038</v>
      </c>
      <c r="B10092" s="41" t="s">
        <v>25587</v>
      </c>
      <c r="C10092" s="42"/>
      <c r="D10092" s="43" t="s">
        <v>25585</v>
      </c>
    </row>
    <row r="10093" spans="1:4">
      <c r="A10093" s="36" t="s">
        <v>10039</v>
      </c>
      <c r="B10093" s="37" t="s">
        <v>25588</v>
      </c>
      <c r="C10093" s="38"/>
      <c r="D10093" s="39" t="s">
        <v>25585</v>
      </c>
    </row>
    <row r="10094" spans="1:4">
      <c r="A10094" s="40" t="s">
        <v>10040</v>
      </c>
      <c r="B10094" s="41" t="s">
        <v>25589</v>
      </c>
      <c r="C10094" s="42"/>
      <c r="D10094" s="43" t="s">
        <v>25585</v>
      </c>
    </row>
    <row r="10095" spans="1:4">
      <c r="A10095" s="36" t="s">
        <v>10041</v>
      </c>
      <c r="B10095" s="37" t="s">
        <v>25590</v>
      </c>
      <c r="C10095" s="38"/>
      <c r="D10095" s="39" t="s">
        <v>25585</v>
      </c>
    </row>
    <row r="10096" spans="1:4">
      <c r="A10096" s="40" t="s">
        <v>10042</v>
      </c>
      <c r="B10096" s="41" t="s">
        <v>25591</v>
      </c>
      <c r="C10096" s="42"/>
      <c r="D10096" s="43" t="s">
        <v>25585</v>
      </c>
    </row>
    <row r="10097" spans="1:4">
      <c r="A10097" s="36" t="s">
        <v>10043</v>
      </c>
      <c r="B10097" s="37" t="s">
        <v>25592</v>
      </c>
      <c r="C10097" s="38"/>
      <c r="D10097" s="39" t="s">
        <v>25585</v>
      </c>
    </row>
    <row r="10098" spans="1:4">
      <c r="A10098" s="40" t="s">
        <v>10044</v>
      </c>
      <c r="B10098" s="41" t="s">
        <v>25593</v>
      </c>
      <c r="C10098" s="42"/>
      <c r="D10098" s="43" t="s">
        <v>25585</v>
      </c>
    </row>
    <row r="10099" spans="1:4">
      <c r="A10099" s="36" t="s">
        <v>10045</v>
      </c>
      <c r="B10099" s="37" t="s">
        <v>25594</v>
      </c>
      <c r="C10099" s="38"/>
      <c r="D10099" s="39" t="s">
        <v>25585</v>
      </c>
    </row>
    <row r="10100" spans="1:4">
      <c r="A10100" s="40" t="s">
        <v>10046</v>
      </c>
      <c r="B10100" s="41" t="s">
        <v>25595</v>
      </c>
      <c r="C10100" s="42"/>
      <c r="D10100" s="43" t="s">
        <v>25585</v>
      </c>
    </row>
    <row r="10101" spans="1:4">
      <c r="A10101" s="36" t="s">
        <v>10047</v>
      </c>
      <c r="B10101" s="37" t="s">
        <v>25598</v>
      </c>
      <c r="C10101" s="38" t="s">
        <v>25596</v>
      </c>
      <c r="D10101" s="39" t="s">
        <v>25597</v>
      </c>
    </row>
    <row r="10102" spans="1:4">
      <c r="A10102" s="40" t="s">
        <v>10048</v>
      </c>
      <c r="B10102" s="41" t="s">
        <v>25599</v>
      </c>
      <c r="C10102" s="42"/>
      <c r="D10102" s="43" t="s">
        <v>25597</v>
      </c>
    </row>
    <row r="10103" spans="1:4">
      <c r="A10103" s="36" t="s">
        <v>10049</v>
      </c>
      <c r="B10103" s="37" t="s">
        <v>25600</v>
      </c>
      <c r="C10103" s="38"/>
      <c r="D10103" s="39" t="s">
        <v>25597</v>
      </c>
    </row>
    <row r="10104" spans="1:4">
      <c r="A10104" s="40" t="s">
        <v>10050</v>
      </c>
      <c r="B10104" s="41" t="s">
        <v>25601</v>
      </c>
      <c r="C10104" s="42"/>
      <c r="D10104" s="43" t="s">
        <v>25597</v>
      </c>
    </row>
    <row r="10105" spans="1:4">
      <c r="A10105" s="36" t="s">
        <v>10051</v>
      </c>
      <c r="B10105" s="37" t="s">
        <v>25602</v>
      </c>
      <c r="C10105" s="38"/>
      <c r="D10105" s="39" t="s">
        <v>25597</v>
      </c>
    </row>
    <row r="10106" spans="1:4">
      <c r="A10106" s="40" t="s">
        <v>10052</v>
      </c>
      <c r="B10106" s="41" t="s">
        <v>25603</v>
      </c>
      <c r="C10106" s="42"/>
      <c r="D10106" s="43" t="s">
        <v>25597</v>
      </c>
    </row>
    <row r="10107" spans="1:4">
      <c r="A10107" s="36" t="s">
        <v>10053</v>
      </c>
      <c r="B10107" s="37" t="s">
        <v>25604</v>
      </c>
      <c r="C10107" s="38"/>
      <c r="D10107" s="39" t="s">
        <v>25597</v>
      </c>
    </row>
    <row r="10108" spans="1:4">
      <c r="A10108" s="40" t="s">
        <v>10054</v>
      </c>
      <c r="B10108" s="41" t="s">
        <v>25605</v>
      </c>
      <c r="C10108" s="42"/>
      <c r="D10108" s="43" t="s">
        <v>25597</v>
      </c>
    </row>
    <row r="10109" spans="1:4">
      <c r="A10109" s="36" t="s">
        <v>10055</v>
      </c>
      <c r="B10109" s="37" t="s">
        <v>25606</v>
      </c>
      <c r="C10109" s="38"/>
      <c r="D10109" s="39" t="s">
        <v>25597</v>
      </c>
    </row>
    <row r="10110" spans="1:4">
      <c r="A10110" s="40" t="s">
        <v>10056</v>
      </c>
      <c r="B10110" s="41" t="s">
        <v>25607</v>
      </c>
      <c r="C10110" s="42"/>
      <c r="D10110" s="43" t="s">
        <v>25597</v>
      </c>
    </row>
    <row r="10111" spans="1:4">
      <c r="A10111" s="36" t="s">
        <v>10057</v>
      </c>
      <c r="B10111" s="37" t="s">
        <v>25610</v>
      </c>
      <c r="C10111" s="38" t="s">
        <v>25608</v>
      </c>
      <c r="D10111" s="39" t="s">
        <v>25609</v>
      </c>
    </row>
    <row r="10112" spans="1:4">
      <c r="A10112" s="40" t="s">
        <v>10058</v>
      </c>
      <c r="B10112" s="41" t="s">
        <v>25611</v>
      </c>
      <c r="C10112" s="42"/>
      <c r="D10112" s="43" t="s">
        <v>25609</v>
      </c>
    </row>
    <row r="10113" spans="1:4">
      <c r="A10113" s="36" t="s">
        <v>10059</v>
      </c>
      <c r="B10113" s="37" t="s">
        <v>25612</v>
      </c>
      <c r="C10113" s="38"/>
      <c r="D10113" s="39" t="s">
        <v>25609</v>
      </c>
    </row>
    <row r="10114" spans="1:4">
      <c r="A10114" s="40" t="s">
        <v>10060</v>
      </c>
      <c r="B10114" s="41" t="s">
        <v>25613</v>
      </c>
      <c r="C10114" s="42"/>
      <c r="D10114" s="43" t="s">
        <v>25609</v>
      </c>
    </row>
    <row r="10115" spans="1:4">
      <c r="A10115" s="36" t="s">
        <v>10061</v>
      </c>
      <c r="B10115" s="37" t="s">
        <v>25614</v>
      </c>
      <c r="C10115" s="38"/>
      <c r="D10115" s="39" t="s">
        <v>25609</v>
      </c>
    </row>
    <row r="10116" spans="1:4">
      <c r="A10116" s="40" t="s">
        <v>10062</v>
      </c>
      <c r="B10116" s="41" t="s">
        <v>25615</v>
      </c>
      <c r="C10116" s="42"/>
      <c r="D10116" s="43" t="s">
        <v>25609</v>
      </c>
    </row>
    <row r="10117" spans="1:4">
      <c r="A10117" s="36" t="s">
        <v>10063</v>
      </c>
      <c r="B10117" s="37" t="s">
        <v>25616</v>
      </c>
      <c r="C10117" s="38"/>
      <c r="D10117" s="39" t="s">
        <v>25609</v>
      </c>
    </row>
    <row r="10118" spans="1:4">
      <c r="A10118" s="40" t="s">
        <v>10064</v>
      </c>
      <c r="B10118" s="41" t="s">
        <v>25617</v>
      </c>
      <c r="C10118" s="42"/>
      <c r="D10118" s="43" t="s">
        <v>25609</v>
      </c>
    </row>
    <row r="10119" spans="1:4">
      <c r="A10119" s="36" t="s">
        <v>10065</v>
      </c>
      <c r="B10119" s="37" t="s">
        <v>25618</v>
      </c>
      <c r="C10119" s="38"/>
      <c r="D10119" s="39" t="s">
        <v>25609</v>
      </c>
    </row>
    <row r="10120" spans="1:4">
      <c r="A10120" s="40" t="s">
        <v>10066</v>
      </c>
      <c r="B10120" s="41" t="s">
        <v>25619</v>
      </c>
      <c r="C10120" s="42"/>
      <c r="D10120" s="43" t="s">
        <v>25609</v>
      </c>
    </row>
    <row r="10121" spans="1:4" ht="22.5">
      <c r="A10121" s="36" t="s">
        <v>10067</v>
      </c>
      <c r="B10121" s="37" t="s">
        <v>25622</v>
      </c>
      <c r="C10121" s="38" t="s">
        <v>25620</v>
      </c>
      <c r="D10121" s="39" t="s">
        <v>25621</v>
      </c>
    </row>
    <row r="10122" spans="1:4" ht="22.5">
      <c r="A10122" s="40" t="s">
        <v>10068</v>
      </c>
      <c r="B10122" s="41" t="s">
        <v>25623</v>
      </c>
      <c r="C10122" s="42"/>
      <c r="D10122" s="43" t="s">
        <v>25621</v>
      </c>
    </row>
    <row r="10123" spans="1:4" ht="22.5">
      <c r="A10123" s="36" t="s">
        <v>10069</v>
      </c>
      <c r="B10123" s="37" t="s">
        <v>25624</v>
      </c>
      <c r="C10123" s="38"/>
      <c r="D10123" s="39" t="s">
        <v>25621</v>
      </c>
    </row>
    <row r="10124" spans="1:4" ht="22.5">
      <c r="A10124" s="40" t="s">
        <v>10070</v>
      </c>
      <c r="B10124" s="41" t="s">
        <v>25625</v>
      </c>
      <c r="C10124" s="42"/>
      <c r="D10124" s="43" t="s">
        <v>25621</v>
      </c>
    </row>
    <row r="10125" spans="1:4" ht="22.5">
      <c r="A10125" s="36" t="s">
        <v>10071</v>
      </c>
      <c r="B10125" s="37" t="s">
        <v>25626</v>
      </c>
      <c r="C10125" s="38"/>
      <c r="D10125" s="39" t="s">
        <v>25621</v>
      </c>
    </row>
    <row r="10126" spans="1:4" ht="22.5">
      <c r="A10126" s="40" t="s">
        <v>10072</v>
      </c>
      <c r="B10126" s="41" t="s">
        <v>25627</v>
      </c>
      <c r="C10126" s="42"/>
      <c r="D10126" s="43" t="s">
        <v>25621</v>
      </c>
    </row>
    <row r="10127" spans="1:4" ht="22.5">
      <c r="A10127" s="36" t="s">
        <v>10073</v>
      </c>
      <c r="B10127" s="37" t="s">
        <v>25628</v>
      </c>
      <c r="C10127" s="38"/>
      <c r="D10127" s="39" t="s">
        <v>25621</v>
      </c>
    </row>
    <row r="10128" spans="1:4" ht="22.5">
      <c r="A10128" s="40" t="s">
        <v>10074</v>
      </c>
      <c r="B10128" s="41" t="s">
        <v>25629</v>
      </c>
      <c r="C10128" s="42"/>
      <c r="D10128" s="43" t="s">
        <v>25621</v>
      </c>
    </row>
    <row r="10129" spans="1:4" ht="22.5">
      <c r="A10129" s="36" t="s">
        <v>10075</v>
      </c>
      <c r="B10129" s="37" t="s">
        <v>25630</v>
      </c>
      <c r="C10129" s="38"/>
      <c r="D10129" s="39" t="s">
        <v>25621</v>
      </c>
    </row>
    <row r="10130" spans="1:4" ht="22.5">
      <c r="A10130" s="40" t="s">
        <v>10076</v>
      </c>
      <c r="B10130" s="41" t="s">
        <v>25631</v>
      </c>
      <c r="C10130" s="42"/>
      <c r="D10130" s="43" t="s">
        <v>25621</v>
      </c>
    </row>
    <row r="10131" spans="1:4">
      <c r="A10131" s="36" t="s">
        <v>10077</v>
      </c>
      <c r="B10131" s="37" t="s">
        <v>25634</v>
      </c>
      <c r="C10131" s="38" t="s">
        <v>25632</v>
      </c>
      <c r="D10131" s="39" t="s">
        <v>25633</v>
      </c>
    </row>
    <row r="10132" spans="1:4">
      <c r="A10132" s="40" t="s">
        <v>10078</v>
      </c>
      <c r="B10132" s="41" t="s">
        <v>25635</v>
      </c>
      <c r="C10132" s="42"/>
      <c r="D10132" s="43" t="s">
        <v>25633</v>
      </c>
    </row>
    <row r="10133" spans="1:4">
      <c r="A10133" s="36" t="s">
        <v>10079</v>
      </c>
      <c r="B10133" s="37" t="s">
        <v>25636</v>
      </c>
      <c r="C10133" s="38"/>
      <c r="D10133" s="39" t="s">
        <v>25633</v>
      </c>
    </row>
    <row r="10134" spans="1:4">
      <c r="A10134" s="40" t="s">
        <v>10080</v>
      </c>
      <c r="B10134" s="41" t="s">
        <v>25637</v>
      </c>
      <c r="C10134" s="42"/>
      <c r="D10134" s="43" t="s">
        <v>25633</v>
      </c>
    </row>
    <row r="10135" spans="1:4">
      <c r="A10135" s="36" t="s">
        <v>10081</v>
      </c>
      <c r="B10135" s="37" t="s">
        <v>25638</v>
      </c>
      <c r="C10135" s="38"/>
      <c r="D10135" s="39" t="s">
        <v>25633</v>
      </c>
    </row>
    <row r="10136" spans="1:4">
      <c r="A10136" s="40" t="s">
        <v>10082</v>
      </c>
      <c r="B10136" s="41" t="s">
        <v>25639</v>
      </c>
      <c r="C10136" s="42"/>
      <c r="D10136" s="43" t="s">
        <v>25633</v>
      </c>
    </row>
    <row r="10137" spans="1:4">
      <c r="A10137" s="36" t="s">
        <v>10083</v>
      </c>
      <c r="B10137" s="37" t="s">
        <v>25640</v>
      </c>
      <c r="C10137" s="38"/>
      <c r="D10137" s="39" t="s">
        <v>25633</v>
      </c>
    </row>
    <row r="10138" spans="1:4">
      <c r="A10138" s="40" t="s">
        <v>10084</v>
      </c>
      <c r="B10138" s="41" t="s">
        <v>25641</v>
      </c>
      <c r="C10138" s="42"/>
      <c r="D10138" s="43" t="s">
        <v>25633</v>
      </c>
    </row>
    <row r="10139" spans="1:4">
      <c r="A10139" s="36" t="s">
        <v>10085</v>
      </c>
      <c r="B10139" s="37" t="s">
        <v>25642</v>
      </c>
      <c r="C10139" s="38"/>
      <c r="D10139" s="39" t="s">
        <v>25633</v>
      </c>
    </row>
    <row r="10140" spans="1:4">
      <c r="A10140" s="40" t="s">
        <v>10086</v>
      </c>
      <c r="B10140" s="41" t="s">
        <v>25643</v>
      </c>
      <c r="C10140" s="42"/>
      <c r="D10140" s="43" t="s">
        <v>25633</v>
      </c>
    </row>
    <row r="10141" spans="1:4" ht="22.5">
      <c r="A10141" s="36" t="s">
        <v>10087</v>
      </c>
      <c r="B10141" s="37" t="s">
        <v>25646</v>
      </c>
      <c r="C10141" s="38" t="s">
        <v>25644</v>
      </c>
      <c r="D10141" s="39" t="s">
        <v>25645</v>
      </c>
    </row>
    <row r="10142" spans="1:4" ht="22.5">
      <c r="A10142" s="40" t="s">
        <v>10088</v>
      </c>
      <c r="B10142" s="41" t="s">
        <v>25647</v>
      </c>
      <c r="C10142" s="42"/>
      <c r="D10142" s="43" t="s">
        <v>25645</v>
      </c>
    </row>
    <row r="10143" spans="1:4" ht="22.5">
      <c r="A10143" s="36" t="s">
        <v>10089</v>
      </c>
      <c r="B10143" s="37" t="s">
        <v>25648</v>
      </c>
      <c r="C10143" s="38"/>
      <c r="D10143" s="39" t="s">
        <v>25645</v>
      </c>
    </row>
    <row r="10144" spans="1:4" ht="22.5">
      <c r="A10144" s="40" t="s">
        <v>10090</v>
      </c>
      <c r="B10144" s="41" t="s">
        <v>25649</v>
      </c>
      <c r="C10144" s="42"/>
      <c r="D10144" s="43" t="s">
        <v>25645</v>
      </c>
    </row>
    <row r="10145" spans="1:4" ht="22.5">
      <c r="A10145" s="36" t="s">
        <v>10091</v>
      </c>
      <c r="B10145" s="37" t="s">
        <v>25650</v>
      </c>
      <c r="C10145" s="38"/>
      <c r="D10145" s="39" t="s">
        <v>25645</v>
      </c>
    </row>
    <row r="10146" spans="1:4" ht="22.5">
      <c r="A10146" s="40" t="s">
        <v>10092</v>
      </c>
      <c r="B10146" s="41" t="s">
        <v>25651</v>
      </c>
      <c r="C10146" s="42"/>
      <c r="D10146" s="43" t="s">
        <v>25645</v>
      </c>
    </row>
    <row r="10147" spans="1:4" ht="22.5">
      <c r="A10147" s="36" t="s">
        <v>10093</v>
      </c>
      <c r="B10147" s="37" t="s">
        <v>25652</v>
      </c>
      <c r="C10147" s="38"/>
      <c r="D10147" s="39" t="s">
        <v>25645</v>
      </c>
    </row>
    <row r="10148" spans="1:4" ht="22.5">
      <c r="A10148" s="40" t="s">
        <v>10094</v>
      </c>
      <c r="B10148" s="41" t="s">
        <v>25653</v>
      </c>
      <c r="C10148" s="42"/>
      <c r="D10148" s="43" t="s">
        <v>25645</v>
      </c>
    </row>
    <row r="10149" spans="1:4" ht="22.5">
      <c r="A10149" s="36" t="s">
        <v>10095</v>
      </c>
      <c r="B10149" s="37" t="s">
        <v>25654</v>
      </c>
      <c r="C10149" s="38"/>
      <c r="D10149" s="39" t="s">
        <v>25645</v>
      </c>
    </row>
    <row r="10150" spans="1:4" ht="22.5">
      <c r="A10150" s="40" t="s">
        <v>10096</v>
      </c>
      <c r="B10150" s="41" t="s">
        <v>25655</v>
      </c>
      <c r="C10150" s="42"/>
      <c r="D10150" s="43" t="s">
        <v>25645</v>
      </c>
    </row>
    <row r="10151" spans="1:4">
      <c r="A10151" s="36" t="s">
        <v>10097</v>
      </c>
      <c r="B10151" s="37" t="s">
        <v>25658</v>
      </c>
      <c r="C10151" s="38" t="s">
        <v>25656</v>
      </c>
      <c r="D10151" s="39" t="s">
        <v>25657</v>
      </c>
    </row>
    <row r="10152" spans="1:4">
      <c r="A10152" s="40" t="s">
        <v>10098</v>
      </c>
      <c r="B10152" s="41" t="s">
        <v>25659</v>
      </c>
      <c r="C10152" s="42"/>
      <c r="D10152" s="43" t="s">
        <v>25657</v>
      </c>
    </row>
    <row r="10153" spans="1:4">
      <c r="A10153" s="36" t="s">
        <v>10099</v>
      </c>
      <c r="B10153" s="37" t="s">
        <v>25660</v>
      </c>
      <c r="C10153" s="38"/>
      <c r="D10153" s="39" t="s">
        <v>25657</v>
      </c>
    </row>
    <row r="10154" spans="1:4">
      <c r="A10154" s="40" t="s">
        <v>10100</v>
      </c>
      <c r="B10154" s="41" t="s">
        <v>25661</v>
      </c>
      <c r="C10154" s="42"/>
      <c r="D10154" s="43" t="s">
        <v>25657</v>
      </c>
    </row>
    <row r="10155" spans="1:4">
      <c r="A10155" s="36" t="s">
        <v>10101</v>
      </c>
      <c r="B10155" s="37" t="s">
        <v>25662</v>
      </c>
      <c r="C10155" s="38"/>
      <c r="D10155" s="39" t="s">
        <v>25657</v>
      </c>
    </row>
    <row r="10156" spans="1:4">
      <c r="A10156" s="40" t="s">
        <v>10102</v>
      </c>
      <c r="B10156" s="41" t="s">
        <v>25663</v>
      </c>
      <c r="C10156" s="42"/>
      <c r="D10156" s="43" t="s">
        <v>25657</v>
      </c>
    </row>
    <row r="10157" spans="1:4">
      <c r="A10157" s="36" t="s">
        <v>10103</v>
      </c>
      <c r="B10157" s="37" t="s">
        <v>25664</v>
      </c>
      <c r="C10157" s="38"/>
      <c r="D10157" s="39" t="s">
        <v>25657</v>
      </c>
    </row>
    <row r="10158" spans="1:4">
      <c r="A10158" s="40" t="s">
        <v>10104</v>
      </c>
      <c r="B10158" s="41" t="s">
        <v>25665</v>
      </c>
      <c r="C10158" s="42"/>
      <c r="D10158" s="43" t="s">
        <v>25657</v>
      </c>
    </row>
    <row r="10159" spans="1:4">
      <c r="A10159" s="36" t="s">
        <v>10105</v>
      </c>
      <c r="B10159" s="37" t="s">
        <v>25666</v>
      </c>
      <c r="C10159" s="38"/>
      <c r="D10159" s="39" t="s">
        <v>25657</v>
      </c>
    </row>
    <row r="10160" spans="1:4">
      <c r="A10160" s="40" t="s">
        <v>10106</v>
      </c>
      <c r="B10160" s="41" t="s">
        <v>25667</v>
      </c>
      <c r="C10160" s="42"/>
      <c r="D10160" s="43" t="s">
        <v>25657</v>
      </c>
    </row>
    <row r="10161" spans="1:4">
      <c r="A10161" s="36" t="s">
        <v>10107</v>
      </c>
      <c r="B10161" s="37" t="s">
        <v>25670</v>
      </c>
      <c r="C10161" s="38" t="s">
        <v>25668</v>
      </c>
      <c r="D10161" s="39" t="s">
        <v>25669</v>
      </c>
    </row>
    <row r="10162" spans="1:4">
      <c r="A10162" s="40" t="s">
        <v>10108</v>
      </c>
      <c r="B10162" s="41" t="s">
        <v>25671</v>
      </c>
      <c r="C10162" s="42"/>
      <c r="D10162" s="43" t="s">
        <v>25669</v>
      </c>
    </row>
    <row r="10163" spans="1:4">
      <c r="A10163" s="36" t="s">
        <v>10109</v>
      </c>
      <c r="B10163" s="37" t="s">
        <v>25672</v>
      </c>
      <c r="C10163" s="38"/>
      <c r="D10163" s="39" t="s">
        <v>25669</v>
      </c>
    </row>
    <row r="10164" spans="1:4">
      <c r="A10164" s="40" t="s">
        <v>10110</v>
      </c>
      <c r="B10164" s="41" t="s">
        <v>25673</v>
      </c>
      <c r="C10164" s="42"/>
      <c r="D10164" s="43" t="s">
        <v>25669</v>
      </c>
    </row>
    <row r="10165" spans="1:4">
      <c r="A10165" s="36" t="s">
        <v>10111</v>
      </c>
      <c r="B10165" s="37" t="s">
        <v>25674</v>
      </c>
      <c r="C10165" s="38"/>
      <c r="D10165" s="39" t="s">
        <v>25669</v>
      </c>
    </row>
    <row r="10166" spans="1:4">
      <c r="A10166" s="40" t="s">
        <v>10112</v>
      </c>
      <c r="B10166" s="41" t="s">
        <v>25675</v>
      </c>
      <c r="C10166" s="42"/>
      <c r="D10166" s="43" t="s">
        <v>25669</v>
      </c>
    </row>
    <row r="10167" spans="1:4">
      <c r="A10167" s="36" t="s">
        <v>10113</v>
      </c>
      <c r="B10167" s="37" t="s">
        <v>25676</v>
      </c>
      <c r="C10167" s="38"/>
      <c r="D10167" s="39" t="s">
        <v>25669</v>
      </c>
    </row>
    <row r="10168" spans="1:4">
      <c r="A10168" s="40" t="s">
        <v>10114</v>
      </c>
      <c r="B10168" s="41" t="s">
        <v>25677</v>
      </c>
      <c r="C10168" s="42"/>
      <c r="D10168" s="43" t="s">
        <v>25669</v>
      </c>
    </row>
    <row r="10169" spans="1:4">
      <c r="A10169" s="36" t="s">
        <v>10115</v>
      </c>
      <c r="B10169" s="37" t="s">
        <v>25678</v>
      </c>
      <c r="C10169" s="38"/>
      <c r="D10169" s="39" t="s">
        <v>25669</v>
      </c>
    </row>
    <row r="10170" spans="1:4">
      <c r="A10170" s="40" t="s">
        <v>10116</v>
      </c>
      <c r="B10170" s="41" t="s">
        <v>25679</v>
      </c>
      <c r="C10170" s="42"/>
      <c r="D10170" s="43" t="s">
        <v>25669</v>
      </c>
    </row>
    <row r="10171" spans="1:4">
      <c r="A10171" s="36" t="s">
        <v>10117</v>
      </c>
      <c r="B10171" s="37" t="s">
        <v>25682</v>
      </c>
      <c r="C10171" s="38" t="s">
        <v>25680</v>
      </c>
      <c r="D10171" s="39" t="s">
        <v>25681</v>
      </c>
    </row>
    <row r="10172" spans="1:4">
      <c r="A10172" s="40" t="s">
        <v>10118</v>
      </c>
      <c r="B10172" s="41" t="s">
        <v>25683</v>
      </c>
      <c r="C10172" s="42"/>
      <c r="D10172" s="43" t="s">
        <v>25681</v>
      </c>
    </row>
    <row r="10173" spans="1:4">
      <c r="A10173" s="36" t="s">
        <v>10119</v>
      </c>
      <c r="B10173" s="37" t="s">
        <v>25684</v>
      </c>
      <c r="C10173" s="38"/>
      <c r="D10173" s="39" t="s">
        <v>25681</v>
      </c>
    </row>
    <row r="10174" spans="1:4">
      <c r="A10174" s="40" t="s">
        <v>10120</v>
      </c>
      <c r="B10174" s="41" t="s">
        <v>25685</v>
      </c>
      <c r="C10174" s="42"/>
      <c r="D10174" s="43" t="s">
        <v>25681</v>
      </c>
    </row>
    <row r="10175" spans="1:4">
      <c r="A10175" s="36" t="s">
        <v>10121</v>
      </c>
      <c r="B10175" s="37" t="s">
        <v>25686</v>
      </c>
      <c r="C10175" s="38"/>
      <c r="D10175" s="39" t="s">
        <v>25681</v>
      </c>
    </row>
    <row r="10176" spans="1:4">
      <c r="A10176" s="40" t="s">
        <v>10122</v>
      </c>
      <c r="B10176" s="41" t="s">
        <v>25687</v>
      </c>
      <c r="C10176" s="42"/>
      <c r="D10176" s="43" t="s">
        <v>25681</v>
      </c>
    </row>
    <row r="10177" spans="1:4">
      <c r="A10177" s="36" t="s">
        <v>10123</v>
      </c>
      <c r="B10177" s="37" t="s">
        <v>25688</v>
      </c>
      <c r="C10177" s="38"/>
      <c r="D10177" s="39" t="s">
        <v>25681</v>
      </c>
    </row>
    <row r="10178" spans="1:4">
      <c r="A10178" s="40" t="s">
        <v>10124</v>
      </c>
      <c r="B10178" s="41" t="s">
        <v>25689</v>
      </c>
      <c r="C10178" s="42"/>
      <c r="D10178" s="43" t="s">
        <v>25681</v>
      </c>
    </row>
    <row r="10179" spans="1:4">
      <c r="A10179" s="36" t="s">
        <v>10125</v>
      </c>
      <c r="B10179" s="37" t="s">
        <v>25690</v>
      </c>
      <c r="C10179" s="38"/>
      <c r="D10179" s="39" t="s">
        <v>25681</v>
      </c>
    </row>
    <row r="10180" spans="1:4">
      <c r="A10180" s="40" t="s">
        <v>10126</v>
      </c>
      <c r="B10180" s="41" t="s">
        <v>25691</v>
      </c>
      <c r="C10180" s="42"/>
      <c r="D10180" s="43" t="s">
        <v>25681</v>
      </c>
    </row>
    <row r="10181" spans="1:4">
      <c r="A10181" s="36" t="s">
        <v>10127</v>
      </c>
      <c r="B10181" s="37" t="s">
        <v>25694</v>
      </c>
      <c r="C10181" s="38" t="s">
        <v>25692</v>
      </c>
      <c r="D10181" s="39" t="s">
        <v>25693</v>
      </c>
    </row>
    <row r="10182" spans="1:4">
      <c r="A10182" s="40" t="s">
        <v>10128</v>
      </c>
      <c r="B10182" s="41" t="s">
        <v>25695</v>
      </c>
      <c r="C10182" s="42"/>
      <c r="D10182" s="43" t="s">
        <v>25693</v>
      </c>
    </row>
    <row r="10183" spans="1:4">
      <c r="A10183" s="36" t="s">
        <v>10129</v>
      </c>
      <c r="B10183" s="37" t="s">
        <v>25696</v>
      </c>
      <c r="C10183" s="38"/>
      <c r="D10183" s="39" t="s">
        <v>25693</v>
      </c>
    </row>
    <row r="10184" spans="1:4">
      <c r="A10184" s="40" t="s">
        <v>10130</v>
      </c>
      <c r="B10184" s="41" t="s">
        <v>25697</v>
      </c>
      <c r="C10184" s="42"/>
      <c r="D10184" s="43" t="s">
        <v>25693</v>
      </c>
    </row>
    <row r="10185" spans="1:4">
      <c r="A10185" s="36" t="s">
        <v>10131</v>
      </c>
      <c r="B10185" s="37" t="s">
        <v>25698</v>
      </c>
      <c r="C10185" s="38"/>
      <c r="D10185" s="39" t="s">
        <v>25693</v>
      </c>
    </row>
    <row r="10186" spans="1:4">
      <c r="A10186" s="40" t="s">
        <v>10132</v>
      </c>
      <c r="B10186" s="41" t="s">
        <v>25699</v>
      </c>
      <c r="C10186" s="42"/>
      <c r="D10186" s="43" t="s">
        <v>25693</v>
      </c>
    </row>
    <row r="10187" spans="1:4">
      <c r="A10187" s="36" t="s">
        <v>10133</v>
      </c>
      <c r="B10187" s="37" t="s">
        <v>25700</v>
      </c>
      <c r="C10187" s="38"/>
      <c r="D10187" s="39" t="s">
        <v>25693</v>
      </c>
    </row>
    <row r="10188" spans="1:4">
      <c r="A10188" s="40" t="s">
        <v>10134</v>
      </c>
      <c r="B10188" s="41" t="s">
        <v>25701</v>
      </c>
      <c r="C10188" s="42"/>
      <c r="D10188" s="43" t="s">
        <v>25693</v>
      </c>
    </row>
    <row r="10189" spans="1:4">
      <c r="A10189" s="36" t="s">
        <v>10135</v>
      </c>
      <c r="B10189" s="37" t="s">
        <v>25702</v>
      </c>
      <c r="C10189" s="38"/>
      <c r="D10189" s="39" t="s">
        <v>25693</v>
      </c>
    </row>
    <row r="10190" spans="1:4">
      <c r="A10190" s="40" t="s">
        <v>10136</v>
      </c>
      <c r="B10190" s="41" t="s">
        <v>25703</v>
      </c>
      <c r="C10190" s="42"/>
      <c r="D10190" s="43" t="s">
        <v>25693</v>
      </c>
    </row>
    <row r="10191" spans="1:4">
      <c r="A10191" s="36" t="s">
        <v>10137</v>
      </c>
      <c r="B10191" s="37" t="s">
        <v>25706</v>
      </c>
      <c r="C10191" s="38" t="s">
        <v>25704</v>
      </c>
      <c r="D10191" s="39" t="s">
        <v>25705</v>
      </c>
    </row>
    <row r="10192" spans="1:4">
      <c r="A10192" s="40" t="s">
        <v>10138</v>
      </c>
      <c r="B10192" s="41" t="s">
        <v>25707</v>
      </c>
      <c r="C10192" s="42"/>
      <c r="D10192" s="43" t="s">
        <v>25705</v>
      </c>
    </row>
    <row r="10193" spans="1:4">
      <c r="A10193" s="36" t="s">
        <v>10139</v>
      </c>
      <c r="B10193" s="37" t="s">
        <v>25708</v>
      </c>
      <c r="C10193" s="38"/>
      <c r="D10193" s="39" t="s">
        <v>25705</v>
      </c>
    </row>
    <row r="10194" spans="1:4">
      <c r="A10194" s="40" t="s">
        <v>10140</v>
      </c>
      <c r="B10194" s="41" t="s">
        <v>25709</v>
      </c>
      <c r="C10194" s="42"/>
      <c r="D10194" s="43" t="s">
        <v>25705</v>
      </c>
    </row>
    <row r="10195" spans="1:4">
      <c r="A10195" s="36" t="s">
        <v>10141</v>
      </c>
      <c r="B10195" s="37" t="s">
        <v>25710</v>
      </c>
      <c r="C10195" s="38"/>
      <c r="D10195" s="39" t="s">
        <v>25705</v>
      </c>
    </row>
    <row r="10196" spans="1:4">
      <c r="A10196" s="40" t="s">
        <v>10142</v>
      </c>
      <c r="B10196" s="41" t="s">
        <v>25711</v>
      </c>
      <c r="C10196" s="42"/>
      <c r="D10196" s="43" t="s">
        <v>25705</v>
      </c>
    </row>
    <row r="10197" spans="1:4">
      <c r="A10197" s="36" t="s">
        <v>10143</v>
      </c>
      <c r="B10197" s="37" t="s">
        <v>25712</v>
      </c>
      <c r="C10197" s="38"/>
      <c r="D10197" s="39" t="s">
        <v>25705</v>
      </c>
    </row>
    <row r="10198" spans="1:4">
      <c r="A10198" s="40" t="s">
        <v>10144</v>
      </c>
      <c r="B10198" s="41" t="s">
        <v>25713</v>
      </c>
      <c r="C10198" s="42"/>
      <c r="D10198" s="43" t="s">
        <v>25705</v>
      </c>
    </row>
    <row r="10199" spans="1:4">
      <c r="A10199" s="36" t="s">
        <v>10145</v>
      </c>
      <c r="B10199" s="37" t="s">
        <v>25714</v>
      </c>
      <c r="C10199" s="38"/>
      <c r="D10199" s="39" t="s">
        <v>25705</v>
      </c>
    </row>
    <row r="10200" spans="1:4">
      <c r="A10200" s="40" t="s">
        <v>10146</v>
      </c>
      <c r="B10200" s="41" t="s">
        <v>25715</v>
      </c>
      <c r="C10200" s="42"/>
      <c r="D10200" s="43" t="s">
        <v>25705</v>
      </c>
    </row>
    <row r="10201" spans="1:4">
      <c r="A10201" s="36" t="s">
        <v>10147</v>
      </c>
      <c r="B10201" s="37" t="s">
        <v>25718</v>
      </c>
      <c r="C10201" s="38" t="s">
        <v>25716</v>
      </c>
      <c r="D10201" s="39" t="s">
        <v>25717</v>
      </c>
    </row>
    <row r="10202" spans="1:4">
      <c r="A10202" s="40" t="s">
        <v>10148</v>
      </c>
      <c r="B10202" s="41" t="s">
        <v>25719</v>
      </c>
      <c r="C10202" s="42"/>
      <c r="D10202" s="43" t="s">
        <v>25717</v>
      </c>
    </row>
    <row r="10203" spans="1:4">
      <c r="A10203" s="36" t="s">
        <v>10149</v>
      </c>
      <c r="B10203" s="37" t="s">
        <v>25720</v>
      </c>
      <c r="C10203" s="38"/>
      <c r="D10203" s="39" t="s">
        <v>25717</v>
      </c>
    </row>
    <row r="10204" spans="1:4">
      <c r="A10204" s="40" t="s">
        <v>10150</v>
      </c>
      <c r="B10204" s="41" t="s">
        <v>25721</v>
      </c>
      <c r="C10204" s="42"/>
      <c r="D10204" s="43" t="s">
        <v>25717</v>
      </c>
    </row>
    <row r="10205" spans="1:4">
      <c r="A10205" s="36" t="s">
        <v>10151</v>
      </c>
      <c r="B10205" s="37" t="s">
        <v>25722</v>
      </c>
      <c r="C10205" s="38"/>
      <c r="D10205" s="39" t="s">
        <v>25717</v>
      </c>
    </row>
    <row r="10206" spans="1:4">
      <c r="A10206" s="40" t="s">
        <v>10152</v>
      </c>
      <c r="B10206" s="41" t="s">
        <v>25723</v>
      </c>
      <c r="C10206" s="42"/>
      <c r="D10206" s="43" t="s">
        <v>25717</v>
      </c>
    </row>
    <row r="10207" spans="1:4">
      <c r="A10207" s="36" t="s">
        <v>10153</v>
      </c>
      <c r="B10207" s="37" t="s">
        <v>25724</v>
      </c>
      <c r="C10207" s="38"/>
      <c r="D10207" s="39" t="s">
        <v>25717</v>
      </c>
    </row>
    <row r="10208" spans="1:4">
      <c r="A10208" s="40" t="s">
        <v>10154</v>
      </c>
      <c r="B10208" s="41" t="s">
        <v>25725</v>
      </c>
      <c r="C10208" s="42"/>
      <c r="D10208" s="43" t="s">
        <v>25717</v>
      </c>
    </row>
    <row r="10209" spans="1:4">
      <c r="A10209" s="36" t="s">
        <v>10155</v>
      </c>
      <c r="B10209" s="37" t="s">
        <v>25726</v>
      </c>
      <c r="C10209" s="38"/>
      <c r="D10209" s="39" t="s">
        <v>25717</v>
      </c>
    </row>
    <row r="10210" spans="1:4">
      <c r="A10210" s="40" t="s">
        <v>10156</v>
      </c>
      <c r="B10210" s="41" t="s">
        <v>25727</v>
      </c>
      <c r="C10210" s="42"/>
      <c r="D10210" s="43" t="s">
        <v>25717</v>
      </c>
    </row>
    <row r="10211" spans="1:4">
      <c r="A10211" s="36" t="s">
        <v>10157</v>
      </c>
      <c r="B10211" s="37" t="s">
        <v>25730</v>
      </c>
      <c r="C10211" s="38" t="s">
        <v>25728</v>
      </c>
      <c r="D10211" s="39" t="s">
        <v>25729</v>
      </c>
    </row>
    <row r="10212" spans="1:4">
      <c r="A10212" s="40" t="s">
        <v>10158</v>
      </c>
      <c r="B10212" s="41" t="s">
        <v>25731</v>
      </c>
      <c r="C10212" s="42"/>
      <c r="D10212" s="43" t="s">
        <v>25729</v>
      </c>
    </row>
    <row r="10213" spans="1:4">
      <c r="A10213" s="36" t="s">
        <v>10159</v>
      </c>
      <c r="B10213" s="37" t="s">
        <v>25732</v>
      </c>
      <c r="C10213" s="38"/>
      <c r="D10213" s="39" t="s">
        <v>25729</v>
      </c>
    </row>
    <row r="10214" spans="1:4">
      <c r="A10214" s="40" t="s">
        <v>10160</v>
      </c>
      <c r="B10214" s="41" t="s">
        <v>25733</v>
      </c>
      <c r="C10214" s="42"/>
      <c r="D10214" s="43" t="s">
        <v>25729</v>
      </c>
    </row>
    <row r="10215" spans="1:4">
      <c r="A10215" s="36" t="s">
        <v>10161</v>
      </c>
      <c r="B10215" s="37" t="s">
        <v>25734</v>
      </c>
      <c r="C10215" s="38"/>
      <c r="D10215" s="39" t="s">
        <v>25729</v>
      </c>
    </row>
    <row r="10216" spans="1:4">
      <c r="A10216" s="40" t="s">
        <v>10162</v>
      </c>
      <c r="B10216" s="41" t="s">
        <v>25735</v>
      </c>
      <c r="C10216" s="42"/>
      <c r="D10216" s="43" t="s">
        <v>25729</v>
      </c>
    </row>
    <row r="10217" spans="1:4">
      <c r="A10217" s="36" t="s">
        <v>10163</v>
      </c>
      <c r="B10217" s="37" t="s">
        <v>25736</v>
      </c>
      <c r="C10217" s="38"/>
      <c r="D10217" s="39" t="s">
        <v>25729</v>
      </c>
    </row>
    <row r="10218" spans="1:4">
      <c r="A10218" s="40" t="s">
        <v>10164</v>
      </c>
      <c r="B10218" s="41" t="s">
        <v>25737</v>
      </c>
      <c r="C10218" s="42"/>
      <c r="D10218" s="43" t="s">
        <v>25729</v>
      </c>
    </row>
    <row r="10219" spans="1:4">
      <c r="A10219" s="36" t="s">
        <v>10165</v>
      </c>
      <c r="B10219" s="37" t="s">
        <v>25738</v>
      </c>
      <c r="C10219" s="38"/>
      <c r="D10219" s="39" t="s">
        <v>25729</v>
      </c>
    </row>
    <row r="10220" spans="1:4">
      <c r="A10220" s="40" t="s">
        <v>10166</v>
      </c>
      <c r="B10220" s="41" t="s">
        <v>25739</v>
      </c>
      <c r="C10220" s="42"/>
      <c r="D10220" s="43" t="s">
        <v>25729</v>
      </c>
    </row>
    <row r="10221" spans="1:4">
      <c r="A10221" s="36" t="s">
        <v>10167</v>
      </c>
      <c r="B10221" s="37" t="s">
        <v>25742</v>
      </c>
      <c r="C10221" s="38" t="s">
        <v>25740</v>
      </c>
      <c r="D10221" s="39" t="s">
        <v>25741</v>
      </c>
    </row>
    <row r="10222" spans="1:4">
      <c r="A10222" s="40" t="s">
        <v>10168</v>
      </c>
      <c r="B10222" s="41" t="s">
        <v>25743</v>
      </c>
      <c r="C10222" s="42"/>
      <c r="D10222" s="43" t="s">
        <v>25741</v>
      </c>
    </row>
    <row r="10223" spans="1:4">
      <c r="A10223" s="36" t="s">
        <v>10169</v>
      </c>
      <c r="B10223" s="37" t="s">
        <v>25744</v>
      </c>
      <c r="C10223" s="38"/>
      <c r="D10223" s="39" t="s">
        <v>25741</v>
      </c>
    </row>
    <row r="10224" spans="1:4">
      <c r="A10224" s="40" t="s">
        <v>10170</v>
      </c>
      <c r="B10224" s="41" t="s">
        <v>25745</v>
      </c>
      <c r="C10224" s="42"/>
      <c r="D10224" s="43" t="s">
        <v>25741</v>
      </c>
    </row>
    <row r="10225" spans="1:4">
      <c r="A10225" s="36" t="s">
        <v>10171</v>
      </c>
      <c r="B10225" s="37" t="s">
        <v>25746</v>
      </c>
      <c r="C10225" s="38"/>
      <c r="D10225" s="39" t="s">
        <v>25741</v>
      </c>
    </row>
    <row r="10226" spans="1:4">
      <c r="A10226" s="40" t="s">
        <v>10172</v>
      </c>
      <c r="B10226" s="41" t="s">
        <v>25747</v>
      </c>
      <c r="C10226" s="42"/>
      <c r="D10226" s="43" t="s">
        <v>25741</v>
      </c>
    </row>
    <row r="10227" spans="1:4">
      <c r="A10227" s="36" t="s">
        <v>10173</v>
      </c>
      <c r="B10227" s="37" t="s">
        <v>25748</v>
      </c>
      <c r="C10227" s="38"/>
      <c r="D10227" s="39" t="s">
        <v>25741</v>
      </c>
    </row>
    <row r="10228" spans="1:4">
      <c r="A10228" s="40" t="s">
        <v>10174</v>
      </c>
      <c r="B10228" s="41" t="s">
        <v>25749</v>
      </c>
      <c r="C10228" s="42"/>
      <c r="D10228" s="43" t="s">
        <v>25741</v>
      </c>
    </row>
    <row r="10229" spans="1:4">
      <c r="A10229" s="36" t="s">
        <v>10175</v>
      </c>
      <c r="B10229" s="37" t="s">
        <v>25750</v>
      </c>
      <c r="C10229" s="38"/>
      <c r="D10229" s="39" t="s">
        <v>25741</v>
      </c>
    </row>
    <row r="10230" spans="1:4">
      <c r="A10230" s="40" t="s">
        <v>10176</v>
      </c>
      <c r="B10230" s="41" t="s">
        <v>25751</v>
      </c>
      <c r="C10230" s="42"/>
      <c r="D10230" s="43" t="s">
        <v>25741</v>
      </c>
    </row>
    <row r="10231" spans="1:4">
      <c r="A10231" s="36" t="s">
        <v>10177</v>
      </c>
      <c r="B10231" s="37" t="s">
        <v>25754</v>
      </c>
      <c r="C10231" s="38" t="s">
        <v>25752</v>
      </c>
      <c r="D10231" s="39" t="s">
        <v>25753</v>
      </c>
    </row>
    <row r="10232" spans="1:4">
      <c r="A10232" s="40" t="s">
        <v>10178</v>
      </c>
      <c r="B10232" s="41" t="s">
        <v>25755</v>
      </c>
      <c r="C10232" s="42"/>
      <c r="D10232" s="43" t="s">
        <v>25753</v>
      </c>
    </row>
    <row r="10233" spans="1:4">
      <c r="A10233" s="36" t="s">
        <v>10179</v>
      </c>
      <c r="B10233" s="37" t="s">
        <v>25756</v>
      </c>
      <c r="C10233" s="38"/>
      <c r="D10233" s="39" t="s">
        <v>25753</v>
      </c>
    </row>
    <row r="10234" spans="1:4">
      <c r="A10234" s="40" t="s">
        <v>10180</v>
      </c>
      <c r="B10234" s="41" t="s">
        <v>25757</v>
      </c>
      <c r="C10234" s="42"/>
      <c r="D10234" s="43" t="s">
        <v>25753</v>
      </c>
    </row>
    <row r="10235" spans="1:4">
      <c r="A10235" s="36" t="s">
        <v>10181</v>
      </c>
      <c r="B10235" s="37" t="s">
        <v>25758</v>
      </c>
      <c r="C10235" s="38"/>
      <c r="D10235" s="39" t="s">
        <v>25753</v>
      </c>
    </row>
    <row r="10236" spans="1:4">
      <c r="A10236" s="40" t="s">
        <v>10182</v>
      </c>
      <c r="B10236" s="41" t="s">
        <v>25759</v>
      </c>
      <c r="C10236" s="42"/>
      <c r="D10236" s="43" t="s">
        <v>25753</v>
      </c>
    </row>
    <row r="10237" spans="1:4">
      <c r="A10237" s="36" t="s">
        <v>10183</v>
      </c>
      <c r="B10237" s="37" t="s">
        <v>25760</v>
      </c>
      <c r="C10237" s="38"/>
      <c r="D10237" s="39" t="s">
        <v>25753</v>
      </c>
    </row>
    <row r="10238" spans="1:4">
      <c r="A10238" s="40" t="s">
        <v>10184</v>
      </c>
      <c r="B10238" s="41" t="s">
        <v>25761</v>
      </c>
      <c r="C10238" s="42"/>
      <c r="D10238" s="43" t="s">
        <v>25753</v>
      </c>
    </row>
    <row r="10239" spans="1:4">
      <c r="A10239" s="36" t="s">
        <v>10185</v>
      </c>
      <c r="B10239" s="37" t="s">
        <v>25762</v>
      </c>
      <c r="C10239" s="38"/>
      <c r="D10239" s="39" t="s">
        <v>25753</v>
      </c>
    </row>
    <row r="10240" spans="1:4">
      <c r="A10240" s="40" t="s">
        <v>10186</v>
      </c>
      <c r="B10240" s="41" t="s">
        <v>25763</v>
      </c>
      <c r="C10240" s="42"/>
      <c r="D10240" s="43" t="s">
        <v>25753</v>
      </c>
    </row>
    <row r="10241" spans="1:4">
      <c r="A10241" s="36" t="s">
        <v>10187</v>
      </c>
      <c r="B10241" s="37" t="s">
        <v>25766</v>
      </c>
      <c r="C10241" s="38" t="s">
        <v>25764</v>
      </c>
      <c r="D10241" s="39" t="s">
        <v>25765</v>
      </c>
    </row>
    <row r="10242" spans="1:4">
      <c r="A10242" s="40" t="s">
        <v>10188</v>
      </c>
      <c r="B10242" s="41" t="s">
        <v>25767</v>
      </c>
      <c r="C10242" s="42"/>
      <c r="D10242" s="43" t="s">
        <v>25765</v>
      </c>
    </row>
    <row r="10243" spans="1:4">
      <c r="A10243" s="36" t="s">
        <v>10189</v>
      </c>
      <c r="B10243" s="37" t="s">
        <v>25768</v>
      </c>
      <c r="C10243" s="38"/>
      <c r="D10243" s="39" t="s">
        <v>25765</v>
      </c>
    </row>
    <row r="10244" spans="1:4">
      <c r="A10244" s="40" t="s">
        <v>10190</v>
      </c>
      <c r="B10244" s="41" t="s">
        <v>25769</v>
      </c>
      <c r="C10244" s="42"/>
      <c r="D10244" s="43" t="s">
        <v>25765</v>
      </c>
    </row>
    <row r="10245" spans="1:4">
      <c r="A10245" s="36" t="s">
        <v>10191</v>
      </c>
      <c r="B10245" s="37" t="s">
        <v>25770</v>
      </c>
      <c r="C10245" s="38"/>
      <c r="D10245" s="39" t="s">
        <v>25765</v>
      </c>
    </row>
    <row r="10246" spans="1:4">
      <c r="A10246" s="40" t="s">
        <v>10192</v>
      </c>
      <c r="B10246" s="41" t="s">
        <v>25771</v>
      </c>
      <c r="C10246" s="42"/>
      <c r="D10246" s="43" t="s">
        <v>25765</v>
      </c>
    </row>
    <row r="10247" spans="1:4">
      <c r="A10247" s="36" t="s">
        <v>10193</v>
      </c>
      <c r="B10247" s="37" t="s">
        <v>25772</v>
      </c>
      <c r="C10247" s="38"/>
      <c r="D10247" s="39" t="s">
        <v>25765</v>
      </c>
    </row>
    <row r="10248" spans="1:4">
      <c r="A10248" s="40" t="s">
        <v>10194</v>
      </c>
      <c r="B10248" s="41" t="s">
        <v>25773</v>
      </c>
      <c r="C10248" s="42"/>
      <c r="D10248" s="43" t="s">
        <v>25765</v>
      </c>
    </row>
    <row r="10249" spans="1:4">
      <c r="A10249" s="36" t="s">
        <v>10195</v>
      </c>
      <c r="B10249" s="37" t="s">
        <v>25774</v>
      </c>
      <c r="C10249" s="38"/>
      <c r="D10249" s="39" t="s">
        <v>25765</v>
      </c>
    </row>
    <row r="10250" spans="1:4">
      <c r="A10250" s="40" t="s">
        <v>10196</v>
      </c>
      <c r="B10250" s="41" t="s">
        <v>25775</v>
      </c>
      <c r="C10250" s="42"/>
      <c r="D10250" s="43" t="s">
        <v>25765</v>
      </c>
    </row>
    <row r="10251" spans="1:4">
      <c r="A10251" s="36" t="s">
        <v>10197</v>
      </c>
      <c r="B10251" s="37" t="s">
        <v>25778</v>
      </c>
      <c r="C10251" s="38" t="s">
        <v>25776</v>
      </c>
      <c r="D10251" s="39" t="s">
        <v>25777</v>
      </c>
    </row>
    <row r="10252" spans="1:4">
      <c r="A10252" s="40" t="s">
        <v>10198</v>
      </c>
      <c r="B10252" s="41" t="s">
        <v>25779</v>
      </c>
      <c r="C10252" s="42"/>
      <c r="D10252" s="43" t="s">
        <v>25777</v>
      </c>
    </row>
    <row r="10253" spans="1:4">
      <c r="A10253" s="36" t="s">
        <v>10199</v>
      </c>
      <c r="B10253" s="37" t="s">
        <v>25780</v>
      </c>
      <c r="C10253" s="38"/>
      <c r="D10253" s="39" t="s">
        <v>25777</v>
      </c>
    </row>
    <row r="10254" spans="1:4">
      <c r="A10254" s="40" t="s">
        <v>10200</v>
      </c>
      <c r="B10254" s="41" t="s">
        <v>25781</v>
      </c>
      <c r="C10254" s="42"/>
      <c r="D10254" s="43" t="s">
        <v>25777</v>
      </c>
    </row>
    <row r="10255" spans="1:4">
      <c r="A10255" s="36" t="s">
        <v>10201</v>
      </c>
      <c r="B10255" s="37" t="s">
        <v>25782</v>
      </c>
      <c r="C10255" s="38"/>
      <c r="D10255" s="39" t="s">
        <v>25777</v>
      </c>
    </row>
    <row r="10256" spans="1:4">
      <c r="A10256" s="40" t="s">
        <v>10202</v>
      </c>
      <c r="B10256" s="41" t="s">
        <v>25783</v>
      </c>
      <c r="C10256" s="42"/>
      <c r="D10256" s="43" t="s">
        <v>25777</v>
      </c>
    </row>
    <row r="10257" spans="1:4">
      <c r="A10257" s="36" t="s">
        <v>10203</v>
      </c>
      <c r="B10257" s="37" t="s">
        <v>25784</v>
      </c>
      <c r="C10257" s="38"/>
      <c r="D10257" s="39" t="s">
        <v>25777</v>
      </c>
    </row>
    <row r="10258" spans="1:4">
      <c r="A10258" s="40" t="s">
        <v>10204</v>
      </c>
      <c r="B10258" s="41" t="s">
        <v>25785</v>
      </c>
      <c r="C10258" s="42"/>
      <c r="D10258" s="43" t="s">
        <v>25777</v>
      </c>
    </row>
    <row r="10259" spans="1:4">
      <c r="A10259" s="36" t="s">
        <v>10205</v>
      </c>
      <c r="B10259" s="37" t="s">
        <v>25786</v>
      </c>
      <c r="C10259" s="38"/>
      <c r="D10259" s="39" t="s">
        <v>25777</v>
      </c>
    </row>
    <row r="10260" spans="1:4">
      <c r="A10260" s="40" t="s">
        <v>10206</v>
      </c>
      <c r="B10260" s="41" t="s">
        <v>25787</v>
      </c>
      <c r="C10260" s="42"/>
      <c r="D10260" s="43" t="s">
        <v>25777</v>
      </c>
    </row>
    <row r="10261" spans="1:4">
      <c r="A10261" s="36" t="s">
        <v>10207</v>
      </c>
      <c r="B10261" s="37" t="s">
        <v>25790</v>
      </c>
      <c r="C10261" s="38" t="s">
        <v>25788</v>
      </c>
      <c r="D10261" s="39" t="s">
        <v>25789</v>
      </c>
    </row>
    <row r="10262" spans="1:4">
      <c r="A10262" s="40" t="s">
        <v>10208</v>
      </c>
      <c r="B10262" s="41" t="s">
        <v>25791</v>
      </c>
      <c r="C10262" s="42"/>
      <c r="D10262" s="43" t="s">
        <v>25789</v>
      </c>
    </row>
    <row r="10263" spans="1:4">
      <c r="A10263" s="36" t="s">
        <v>10209</v>
      </c>
      <c r="B10263" s="37" t="s">
        <v>25792</v>
      </c>
      <c r="C10263" s="38"/>
      <c r="D10263" s="39" t="s">
        <v>25789</v>
      </c>
    </row>
    <row r="10264" spans="1:4">
      <c r="A10264" s="40" t="s">
        <v>10210</v>
      </c>
      <c r="B10264" s="41" t="s">
        <v>25793</v>
      </c>
      <c r="C10264" s="42"/>
      <c r="D10264" s="43" t="s">
        <v>25789</v>
      </c>
    </row>
    <row r="10265" spans="1:4">
      <c r="A10265" s="36" t="s">
        <v>10211</v>
      </c>
      <c r="B10265" s="37" t="s">
        <v>25794</v>
      </c>
      <c r="C10265" s="38"/>
      <c r="D10265" s="39" t="s">
        <v>25789</v>
      </c>
    </row>
    <row r="10266" spans="1:4">
      <c r="A10266" s="40" t="s">
        <v>10212</v>
      </c>
      <c r="B10266" s="41" t="s">
        <v>25795</v>
      </c>
      <c r="C10266" s="42"/>
      <c r="D10266" s="43" t="s">
        <v>25789</v>
      </c>
    </row>
    <row r="10267" spans="1:4">
      <c r="A10267" s="36" t="s">
        <v>10213</v>
      </c>
      <c r="B10267" s="37" t="s">
        <v>25796</v>
      </c>
      <c r="C10267" s="38"/>
      <c r="D10267" s="39" t="s">
        <v>25789</v>
      </c>
    </row>
    <row r="10268" spans="1:4">
      <c r="A10268" s="40" t="s">
        <v>10214</v>
      </c>
      <c r="B10268" s="41" t="s">
        <v>25797</v>
      </c>
      <c r="C10268" s="42"/>
      <c r="D10268" s="43" t="s">
        <v>25789</v>
      </c>
    </row>
    <row r="10269" spans="1:4">
      <c r="A10269" s="36" t="s">
        <v>10215</v>
      </c>
      <c r="B10269" s="37" t="s">
        <v>25798</v>
      </c>
      <c r="C10269" s="38"/>
      <c r="D10269" s="39" t="s">
        <v>25789</v>
      </c>
    </row>
    <row r="10270" spans="1:4">
      <c r="A10270" s="40" t="s">
        <v>10216</v>
      </c>
      <c r="B10270" s="41" t="s">
        <v>25799</v>
      </c>
      <c r="C10270" s="42"/>
      <c r="D10270" s="43" t="s">
        <v>25789</v>
      </c>
    </row>
    <row r="10271" spans="1:4">
      <c r="A10271" s="36" t="s">
        <v>10217</v>
      </c>
      <c r="B10271" s="37" t="s">
        <v>25802</v>
      </c>
      <c r="C10271" s="38" t="s">
        <v>25800</v>
      </c>
      <c r="D10271" s="39" t="s">
        <v>25801</v>
      </c>
    </row>
    <row r="10272" spans="1:4">
      <c r="A10272" s="40" t="s">
        <v>10218</v>
      </c>
      <c r="B10272" s="41" t="s">
        <v>25803</v>
      </c>
      <c r="C10272" s="42"/>
      <c r="D10272" s="43" t="s">
        <v>25801</v>
      </c>
    </row>
    <row r="10273" spans="1:4">
      <c r="A10273" s="36" t="s">
        <v>10219</v>
      </c>
      <c r="B10273" s="37" t="s">
        <v>25804</v>
      </c>
      <c r="C10273" s="38"/>
      <c r="D10273" s="39" t="s">
        <v>25801</v>
      </c>
    </row>
    <row r="10274" spans="1:4">
      <c r="A10274" s="40" t="s">
        <v>10220</v>
      </c>
      <c r="B10274" s="41" t="s">
        <v>25805</v>
      </c>
      <c r="C10274" s="42"/>
      <c r="D10274" s="43" t="s">
        <v>25801</v>
      </c>
    </row>
    <row r="10275" spans="1:4">
      <c r="A10275" s="36" t="s">
        <v>10221</v>
      </c>
      <c r="B10275" s="37" t="s">
        <v>25806</v>
      </c>
      <c r="C10275" s="38"/>
      <c r="D10275" s="39" t="s">
        <v>25801</v>
      </c>
    </row>
    <row r="10276" spans="1:4">
      <c r="A10276" s="40" t="s">
        <v>10222</v>
      </c>
      <c r="B10276" s="41" t="s">
        <v>25807</v>
      </c>
      <c r="C10276" s="42"/>
      <c r="D10276" s="43" t="s">
        <v>25801</v>
      </c>
    </row>
    <row r="10277" spans="1:4">
      <c r="A10277" s="36" t="s">
        <v>10223</v>
      </c>
      <c r="B10277" s="37" t="s">
        <v>25808</v>
      </c>
      <c r="C10277" s="38"/>
      <c r="D10277" s="39" t="s">
        <v>25801</v>
      </c>
    </row>
    <row r="10278" spans="1:4">
      <c r="A10278" s="40" t="s">
        <v>10224</v>
      </c>
      <c r="B10278" s="41" t="s">
        <v>25809</v>
      </c>
      <c r="C10278" s="42"/>
      <c r="D10278" s="43" t="s">
        <v>25801</v>
      </c>
    </row>
    <row r="10279" spans="1:4">
      <c r="A10279" s="36" t="s">
        <v>10225</v>
      </c>
      <c r="B10279" s="37" t="s">
        <v>25810</v>
      </c>
      <c r="C10279" s="38"/>
      <c r="D10279" s="39" t="s">
        <v>25801</v>
      </c>
    </row>
    <row r="10280" spans="1:4">
      <c r="A10280" s="40" t="s">
        <v>10226</v>
      </c>
      <c r="B10280" s="41" t="s">
        <v>25811</v>
      </c>
      <c r="C10280" s="42"/>
      <c r="D10280" s="43" t="s">
        <v>25801</v>
      </c>
    </row>
    <row r="10281" spans="1:4">
      <c r="A10281" s="36" t="s">
        <v>10227</v>
      </c>
      <c r="B10281" s="37" t="s">
        <v>25814</v>
      </c>
      <c r="C10281" s="38" t="s">
        <v>25812</v>
      </c>
      <c r="D10281" s="39" t="s">
        <v>25813</v>
      </c>
    </row>
    <row r="10282" spans="1:4">
      <c r="A10282" s="40" t="s">
        <v>10228</v>
      </c>
      <c r="B10282" s="41" t="s">
        <v>25815</v>
      </c>
      <c r="C10282" s="42"/>
      <c r="D10282" s="43" t="s">
        <v>25813</v>
      </c>
    </row>
    <row r="10283" spans="1:4">
      <c r="A10283" s="36" t="s">
        <v>10229</v>
      </c>
      <c r="B10283" s="37" t="s">
        <v>25816</v>
      </c>
      <c r="C10283" s="38"/>
      <c r="D10283" s="39" t="s">
        <v>25813</v>
      </c>
    </row>
    <row r="10284" spans="1:4">
      <c r="A10284" s="40" t="s">
        <v>10230</v>
      </c>
      <c r="B10284" s="41" t="s">
        <v>25817</v>
      </c>
      <c r="C10284" s="42"/>
      <c r="D10284" s="43" t="s">
        <v>25813</v>
      </c>
    </row>
    <row r="10285" spans="1:4">
      <c r="A10285" s="36" t="s">
        <v>10231</v>
      </c>
      <c r="B10285" s="37" t="s">
        <v>25818</v>
      </c>
      <c r="C10285" s="38"/>
      <c r="D10285" s="39" t="s">
        <v>25813</v>
      </c>
    </row>
    <row r="10286" spans="1:4">
      <c r="A10286" s="40" t="s">
        <v>10232</v>
      </c>
      <c r="B10286" s="41" t="s">
        <v>25819</v>
      </c>
      <c r="C10286" s="42"/>
      <c r="D10286" s="43" t="s">
        <v>25813</v>
      </c>
    </row>
    <row r="10287" spans="1:4">
      <c r="A10287" s="36" t="s">
        <v>10233</v>
      </c>
      <c r="B10287" s="37" t="s">
        <v>25820</v>
      </c>
      <c r="C10287" s="38"/>
      <c r="D10287" s="39" t="s">
        <v>25813</v>
      </c>
    </row>
    <row r="10288" spans="1:4">
      <c r="A10288" s="40" t="s">
        <v>10234</v>
      </c>
      <c r="B10288" s="41" t="s">
        <v>25821</v>
      </c>
      <c r="C10288" s="42"/>
      <c r="D10288" s="43" t="s">
        <v>25813</v>
      </c>
    </row>
    <row r="10289" spans="1:4">
      <c r="A10289" s="36" t="s">
        <v>10235</v>
      </c>
      <c r="B10289" s="37" t="s">
        <v>25822</v>
      </c>
      <c r="C10289" s="38"/>
      <c r="D10289" s="39" t="s">
        <v>25813</v>
      </c>
    </row>
    <row r="10290" spans="1:4">
      <c r="A10290" s="40" t="s">
        <v>10236</v>
      </c>
      <c r="B10290" s="41" t="s">
        <v>25823</v>
      </c>
      <c r="C10290" s="42"/>
      <c r="D10290" s="43" t="s">
        <v>25813</v>
      </c>
    </row>
    <row r="10291" spans="1:4">
      <c r="A10291" s="36" t="s">
        <v>10237</v>
      </c>
      <c r="B10291" s="37" t="s">
        <v>25826</v>
      </c>
      <c r="C10291" s="38" t="s">
        <v>25824</v>
      </c>
      <c r="D10291" s="39" t="s">
        <v>25825</v>
      </c>
    </row>
    <row r="10292" spans="1:4">
      <c r="A10292" s="40" t="s">
        <v>10238</v>
      </c>
      <c r="B10292" s="41" t="s">
        <v>25827</v>
      </c>
      <c r="C10292" s="42"/>
      <c r="D10292" s="43" t="s">
        <v>25825</v>
      </c>
    </row>
    <row r="10293" spans="1:4">
      <c r="A10293" s="36" t="s">
        <v>10239</v>
      </c>
      <c r="B10293" s="37" t="s">
        <v>25828</v>
      </c>
      <c r="C10293" s="38"/>
      <c r="D10293" s="39" t="s">
        <v>25825</v>
      </c>
    </row>
    <row r="10294" spans="1:4">
      <c r="A10294" s="40" t="s">
        <v>10240</v>
      </c>
      <c r="B10294" s="41" t="s">
        <v>25829</v>
      </c>
      <c r="C10294" s="42"/>
      <c r="D10294" s="43" t="s">
        <v>25825</v>
      </c>
    </row>
    <row r="10295" spans="1:4">
      <c r="A10295" s="36" t="s">
        <v>10241</v>
      </c>
      <c r="B10295" s="37" t="s">
        <v>25830</v>
      </c>
      <c r="C10295" s="38"/>
      <c r="D10295" s="39" t="s">
        <v>25825</v>
      </c>
    </row>
    <row r="10296" spans="1:4">
      <c r="A10296" s="40" t="s">
        <v>10242</v>
      </c>
      <c r="B10296" s="41" t="s">
        <v>25831</v>
      </c>
      <c r="C10296" s="42"/>
      <c r="D10296" s="43" t="s">
        <v>25825</v>
      </c>
    </row>
    <row r="10297" spans="1:4">
      <c r="A10297" s="36" t="s">
        <v>10243</v>
      </c>
      <c r="B10297" s="37" t="s">
        <v>25832</v>
      </c>
      <c r="C10297" s="38"/>
      <c r="D10297" s="39" t="s">
        <v>25825</v>
      </c>
    </row>
    <row r="10298" spans="1:4">
      <c r="A10298" s="40" t="s">
        <v>10244</v>
      </c>
      <c r="B10298" s="41" t="s">
        <v>25833</v>
      </c>
      <c r="C10298" s="42"/>
      <c r="D10298" s="43" t="s">
        <v>25825</v>
      </c>
    </row>
    <row r="10299" spans="1:4">
      <c r="A10299" s="36" t="s">
        <v>10245</v>
      </c>
      <c r="B10299" s="37" t="s">
        <v>25834</v>
      </c>
      <c r="C10299" s="38"/>
      <c r="D10299" s="39" t="s">
        <v>25825</v>
      </c>
    </row>
    <row r="10300" spans="1:4">
      <c r="A10300" s="40" t="s">
        <v>10246</v>
      </c>
      <c r="B10300" s="41" t="s">
        <v>25835</v>
      </c>
      <c r="C10300" s="42"/>
      <c r="D10300" s="43" t="s">
        <v>25825</v>
      </c>
    </row>
    <row r="10301" spans="1:4">
      <c r="A10301" s="36" t="s">
        <v>10247</v>
      </c>
      <c r="B10301" s="37" t="s">
        <v>25838</v>
      </c>
      <c r="C10301" s="38" t="s">
        <v>25836</v>
      </c>
      <c r="D10301" s="39" t="s">
        <v>25837</v>
      </c>
    </row>
    <row r="10302" spans="1:4">
      <c r="A10302" s="40" t="s">
        <v>10248</v>
      </c>
      <c r="B10302" s="41" t="s">
        <v>25839</v>
      </c>
      <c r="C10302" s="42"/>
      <c r="D10302" s="43" t="s">
        <v>25837</v>
      </c>
    </row>
    <row r="10303" spans="1:4">
      <c r="A10303" s="36" t="s">
        <v>10249</v>
      </c>
      <c r="B10303" s="37" t="s">
        <v>25840</v>
      </c>
      <c r="C10303" s="38"/>
      <c r="D10303" s="39" t="s">
        <v>25837</v>
      </c>
    </row>
    <row r="10304" spans="1:4">
      <c r="A10304" s="40" t="s">
        <v>10250</v>
      </c>
      <c r="B10304" s="41" t="s">
        <v>25841</v>
      </c>
      <c r="C10304" s="42"/>
      <c r="D10304" s="43" t="s">
        <v>25837</v>
      </c>
    </row>
    <row r="10305" spans="1:4">
      <c r="A10305" s="36" t="s">
        <v>10251</v>
      </c>
      <c r="B10305" s="37" t="s">
        <v>25842</v>
      </c>
      <c r="C10305" s="38"/>
      <c r="D10305" s="39" t="s">
        <v>25837</v>
      </c>
    </row>
    <row r="10306" spans="1:4">
      <c r="A10306" s="40" t="s">
        <v>10252</v>
      </c>
      <c r="B10306" s="41" t="s">
        <v>25843</v>
      </c>
      <c r="C10306" s="42"/>
      <c r="D10306" s="43" t="s">
        <v>25837</v>
      </c>
    </row>
    <row r="10307" spans="1:4">
      <c r="A10307" s="36" t="s">
        <v>10253</v>
      </c>
      <c r="B10307" s="37" t="s">
        <v>25844</v>
      </c>
      <c r="C10307" s="38"/>
      <c r="D10307" s="39" t="s">
        <v>25837</v>
      </c>
    </row>
    <row r="10308" spans="1:4">
      <c r="A10308" s="40" t="s">
        <v>10254</v>
      </c>
      <c r="B10308" s="41" t="s">
        <v>25845</v>
      </c>
      <c r="C10308" s="42"/>
      <c r="D10308" s="43" t="s">
        <v>25837</v>
      </c>
    </row>
    <row r="10309" spans="1:4">
      <c r="A10309" s="36" t="s">
        <v>10255</v>
      </c>
      <c r="B10309" s="37" t="s">
        <v>25846</v>
      </c>
      <c r="C10309" s="38"/>
      <c r="D10309" s="39" t="s">
        <v>25837</v>
      </c>
    </row>
    <row r="10310" spans="1:4">
      <c r="A10310" s="40" t="s">
        <v>10256</v>
      </c>
      <c r="B10310" s="41" t="s">
        <v>25847</v>
      </c>
      <c r="C10310" s="42"/>
      <c r="D10310" s="43" t="s">
        <v>25837</v>
      </c>
    </row>
    <row r="10311" spans="1:4">
      <c r="A10311" s="36" t="s">
        <v>10257</v>
      </c>
      <c r="B10311" s="37" t="s">
        <v>25850</v>
      </c>
      <c r="C10311" s="38" t="s">
        <v>25848</v>
      </c>
      <c r="D10311" s="39" t="s">
        <v>25849</v>
      </c>
    </row>
    <row r="10312" spans="1:4">
      <c r="A10312" s="40" t="s">
        <v>10258</v>
      </c>
      <c r="B10312" s="41" t="s">
        <v>25851</v>
      </c>
      <c r="C10312" s="42"/>
      <c r="D10312" s="43" t="s">
        <v>25849</v>
      </c>
    </row>
    <row r="10313" spans="1:4">
      <c r="A10313" s="36" t="s">
        <v>10259</v>
      </c>
      <c r="B10313" s="37" t="s">
        <v>25852</v>
      </c>
      <c r="C10313" s="38"/>
      <c r="D10313" s="39" t="s">
        <v>25849</v>
      </c>
    </row>
    <row r="10314" spans="1:4">
      <c r="A10314" s="40" t="s">
        <v>10260</v>
      </c>
      <c r="B10314" s="41" t="s">
        <v>25853</v>
      </c>
      <c r="C10314" s="42"/>
      <c r="D10314" s="43" t="s">
        <v>25849</v>
      </c>
    </row>
    <row r="10315" spans="1:4">
      <c r="A10315" s="36" t="s">
        <v>10261</v>
      </c>
      <c r="B10315" s="37" t="s">
        <v>25854</v>
      </c>
      <c r="C10315" s="38"/>
      <c r="D10315" s="39" t="s">
        <v>25849</v>
      </c>
    </row>
    <row r="10316" spans="1:4">
      <c r="A10316" s="40" t="s">
        <v>10262</v>
      </c>
      <c r="B10316" s="41" t="s">
        <v>25855</v>
      </c>
      <c r="C10316" s="42"/>
      <c r="D10316" s="43" t="s">
        <v>25849</v>
      </c>
    </row>
    <row r="10317" spans="1:4">
      <c r="A10317" s="36" t="s">
        <v>10263</v>
      </c>
      <c r="B10317" s="37" t="s">
        <v>25856</v>
      </c>
      <c r="C10317" s="38"/>
      <c r="D10317" s="39" t="s">
        <v>25849</v>
      </c>
    </row>
    <row r="10318" spans="1:4">
      <c r="A10318" s="40" t="s">
        <v>10264</v>
      </c>
      <c r="B10318" s="41" t="s">
        <v>25857</v>
      </c>
      <c r="C10318" s="42"/>
      <c r="D10318" s="43" t="s">
        <v>25849</v>
      </c>
    </row>
    <row r="10319" spans="1:4">
      <c r="A10319" s="36" t="s">
        <v>10265</v>
      </c>
      <c r="B10319" s="37" t="s">
        <v>25858</v>
      </c>
      <c r="C10319" s="38"/>
      <c r="D10319" s="39" t="s">
        <v>25849</v>
      </c>
    </row>
    <row r="10320" spans="1:4">
      <c r="A10320" s="40" t="s">
        <v>10266</v>
      </c>
      <c r="B10320" s="41" t="s">
        <v>25859</v>
      </c>
      <c r="C10320" s="42"/>
      <c r="D10320" s="43" t="s">
        <v>25849</v>
      </c>
    </row>
    <row r="10321" spans="1:4">
      <c r="A10321" s="36" t="s">
        <v>10267</v>
      </c>
      <c r="B10321" s="37" t="s">
        <v>25862</v>
      </c>
      <c r="C10321" s="38" t="s">
        <v>25860</v>
      </c>
      <c r="D10321" s="39" t="s">
        <v>25861</v>
      </c>
    </row>
    <row r="10322" spans="1:4">
      <c r="A10322" s="40" t="s">
        <v>10268</v>
      </c>
      <c r="B10322" s="41" t="s">
        <v>25863</v>
      </c>
      <c r="C10322" s="42"/>
      <c r="D10322" s="43" t="s">
        <v>25861</v>
      </c>
    </row>
    <row r="10323" spans="1:4">
      <c r="A10323" s="36" t="s">
        <v>10269</v>
      </c>
      <c r="B10323" s="37" t="s">
        <v>25864</v>
      </c>
      <c r="C10323" s="38"/>
      <c r="D10323" s="39" t="s">
        <v>25861</v>
      </c>
    </row>
    <row r="10324" spans="1:4">
      <c r="A10324" s="40" t="s">
        <v>10270</v>
      </c>
      <c r="B10324" s="41" t="s">
        <v>25865</v>
      </c>
      <c r="C10324" s="42"/>
      <c r="D10324" s="43" t="s">
        <v>25861</v>
      </c>
    </row>
    <row r="10325" spans="1:4">
      <c r="A10325" s="36" t="s">
        <v>10271</v>
      </c>
      <c r="B10325" s="37" t="s">
        <v>25866</v>
      </c>
      <c r="C10325" s="38"/>
      <c r="D10325" s="39" t="s">
        <v>25861</v>
      </c>
    </row>
    <row r="10326" spans="1:4">
      <c r="A10326" s="40" t="s">
        <v>10272</v>
      </c>
      <c r="B10326" s="41" t="s">
        <v>25867</v>
      </c>
      <c r="C10326" s="42"/>
      <c r="D10326" s="43" t="s">
        <v>25861</v>
      </c>
    </row>
    <row r="10327" spans="1:4">
      <c r="A10327" s="36" t="s">
        <v>10273</v>
      </c>
      <c r="B10327" s="37" t="s">
        <v>25868</v>
      </c>
      <c r="C10327" s="38"/>
      <c r="D10327" s="39" t="s">
        <v>25861</v>
      </c>
    </row>
    <row r="10328" spans="1:4">
      <c r="A10328" s="40" t="s">
        <v>10274</v>
      </c>
      <c r="B10328" s="41" t="s">
        <v>25869</v>
      </c>
      <c r="C10328" s="42"/>
      <c r="D10328" s="43" t="s">
        <v>25861</v>
      </c>
    </row>
    <row r="10329" spans="1:4">
      <c r="A10329" s="36" t="s">
        <v>10275</v>
      </c>
      <c r="B10329" s="37" t="s">
        <v>25870</v>
      </c>
      <c r="C10329" s="38"/>
      <c r="D10329" s="39" t="s">
        <v>25861</v>
      </c>
    </row>
    <row r="10330" spans="1:4">
      <c r="A10330" s="40" t="s">
        <v>10276</v>
      </c>
      <c r="B10330" s="41" t="s">
        <v>25871</v>
      </c>
      <c r="C10330" s="42"/>
      <c r="D10330" s="43" t="s">
        <v>25861</v>
      </c>
    </row>
    <row r="10331" spans="1:4">
      <c r="A10331" s="36" t="s">
        <v>10277</v>
      </c>
      <c r="B10331" s="37" t="s">
        <v>25874</v>
      </c>
      <c r="C10331" s="38" t="s">
        <v>25872</v>
      </c>
      <c r="D10331" s="39" t="s">
        <v>25873</v>
      </c>
    </row>
    <row r="10332" spans="1:4">
      <c r="A10332" s="40" t="s">
        <v>10278</v>
      </c>
      <c r="B10332" s="41" t="s">
        <v>25875</v>
      </c>
      <c r="C10332" s="42"/>
      <c r="D10332" s="43" t="s">
        <v>25873</v>
      </c>
    </row>
    <row r="10333" spans="1:4">
      <c r="A10333" s="36" t="s">
        <v>10279</v>
      </c>
      <c r="B10333" s="37" t="s">
        <v>25876</v>
      </c>
      <c r="C10333" s="38"/>
      <c r="D10333" s="39" t="s">
        <v>25873</v>
      </c>
    </row>
    <row r="10334" spans="1:4">
      <c r="A10334" s="40" t="s">
        <v>10280</v>
      </c>
      <c r="B10334" s="41" t="s">
        <v>25877</v>
      </c>
      <c r="C10334" s="42"/>
      <c r="D10334" s="43" t="s">
        <v>25873</v>
      </c>
    </row>
    <row r="10335" spans="1:4">
      <c r="A10335" s="36" t="s">
        <v>10281</v>
      </c>
      <c r="B10335" s="37" t="s">
        <v>25878</v>
      </c>
      <c r="C10335" s="38"/>
      <c r="D10335" s="39" t="s">
        <v>25873</v>
      </c>
    </row>
    <row r="10336" spans="1:4">
      <c r="A10336" s="40" t="s">
        <v>10282</v>
      </c>
      <c r="B10336" s="41" t="s">
        <v>25879</v>
      </c>
      <c r="C10336" s="42"/>
      <c r="D10336" s="43" t="s">
        <v>25873</v>
      </c>
    </row>
    <row r="10337" spans="1:4">
      <c r="A10337" s="36" t="s">
        <v>10283</v>
      </c>
      <c r="B10337" s="37" t="s">
        <v>25880</v>
      </c>
      <c r="C10337" s="38"/>
      <c r="D10337" s="39" t="s">
        <v>25873</v>
      </c>
    </row>
    <row r="10338" spans="1:4">
      <c r="A10338" s="40" t="s">
        <v>10284</v>
      </c>
      <c r="B10338" s="41" t="s">
        <v>25881</v>
      </c>
      <c r="C10338" s="42"/>
      <c r="D10338" s="43" t="s">
        <v>25873</v>
      </c>
    </row>
    <row r="10339" spans="1:4">
      <c r="A10339" s="36" t="s">
        <v>10285</v>
      </c>
      <c r="B10339" s="37" t="s">
        <v>25882</v>
      </c>
      <c r="C10339" s="38"/>
      <c r="D10339" s="39" t="s">
        <v>25873</v>
      </c>
    </row>
    <row r="10340" spans="1:4">
      <c r="A10340" s="40" t="s">
        <v>10286</v>
      </c>
      <c r="B10340" s="41" t="s">
        <v>25883</v>
      </c>
      <c r="C10340" s="42"/>
      <c r="D10340" s="43" t="s">
        <v>25873</v>
      </c>
    </row>
    <row r="10341" spans="1:4">
      <c r="A10341" s="36" t="s">
        <v>10287</v>
      </c>
      <c r="B10341" s="37" t="s">
        <v>25886</v>
      </c>
      <c r="C10341" s="38" t="s">
        <v>25884</v>
      </c>
      <c r="D10341" s="39" t="s">
        <v>25885</v>
      </c>
    </row>
    <row r="10342" spans="1:4">
      <c r="A10342" s="40" t="s">
        <v>10288</v>
      </c>
      <c r="B10342" s="41" t="s">
        <v>25887</v>
      </c>
      <c r="C10342" s="42"/>
      <c r="D10342" s="43" t="s">
        <v>25885</v>
      </c>
    </row>
    <row r="10343" spans="1:4">
      <c r="A10343" s="36" t="s">
        <v>10289</v>
      </c>
      <c r="B10343" s="37" t="s">
        <v>25888</v>
      </c>
      <c r="C10343" s="38"/>
      <c r="D10343" s="39" t="s">
        <v>25885</v>
      </c>
    </row>
    <row r="10344" spans="1:4">
      <c r="A10344" s="40" t="s">
        <v>10290</v>
      </c>
      <c r="B10344" s="41" t="s">
        <v>25889</v>
      </c>
      <c r="C10344" s="42"/>
      <c r="D10344" s="43" t="s">
        <v>25885</v>
      </c>
    </row>
    <row r="10345" spans="1:4">
      <c r="A10345" s="36" t="s">
        <v>10291</v>
      </c>
      <c r="B10345" s="37" t="s">
        <v>25890</v>
      </c>
      <c r="C10345" s="38"/>
      <c r="D10345" s="39" t="s">
        <v>25885</v>
      </c>
    </row>
    <row r="10346" spans="1:4">
      <c r="A10346" s="40" t="s">
        <v>10292</v>
      </c>
      <c r="B10346" s="41" t="s">
        <v>25891</v>
      </c>
      <c r="C10346" s="42"/>
      <c r="D10346" s="43" t="s">
        <v>25885</v>
      </c>
    </row>
    <row r="10347" spans="1:4">
      <c r="A10347" s="36" t="s">
        <v>10293</v>
      </c>
      <c r="B10347" s="37" t="s">
        <v>25892</v>
      </c>
      <c r="C10347" s="38"/>
      <c r="D10347" s="39" t="s">
        <v>25885</v>
      </c>
    </row>
    <row r="10348" spans="1:4">
      <c r="A10348" s="40" t="s">
        <v>10294</v>
      </c>
      <c r="B10348" s="41" t="s">
        <v>25893</v>
      </c>
      <c r="C10348" s="42"/>
      <c r="D10348" s="43" t="s">
        <v>25885</v>
      </c>
    </row>
    <row r="10349" spans="1:4">
      <c r="A10349" s="36" t="s">
        <v>10295</v>
      </c>
      <c r="B10349" s="37" t="s">
        <v>25894</v>
      </c>
      <c r="C10349" s="38"/>
      <c r="D10349" s="39" t="s">
        <v>25885</v>
      </c>
    </row>
    <row r="10350" spans="1:4">
      <c r="A10350" s="40" t="s">
        <v>10296</v>
      </c>
      <c r="B10350" s="41" t="s">
        <v>25895</v>
      </c>
      <c r="C10350" s="42"/>
      <c r="D10350" s="43" t="s">
        <v>25885</v>
      </c>
    </row>
    <row r="10351" spans="1:4">
      <c r="A10351" s="36" t="s">
        <v>10297</v>
      </c>
      <c r="B10351" s="37" t="s">
        <v>25898</v>
      </c>
      <c r="C10351" s="38" t="s">
        <v>25896</v>
      </c>
      <c r="D10351" s="39" t="s">
        <v>25897</v>
      </c>
    </row>
    <row r="10352" spans="1:4">
      <c r="A10352" s="40" t="s">
        <v>10298</v>
      </c>
      <c r="B10352" s="41" t="s">
        <v>25899</v>
      </c>
      <c r="C10352" s="42"/>
      <c r="D10352" s="43" t="s">
        <v>25897</v>
      </c>
    </row>
    <row r="10353" spans="1:4">
      <c r="A10353" s="36" t="s">
        <v>10299</v>
      </c>
      <c r="B10353" s="37" t="s">
        <v>25900</v>
      </c>
      <c r="C10353" s="38"/>
      <c r="D10353" s="39" t="s">
        <v>25897</v>
      </c>
    </row>
    <row r="10354" spans="1:4">
      <c r="A10354" s="40" t="s">
        <v>10300</v>
      </c>
      <c r="B10354" s="41" t="s">
        <v>25901</v>
      </c>
      <c r="C10354" s="42"/>
      <c r="D10354" s="43" t="s">
        <v>25897</v>
      </c>
    </row>
    <row r="10355" spans="1:4">
      <c r="A10355" s="36" t="s">
        <v>10301</v>
      </c>
      <c r="B10355" s="37" t="s">
        <v>25902</v>
      </c>
      <c r="C10355" s="38"/>
      <c r="D10355" s="39" t="s">
        <v>25897</v>
      </c>
    </row>
    <row r="10356" spans="1:4">
      <c r="A10356" s="40" t="s">
        <v>10302</v>
      </c>
      <c r="B10356" s="41" t="s">
        <v>25903</v>
      </c>
      <c r="C10356" s="42"/>
      <c r="D10356" s="43" t="s">
        <v>25897</v>
      </c>
    </row>
    <row r="10357" spans="1:4">
      <c r="A10357" s="36" t="s">
        <v>10303</v>
      </c>
      <c r="B10357" s="37" t="s">
        <v>25904</v>
      </c>
      <c r="C10357" s="38"/>
      <c r="D10357" s="39" t="s">
        <v>25897</v>
      </c>
    </row>
    <row r="10358" spans="1:4">
      <c r="A10358" s="40" t="s">
        <v>10304</v>
      </c>
      <c r="B10358" s="41" t="s">
        <v>25905</v>
      </c>
      <c r="C10358" s="42"/>
      <c r="D10358" s="43" t="s">
        <v>25897</v>
      </c>
    </row>
    <row r="10359" spans="1:4">
      <c r="A10359" s="36" t="s">
        <v>10305</v>
      </c>
      <c r="B10359" s="37" t="s">
        <v>25906</v>
      </c>
      <c r="C10359" s="38"/>
      <c r="D10359" s="39" t="s">
        <v>25897</v>
      </c>
    </row>
    <row r="10360" spans="1:4">
      <c r="A10360" s="40" t="s">
        <v>10306</v>
      </c>
      <c r="B10360" s="41" t="s">
        <v>25907</v>
      </c>
      <c r="C10360" s="42"/>
      <c r="D10360" s="43" t="s">
        <v>25897</v>
      </c>
    </row>
    <row r="10361" spans="1:4">
      <c r="A10361" s="36" t="s">
        <v>10307</v>
      </c>
      <c r="B10361" s="37" t="s">
        <v>25910</v>
      </c>
      <c r="C10361" s="38" t="s">
        <v>25908</v>
      </c>
      <c r="D10361" s="39" t="s">
        <v>25909</v>
      </c>
    </row>
    <row r="10362" spans="1:4">
      <c r="A10362" s="40" t="s">
        <v>10308</v>
      </c>
      <c r="B10362" s="41" t="s">
        <v>25911</v>
      </c>
      <c r="C10362" s="42"/>
      <c r="D10362" s="43" t="s">
        <v>25909</v>
      </c>
    </row>
    <row r="10363" spans="1:4">
      <c r="A10363" s="36" t="s">
        <v>10309</v>
      </c>
      <c r="B10363" s="37" t="s">
        <v>25912</v>
      </c>
      <c r="C10363" s="38"/>
      <c r="D10363" s="39" t="s">
        <v>25909</v>
      </c>
    </row>
    <row r="10364" spans="1:4">
      <c r="A10364" s="40" t="s">
        <v>10310</v>
      </c>
      <c r="B10364" s="41" t="s">
        <v>25913</v>
      </c>
      <c r="C10364" s="42"/>
      <c r="D10364" s="43" t="s">
        <v>25909</v>
      </c>
    </row>
    <row r="10365" spans="1:4">
      <c r="A10365" s="36" t="s">
        <v>10311</v>
      </c>
      <c r="B10365" s="37" t="s">
        <v>25914</v>
      </c>
      <c r="C10365" s="38"/>
      <c r="D10365" s="39" t="s">
        <v>25909</v>
      </c>
    </row>
    <row r="10366" spans="1:4">
      <c r="A10366" s="40" t="s">
        <v>10312</v>
      </c>
      <c r="B10366" s="41" t="s">
        <v>25915</v>
      </c>
      <c r="C10366" s="42"/>
      <c r="D10366" s="43" t="s">
        <v>25909</v>
      </c>
    </row>
    <row r="10367" spans="1:4">
      <c r="A10367" s="36" t="s">
        <v>10313</v>
      </c>
      <c r="B10367" s="37" t="s">
        <v>25916</v>
      </c>
      <c r="C10367" s="38"/>
      <c r="D10367" s="39" t="s">
        <v>25909</v>
      </c>
    </row>
    <row r="10368" spans="1:4">
      <c r="A10368" s="40" t="s">
        <v>10314</v>
      </c>
      <c r="B10368" s="41" t="s">
        <v>25917</v>
      </c>
      <c r="C10368" s="42"/>
      <c r="D10368" s="43" t="s">
        <v>25909</v>
      </c>
    </row>
    <row r="10369" spans="1:4">
      <c r="A10369" s="36" t="s">
        <v>10315</v>
      </c>
      <c r="B10369" s="37" t="s">
        <v>25918</v>
      </c>
      <c r="C10369" s="38"/>
      <c r="D10369" s="39" t="s">
        <v>25909</v>
      </c>
    </row>
    <row r="10370" spans="1:4">
      <c r="A10370" s="40" t="s">
        <v>10316</v>
      </c>
      <c r="B10370" s="41" t="s">
        <v>25919</v>
      </c>
      <c r="C10370" s="42"/>
      <c r="D10370" s="43" t="s">
        <v>25909</v>
      </c>
    </row>
    <row r="10371" spans="1:4">
      <c r="A10371" s="36" t="s">
        <v>10317</v>
      </c>
      <c r="B10371" s="37" t="s">
        <v>25922</v>
      </c>
      <c r="C10371" s="38" t="s">
        <v>25920</v>
      </c>
      <c r="D10371" s="39" t="s">
        <v>25921</v>
      </c>
    </row>
    <row r="10372" spans="1:4">
      <c r="A10372" s="40" t="s">
        <v>10318</v>
      </c>
      <c r="B10372" s="41" t="s">
        <v>25923</v>
      </c>
      <c r="C10372" s="42"/>
      <c r="D10372" s="43" t="s">
        <v>25921</v>
      </c>
    </row>
    <row r="10373" spans="1:4">
      <c r="A10373" s="36" t="s">
        <v>10319</v>
      </c>
      <c r="B10373" s="37" t="s">
        <v>25924</v>
      </c>
      <c r="C10373" s="38"/>
      <c r="D10373" s="39" t="s">
        <v>25921</v>
      </c>
    </row>
    <row r="10374" spans="1:4">
      <c r="A10374" s="40" t="s">
        <v>10320</v>
      </c>
      <c r="B10374" s="41" t="s">
        <v>25925</v>
      </c>
      <c r="C10374" s="42"/>
      <c r="D10374" s="43" t="s">
        <v>25921</v>
      </c>
    </row>
    <row r="10375" spans="1:4">
      <c r="A10375" s="36" t="s">
        <v>10321</v>
      </c>
      <c r="B10375" s="37" t="s">
        <v>25926</v>
      </c>
      <c r="C10375" s="38"/>
      <c r="D10375" s="39" t="s">
        <v>25921</v>
      </c>
    </row>
    <row r="10376" spans="1:4">
      <c r="A10376" s="40" t="s">
        <v>10322</v>
      </c>
      <c r="B10376" s="41" t="s">
        <v>25927</v>
      </c>
      <c r="C10376" s="42"/>
      <c r="D10376" s="43" t="s">
        <v>25921</v>
      </c>
    </row>
    <row r="10377" spans="1:4">
      <c r="A10377" s="36" t="s">
        <v>10323</v>
      </c>
      <c r="B10377" s="37" t="s">
        <v>25928</v>
      </c>
      <c r="C10377" s="38"/>
      <c r="D10377" s="39" t="s">
        <v>25921</v>
      </c>
    </row>
    <row r="10378" spans="1:4">
      <c r="A10378" s="40" t="s">
        <v>10324</v>
      </c>
      <c r="B10378" s="41" t="s">
        <v>25929</v>
      </c>
      <c r="C10378" s="42"/>
      <c r="D10378" s="43" t="s">
        <v>25921</v>
      </c>
    </row>
    <row r="10379" spans="1:4">
      <c r="A10379" s="36" t="s">
        <v>10325</v>
      </c>
      <c r="B10379" s="37" t="s">
        <v>25930</v>
      </c>
      <c r="C10379" s="38"/>
      <c r="D10379" s="39" t="s">
        <v>25921</v>
      </c>
    </row>
    <row r="10380" spans="1:4">
      <c r="A10380" s="40" t="s">
        <v>10326</v>
      </c>
      <c r="B10380" s="41" t="s">
        <v>25931</v>
      </c>
      <c r="C10380" s="42"/>
      <c r="D10380" s="43" t="s">
        <v>25921</v>
      </c>
    </row>
    <row r="10381" spans="1:4">
      <c r="A10381" s="36" t="s">
        <v>10327</v>
      </c>
      <c r="B10381" s="37" t="s">
        <v>25934</v>
      </c>
      <c r="C10381" s="38" t="s">
        <v>25932</v>
      </c>
      <c r="D10381" s="39" t="s">
        <v>25933</v>
      </c>
    </row>
    <row r="10382" spans="1:4">
      <c r="A10382" s="40" t="s">
        <v>10328</v>
      </c>
      <c r="B10382" s="41" t="s">
        <v>25935</v>
      </c>
      <c r="C10382" s="42"/>
      <c r="D10382" s="43" t="s">
        <v>25933</v>
      </c>
    </row>
    <row r="10383" spans="1:4">
      <c r="A10383" s="36" t="s">
        <v>10329</v>
      </c>
      <c r="B10383" s="37" t="s">
        <v>25936</v>
      </c>
      <c r="C10383" s="38"/>
      <c r="D10383" s="39" t="s">
        <v>25933</v>
      </c>
    </row>
    <row r="10384" spans="1:4">
      <c r="A10384" s="40" t="s">
        <v>10330</v>
      </c>
      <c r="B10384" s="41" t="s">
        <v>25937</v>
      </c>
      <c r="C10384" s="42"/>
      <c r="D10384" s="43" t="s">
        <v>25933</v>
      </c>
    </row>
    <row r="10385" spans="1:4">
      <c r="A10385" s="36" t="s">
        <v>10331</v>
      </c>
      <c r="B10385" s="37" t="s">
        <v>25938</v>
      </c>
      <c r="C10385" s="38"/>
      <c r="D10385" s="39" t="s">
        <v>25933</v>
      </c>
    </row>
    <row r="10386" spans="1:4">
      <c r="A10386" s="40" t="s">
        <v>10332</v>
      </c>
      <c r="B10386" s="41" t="s">
        <v>25939</v>
      </c>
      <c r="C10386" s="42"/>
      <c r="D10386" s="43" t="s">
        <v>25933</v>
      </c>
    </row>
    <row r="10387" spans="1:4">
      <c r="A10387" s="36" t="s">
        <v>10333</v>
      </c>
      <c r="B10387" s="37" t="s">
        <v>25940</v>
      </c>
      <c r="C10387" s="38"/>
      <c r="D10387" s="39" t="s">
        <v>25933</v>
      </c>
    </row>
    <row r="10388" spans="1:4">
      <c r="A10388" s="40" t="s">
        <v>10334</v>
      </c>
      <c r="B10388" s="41" t="s">
        <v>25941</v>
      </c>
      <c r="C10388" s="42"/>
      <c r="D10388" s="43" t="s">
        <v>25933</v>
      </c>
    </row>
    <row r="10389" spans="1:4">
      <c r="A10389" s="36" t="s">
        <v>10335</v>
      </c>
      <c r="B10389" s="37" t="s">
        <v>25942</v>
      </c>
      <c r="C10389" s="38"/>
      <c r="D10389" s="39" t="s">
        <v>25933</v>
      </c>
    </row>
    <row r="10390" spans="1:4">
      <c r="A10390" s="40" t="s">
        <v>10336</v>
      </c>
      <c r="B10390" s="41" t="s">
        <v>25943</v>
      </c>
      <c r="C10390" s="42"/>
      <c r="D10390" s="43" t="s">
        <v>25933</v>
      </c>
    </row>
    <row r="10391" spans="1:4">
      <c r="A10391" s="36" t="s">
        <v>10337</v>
      </c>
      <c r="B10391" s="37" t="s">
        <v>25946</v>
      </c>
      <c r="C10391" s="38" t="s">
        <v>25944</v>
      </c>
      <c r="D10391" s="39" t="s">
        <v>25945</v>
      </c>
    </row>
    <row r="10392" spans="1:4">
      <c r="A10392" s="40" t="s">
        <v>10338</v>
      </c>
      <c r="B10392" s="41" t="s">
        <v>25947</v>
      </c>
      <c r="C10392" s="42"/>
      <c r="D10392" s="43" t="s">
        <v>25945</v>
      </c>
    </row>
    <row r="10393" spans="1:4">
      <c r="A10393" s="36" t="s">
        <v>10339</v>
      </c>
      <c r="B10393" s="37" t="s">
        <v>25948</v>
      </c>
      <c r="C10393" s="38"/>
      <c r="D10393" s="39" t="s">
        <v>25945</v>
      </c>
    </row>
    <row r="10394" spans="1:4">
      <c r="A10394" s="40" t="s">
        <v>10340</v>
      </c>
      <c r="B10394" s="41" t="s">
        <v>25949</v>
      </c>
      <c r="C10394" s="42"/>
      <c r="D10394" s="43" t="s">
        <v>25945</v>
      </c>
    </row>
    <row r="10395" spans="1:4">
      <c r="A10395" s="36" t="s">
        <v>10341</v>
      </c>
      <c r="B10395" s="37" t="s">
        <v>25950</v>
      </c>
      <c r="C10395" s="38"/>
      <c r="D10395" s="39" t="s">
        <v>25945</v>
      </c>
    </row>
    <row r="10396" spans="1:4">
      <c r="A10396" s="40" t="s">
        <v>10342</v>
      </c>
      <c r="B10396" s="41" t="s">
        <v>25951</v>
      </c>
      <c r="C10396" s="42"/>
      <c r="D10396" s="43" t="s">
        <v>25945</v>
      </c>
    </row>
    <row r="10397" spans="1:4">
      <c r="A10397" s="36" t="s">
        <v>10343</v>
      </c>
      <c r="B10397" s="37" t="s">
        <v>25952</v>
      </c>
      <c r="C10397" s="38"/>
      <c r="D10397" s="39" t="s">
        <v>25945</v>
      </c>
    </row>
    <row r="10398" spans="1:4">
      <c r="A10398" s="40" t="s">
        <v>10344</v>
      </c>
      <c r="B10398" s="41" t="s">
        <v>25953</v>
      </c>
      <c r="C10398" s="42"/>
      <c r="D10398" s="43" t="s">
        <v>25945</v>
      </c>
    </row>
    <row r="10399" spans="1:4">
      <c r="A10399" s="36" t="s">
        <v>10345</v>
      </c>
      <c r="B10399" s="37" t="s">
        <v>25954</v>
      </c>
      <c r="C10399" s="38"/>
      <c r="D10399" s="39" t="s">
        <v>25945</v>
      </c>
    </row>
    <row r="10400" spans="1:4">
      <c r="A10400" s="40" t="s">
        <v>10346</v>
      </c>
      <c r="B10400" s="41" t="s">
        <v>25955</v>
      </c>
      <c r="C10400" s="42"/>
      <c r="D10400" s="43" t="s">
        <v>25945</v>
      </c>
    </row>
    <row r="10401" spans="1:4">
      <c r="A10401" s="36" t="s">
        <v>10347</v>
      </c>
      <c r="B10401" s="37" t="s">
        <v>25958</v>
      </c>
      <c r="C10401" s="38" t="s">
        <v>25956</v>
      </c>
      <c r="D10401" s="39" t="s">
        <v>25957</v>
      </c>
    </row>
    <row r="10402" spans="1:4">
      <c r="A10402" s="40" t="s">
        <v>10348</v>
      </c>
      <c r="B10402" s="41" t="s">
        <v>25959</v>
      </c>
      <c r="C10402" s="42"/>
      <c r="D10402" s="43" t="s">
        <v>25957</v>
      </c>
    </row>
    <row r="10403" spans="1:4">
      <c r="A10403" s="36" t="s">
        <v>10349</v>
      </c>
      <c r="B10403" s="37" t="s">
        <v>25960</v>
      </c>
      <c r="C10403" s="38"/>
      <c r="D10403" s="39" t="s">
        <v>25957</v>
      </c>
    </row>
    <row r="10404" spans="1:4">
      <c r="A10404" s="40" t="s">
        <v>10350</v>
      </c>
      <c r="B10404" s="41" t="s">
        <v>25961</v>
      </c>
      <c r="C10404" s="42"/>
      <c r="D10404" s="43" t="s">
        <v>25957</v>
      </c>
    </row>
    <row r="10405" spans="1:4">
      <c r="A10405" s="36" t="s">
        <v>10351</v>
      </c>
      <c r="B10405" s="37" t="s">
        <v>25962</v>
      </c>
      <c r="C10405" s="38"/>
      <c r="D10405" s="39" t="s">
        <v>25957</v>
      </c>
    </row>
    <row r="10406" spans="1:4">
      <c r="A10406" s="40" t="s">
        <v>10352</v>
      </c>
      <c r="B10406" s="41" t="s">
        <v>25963</v>
      </c>
      <c r="C10406" s="42"/>
      <c r="D10406" s="43" t="s">
        <v>25957</v>
      </c>
    </row>
    <row r="10407" spans="1:4">
      <c r="A10407" s="36" t="s">
        <v>10353</v>
      </c>
      <c r="B10407" s="37" t="s">
        <v>25964</v>
      </c>
      <c r="C10407" s="38"/>
      <c r="D10407" s="39" t="s">
        <v>25957</v>
      </c>
    </row>
    <row r="10408" spans="1:4">
      <c r="A10408" s="40" t="s">
        <v>10354</v>
      </c>
      <c r="B10408" s="41" t="s">
        <v>25965</v>
      </c>
      <c r="C10408" s="42"/>
      <c r="D10408" s="43" t="s">
        <v>25957</v>
      </c>
    </row>
    <row r="10409" spans="1:4">
      <c r="A10409" s="36" t="s">
        <v>10355</v>
      </c>
      <c r="B10409" s="37" t="s">
        <v>25966</v>
      </c>
      <c r="C10409" s="38"/>
      <c r="D10409" s="39" t="s">
        <v>25957</v>
      </c>
    </row>
    <row r="10410" spans="1:4">
      <c r="A10410" s="40" t="s">
        <v>10356</v>
      </c>
      <c r="B10410" s="41" t="s">
        <v>25967</v>
      </c>
      <c r="C10410" s="42"/>
      <c r="D10410" s="43" t="s">
        <v>25957</v>
      </c>
    </row>
    <row r="10411" spans="1:4">
      <c r="A10411" s="36" t="s">
        <v>10357</v>
      </c>
      <c r="B10411" s="37" t="s">
        <v>25970</v>
      </c>
      <c r="C10411" s="38" t="s">
        <v>25968</v>
      </c>
      <c r="D10411" s="39" t="s">
        <v>25969</v>
      </c>
    </row>
    <row r="10412" spans="1:4">
      <c r="A10412" s="40" t="s">
        <v>10358</v>
      </c>
      <c r="B10412" s="41" t="s">
        <v>25971</v>
      </c>
      <c r="C10412" s="42"/>
      <c r="D10412" s="43" t="s">
        <v>25969</v>
      </c>
    </row>
    <row r="10413" spans="1:4">
      <c r="A10413" s="36" t="s">
        <v>10359</v>
      </c>
      <c r="B10413" s="37" t="s">
        <v>25972</v>
      </c>
      <c r="C10413" s="38"/>
      <c r="D10413" s="39" t="s">
        <v>25969</v>
      </c>
    </row>
    <row r="10414" spans="1:4">
      <c r="A10414" s="40" t="s">
        <v>10360</v>
      </c>
      <c r="B10414" s="41" t="s">
        <v>25973</v>
      </c>
      <c r="C10414" s="42"/>
      <c r="D10414" s="43" t="s">
        <v>25969</v>
      </c>
    </row>
    <row r="10415" spans="1:4">
      <c r="A10415" s="36" t="s">
        <v>10361</v>
      </c>
      <c r="B10415" s="37" t="s">
        <v>25974</v>
      </c>
      <c r="C10415" s="38"/>
      <c r="D10415" s="39" t="s">
        <v>25969</v>
      </c>
    </row>
    <row r="10416" spans="1:4">
      <c r="A10416" s="40" t="s">
        <v>10362</v>
      </c>
      <c r="B10416" s="41" t="s">
        <v>25975</v>
      </c>
      <c r="C10416" s="42"/>
      <c r="D10416" s="43" t="s">
        <v>25969</v>
      </c>
    </row>
    <row r="10417" spans="1:4">
      <c r="A10417" s="36" t="s">
        <v>10363</v>
      </c>
      <c r="B10417" s="37" t="s">
        <v>25976</v>
      </c>
      <c r="C10417" s="38"/>
      <c r="D10417" s="39" t="s">
        <v>25969</v>
      </c>
    </row>
    <row r="10418" spans="1:4">
      <c r="A10418" s="40" t="s">
        <v>10364</v>
      </c>
      <c r="B10418" s="41" t="s">
        <v>25977</v>
      </c>
      <c r="C10418" s="42"/>
      <c r="D10418" s="43" t="s">
        <v>25969</v>
      </c>
    </row>
    <row r="10419" spans="1:4">
      <c r="A10419" s="36" t="s">
        <v>10365</v>
      </c>
      <c r="B10419" s="37" t="s">
        <v>25978</v>
      </c>
      <c r="C10419" s="38"/>
      <c r="D10419" s="39" t="s">
        <v>25969</v>
      </c>
    </row>
    <row r="10420" spans="1:4">
      <c r="A10420" s="40" t="s">
        <v>10366</v>
      </c>
      <c r="B10420" s="41" t="s">
        <v>25979</v>
      </c>
      <c r="C10420" s="42"/>
      <c r="D10420" s="43" t="s">
        <v>25969</v>
      </c>
    </row>
    <row r="10421" spans="1:4">
      <c r="A10421" s="36" t="s">
        <v>10367</v>
      </c>
      <c r="B10421" s="37" t="s">
        <v>25982</v>
      </c>
      <c r="C10421" s="38" t="s">
        <v>25980</v>
      </c>
      <c r="D10421" s="39" t="s">
        <v>25981</v>
      </c>
    </row>
    <row r="10422" spans="1:4">
      <c r="A10422" s="40" t="s">
        <v>10368</v>
      </c>
      <c r="B10422" s="41" t="s">
        <v>25983</v>
      </c>
      <c r="C10422" s="42"/>
      <c r="D10422" s="43" t="s">
        <v>25981</v>
      </c>
    </row>
    <row r="10423" spans="1:4">
      <c r="A10423" s="36" t="s">
        <v>10369</v>
      </c>
      <c r="B10423" s="37" t="s">
        <v>25984</v>
      </c>
      <c r="C10423" s="38"/>
      <c r="D10423" s="39" t="s">
        <v>25981</v>
      </c>
    </row>
    <row r="10424" spans="1:4">
      <c r="A10424" s="40" t="s">
        <v>10370</v>
      </c>
      <c r="B10424" s="41" t="s">
        <v>25985</v>
      </c>
      <c r="C10424" s="42"/>
      <c r="D10424" s="43" t="s">
        <v>25981</v>
      </c>
    </row>
    <row r="10425" spans="1:4">
      <c r="A10425" s="36" t="s">
        <v>10371</v>
      </c>
      <c r="B10425" s="37" t="s">
        <v>25986</v>
      </c>
      <c r="C10425" s="38"/>
      <c r="D10425" s="39" t="s">
        <v>25981</v>
      </c>
    </row>
    <row r="10426" spans="1:4">
      <c r="A10426" s="40" t="s">
        <v>10372</v>
      </c>
      <c r="B10426" s="41" t="s">
        <v>25987</v>
      </c>
      <c r="C10426" s="42"/>
      <c r="D10426" s="43" t="s">
        <v>25981</v>
      </c>
    </row>
    <row r="10427" spans="1:4">
      <c r="A10427" s="36" t="s">
        <v>10373</v>
      </c>
      <c r="B10427" s="37" t="s">
        <v>25988</v>
      </c>
      <c r="C10427" s="38"/>
      <c r="D10427" s="39" t="s">
        <v>25981</v>
      </c>
    </row>
    <row r="10428" spans="1:4">
      <c r="A10428" s="40" t="s">
        <v>10374</v>
      </c>
      <c r="B10428" s="41" t="s">
        <v>25989</v>
      </c>
      <c r="C10428" s="42"/>
      <c r="D10428" s="43" t="s">
        <v>25981</v>
      </c>
    </row>
    <row r="10429" spans="1:4">
      <c r="A10429" s="36" t="s">
        <v>10375</v>
      </c>
      <c r="B10429" s="37" t="s">
        <v>25990</v>
      </c>
      <c r="C10429" s="38"/>
      <c r="D10429" s="39" t="s">
        <v>25981</v>
      </c>
    </row>
    <row r="10430" spans="1:4">
      <c r="A10430" s="40" t="s">
        <v>10376</v>
      </c>
      <c r="B10430" s="41" t="s">
        <v>25991</v>
      </c>
      <c r="C10430" s="42"/>
      <c r="D10430" s="43" t="s">
        <v>25981</v>
      </c>
    </row>
    <row r="10431" spans="1:4">
      <c r="A10431" s="36" t="s">
        <v>10377</v>
      </c>
      <c r="B10431" s="37" t="s">
        <v>25994</v>
      </c>
      <c r="C10431" s="38" t="s">
        <v>25992</v>
      </c>
      <c r="D10431" s="39" t="s">
        <v>25993</v>
      </c>
    </row>
    <row r="10432" spans="1:4">
      <c r="A10432" s="40" t="s">
        <v>10378</v>
      </c>
      <c r="B10432" s="41" t="s">
        <v>25995</v>
      </c>
      <c r="C10432" s="42"/>
      <c r="D10432" s="43" t="s">
        <v>25993</v>
      </c>
    </row>
    <row r="10433" spans="1:4">
      <c r="A10433" s="36" t="s">
        <v>10379</v>
      </c>
      <c r="B10433" s="37" t="s">
        <v>25996</v>
      </c>
      <c r="C10433" s="38"/>
      <c r="D10433" s="39" t="s">
        <v>25993</v>
      </c>
    </row>
    <row r="10434" spans="1:4">
      <c r="A10434" s="40" t="s">
        <v>10380</v>
      </c>
      <c r="B10434" s="41" t="s">
        <v>25997</v>
      </c>
      <c r="C10434" s="42"/>
      <c r="D10434" s="43" t="s">
        <v>25993</v>
      </c>
    </row>
    <row r="10435" spans="1:4">
      <c r="A10435" s="36" t="s">
        <v>10381</v>
      </c>
      <c r="B10435" s="37" t="s">
        <v>25998</v>
      </c>
      <c r="C10435" s="38"/>
      <c r="D10435" s="39" t="s">
        <v>25993</v>
      </c>
    </row>
    <row r="10436" spans="1:4">
      <c r="A10436" s="40" t="s">
        <v>10382</v>
      </c>
      <c r="B10436" s="41" t="s">
        <v>25999</v>
      </c>
      <c r="C10436" s="42"/>
      <c r="D10436" s="43" t="s">
        <v>25993</v>
      </c>
    </row>
    <row r="10437" spans="1:4">
      <c r="A10437" s="36" t="s">
        <v>10383</v>
      </c>
      <c r="B10437" s="37" t="s">
        <v>26000</v>
      </c>
      <c r="C10437" s="38"/>
      <c r="D10437" s="39" t="s">
        <v>25993</v>
      </c>
    </row>
    <row r="10438" spans="1:4">
      <c r="A10438" s="40" t="s">
        <v>10384</v>
      </c>
      <c r="B10438" s="41" t="s">
        <v>26001</v>
      </c>
      <c r="C10438" s="42"/>
      <c r="D10438" s="43" t="s">
        <v>25993</v>
      </c>
    </row>
    <row r="10439" spans="1:4">
      <c r="A10439" s="36" t="s">
        <v>10385</v>
      </c>
      <c r="B10439" s="37" t="s">
        <v>26002</v>
      </c>
      <c r="C10439" s="38"/>
      <c r="D10439" s="39" t="s">
        <v>25993</v>
      </c>
    </row>
    <row r="10440" spans="1:4">
      <c r="A10440" s="40" t="s">
        <v>10386</v>
      </c>
      <c r="B10440" s="41" t="s">
        <v>26003</v>
      </c>
      <c r="C10440" s="42"/>
      <c r="D10440" s="43" t="s">
        <v>25993</v>
      </c>
    </row>
    <row r="10441" spans="1:4">
      <c r="A10441" s="36" t="s">
        <v>10387</v>
      </c>
      <c r="B10441" s="37" t="s">
        <v>26006</v>
      </c>
      <c r="C10441" s="38" t="s">
        <v>26004</v>
      </c>
      <c r="D10441" s="39" t="s">
        <v>26005</v>
      </c>
    </row>
    <row r="10442" spans="1:4">
      <c r="A10442" s="40" t="s">
        <v>10388</v>
      </c>
      <c r="B10442" s="41" t="s">
        <v>26007</v>
      </c>
      <c r="C10442" s="42"/>
      <c r="D10442" s="43" t="s">
        <v>26005</v>
      </c>
    </row>
    <row r="10443" spans="1:4">
      <c r="A10443" s="36" t="s">
        <v>10389</v>
      </c>
      <c r="B10443" s="37" t="s">
        <v>26008</v>
      </c>
      <c r="C10443" s="38"/>
      <c r="D10443" s="39" t="s">
        <v>26005</v>
      </c>
    </row>
    <row r="10444" spans="1:4">
      <c r="A10444" s="40" t="s">
        <v>10390</v>
      </c>
      <c r="B10444" s="41" t="s">
        <v>26009</v>
      </c>
      <c r="C10444" s="42"/>
      <c r="D10444" s="43" t="s">
        <v>26005</v>
      </c>
    </row>
    <row r="10445" spans="1:4">
      <c r="A10445" s="36" t="s">
        <v>10391</v>
      </c>
      <c r="B10445" s="37" t="s">
        <v>26010</v>
      </c>
      <c r="C10445" s="38"/>
      <c r="D10445" s="39" t="s">
        <v>26005</v>
      </c>
    </row>
    <row r="10446" spans="1:4">
      <c r="A10446" s="40" t="s">
        <v>10392</v>
      </c>
      <c r="B10446" s="41" t="s">
        <v>26011</v>
      </c>
      <c r="C10446" s="42"/>
      <c r="D10446" s="43" t="s">
        <v>26005</v>
      </c>
    </row>
    <row r="10447" spans="1:4">
      <c r="A10447" s="36" t="s">
        <v>10393</v>
      </c>
      <c r="B10447" s="37" t="s">
        <v>26012</v>
      </c>
      <c r="C10447" s="38"/>
      <c r="D10447" s="39" t="s">
        <v>26005</v>
      </c>
    </row>
    <row r="10448" spans="1:4">
      <c r="A10448" s="40" t="s">
        <v>10394</v>
      </c>
      <c r="B10448" s="41" t="s">
        <v>26013</v>
      </c>
      <c r="C10448" s="42"/>
      <c r="D10448" s="43" t="s">
        <v>26005</v>
      </c>
    </row>
    <row r="10449" spans="1:4">
      <c r="A10449" s="36" t="s">
        <v>10395</v>
      </c>
      <c r="B10449" s="37" t="s">
        <v>26014</v>
      </c>
      <c r="C10449" s="38"/>
      <c r="D10449" s="39" t="s">
        <v>26005</v>
      </c>
    </row>
    <row r="10450" spans="1:4">
      <c r="A10450" s="40" t="s">
        <v>10396</v>
      </c>
      <c r="B10450" s="41" t="s">
        <v>26015</v>
      </c>
      <c r="C10450" s="42"/>
      <c r="D10450" s="43" t="s">
        <v>26005</v>
      </c>
    </row>
    <row r="10451" spans="1:4">
      <c r="A10451" s="36" t="s">
        <v>10397</v>
      </c>
      <c r="B10451" s="37" t="s">
        <v>26018</v>
      </c>
      <c r="C10451" s="38" t="s">
        <v>26016</v>
      </c>
      <c r="D10451" s="39" t="s">
        <v>26017</v>
      </c>
    </row>
    <row r="10452" spans="1:4">
      <c r="A10452" s="40" t="s">
        <v>10398</v>
      </c>
      <c r="B10452" s="41" t="s">
        <v>26019</v>
      </c>
      <c r="C10452" s="42"/>
      <c r="D10452" s="43" t="s">
        <v>26017</v>
      </c>
    </row>
    <row r="10453" spans="1:4">
      <c r="A10453" s="36" t="s">
        <v>10399</v>
      </c>
      <c r="B10453" s="37" t="s">
        <v>26020</v>
      </c>
      <c r="C10453" s="38"/>
      <c r="D10453" s="39" t="s">
        <v>26017</v>
      </c>
    </row>
    <row r="10454" spans="1:4">
      <c r="A10454" s="40" t="s">
        <v>10400</v>
      </c>
      <c r="B10454" s="41" t="s">
        <v>26021</v>
      </c>
      <c r="C10454" s="42"/>
      <c r="D10454" s="43" t="s">
        <v>26017</v>
      </c>
    </row>
    <row r="10455" spans="1:4">
      <c r="A10455" s="36" t="s">
        <v>10401</v>
      </c>
      <c r="B10455" s="37" t="s">
        <v>26022</v>
      </c>
      <c r="C10455" s="38"/>
      <c r="D10455" s="39" t="s">
        <v>26017</v>
      </c>
    </row>
    <row r="10456" spans="1:4">
      <c r="A10456" s="40" t="s">
        <v>10402</v>
      </c>
      <c r="B10456" s="41" t="s">
        <v>26023</v>
      </c>
      <c r="C10456" s="42"/>
      <c r="D10456" s="43" t="s">
        <v>26017</v>
      </c>
    </row>
    <row r="10457" spans="1:4">
      <c r="A10457" s="36" t="s">
        <v>10403</v>
      </c>
      <c r="B10457" s="37" t="s">
        <v>26024</v>
      </c>
      <c r="C10457" s="38"/>
      <c r="D10457" s="39" t="s">
        <v>26017</v>
      </c>
    </row>
    <row r="10458" spans="1:4">
      <c r="A10458" s="40" t="s">
        <v>10404</v>
      </c>
      <c r="B10458" s="41" t="s">
        <v>26025</v>
      </c>
      <c r="C10458" s="42"/>
      <c r="D10458" s="43" t="s">
        <v>26017</v>
      </c>
    </row>
    <row r="10459" spans="1:4">
      <c r="A10459" s="36" t="s">
        <v>10405</v>
      </c>
      <c r="B10459" s="37" t="s">
        <v>26026</v>
      </c>
      <c r="C10459" s="38"/>
      <c r="D10459" s="39" t="s">
        <v>26017</v>
      </c>
    </row>
    <row r="10460" spans="1:4">
      <c r="A10460" s="40" t="s">
        <v>10406</v>
      </c>
      <c r="B10460" s="41" t="s">
        <v>26027</v>
      </c>
      <c r="C10460" s="42"/>
      <c r="D10460" s="43" t="s">
        <v>26017</v>
      </c>
    </row>
    <row r="10461" spans="1:4">
      <c r="A10461" s="36" t="s">
        <v>10407</v>
      </c>
      <c r="B10461" s="37" t="s">
        <v>26030</v>
      </c>
      <c r="C10461" s="38" t="s">
        <v>26028</v>
      </c>
      <c r="D10461" s="39" t="s">
        <v>26029</v>
      </c>
    </row>
    <row r="10462" spans="1:4">
      <c r="A10462" s="40" t="s">
        <v>10408</v>
      </c>
      <c r="B10462" s="41" t="s">
        <v>26031</v>
      </c>
      <c r="C10462" s="42"/>
      <c r="D10462" s="43" t="s">
        <v>26029</v>
      </c>
    </row>
    <row r="10463" spans="1:4">
      <c r="A10463" s="36" t="s">
        <v>10409</v>
      </c>
      <c r="B10463" s="37" t="s">
        <v>26032</v>
      </c>
      <c r="C10463" s="38"/>
      <c r="D10463" s="39" t="s">
        <v>26029</v>
      </c>
    </row>
    <row r="10464" spans="1:4">
      <c r="A10464" s="40" t="s">
        <v>10410</v>
      </c>
      <c r="B10464" s="41" t="s">
        <v>26033</v>
      </c>
      <c r="C10464" s="42"/>
      <c r="D10464" s="43" t="s">
        <v>26029</v>
      </c>
    </row>
    <row r="10465" spans="1:4">
      <c r="A10465" s="36" t="s">
        <v>10411</v>
      </c>
      <c r="B10465" s="37" t="s">
        <v>26034</v>
      </c>
      <c r="C10465" s="38"/>
      <c r="D10465" s="39" t="s">
        <v>26029</v>
      </c>
    </row>
    <row r="10466" spans="1:4">
      <c r="A10466" s="40" t="s">
        <v>10412</v>
      </c>
      <c r="B10466" s="41" t="s">
        <v>26035</v>
      </c>
      <c r="C10466" s="42"/>
      <c r="D10466" s="43" t="s">
        <v>26029</v>
      </c>
    </row>
    <row r="10467" spans="1:4">
      <c r="A10467" s="36" t="s">
        <v>10413</v>
      </c>
      <c r="B10467" s="37" t="s">
        <v>26036</v>
      </c>
      <c r="C10467" s="38"/>
      <c r="D10467" s="39" t="s">
        <v>26029</v>
      </c>
    </row>
    <row r="10468" spans="1:4">
      <c r="A10468" s="40" t="s">
        <v>10414</v>
      </c>
      <c r="B10468" s="41" t="s">
        <v>26037</v>
      </c>
      <c r="C10468" s="42"/>
      <c r="D10468" s="43" t="s">
        <v>26029</v>
      </c>
    </row>
    <row r="10469" spans="1:4">
      <c r="A10469" s="36" t="s">
        <v>10415</v>
      </c>
      <c r="B10469" s="37" t="s">
        <v>26038</v>
      </c>
      <c r="C10469" s="38"/>
      <c r="D10469" s="39" t="s">
        <v>26029</v>
      </c>
    </row>
    <row r="10470" spans="1:4">
      <c r="A10470" s="40" t="s">
        <v>10416</v>
      </c>
      <c r="B10470" s="41" t="s">
        <v>26039</v>
      </c>
      <c r="C10470" s="42"/>
      <c r="D10470" s="43" t="s">
        <v>26029</v>
      </c>
    </row>
    <row r="10471" spans="1:4">
      <c r="A10471" s="36" t="s">
        <v>10417</v>
      </c>
      <c r="B10471" s="37" t="s">
        <v>26042</v>
      </c>
      <c r="C10471" s="38" t="s">
        <v>26040</v>
      </c>
      <c r="D10471" s="39" t="s">
        <v>26041</v>
      </c>
    </row>
    <row r="10472" spans="1:4">
      <c r="A10472" s="40" t="s">
        <v>10418</v>
      </c>
      <c r="B10472" s="41" t="s">
        <v>26043</v>
      </c>
      <c r="C10472" s="42"/>
      <c r="D10472" s="43" t="s">
        <v>26041</v>
      </c>
    </row>
    <row r="10473" spans="1:4">
      <c r="A10473" s="36" t="s">
        <v>10419</v>
      </c>
      <c r="B10473" s="37" t="s">
        <v>26044</v>
      </c>
      <c r="C10473" s="38"/>
      <c r="D10473" s="39" t="s">
        <v>26041</v>
      </c>
    </row>
    <row r="10474" spans="1:4">
      <c r="A10474" s="40" t="s">
        <v>10420</v>
      </c>
      <c r="B10474" s="41" t="s">
        <v>26045</v>
      </c>
      <c r="C10474" s="42"/>
      <c r="D10474" s="43" t="s">
        <v>26041</v>
      </c>
    </row>
    <row r="10475" spans="1:4">
      <c r="A10475" s="36" t="s">
        <v>10421</v>
      </c>
      <c r="B10475" s="37" t="s">
        <v>26046</v>
      </c>
      <c r="C10475" s="38"/>
      <c r="D10475" s="39" t="s">
        <v>26041</v>
      </c>
    </row>
    <row r="10476" spans="1:4">
      <c r="A10476" s="40" t="s">
        <v>10422</v>
      </c>
      <c r="B10476" s="41" t="s">
        <v>26047</v>
      </c>
      <c r="C10476" s="42"/>
      <c r="D10476" s="43" t="s">
        <v>26041</v>
      </c>
    </row>
    <row r="10477" spans="1:4">
      <c r="A10477" s="36" t="s">
        <v>10423</v>
      </c>
      <c r="B10477" s="37" t="s">
        <v>26048</v>
      </c>
      <c r="C10477" s="38"/>
      <c r="D10477" s="39" t="s">
        <v>26041</v>
      </c>
    </row>
    <row r="10478" spans="1:4">
      <c r="A10478" s="40" t="s">
        <v>10424</v>
      </c>
      <c r="B10478" s="41" t="s">
        <v>26049</v>
      </c>
      <c r="C10478" s="42"/>
      <c r="D10478" s="43" t="s">
        <v>26041</v>
      </c>
    </row>
    <row r="10479" spans="1:4">
      <c r="A10479" s="36" t="s">
        <v>10425</v>
      </c>
      <c r="B10479" s="37" t="s">
        <v>26050</v>
      </c>
      <c r="C10479" s="38"/>
      <c r="D10479" s="39" t="s">
        <v>26041</v>
      </c>
    </row>
    <row r="10480" spans="1:4">
      <c r="A10480" s="40" t="s">
        <v>10426</v>
      </c>
      <c r="B10480" s="41" t="s">
        <v>26051</v>
      </c>
      <c r="C10480" s="42"/>
      <c r="D10480" s="43" t="s">
        <v>26041</v>
      </c>
    </row>
    <row r="10481" spans="1:4">
      <c r="A10481" s="36" t="s">
        <v>10427</v>
      </c>
      <c r="B10481" s="37" t="s">
        <v>26054</v>
      </c>
      <c r="C10481" s="38" t="s">
        <v>26052</v>
      </c>
      <c r="D10481" s="39" t="s">
        <v>26053</v>
      </c>
    </row>
    <row r="10482" spans="1:4">
      <c r="A10482" s="40" t="s">
        <v>10428</v>
      </c>
      <c r="B10482" s="41" t="s">
        <v>26055</v>
      </c>
      <c r="C10482" s="42"/>
      <c r="D10482" s="43" t="s">
        <v>26053</v>
      </c>
    </row>
    <row r="10483" spans="1:4">
      <c r="A10483" s="36" t="s">
        <v>10429</v>
      </c>
      <c r="B10483" s="37" t="s">
        <v>26056</v>
      </c>
      <c r="C10483" s="38"/>
      <c r="D10483" s="39" t="s">
        <v>26053</v>
      </c>
    </row>
    <row r="10484" spans="1:4">
      <c r="A10484" s="40" t="s">
        <v>10430</v>
      </c>
      <c r="B10484" s="41" t="s">
        <v>26057</v>
      </c>
      <c r="C10484" s="42"/>
      <c r="D10484" s="43" t="s">
        <v>26053</v>
      </c>
    </row>
    <row r="10485" spans="1:4">
      <c r="A10485" s="36" t="s">
        <v>10431</v>
      </c>
      <c r="B10485" s="37" t="s">
        <v>26058</v>
      </c>
      <c r="C10485" s="38"/>
      <c r="D10485" s="39" t="s">
        <v>26053</v>
      </c>
    </row>
    <row r="10486" spans="1:4">
      <c r="A10486" s="40" t="s">
        <v>10432</v>
      </c>
      <c r="B10486" s="41" t="s">
        <v>26059</v>
      </c>
      <c r="C10486" s="42"/>
      <c r="D10486" s="43" t="s">
        <v>26053</v>
      </c>
    </row>
    <row r="10487" spans="1:4">
      <c r="A10487" s="36" t="s">
        <v>10433</v>
      </c>
      <c r="B10487" s="37" t="s">
        <v>26060</v>
      </c>
      <c r="C10487" s="38"/>
      <c r="D10487" s="39" t="s">
        <v>26053</v>
      </c>
    </row>
    <row r="10488" spans="1:4">
      <c r="A10488" s="40" t="s">
        <v>10434</v>
      </c>
      <c r="B10488" s="41" t="s">
        <v>26061</v>
      </c>
      <c r="C10488" s="42"/>
      <c r="D10488" s="43" t="s">
        <v>26053</v>
      </c>
    </row>
    <row r="10489" spans="1:4">
      <c r="A10489" s="36" t="s">
        <v>10435</v>
      </c>
      <c r="B10489" s="37" t="s">
        <v>26062</v>
      </c>
      <c r="C10489" s="38"/>
      <c r="D10489" s="39" t="s">
        <v>26053</v>
      </c>
    </row>
    <row r="10490" spans="1:4">
      <c r="A10490" s="40" t="s">
        <v>10436</v>
      </c>
      <c r="B10490" s="41" t="s">
        <v>26063</v>
      </c>
      <c r="C10490" s="42"/>
      <c r="D10490" s="43" t="s">
        <v>26053</v>
      </c>
    </row>
    <row r="10491" spans="1:4">
      <c r="A10491" s="36" t="s">
        <v>10437</v>
      </c>
      <c r="B10491" s="37" t="s">
        <v>26066</v>
      </c>
      <c r="C10491" s="38" t="s">
        <v>26064</v>
      </c>
      <c r="D10491" s="39" t="s">
        <v>26065</v>
      </c>
    </row>
    <row r="10492" spans="1:4">
      <c r="A10492" s="40" t="s">
        <v>10438</v>
      </c>
      <c r="B10492" s="41" t="s">
        <v>26067</v>
      </c>
      <c r="C10492" s="42"/>
      <c r="D10492" s="43" t="s">
        <v>26065</v>
      </c>
    </row>
    <row r="10493" spans="1:4">
      <c r="A10493" s="36" t="s">
        <v>10439</v>
      </c>
      <c r="B10493" s="37" t="s">
        <v>26068</v>
      </c>
      <c r="C10493" s="38"/>
      <c r="D10493" s="39" t="s">
        <v>26065</v>
      </c>
    </row>
    <row r="10494" spans="1:4">
      <c r="A10494" s="40" t="s">
        <v>10440</v>
      </c>
      <c r="B10494" s="41" t="s">
        <v>26069</v>
      </c>
      <c r="C10494" s="42"/>
      <c r="D10494" s="43" t="s">
        <v>26065</v>
      </c>
    </row>
    <row r="10495" spans="1:4">
      <c r="A10495" s="36" t="s">
        <v>10441</v>
      </c>
      <c r="B10495" s="37" t="s">
        <v>26070</v>
      </c>
      <c r="C10495" s="38"/>
      <c r="D10495" s="39" t="s">
        <v>26065</v>
      </c>
    </row>
    <row r="10496" spans="1:4">
      <c r="A10496" s="40" t="s">
        <v>10442</v>
      </c>
      <c r="B10496" s="41" t="s">
        <v>26071</v>
      </c>
      <c r="C10496" s="42"/>
      <c r="D10496" s="43" t="s">
        <v>26065</v>
      </c>
    </row>
    <row r="10497" spans="1:4">
      <c r="A10497" s="36" t="s">
        <v>10443</v>
      </c>
      <c r="B10497" s="37" t="s">
        <v>26072</v>
      </c>
      <c r="C10497" s="38"/>
      <c r="D10497" s="39" t="s">
        <v>26065</v>
      </c>
    </row>
    <row r="10498" spans="1:4">
      <c r="A10498" s="40" t="s">
        <v>10444</v>
      </c>
      <c r="B10498" s="41" t="s">
        <v>26073</v>
      </c>
      <c r="C10498" s="42"/>
      <c r="D10498" s="43" t="s">
        <v>26065</v>
      </c>
    </row>
    <row r="10499" spans="1:4">
      <c r="A10499" s="36" t="s">
        <v>10445</v>
      </c>
      <c r="B10499" s="37" t="s">
        <v>26074</v>
      </c>
      <c r="C10499" s="38"/>
      <c r="D10499" s="39" t="s">
        <v>26065</v>
      </c>
    </row>
    <row r="10500" spans="1:4">
      <c r="A10500" s="40" t="s">
        <v>10446</v>
      </c>
      <c r="B10500" s="41" t="s">
        <v>26075</v>
      </c>
      <c r="C10500" s="42"/>
      <c r="D10500" s="43" t="s">
        <v>26065</v>
      </c>
    </row>
    <row r="10501" spans="1:4">
      <c r="A10501" s="36" t="s">
        <v>10447</v>
      </c>
      <c r="B10501" s="37" t="s">
        <v>26078</v>
      </c>
      <c r="C10501" s="38" t="s">
        <v>26076</v>
      </c>
      <c r="D10501" s="39" t="s">
        <v>26077</v>
      </c>
    </row>
    <row r="10502" spans="1:4">
      <c r="A10502" s="40" t="s">
        <v>10448</v>
      </c>
      <c r="B10502" s="41" t="s">
        <v>26079</v>
      </c>
      <c r="C10502" s="42"/>
      <c r="D10502" s="43" t="s">
        <v>26077</v>
      </c>
    </row>
    <row r="10503" spans="1:4">
      <c r="A10503" s="36" t="s">
        <v>10449</v>
      </c>
      <c r="B10503" s="37" t="s">
        <v>26080</v>
      </c>
      <c r="C10503" s="38"/>
      <c r="D10503" s="39" t="s">
        <v>26077</v>
      </c>
    </row>
    <row r="10504" spans="1:4">
      <c r="A10504" s="40" t="s">
        <v>10450</v>
      </c>
      <c r="B10504" s="41" t="s">
        <v>26081</v>
      </c>
      <c r="C10504" s="42"/>
      <c r="D10504" s="43" t="s">
        <v>26077</v>
      </c>
    </row>
    <row r="10505" spans="1:4">
      <c r="A10505" s="36" t="s">
        <v>10451</v>
      </c>
      <c r="B10505" s="37" t="s">
        <v>26082</v>
      </c>
      <c r="C10505" s="38"/>
      <c r="D10505" s="39" t="s">
        <v>26077</v>
      </c>
    </row>
    <row r="10506" spans="1:4">
      <c r="A10506" s="40" t="s">
        <v>10452</v>
      </c>
      <c r="B10506" s="41" t="s">
        <v>26083</v>
      </c>
      <c r="C10506" s="42"/>
      <c r="D10506" s="43" t="s">
        <v>26077</v>
      </c>
    </row>
    <row r="10507" spans="1:4">
      <c r="A10507" s="36" t="s">
        <v>10453</v>
      </c>
      <c r="B10507" s="37" t="s">
        <v>26084</v>
      </c>
      <c r="C10507" s="38"/>
      <c r="D10507" s="39" t="s">
        <v>26077</v>
      </c>
    </row>
    <row r="10508" spans="1:4">
      <c r="A10508" s="40" t="s">
        <v>10454</v>
      </c>
      <c r="B10508" s="41" t="s">
        <v>26085</v>
      </c>
      <c r="C10508" s="42"/>
      <c r="D10508" s="43" t="s">
        <v>26077</v>
      </c>
    </row>
    <row r="10509" spans="1:4">
      <c r="A10509" s="36" t="s">
        <v>10455</v>
      </c>
      <c r="B10509" s="37" t="s">
        <v>26086</v>
      </c>
      <c r="C10509" s="38"/>
      <c r="D10509" s="39" t="s">
        <v>26077</v>
      </c>
    </row>
    <row r="10510" spans="1:4">
      <c r="A10510" s="40" t="s">
        <v>10456</v>
      </c>
      <c r="B10510" s="41" t="s">
        <v>26087</v>
      </c>
      <c r="C10510" s="42"/>
      <c r="D10510" s="43" t="s">
        <v>26077</v>
      </c>
    </row>
    <row r="10511" spans="1:4">
      <c r="A10511" s="36" t="s">
        <v>10457</v>
      </c>
      <c r="B10511" s="37" t="s">
        <v>26090</v>
      </c>
      <c r="C10511" s="38" t="s">
        <v>26088</v>
      </c>
      <c r="D10511" s="39" t="s">
        <v>26089</v>
      </c>
    </row>
    <row r="10512" spans="1:4">
      <c r="A10512" s="40" t="s">
        <v>10458</v>
      </c>
      <c r="B10512" s="41" t="s">
        <v>26091</v>
      </c>
      <c r="C10512" s="42"/>
      <c r="D10512" s="43" t="s">
        <v>26089</v>
      </c>
    </row>
    <row r="10513" spans="1:4">
      <c r="A10513" s="36" t="s">
        <v>10459</v>
      </c>
      <c r="B10513" s="37" t="s">
        <v>26092</v>
      </c>
      <c r="C10513" s="38"/>
      <c r="D10513" s="39" t="s">
        <v>26089</v>
      </c>
    </row>
    <row r="10514" spans="1:4">
      <c r="A10514" s="40" t="s">
        <v>10460</v>
      </c>
      <c r="B10514" s="41" t="s">
        <v>26093</v>
      </c>
      <c r="C10514" s="42"/>
      <c r="D10514" s="43" t="s">
        <v>26089</v>
      </c>
    </row>
    <row r="10515" spans="1:4">
      <c r="A10515" s="36" t="s">
        <v>10461</v>
      </c>
      <c r="B10515" s="37" t="s">
        <v>26094</v>
      </c>
      <c r="C10515" s="38"/>
      <c r="D10515" s="39" t="s">
        <v>26089</v>
      </c>
    </row>
    <row r="10516" spans="1:4">
      <c r="A10516" s="40" t="s">
        <v>10462</v>
      </c>
      <c r="B10516" s="41" t="s">
        <v>26095</v>
      </c>
      <c r="C10516" s="42"/>
      <c r="D10516" s="43" t="s">
        <v>26089</v>
      </c>
    </row>
    <row r="10517" spans="1:4">
      <c r="A10517" s="36" t="s">
        <v>10463</v>
      </c>
      <c r="B10517" s="37" t="s">
        <v>26096</v>
      </c>
      <c r="C10517" s="38"/>
      <c r="D10517" s="39" t="s">
        <v>26089</v>
      </c>
    </row>
    <row r="10518" spans="1:4">
      <c r="A10518" s="40" t="s">
        <v>10464</v>
      </c>
      <c r="B10518" s="41" t="s">
        <v>26097</v>
      </c>
      <c r="C10518" s="42"/>
      <c r="D10518" s="43" t="s">
        <v>26089</v>
      </c>
    </row>
    <row r="10519" spans="1:4">
      <c r="A10519" s="36" t="s">
        <v>10465</v>
      </c>
      <c r="B10519" s="37" t="s">
        <v>26098</v>
      </c>
      <c r="C10519" s="38"/>
      <c r="D10519" s="39" t="s">
        <v>26089</v>
      </c>
    </row>
    <row r="10520" spans="1:4">
      <c r="A10520" s="40" t="s">
        <v>10466</v>
      </c>
      <c r="B10520" s="41" t="s">
        <v>26099</v>
      </c>
      <c r="C10520" s="42"/>
      <c r="D10520" s="43" t="s">
        <v>26089</v>
      </c>
    </row>
    <row r="10521" spans="1:4" ht="22.5">
      <c r="A10521" s="36" t="s">
        <v>10467</v>
      </c>
      <c r="B10521" s="37" t="s">
        <v>26102</v>
      </c>
      <c r="C10521" s="38" t="s">
        <v>26100</v>
      </c>
      <c r="D10521" s="39" t="s">
        <v>26101</v>
      </c>
    </row>
    <row r="10522" spans="1:4" ht="22.5">
      <c r="A10522" s="40" t="s">
        <v>10468</v>
      </c>
      <c r="B10522" s="41" t="s">
        <v>26103</v>
      </c>
      <c r="C10522" s="42"/>
      <c r="D10522" s="43" t="s">
        <v>26101</v>
      </c>
    </row>
    <row r="10523" spans="1:4" ht="22.5">
      <c r="A10523" s="36" t="s">
        <v>10469</v>
      </c>
      <c r="B10523" s="37" t="s">
        <v>26104</v>
      </c>
      <c r="C10523" s="38"/>
      <c r="D10523" s="39" t="s">
        <v>26101</v>
      </c>
    </row>
    <row r="10524" spans="1:4" ht="22.5">
      <c r="A10524" s="40" t="s">
        <v>10470</v>
      </c>
      <c r="B10524" s="41" t="s">
        <v>26105</v>
      </c>
      <c r="C10524" s="42"/>
      <c r="D10524" s="43" t="s">
        <v>26101</v>
      </c>
    </row>
    <row r="10525" spans="1:4" ht="22.5">
      <c r="A10525" s="36" t="s">
        <v>10471</v>
      </c>
      <c r="B10525" s="37" t="s">
        <v>26106</v>
      </c>
      <c r="C10525" s="38"/>
      <c r="D10525" s="39" t="s">
        <v>26101</v>
      </c>
    </row>
    <row r="10526" spans="1:4" ht="22.5">
      <c r="A10526" s="40" t="s">
        <v>10472</v>
      </c>
      <c r="B10526" s="41" t="s">
        <v>26107</v>
      </c>
      <c r="C10526" s="42"/>
      <c r="D10526" s="43" t="s">
        <v>26101</v>
      </c>
    </row>
    <row r="10527" spans="1:4" ht="22.5">
      <c r="A10527" s="36" t="s">
        <v>10473</v>
      </c>
      <c r="B10527" s="37" t="s">
        <v>26108</v>
      </c>
      <c r="C10527" s="38"/>
      <c r="D10527" s="39" t="s">
        <v>26101</v>
      </c>
    </row>
    <row r="10528" spans="1:4" ht="22.5">
      <c r="A10528" s="40" t="s">
        <v>10474</v>
      </c>
      <c r="B10528" s="41" t="s">
        <v>26109</v>
      </c>
      <c r="C10528" s="42"/>
      <c r="D10528" s="43" t="s">
        <v>26101</v>
      </c>
    </row>
    <row r="10529" spans="1:4" ht="22.5">
      <c r="A10529" s="36" t="s">
        <v>10475</v>
      </c>
      <c r="B10529" s="37" t="s">
        <v>26110</v>
      </c>
      <c r="C10529" s="38"/>
      <c r="D10529" s="39" t="s">
        <v>26101</v>
      </c>
    </row>
    <row r="10530" spans="1:4" ht="22.5">
      <c r="A10530" s="40" t="s">
        <v>10476</v>
      </c>
      <c r="B10530" s="41" t="s">
        <v>26111</v>
      </c>
      <c r="C10530" s="42"/>
      <c r="D10530" s="43" t="s">
        <v>26101</v>
      </c>
    </row>
    <row r="10531" spans="1:4" ht="22.5">
      <c r="A10531" s="36" t="s">
        <v>10477</v>
      </c>
      <c r="B10531" s="37" t="s">
        <v>26114</v>
      </c>
      <c r="C10531" s="38" t="s">
        <v>26112</v>
      </c>
      <c r="D10531" s="39" t="s">
        <v>26113</v>
      </c>
    </row>
    <row r="10532" spans="1:4" ht="22.5">
      <c r="A10532" s="40" t="s">
        <v>10478</v>
      </c>
      <c r="B10532" s="41" t="s">
        <v>26115</v>
      </c>
      <c r="C10532" s="42"/>
      <c r="D10532" s="43" t="s">
        <v>26113</v>
      </c>
    </row>
    <row r="10533" spans="1:4" ht="22.5">
      <c r="A10533" s="36" t="s">
        <v>10479</v>
      </c>
      <c r="B10533" s="37" t="s">
        <v>26116</v>
      </c>
      <c r="C10533" s="38"/>
      <c r="D10533" s="39" t="s">
        <v>26113</v>
      </c>
    </row>
    <row r="10534" spans="1:4" ht="22.5">
      <c r="A10534" s="40" t="s">
        <v>10480</v>
      </c>
      <c r="B10534" s="41" t="s">
        <v>26117</v>
      </c>
      <c r="C10534" s="42"/>
      <c r="D10534" s="43" t="s">
        <v>26113</v>
      </c>
    </row>
    <row r="10535" spans="1:4" ht="22.5">
      <c r="A10535" s="36" t="s">
        <v>10481</v>
      </c>
      <c r="B10535" s="37" t="s">
        <v>26118</v>
      </c>
      <c r="C10535" s="38"/>
      <c r="D10535" s="39" t="s">
        <v>26113</v>
      </c>
    </row>
    <row r="10536" spans="1:4" ht="22.5">
      <c r="A10536" s="40" t="s">
        <v>10482</v>
      </c>
      <c r="B10536" s="41" t="s">
        <v>26119</v>
      </c>
      <c r="C10536" s="42"/>
      <c r="D10536" s="43" t="s">
        <v>26113</v>
      </c>
    </row>
    <row r="10537" spans="1:4" ht="22.5">
      <c r="A10537" s="36" t="s">
        <v>10483</v>
      </c>
      <c r="B10537" s="37" t="s">
        <v>26120</v>
      </c>
      <c r="C10537" s="38"/>
      <c r="D10537" s="39" t="s">
        <v>26113</v>
      </c>
    </row>
    <row r="10538" spans="1:4" ht="22.5">
      <c r="A10538" s="40" t="s">
        <v>10484</v>
      </c>
      <c r="B10538" s="41" t="s">
        <v>26121</v>
      </c>
      <c r="C10538" s="42"/>
      <c r="D10538" s="43" t="s">
        <v>26113</v>
      </c>
    </row>
    <row r="10539" spans="1:4" ht="22.5">
      <c r="A10539" s="36" t="s">
        <v>10485</v>
      </c>
      <c r="B10539" s="37" t="s">
        <v>26122</v>
      </c>
      <c r="C10539" s="38"/>
      <c r="D10539" s="39" t="s">
        <v>26113</v>
      </c>
    </row>
    <row r="10540" spans="1:4" ht="22.5">
      <c r="A10540" s="40" t="s">
        <v>10486</v>
      </c>
      <c r="B10540" s="41" t="s">
        <v>26123</v>
      </c>
      <c r="C10540" s="42"/>
      <c r="D10540" s="43" t="s">
        <v>26113</v>
      </c>
    </row>
    <row r="10541" spans="1:4" ht="22.5">
      <c r="A10541" s="36" t="s">
        <v>10487</v>
      </c>
      <c r="B10541" s="37" t="s">
        <v>26126</v>
      </c>
      <c r="C10541" s="38" t="s">
        <v>26124</v>
      </c>
      <c r="D10541" s="39" t="s">
        <v>26125</v>
      </c>
    </row>
    <row r="10542" spans="1:4" ht="22.5">
      <c r="A10542" s="40" t="s">
        <v>10488</v>
      </c>
      <c r="B10542" s="41" t="s">
        <v>26127</v>
      </c>
      <c r="C10542" s="42"/>
      <c r="D10542" s="43" t="s">
        <v>26125</v>
      </c>
    </row>
    <row r="10543" spans="1:4" ht="22.5">
      <c r="A10543" s="36" t="s">
        <v>10489</v>
      </c>
      <c r="B10543" s="37" t="s">
        <v>26128</v>
      </c>
      <c r="C10543" s="38"/>
      <c r="D10543" s="39" t="s">
        <v>26125</v>
      </c>
    </row>
    <row r="10544" spans="1:4" ht="22.5">
      <c r="A10544" s="40" t="s">
        <v>10490</v>
      </c>
      <c r="B10544" s="41" t="s">
        <v>26129</v>
      </c>
      <c r="C10544" s="42"/>
      <c r="D10544" s="43" t="s">
        <v>26125</v>
      </c>
    </row>
    <row r="10545" spans="1:4" ht="22.5">
      <c r="A10545" s="36" t="s">
        <v>10491</v>
      </c>
      <c r="B10545" s="37" t="s">
        <v>26130</v>
      </c>
      <c r="C10545" s="38"/>
      <c r="D10545" s="39" t="s">
        <v>26125</v>
      </c>
    </row>
    <row r="10546" spans="1:4" ht="22.5">
      <c r="A10546" s="40" t="s">
        <v>10492</v>
      </c>
      <c r="B10546" s="41" t="s">
        <v>26131</v>
      </c>
      <c r="C10546" s="42"/>
      <c r="D10546" s="43" t="s">
        <v>26125</v>
      </c>
    </row>
    <row r="10547" spans="1:4" ht="22.5">
      <c r="A10547" s="36" t="s">
        <v>10493</v>
      </c>
      <c r="B10547" s="37" t="s">
        <v>26132</v>
      </c>
      <c r="C10547" s="38"/>
      <c r="D10547" s="39" t="s">
        <v>26125</v>
      </c>
    </row>
    <row r="10548" spans="1:4" ht="22.5">
      <c r="A10548" s="40" t="s">
        <v>10494</v>
      </c>
      <c r="B10548" s="41" t="s">
        <v>26133</v>
      </c>
      <c r="C10548" s="42"/>
      <c r="D10548" s="43" t="s">
        <v>26125</v>
      </c>
    </row>
    <row r="10549" spans="1:4" ht="22.5">
      <c r="A10549" s="36" t="s">
        <v>10495</v>
      </c>
      <c r="B10549" s="37" t="s">
        <v>26134</v>
      </c>
      <c r="C10549" s="38"/>
      <c r="D10549" s="39" t="s">
        <v>26125</v>
      </c>
    </row>
    <row r="10550" spans="1:4" ht="22.5">
      <c r="A10550" s="40" t="s">
        <v>10496</v>
      </c>
      <c r="B10550" s="41" t="s">
        <v>26135</v>
      </c>
      <c r="C10550" s="42"/>
      <c r="D10550" s="43" t="s">
        <v>26125</v>
      </c>
    </row>
    <row r="10551" spans="1:4" ht="22.5">
      <c r="A10551" s="36" t="s">
        <v>10497</v>
      </c>
      <c r="B10551" s="37" t="s">
        <v>26138</v>
      </c>
      <c r="C10551" s="38" t="s">
        <v>26136</v>
      </c>
      <c r="D10551" s="39" t="s">
        <v>26137</v>
      </c>
    </row>
    <row r="10552" spans="1:4" ht="22.5">
      <c r="A10552" s="40" t="s">
        <v>10498</v>
      </c>
      <c r="B10552" s="41" t="s">
        <v>26139</v>
      </c>
      <c r="C10552" s="42"/>
      <c r="D10552" s="43" t="s">
        <v>26137</v>
      </c>
    </row>
    <row r="10553" spans="1:4" ht="22.5">
      <c r="A10553" s="36" t="s">
        <v>10499</v>
      </c>
      <c r="B10553" s="37" t="s">
        <v>26140</v>
      </c>
      <c r="C10553" s="38"/>
      <c r="D10553" s="39" t="s">
        <v>26137</v>
      </c>
    </row>
    <row r="10554" spans="1:4" ht="22.5">
      <c r="A10554" s="40" t="s">
        <v>10500</v>
      </c>
      <c r="B10554" s="41" t="s">
        <v>26141</v>
      </c>
      <c r="C10554" s="42"/>
      <c r="D10554" s="43" t="s">
        <v>26137</v>
      </c>
    </row>
    <row r="10555" spans="1:4" ht="22.5">
      <c r="A10555" s="36" t="s">
        <v>10501</v>
      </c>
      <c r="B10555" s="37" t="s">
        <v>26142</v>
      </c>
      <c r="C10555" s="38"/>
      <c r="D10555" s="39" t="s">
        <v>26137</v>
      </c>
    </row>
    <row r="10556" spans="1:4" ht="22.5">
      <c r="A10556" s="40" t="s">
        <v>10502</v>
      </c>
      <c r="B10556" s="41" t="s">
        <v>26143</v>
      </c>
      <c r="C10556" s="42"/>
      <c r="D10556" s="43" t="s">
        <v>26137</v>
      </c>
    </row>
    <row r="10557" spans="1:4" ht="22.5">
      <c r="A10557" s="36" t="s">
        <v>10503</v>
      </c>
      <c r="B10557" s="37" t="s">
        <v>26144</v>
      </c>
      <c r="C10557" s="38"/>
      <c r="D10557" s="39" t="s">
        <v>26137</v>
      </c>
    </row>
    <row r="10558" spans="1:4" ht="22.5">
      <c r="A10558" s="40" t="s">
        <v>10504</v>
      </c>
      <c r="B10558" s="41" t="s">
        <v>26145</v>
      </c>
      <c r="C10558" s="42"/>
      <c r="D10558" s="43" t="s">
        <v>26137</v>
      </c>
    </row>
    <row r="10559" spans="1:4" ht="22.5">
      <c r="A10559" s="36" t="s">
        <v>10505</v>
      </c>
      <c r="B10559" s="37" t="s">
        <v>26146</v>
      </c>
      <c r="C10559" s="38"/>
      <c r="D10559" s="39" t="s">
        <v>26137</v>
      </c>
    </row>
    <row r="10560" spans="1:4" ht="22.5">
      <c r="A10560" s="40" t="s">
        <v>10506</v>
      </c>
      <c r="B10560" s="41" t="s">
        <v>26147</v>
      </c>
      <c r="C10560" s="42"/>
      <c r="D10560" s="43" t="s">
        <v>26137</v>
      </c>
    </row>
    <row r="10561" spans="1:4" ht="22.5">
      <c r="A10561" s="36" t="s">
        <v>10507</v>
      </c>
      <c r="B10561" s="37" t="s">
        <v>26150</v>
      </c>
      <c r="C10561" s="38" t="s">
        <v>26148</v>
      </c>
      <c r="D10561" s="39" t="s">
        <v>26149</v>
      </c>
    </row>
    <row r="10562" spans="1:4" ht="22.5">
      <c r="A10562" s="40" t="s">
        <v>10508</v>
      </c>
      <c r="B10562" s="41" t="s">
        <v>26151</v>
      </c>
      <c r="C10562" s="42"/>
      <c r="D10562" s="43" t="s">
        <v>26149</v>
      </c>
    </row>
    <row r="10563" spans="1:4" ht="22.5">
      <c r="A10563" s="36" t="s">
        <v>10509</v>
      </c>
      <c r="B10563" s="37" t="s">
        <v>26152</v>
      </c>
      <c r="C10563" s="38"/>
      <c r="D10563" s="39" t="s">
        <v>26149</v>
      </c>
    </row>
    <row r="10564" spans="1:4" ht="22.5">
      <c r="A10564" s="40" t="s">
        <v>10510</v>
      </c>
      <c r="B10564" s="41" t="s">
        <v>26153</v>
      </c>
      <c r="C10564" s="42"/>
      <c r="D10564" s="43" t="s">
        <v>26149</v>
      </c>
    </row>
    <row r="10565" spans="1:4" ht="22.5">
      <c r="A10565" s="36" t="s">
        <v>10511</v>
      </c>
      <c r="B10565" s="37" t="s">
        <v>26154</v>
      </c>
      <c r="C10565" s="38"/>
      <c r="D10565" s="39" t="s">
        <v>26149</v>
      </c>
    </row>
    <row r="10566" spans="1:4" ht="22.5">
      <c r="A10566" s="40" t="s">
        <v>10512</v>
      </c>
      <c r="B10566" s="41" t="s">
        <v>26155</v>
      </c>
      <c r="C10566" s="42"/>
      <c r="D10566" s="43" t="s">
        <v>26149</v>
      </c>
    </row>
    <row r="10567" spans="1:4" ht="22.5">
      <c r="A10567" s="36" t="s">
        <v>10513</v>
      </c>
      <c r="B10567" s="37" t="s">
        <v>26156</v>
      </c>
      <c r="C10567" s="38"/>
      <c r="D10567" s="39" t="s">
        <v>26149</v>
      </c>
    </row>
    <row r="10568" spans="1:4" ht="22.5">
      <c r="A10568" s="40" t="s">
        <v>10514</v>
      </c>
      <c r="B10568" s="41" t="s">
        <v>26157</v>
      </c>
      <c r="C10568" s="42"/>
      <c r="D10568" s="43" t="s">
        <v>26149</v>
      </c>
    </row>
    <row r="10569" spans="1:4" ht="22.5">
      <c r="A10569" s="36" t="s">
        <v>10515</v>
      </c>
      <c r="B10569" s="37" t="s">
        <v>26158</v>
      </c>
      <c r="C10569" s="38"/>
      <c r="D10569" s="39" t="s">
        <v>26149</v>
      </c>
    </row>
    <row r="10570" spans="1:4" ht="22.5">
      <c r="A10570" s="40" t="s">
        <v>10516</v>
      </c>
      <c r="B10570" s="41" t="s">
        <v>26159</v>
      </c>
      <c r="C10570" s="42"/>
      <c r="D10570" s="43" t="s">
        <v>26149</v>
      </c>
    </row>
    <row r="10571" spans="1:4">
      <c r="A10571" s="36" t="s">
        <v>10517</v>
      </c>
      <c r="B10571" s="37" t="s">
        <v>26162</v>
      </c>
      <c r="C10571" s="38" t="s">
        <v>26160</v>
      </c>
      <c r="D10571" s="39" t="s">
        <v>26161</v>
      </c>
    </row>
    <row r="10572" spans="1:4">
      <c r="A10572" s="40" t="s">
        <v>10518</v>
      </c>
      <c r="B10572" s="41" t="s">
        <v>26163</v>
      </c>
      <c r="C10572" s="42"/>
      <c r="D10572" s="43" t="s">
        <v>26161</v>
      </c>
    </row>
    <row r="10573" spans="1:4">
      <c r="A10573" s="36" t="s">
        <v>10519</v>
      </c>
      <c r="B10573" s="37" t="s">
        <v>26164</v>
      </c>
      <c r="C10573" s="38"/>
      <c r="D10573" s="39" t="s">
        <v>26161</v>
      </c>
    </row>
    <row r="10574" spans="1:4">
      <c r="A10574" s="40" t="s">
        <v>10520</v>
      </c>
      <c r="B10574" s="41" t="s">
        <v>26165</v>
      </c>
      <c r="C10574" s="42"/>
      <c r="D10574" s="43" t="s">
        <v>26161</v>
      </c>
    </row>
    <row r="10575" spans="1:4">
      <c r="A10575" s="36" t="s">
        <v>10521</v>
      </c>
      <c r="B10575" s="37" t="s">
        <v>26166</v>
      </c>
      <c r="C10575" s="38"/>
      <c r="D10575" s="39" t="s">
        <v>26161</v>
      </c>
    </row>
    <row r="10576" spans="1:4">
      <c r="A10576" s="40" t="s">
        <v>10522</v>
      </c>
      <c r="B10576" s="41" t="s">
        <v>26167</v>
      </c>
      <c r="C10576" s="42"/>
      <c r="D10576" s="43" t="s">
        <v>26161</v>
      </c>
    </row>
    <row r="10577" spans="1:4">
      <c r="A10577" s="36" t="s">
        <v>10523</v>
      </c>
      <c r="B10577" s="37" t="s">
        <v>26168</v>
      </c>
      <c r="C10577" s="38"/>
      <c r="D10577" s="39" t="s">
        <v>26161</v>
      </c>
    </row>
    <row r="10578" spans="1:4">
      <c r="A10578" s="40" t="s">
        <v>10524</v>
      </c>
      <c r="B10578" s="41" t="s">
        <v>26169</v>
      </c>
      <c r="C10578" s="42"/>
      <c r="D10578" s="43" t="s">
        <v>26161</v>
      </c>
    </row>
    <row r="10579" spans="1:4">
      <c r="A10579" s="36" t="s">
        <v>10525</v>
      </c>
      <c r="B10579" s="37" t="s">
        <v>26170</v>
      </c>
      <c r="C10579" s="38"/>
      <c r="D10579" s="39" t="s">
        <v>26161</v>
      </c>
    </row>
    <row r="10580" spans="1:4">
      <c r="A10580" s="40" t="s">
        <v>10526</v>
      </c>
      <c r="B10580" s="41" t="s">
        <v>26171</v>
      </c>
      <c r="C10580" s="42"/>
      <c r="D10580" s="43" t="s">
        <v>26161</v>
      </c>
    </row>
    <row r="10581" spans="1:4" ht="22.5">
      <c r="A10581" s="36" t="s">
        <v>10527</v>
      </c>
      <c r="B10581" s="37" t="s">
        <v>26174</v>
      </c>
      <c r="C10581" s="38" t="s">
        <v>26172</v>
      </c>
      <c r="D10581" s="39" t="s">
        <v>26173</v>
      </c>
    </row>
    <row r="10582" spans="1:4" ht="22.5">
      <c r="A10582" s="40" t="s">
        <v>10528</v>
      </c>
      <c r="B10582" s="41" t="s">
        <v>26175</v>
      </c>
      <c r="C10582" s="42"/>
      <c r="D10582" s="43" t="s">
        <v>26173</v>
      </c>
    </row>
    <row r="10583" spans="1:4" ht="22.5">
      <c r="A10583" s="36" t="s">
        <v>10529</v>
      </c>
      <c r="B10583" s="37" t="s">
        <v>26176</v>
      </c>
      <c r="C10583" s="38"/>
      <c r="D10583" s="39" t="s">
        <v>26173</v>
      </c>
    </row>
    <row r="10584" spans="1:4" ht="22.5">
      <c r="A10584" s="40" t="s">
        <v>10530</v>
      </c>
      <c r="B10584" s="41" t="s">
        <v>26177</v>
      </c>
      <c r="C10584" s="42"/>
      <c r="D10584" s="43" t="s">
        <v>26173</v>
      </c>
    </row>
    <row r="10585" spans="1:4" ht="22.5">
      <c r="A10585" s="36" t="s">
        <v>10531</v>
      </c>
      <c r="B10585" s="37" t="s">
        <v>26178</v>
      </c>
      <c r="C10585" s="38"/>
      <c r="D10585" s="39" t="s">
        <v>26173</v>
      </c>
    </row>
    <row r="10586" spans="1:4" ht="22.5">
      <c r="A10586" s="40" t="s">
        <v>10532</v>
      </c>
      <c r="B10586" s="41" t="s">
        <v>26179</v>
      </c>
      <c r="C10586" s="42"/>
      <c r="D10586" s="43" t="s">
        <v>26173</v>
      </c>
    </row>
    <row r="10587" spans="1:4" ht="22.5">
      <c r="A10587" s="36" t="s">
        <v>10533</v>
      </c>
      <c r="B10587" s="37" t="s">
        <v>26180</v>
      </c>
      <c r="C10587" s="38"/>
      <c r="D10587" s="39" t="s">
        <v>26173</v>
      </c>
    </row>
    <row r="10588" spans="1:4" ht="22.5">
      <c r="A10588" s="40" t="s">
        <v>10534</v>
      </c>
      <c r="B10588" s="41" t="s">
        <v>26181</v>
      </c>
      <c r="C10588" s="42"/>
      <c r="D10588" s="43" t="s">
        <v>26173</v>
      </c>
    </row>
    <row r="10589" spans="1:4" ht="22.5">
      <c r="A10589" s="36" t="s">
        <v>10535</v>
      </c>
      <c r="B10589" s="37" t="s">
        <v>26182</v>
      </c>
      <c r="C10589" s="38"/>
      <c r="D10589" s="39" t="s">
        <v>26173</v>
      </c>
    </row>
    <row r="10590" spans="1:4" ht="22.5">
      <c r="A10590" s="40" t="s">
        <v>10536</v>
      </c>
      <c r="B10590" s="41" t="s">
        <v>26183</v>
      </c>
      <c r="C10590" s="42"/>
      <c r="D10590" s="43" t="s">
        <v>26173</v>
      </c>
    </row>
    <row r="10591" spans="1:4">
      <c r="A10591" s="36" t="s">
        <v>10537</v>
      </c>
      <c r="B10591" s="37" t="s">
        <v>26186</v>
      </c>
      <c r="C10591" s="38" t="s">
        <v>26184</v>
      </c>
      <c r="D10591" s="39" t="s">
        <v>26185</v>
      </c>
    </row>
    <row r="10592" spans="1:4">
      <c r="A10592" s="40" t="s">
        <v>10538</v>
      </c>
      <c r="B10592" s="41" t="s">
        <v>26187</v>
      </c>
      <c r="C10592" s="42"/>
      <c r="D10592" s="43" t="s">
        <v>26185</v>
      </c>
    </row>
    <row r="10593" spans="1:4">
      <c r="A10593" s="36" t="s">
        <v>10539</v>
      </c>
      <c r="B10593" s="37" t="s">
        <v>26188</v>
      </c>
      <c r="C10593" s="38"/>
      <c r="D10593" s="39" t="s">
        <v>26185</v>
      </c>
    </row>
    <row r="10594" spans="1:4">
      <c r="A10594" s="40" t="s">
        <v>10540</v>
      </c>
      <c r="B10594" s="41" t="s">
        <v>26189</v>
      </c>
      <c r="C10594" s="42"/>
      <c r="D10594" s="43" t="s">
        <v>26185</v>
      </c>
    </row>
    <row r="10595" spans="1:4">
      <c r="A10595" s="36" t="s">
        <v>10541</v>
      </c>
      <c r="B10595" s="37" t="s">
        <v>26190</v>
      </c>
      <c r="C10595" s="38"/>
      <c r="D10595" s="39" t="s">
        <v>26185</v>
      </c>
    </row>
    <row r="10596" spans="1:4">
      <c r="A10596" s="40" t="s">
        <v>10542</v>
      </c>
      <c r="B10596" s="41" t="s">
        <v>26191</v>
      </c>
      <c r="C10596" s="42"/>
      <c r="D10596" s="43" t="s">
        <v>26185</v>
      </c>
    </row>
    <row r="10597" spans="1:4">
      <c r="A10597" s="36" t="s">
        <v>10543</v>
      </c>
      <c r="B10597" s="37" t="s">
        <v>26192</v>
      </c>
      <c r="C10597" s="38"/>
      <c r="D10597" s="39" t="s">
        <v>26185</v>
      </c>
    </row>
    <row r="10598" spans="1:4">
      <c r="A10598" s="40" t="s">
        <v>10544</v>
      </c>
      <c r="B10598" s="41" t="s">
        <v>26193</v>
      </c>
      <c r="C10598" s="42"/>
      <c r="D10598" s="43" t="s">
        <v>26185</v>
      </c>
    </row>
    <row r="10599" spans="1:4">
      <c r="A10599" s="36" t="s">
        <v>10545</v>
      </c>
      <c r="B10599" s="37" t="s">
        <v>26194</v>
      </c>
      <c r="C10599" s="38"/>
      <c r="D10599" s="39" t="s">
        <v>26185</v>
      </c>
    </row>
    <row r="10600" spans="1:4">
      <c r="A10600" s="40" t="s">
        <v>10546</v>
      </c>
      <c r="B10600" s="41" t="s">
        <v>26195</v>
      </c>
      <c r="C10600" s="42"/>
      <c r="D10600" s="43" t="s">
        <v>26185</v>
      </c>
    </row>
    <row r="10601" spans="1:4">
      <c r="A10601" s="36" t="s">
        <v>10547</v>
      </c>
      <c r="B10601" s="37" t="s">
        <v>26198</v>
      </c>
      <c r="C10601" s="38" t="s">
        <v>26196</v>
      </c>
      <c r="D10601" s="39" t="s">
        <v>26197</v>
      </c>
    </row>
    <row r="10602" spans="1:4">
      <c r="A10602" s="40" t="s">
        <v>10548</v>
      </c>
      <c r="B10602" s="41" t="s">
        <v>26199</v>
      </c>
      <c r="C10602" s="42"/>
      <c r="D10602" s="43" t="s">
        <v>26197</v>
      </c>
    </row>
    <row r="10603" spans="1:4">
      <c r="A10603" s="36" t="s">
        <v>10549</v>
      </c>
      <c r="B10603" s="37" t="s">
        <v>26200</v>
      </c>
      <c r="C10603" s="38"/>
      <c r="D10603" s="39" t="s">
        <v>26197</v>
      </c>
    </row>
    <row r="10604" spans="1:4">
      <c r="A10604" s="40" t="s">
        <v>10550</v>
      </c>
      <c r="B10604" s="41" t="s">
        <v>26201</v>
      </c>
      <c r="C10604" s="42"/>
      <c r="D10604" s="43" t="s">
        <v>26197</v>
      </c>
    </row>
    <row r="10605" spans="1:4">
      <c r="A10605" s="36" t="s">
        <v>10551</v>
      </c>
      <c r="B10605" s="37" t="s">
        <v>26202</v>
      </c>
      <c r="C10605" s="38"/>
      <c r="D10605" s="39" t="s">
        <v>26197</v>
      </c>
    </row>
    <row r="10606" spans="1:4">
      <c r="A10606" s="40" t="s">
        <v>10552</v>
      </c>
      <c r="B10606" s="41" t="s">
        <v>26203</v>
      </c>
      <c r="C10606" s="42"/>
      <c r="D10606" s="43" t="s">
        <v>26197</v>
      </c>
    </row>
    <row r="10607" spans="1:4">
      <c r="A10607" s="36" t="s">
        <v>10553</v>
      </c>
      <c r="B10607" s="37" t="s">
        <v>26204</v>
      </c>
      <c r="C10607" s="38"/>
      <c r="D10607" s="39" t="s">
        <v>26197</v>
      </c>
    </row>
    <row r="10608" spans="1:4">
      <c r="A10608" s="40" t="s">
        <v>10554</v>
      </c>
      <c r="B10608" s="41" t="s">
        <v>26205</v>
      </c>
      <c r="C10608" s="42"/>
      <c r="D10608" s="43" t="s">
        <v>26197</v>
      </c>
    </row>
    <row r="10609" spans="1:4">
      <c r="A10609" s="36" t="s">
        <v>10555</v>
      </c>
      <c r="B10609" s="37" t="s">
        <v>26206</v>
      </c>
      <c r="C10609" s="38"/>
      <c r="D10609" s="39" t="s">
        <v>26197</v>
      </c>
    </row>
    <row r="10610" spans="1:4">
      <c r="A10610" s="40" t="s">
        <v>10556</v>
      </c>
      <c r="B10610" s="41" t="s">
        <v>26207</v>
      </c>
      <c r="C10610" s="42"/>
      <c r="D10610" s="43" t="s">
        <v>26197</v>
      </c>
    </row>
    <row r="10611" spans="1:4" ht="22.5">
      <c r="A10611" s="36" t="s">
        <v>10557</v>
      </c>
      <c r="B10611" s="37" t="s">
        <v>26210</v>
      </c>
      <c r="C10611" s="38" t="s">
        <v>26208</v>
      </c>
      <c r="D10611" s="39" t="s">
        <v>26209</v>
      </c>
    </row>
    <row r="10612" spans="1:4" ht="22.5">
      <c r="A10612" s="40" t="s">
        <v>10558</v>
      </c>
      <c r="B10612" s="41" t="s">
        <v>26211</v>
      </c>
      <c r="C10612" s="42"/>
      <c r="D10612" s="43" t="s">
        <v>26209</v>
      </c>
    </row>
    <row r="10613" spans="1:4" ht="22.5">
      <c r="A10613" s="36" t="s">
        <v>10559</v>
      </c>
      <c r="B10613" s="37" t="s">
        <v>26212</v>
      </c>
      <c r="C10613" s="38"/>
      <c r="D10613" s="39" t="s">
        <v>26209</v>
      </c>
    </row>
    <row r="10614" spans="1:4" ht="22.5">
      <c r="A10614" s="40" t="s">
        <v>10560</v>
      </c>
      <c r="B10614" s="41" t="s">
        <v>26213</v>
      </c>
      <c r="C10614" s="42"/>
      <c r="D10614" s="43" t="s">
        <v>26209</v>
      </c>
    </row>
    <row r="10615" spans="1:4" ht="22.5">
      <c r="A10615" s="36" t="s">
        <v>10561</v>
      </c>
      <c r="B10615" s="37" t="s">
        <v>26214</v>
      </c>
      <c r="C10615" s="38"/>
      <c r="D10615" s="39" t="s">
        <v>26209</v>
      </c>
    </row>
    <row r="10616" spans="1:4" ht="22.5">
      <c r="A10616" s="40" t="s">
        <v>10562</v>
      </c>
      <c r="B10616" s="41" t="s">
        <v>26215</v>
      </c>
      <c r="C10616" s="42"/>
      <c r="D10616" s="43" t="s">
        <v>26209</v>
      </c>
    </row>
    <row r="10617" spans="1:4" ht="22.5">
      <c r="A10617" s="36" t="s">
        <v>10563</v>
      </c>
      <c r="B10617" s="37" t="s">
        <v>26216</v>
      </c>
      <c r="C10617" s="38"/>
      <c r="D10617" s="39" t="s">
        <v>26209</v>
      </c>
    </row>
    <row r="10618" spans="1:4" ht="22.5">
      <c r="A10618" s="40" t="s">
        <v>10564</v>
      </c>
      <c r="B10618" s="41" t="s">
        <v>26217</v>
      </c>
      <c r="C10618" s="42"/>
      <c r="D10618" s="43" t="s">
        <v>26209</v>
      </c>
    </row>
    <row r="10619" spans="1:4" ht="22.5">
      <c r="A10619" s="36" t="s">
        <v>10565</v>
      </c>
      <c r="B10619" s="37" t="s">
        <v>26218</v>
      </c>
      <c r="C10619" s="38"/>
      <c r="D10619" s="39" t="s">
        <v>26209</v>
      </c>
    </row>
    <row r="10620" spans="1:4" ht="22.5">
      <c r="A10620" s="40" t="s">
        <v>10566</v>
      </c>
      <c r="B10620" s="41" t="s">
        <v>26219</v>
      </c>
      <c r="C10620" s="42"/>
      <c r="D10620" s="43" t="s">
        <v>26209</v>
      </c>
    </row>
    <row r="10621" spans="1:4">
      <c r="A10621" s="36" t="s">
        <v>10567</v>
      </c>
      <c r="B10621" s="37" t="s">
        <v>26222</v>
      </c>
      <c r="C10621" s="38" t="s">
        <v>26220</v>
      </c>
      <c r="D10621" s="39" t="s">
        <v>26221</v>
      </c>
    </row>
    <row r="10622" spans="1:4">
      <c r="A10622" s="40" t="s">
        <v>10568</v>
      </c>
      <c r="B10622" s="41" t="s">
        <v>26223</v>
      </c>
      <c r="C10622" s="42"/>
      <c r="D10622" s="43" t="s">
        <v>26221</v>
      </c>
    </row>
    <row r="10623" spans="1:4">
      <c r="A10623" s="36" t="s">
        <v>10569</v>
      </c>
      <c r="B10623" s="37" t="s">
        <v>26224</v>
      </c>
      <c r="C10623" s="38"/>
      <c r="D10623" s="39" t="s">
        <v>26221</v>
      </c>
    </row>
    <row r="10624" spans="1:4">
      <c r="A10624" s="40" t="s">
        <v>10570</v>
      </c>
      <c r="B10624" s="41" t="s">
        <v>26225</v>
      </c>
      <c r="C10624" s="42"/>
      <c r="D10624" s="43" t="s">
        <v>26221</v>
      </c>
    </row>
    <row r="10625" spans="1:4">
      <c r="A10625" s="36" t="s">
        <v>10571</v>
      </c>
      <c r="B10625" s="37" t="s">
        <v>26226</v>
      </c>
      <c r="C10625" s="38"/>
      <c r="D10625" s="39" t="s">
        <v>26221</v>
      </c>
    </row>
    <row r="10626" spans="1:4">
      <c r="A10626" s="40" t="s">
        <v>10572</v>
      </c>
      <c r="B10626" s="41" t="s">
        <v>26227</v>
      </c>
      <c r="C10626" s="42"/>
      <c r="D10626" s="43" t="s">
        <v>26221</v>
      </c>
    </row>
    <row r="10627" spans="1:4">
      <c r="A10627" s="36" t="s">
        <v>10573</v>
      </c>
      <c r="B10627" s="37" t="s">
        <v>26228</v>
      </c>
      <c r="C10627" s="38"/>
      <c r="D10627" s="39" t="s">
        <v>26221</v>
      </c>
    </row>
    <row r="10628" spans="1:4">
      <c r="A10628" s="40" t="s">
        <v>10574</v>
      </c>
      <c r="B10628" s="41" t="s">
        <v>26229</v>
      </c>
      <c r="C10628" s="42"/>
      <c r="D10628" s="43" t="s">
        <v>26221</v>
      </c>
    </row>
    <row r="10629" spans="1:4">
      <c r="A10629" s="36" t="s">
        <v>10575</v>
      </c>
      <c r="B10629" s="37" t="s">
        <v>26230</v>
      </c>
      <c r="C10629" s="38"/>
      <c r="D10629" s="39" t="s">
        <v>26221</v>
      </c>
    </row>
    <row r="10630" spans="1:4">
      <c r="A10630" s="40" t="s">
        <v>10576</v>
      </c>
      <c r="B10630" s="41" t="s">
        <v>26231</v>
      </c>
      <c r="C10630" s="42"/>
      <c r="D10630" s="43" t="s">
        <v>26221</v>
      </c>
    </row>
    <row r="10631" spans="1:4">
      <c r="A10631" s="36" t="s">
        <v>10577</v>
      </c>
      <c r="B10631" s="37" t="s">
        <v>26234</v>
      </c>
      <c r="C10631" s="38" t="s">
        <v>26232</v>
      </c>
      <c r="D10631" s="39" t="s">
        <v>26233</v>
      </c>
    </row>
    <row r="10632" spans="1:4">
      <c r="A10632" s="40" t="s">
        <v>10578</v>
      </c>
      <c r="B10632" s="41" t="s">
        <v>26235</v>
      </c>
      <c r="C10632" s="42"/>
      <c r="D10632" s="43" t="s">
        <v>26233</v>
      </c>
    </row>
    <row r="10633" spans="1:4">
      <c r="A10633" s="36" t="s">
        <v>10579</v>
      </c>
      <c r="B10633" s="37" t="s">
        <v>26236</v>
      </c>
      <c r="C10633" s="38"/>
      <c r="D10633" s="39" t="s">
        <v>26233</v>
      </c>
    </row>
    <row r="10634" spans="1:4">
      <c r="A10634" s="40" t="s">
        <v>10580</v>
      </c>
      <c r="B10634" s="41" t="s">
        <v>26237</v>
      </c>
      <c r="C10634" s="42"/>
      <c r="D10634" s="43" t="s">
        <v>26233</v>
      </c>
    </row>
    <row r="10635" spans="1:4">
      <c r="A10635" s="36" t="s">
        <v>10581</v>
      </c>
      <c r="B10635" s="37" t="s">
        <v>26238</v>
      </c>
      <c r="C10635" s="38"/>
      <c r="D10635" s="39" t="s">
        <v>26233</v>
      </c>
    </row>
    <row r="10636" spans="1:4">
      <c r="A10636" s="40" t="s">
        <v>10582</v>
      </c>
      <c r="B10636" s="41" t="s">
        <v>26239</v>
      </c>
      <c r="C10636" s="42"/>
      <c r="D10636" s="43" t="s">
        <v>26233</v>
      </c>
    </row>
    <row r="10637" spans="1:4">
      <c r="A10637" s="36" t="s">
        <v>10583</v>
      </c>
      <c r="B10637" s="37" t="s">
        <v>26240</v>
      </c>
      <c r="C10637" s="38"/>
      <c r="D10637" s="39" t="s">
        <v>26233</v>
      </c>
    </row>
    <row r="10638" spans="1:4">
      <c r="A10638" s="40" t="s">
        <v>10584</v>
      </c>
      <c r="B10638" s="41" t="s">
        <v>26241</v>
      </c>
      <c r="C10638" s="42"/>
      <c r="D10638" s="43" t="s">
        <v>26233</v>
      </c>
    </row>
    <row r="10639" spans="1:4">
      <c r="A10639" s="36" t="s">
        <v>10585</v>
      </c>
      <c r="B10639" s="37" t="s">
        <v>26242</v>
      </c>
      <c r="C10639" s="38"/>
      <c r="D10639" s="39" t="s">
        <v>26233</v>
      </c>
    </row>
    <row r="10640" spans="1:4">
      <c r="A10640" s="40" t="s">
        <v>10586</v>
      </c>
      <c r="B10640" s="41" t="s">
        <v>26243</v>
      </c>
      <c r="C10640" s="42"/>
      <c r="D10640" s="43" t="s">
        <v>26233</v>
      </c>
    </row>
    <row r="10641" spans="1:4">
      <c r="A10641" s="36" t="s">
        <v>10587</v>
      </c>
      <c r="B10641" s="37" t="s">
        <v>26246</v>
      </c>
      <c r="C10641" s="38" t="s">
        <v>26244</v>
      </c>
      <c r="D10641" s="39" t="s">
        <v>26245</v>
      </c>
    </row>
    <row r="10642" spans="1:4">
      <c r="A10642" s="40" t="s">
        <v>10588</v>
      </c>
      <c r="B10642" s="41" t="s">
        <v>26247</v>
      </c>
      <c r="C10642" s="42"/>
      <c r="D10642" s="43" t="s">
        <v>26245</v>
      </c>
    </row>
    <row r="10643" spans="1:4">
      <c r="A10643" s="36" t="s">
        <v>10589</v>
      </c>
      <c r="B10643" s="37" t="s">
        <v>26248</v>
      </c>
      <c r="C10643" s="38"/>
      <c r="D10643" s="39" t="s">
        <v>26245</v>
      </c>
    </row>
    <row r="10644" spans="1:4">
      <c r="A10644" s="40" t="s">
        <v>10590</v>
      </c>
      <c r="B10644" s="41" t="s">
        <v>26249</v>
      </c>
      <c r="C10644" s="42"/>
      <c r="D10644" s="43" t="s">
        <v>26245</v>
      </c>
    </row>
    <row r="10645" spans="1:4">
      <c r="A10645" s="36" t="s">
        <v>10591</v>
      </c>
      <c r="B10645" s="37" t="s">
        <v>26250</v>
      </c>
      <c r="C10645" s="38"/>
      <c r="D10645" s="39" t="s">
        <v>26245</v>
      </c>
    </row>
    <row r="10646" spans="1:4">
      <c r="A10646" s="40" t="s">
        <v>10592</v>
      </c>
      <c r="B10646" s="41" t="s">
        <v>26251</v>
      </c>
      <c r="C10646" s="42"/>
      <c r="D10646" s="43" t="s">
        <v>26245</v>
      </c>
    </row>
    <row r="10647" spans="1:4">
      <c r="A10647" s="36" t="s">
        <v>10593</v>
      </c>
      <c r="B10647" s="37" t="s">
        <v>26252</v>
      </c>
      <c r="C10647" s="38"/>
      <c r="D10647" s="39" t="s">
        <v>26245</v>
      </c>
    </row>
    <row r="10648" spans="1:4">
      <c r="A10648" s="40" t="s">
        <v>10594</v>
      </c>
      <c r="B10648" s="41" t="s">
        <v>26253</v>
      </c>
      <c r="C10648" s="42"/>
      <c r="D10648" s="43" t="s">
        <v>26245</v>
      </c>
    </row>
    <row r="10649" spans="1:4">
      <c r="A10649" s="36" t="s">
        <v>10595</v>
      </c>
      <c r="B10649" s="37" t="s">
        <v>26254</v>
      </c>
      <c r="C10649" s="38"/>
      <c r="D10649" s="39" t="s">
        <v>26245</v>
      </c>
    </row>
    <row r="10650" spans="1:4">
      <c r="A10650" s="40" t="s">
        <v>10596</v>
      </c>
      <c r="B10650" s="41" t="s">
        <v>26255</v>
      </c>
      <c r="C10650" s="42"/>
      <c r="D10650" s="43" t="s">
        <v>26245</v>
      </c>
    </row>
    <row r="10651" spans="1:4">
      <c r="A10651" s="36" t="s">
        <v>10597</v>
      </c>
      <c r="B10651" s="37" t="s">
        <v>26258</v>
      </c>
      <c r="C10651" s="38" t="s">
        <v>26256</v>
      </c>
      <c r="D10651" s="39" t="s">
        <v>26257</v>
      </c>
    </row>
    <row r="10652" spans="1:4">
      <c r="A10652" s="40" t="s">
        <v>10598</v>
      </c>
      <c r="B10652" s="41" t="s">
        <v>26259</v>
      </c>
      <c r="C10652" s="42"/>
      <c r="D10652" s="43" t="s">
        <v>26257</v>
      </c>
    </row>
    <row r="10653" spans="1:4">
      <c r="A10653" s="36" t="s">
        <v>10599</v>
      </c>
      <c r="B10653" s="37" t="s">
        <v>26260</v>
      </c>
      <c r="C10653" s="38"/>
      <c r="D10653" s="39" t="s">
        <v>26257</v>
      </c>
    </row>
    <row r="10654" spans="1:4">
      <c r="A10654" s="40" t="s">
        <v>10600</v>
      </c>
      <c r="B10654" s="41" t="s">
        <v>26261</v>
      </c>
      <c r="C10654" s="42"/>
      <c r="D10654" s="43" t="s">
        <v>26257</v>
      </c>
    </row>
    <row r="10655" spans="1:4">
      <c r="A10655" s="36" t="s">
        <v>10601</v>
      </c>
      <c r="B10655" s="37" t="s">
        <v>26262</v>
      </c>
      <c r="C10655" s="38"/>
      <c r="D10655" s="39" t="s">
        <v>26257</v>
      </c>
    </row>
    <row r="10656" spans="1:4">
      <c r="A10656" s="40" t="s">
        <v>10602</v>
      </c>
      <c r="B10656" s="41" t="s">
        <v>26263</v>
      </c>
      <c r="C10656" s="42"/>
      <c r="D10656" s="43" t="s">
        <v>26257</v>
      </c>
    </row>
    <row r="10657" spans="1:4">
      <c r="A10657" s="36" t="s">
        <v>10603</v>
      </c>
      <c r="B10657" s="37" t="s">
        <v>26264</v>
      </c>
      <c r="C10657" s="38"/>
      <c r="D10657" s="39" t="s">
        <v>26257</v>
      </c>
    </row>
    <row r="10658" spans="1:4">
      <c r="A10658" s="40" t="s">
        <v>10604</v>
      </c>
      <c r="B10658" s="41" t="s">
        <v>26265</v>
      </c>
      <c r="C10658" s="42"/>
      <c r="D10658" s="43" t="s">
        <v>26257</v>
      </c>
    </row>
    <row r="10659" spans="1:4">
      <c r="A10659" s="36" t="s">
        <v>10605</v>
      </c>
      <c r="B10659" s="37" t="s">
        <v>26266</v>
      </c>
      <c r="C10659" s="38"/>
      <c r="D10659" s="39" t="s">
        <v>26257</v>
      </c>
    </row>
    <row r="10660" spans="1:4">
      <c r="A10660" s="40" t="s">
        <v>10606</v>
      </c>
      <c r="B10660" s="41" t="s">
        <v>26267</v>
      </c>
      <c r="C10660" s="42"/>
      <c r="D10660" s="43" t="s">
        <v>26257</v>
      </c>
    </row>
    <row r="10661" spans="1:4">
      <c r="A10661" s="36" t="s">
        <v>10607</v>
      </c>
      <c r="B10661" s="37" t="s">
        <v>26270</v>
      </c>
      <c r="C10661" s="38" t="s">
        <v>26268</v>
      </c>
      <c r="D10661" s="39" t="s">
        <v>26269</v>
      </c>
    </row>
    <row r="10662" spans="1:4">
      <c r="A10662" s="40" t="s">
        <v>10608</v>
      </c>
      <c r="B10662" s="41" t="s">
        <v>26271</v>
      </c>
      <c r="C10662" s="42"/>
      <c r="D10662" s="43" t="s">
        <v>26269</v>
      </c>
    </row>
    <row r="10663" spans="1:4">
      <c r="A10663" s="36" t="s">
        <v>10609</v>
      </c>
      <c r="B10663" s="37" t="s">
        <v>26272</v>
      </c>
      <c r="C10663" s="38"/>
      <c r="D10663" s="39" t="s">
        <v>26269</v>
      </c>
    </row>
    <row r="10664" spans="1:4">
      <c r="A10664" s="40" t="s">
        <v>10610</v>
      </c>
      <c r="B10664" s="41" t="s">
        <v>26273</v>
      </c>
      <c r="C10664" s="42"/>
      <c r="D10664" s="43" t="s">
        <v>26269</v>
      </c>
    </row>
    <row r="10665" spans="1:4">
      <c r="A10665" s="36" t="s">
        <v>10611</v>
      </c>
      <c r="B10665" s="37" t="s">
        <v>26274</v>
      </c>
      <c r="C10665" s="38"/>
      <c r="D10665" s="39" t="s">
        <v>26269</v>
      </c>
    </row>
    <row r="10666" spans="1:4">
      <c r="A10666" s="40" t="s">
        <v>10612</v>
      </c>
      <c r="B10666" s="41" t="s">
        <v>26275</v>
      </c>
      <c r="C10666" s="42"/>
      <c r="D10666" s="43" t="s">
        <v>26269</v>
      </c>
    </row>
    <row r="10667" spans="1:4">
      <c r="A10667" s="36" t="s">
        <v>10613</v>
      </c>
      <c r="B10667" s="37" t="s">
        <v>26276</v>
      </c>
      <c r="C10667" s="38"/>
      <c r="D10667" s="39" t="s">
        <v>26269</v>
      </c>
    </row>
    <row r="10668" spans="1:4">
      <c r="A10668" s="40" t="s">
        <v>10614</v>
      </c>
      <c r="B10668" s="41" t="s">
        <v>26277</v>
      </c>
      <c r="C10668" s="42"/>
      <c r="D10668" s="43" t="s">
        <v>26269</v>
      </c>
    </row>
    <row r="10669" spans="1:4">
      <c r="A10669" s="36" t="s">
        <v>10615</v>
      </c>
      <c r="B10669" s="37" t="s">
        <v>26278</v>
      </c>
      <c r="C10669" s="38"/>
      <c r="D10669" s="39" t="s">
        <v>26269</v>
      </c>
    </row>
    <row r="10670" spans="1:4">
      <c r="A10670" s="40" t="s">
        <v>10616</v>
      </c>
      <c r="B10670" s="41" t="s">
        <v>26279</v>
      </c>
      <c r="C10670" s="42"/>
      <c r="D10670" s="43" t="s">
        <v>26269</v>
      </c>
    </row>
    <row r="10671" spans="1:4">
      <c r="A10671" s="36" t="s">
        <v>10617</v>
      </c>
      <c r="B10671" s="37" t="s">
        <v>26282</v>
      </c>
      <c r="C10671" s="38" t="s">
        <v>26280</v>
      </c>
      <c r="D10671" s="39" t="s">
        <v>26281</v>
      </c>
    </row>
    <row r="10672" spans="1:4">
      <c r="A10672" s="40" t="s">
        <v>10618</v>
      </c>
      <c r="B10672" s="41" t="s">
        <v>26283</v>
      </c>
      <c r="C10672" s="42"/>
      <c r="D10672" s="43" t="s">
        <v>26281</v>
      </c>
    </row>
    <row r="10673" spans="1:4">
      <c r="A10673" s="36" t="s">
        <v>10619</v>
      </c>
      <c r="B10673" s="37" t="s">
        <v>26284</v>
      </c>
      <c r="C10673" s="38"/>
      <c r="D10673" s="39" t="s">
        <v>26281</v>
      </c>
    </row>
    <row r="10674" spans="1:4">
      <c r="A10674" s="40" t="s">
        <v>10620</v>
      </c>
      <c r="B10674" s="41" t="s">
        <v>26285</v>
      </c>
      <c r="C10674" s="42"/>
      <c r="D10674" s="43" t="s">
        <v>26281</v>
      </c>
    </row>
    <row r="10675" spans="1:4">
      <c r="A10675" s="36" t="s">
        <v>10621</v>
      </c>
      <c r="B10675" s="37" t="s">
        <v>26286</v>
      </c>
      <c r="C10675" s="38"/>
      <c r="D10675" s="39" t="s">
        <v>26281</v>
      </c>
    </row>
    <row r="10676" spans="1:4">
      <c r="A10676" s="40" t="s">
        <v>10622</v>
      </c>
      <c r="B10676" s="41" t="s">
        <v>26287</v>
      </c>
      <c r="C10676" s="42"/>
      <c r="D10676" s="43" t="s">
        <v>26281</v>
      </c>
    </row>
    <row r="10677" spans="1:4">
      <c r="A10677" s="36" t="s">
        <v>10623</v>
      </c>
      <c r="B10677" s="37" t="s">
        <v>26288</v>
      </c>
      <c r="C10677" s="38"/>
      <c r="D10677" s="39" t="s">
        <v>26281</v>
      </c>
    </row>
    <row r="10678" spans="1:4">
      <c r="A10678" s="40" t="s">
        <v>10624</v>
      </c>
      <c r="B10678" s="41" t="s">
        <v>26289</v>
      </c>
      <c r="C10678" s="42"/>
      <c r="D10678" s="43" t="s">
        <v>26281</v>
      </c>
    </row>
    <row r="10679" spans="1:4">
      <c r="A10679" s="36" t="s">
        <v>10625</v>
      </c>
      <c r="B10679" s="37" t="s">
        <v>26290</v>
      </c>
      <c r="C10679" s="38"/>
      <c r="D10679" s="39" t="s">
        <v>26281</v>
      </c>
    </row>
    <row r="10680" spans="1:4">
      <c r="A10680" s="40" t="s">
        <v>10626</v>
      </c>
      <c r="B10680" s="41" t="s">
        <v>26291</v>
      </c>
      <c r="C10680" s="42"/>
      <c r="D10680" s="43" t="s">
        <v>26281</v>
      </c>
    </row>
    <row r="10681" spans="1:4">
      <c r="A10681" s="36" t="s">
        <v>10627</v>
      </c>
      <c r="B10681" s="37" t="s">
        <v>26294</v>
      </c>
      <c r="C10681" s="38" t="s">
        <v>26292</v>
      </c>
      <c r="D10681" s="39" t="s">
        <v>26293</v>
      </c>
    </row>
    <row r="10682" spans="1:4">
      <c r="A10682" s="40" t="s">
        <v>10628</v>
      </c>
      <c r="B10682" s="41" t="s">
        <v>26295</v>
      </c>
      <c r="C10682" s="42"/>
      <c r="D10682" s="43" t="s">
        <v>26293</v>
      </c>
    </row>
    <row r="10683" spans="1:4">
      <c r="A10683" s="36" t="s">
        <v>10629</v>
      </c>
      <c r="B10683" s="37" t="s">
        <v>26296</v>
      </c>
      <c r="C10683" s="38"/>
      <c r="D10683" s="39" t="s">
        <v>26293</v>
      </c>
    </row>
    <row r="10684" spans="1:4">
      <c r="A10684" s="40" t="s">
        <v>10630</v>
      </c>
      <c r="B10684" s="41" t="s">
        <v>26297</v>
      </c>
      <c r="C10684" s="42"/>
      <c r="D10684" s="43" t="s">
        <v>26293</v>
      </c>
    </row>
    <row r="10685" spans="1:4">
      <c r="A10685" s="36" t="s">
        <v>10631</v>
      </c>
      <c r="B10685" s="37" t="s">
        <v>26298</v>
      </c>
      <c r="C10685" s="38"/>
      <c r="D10685" s="39" t="s">
        <v>26293</v>
      </c>
    </row>
    <row r="10686" spans="1:4">
      <c r="A10686" s="40" t="s">
        <v>10632</v>
      </c>
      <c r="B10686" s="41" t="s">
        <v>26299</v>
      </c>
      <c r="C10686" s="42"/>
      <c r="D10686" s="43" t="s">
        <v>26293</v>
      </c>
    </row>
    <row r="10687" spans="1:4">
      <c r="A10687" s="36" t="s">
        <v>10633</v>
      </c>
      <c r="B10687" s="37" t="s">
        <v>26300</v>
      </c>
      <c r="C10687" s="38"/>
      <c r="D10687" s="39" t="s">
        <v>26293</v>
      </c>
    </row>
    <row r="10688" spans="1:4">
      <c r="A10688" s="40" t="s">
        <v>10634</v>
      </c>
      <c r="B10688" s="41" t="s">
        <v>26301</v>
      </c>
      <c r="C10688" s="42"/>
      <c r="D10688" s="43" t="s">
        <v>26293</v>
      </c>
    </row>
    <row r="10689" spans="1:4">
      <c r="A10689" s="36" t="s">
        <v>10635</v>
      </c>
      <c r="B10689" s="37" t="s">
        <v>26302</v>
      </c>
      <c r="C10689" s="38"/>
      <c r="D10689" s="39" t="s">
        <v>26293</v>
      </c>
    </row>
    <row r="10690" spans="1:4">
      <c r="A10690" s="40" t="s">
        <v>10636</v>
      </c>
      <c r="B10690" s="41" t="s">
        <v>26303</v>
      </c>
      <c r="C10690" s="42"/>
      <c r="D10690" s="43" t="s">
        <v>26293</v>
      </c>
    </row>
    <row r="10691" spans="1:4">
      <c r="A10691" s="36" t="s">
        <v>10637</v>
      </c>
      <c r="B10691" s="37" t="s">
        <v>26306</v>
      </c>
      <c r="C10691" s="38" t="s">
        <v>26304</v>
      </c>
      <c r="D10691" s="39" t="s">
        <v>26305</v>
      </c>
    </row>
    <row r="10692" spans="1:4">
      <c r="A10692" s="40" t="s">
        <v>10638</v>
      </c>
      <c r="B10692" s="41" t="s">
        <v>26307</v>
      </c>
      <c r="C10692" s="42"/>
      <c r="D10692" s="43" t="s">
        <v>26305</v>
      </c>
    </row>
    <row r="10693" spans="1:4">
      <c r="A10693" s="36" t="s">
        <v>10639</v>
      </c>
      <c r="B10693" s="37" t="s">
        <v>26308</v>
      </c>
      <c r="C10693" s="38"/>
      <c r="D10693" s="39" t="s">
        <v>26305</v>
      </c>
    </row>
    <row r="10694" spans="1:4">
      <c r="A10694" s="40" t="s">
        <v>10640</v>
      </c>
      <c r="B10694" s="41" t="s">
        <v>26309</v>
      </c>
      <c r="C10694" s="42"/>
      <c r="D10694" s="43" t="s">
        <v>26305</v>
      </c>
    </row>
    <row r="10695" spans="1:4">
      <c r="A10695" s="36" t="s">
        <v>10641</v>
      </c>
      <c r="B10695" s="37" t="s">
        <v>26310</v>
      </c>
      <c r="C10695" s="38"/>
      <c r="D10695" s="39" t="s">
        <v>26305</v>
      </c>
    </row>
    <row r="10696" spans="1:4">
      <c r="A10696" s="40" t="s">
        <v>10642</v>
      </c>
      <c r="B10696" s="41" t="s">
        <v>26311</v>
      </c>
      <c r="C10696" s="42"/>
      <c r="D10696" s="43" t="s">
        <v>26305</v>
      </c>
    </row>
    <row r="10697" spans="1:4">
      <c r="A10697" s="36" t="s">
        <v>10643</v>
      </c>
      <c r="B10697" s="37" t="s">
        <v>26312</v>
      </c>
      <c r="C10697" s="38"/>
      <c r="D10697" s="39" t="s">
        <v>26305</v>
      </c>
    </row>
    <row r="10698" spans="1:4">
      <c r="A10698" s="40" t="s">
        <v>10644</v>
      </c>
      <c r="B10698" s="41" t="s">
        <v>26313</v>
      </c>
      <c r="C10698" s="42"/>
      <c r="D10698" s="43" t="s">
        <v>26305</v>
      </c>
    </row>
    <row r="10699" spans="1:4">
      <c r="A10699" s="36" t="s">
        <v>10645</v>
      </c>
      <c r="B10699" s="37" t="s">
        <v>26314</v>
      </c>
      <c r="C10699" s="38"/>
      <c r="D10699" s="39" t="s">
        <v>26305</v>
      </c>
    </row>
    <row r="10700" spans="1:4">
      <c r="A10700" s="40" t="s">
        <v>10646</v>
      </c>
      <c r="B10700" s="41" t="s">
        <v>26315</v>
      </c>
      <c r="C10700" s="42"/>
      <c r="D10700" s="43" t="s">
        <v>26305</v>
      </c>
    </row>
    <row r="10701" spans="1:4" ht="22.5">
      <c r="A10701" s="36" t="s">
        <v>10647</v>
      </c>
      <c r="B10701" s="37" t="s">
        <v>26318</v>
      </c>
      <c r="C10701" s="38" t="s">
        <v>26316</v>
      </c>
      <c r="D10701" s="39" t="s">
        <v>26317</v>
      </c>
    </row>
    <row r="10702" spans="1:4" ht="22.5">
      <c r="A10702" s="40" t="s">
        <v>10648</v>
      </c>
      <c r="B10702" s="41" t="s">
        <v>26319</v>
      </c>
      <c r="C10702" s="42"/>
      <c r="D10702" s="43" t="s">
        <v>26317</v>
      </c>
    </row>
    <row r="10703" spans="1:4" ht="22.5">
      <c r="A10703" s="36" t="s">
        <v>10649</v>
      </c>
      <c r="B10703" s="37" t="s">
        <v>26320</v>
      </c>
      <c r="C10703" s="38"/>
      <c r="D10703" s="39" t="s">
        <v>26317</v>
      </c>
    </row>
    <row r="10704" spans="1:4" ht="22.5">
      <c r="A10704" s="40" t="s">
        <v>10650</v>
      </c>
      <c r="B10704" s="41" t="s">
        <v>26321</v>
      </c>
      <c r="C10704" s="42"/>
      <c r="D10704" s="43" t="s">
        <v>26317</v>
      </c>
    </row>
    <row r="10705" spans="1:4" ht="22.5">
      <c r="A10705" s="36" t="s">
        <v>10651</v>
      </c>
      <c r="B10705" s="37" t="s">
        <v>26322</v>
      </c>
      <c r="C10705" s="38"/>
      <c r="D10705" s="39" t="s">
        <v>26317</v>
      </c>
    </row>
    <row r="10706" spans="1:4" ht="22.5">
      <c r="A10706" s="40" t="s">
        <v>10652</v>
      </c>
      <c r="B10706" s="41" t="s">
        <v>26323</v>
      </c>
      <c r="C10706" s="42"/>
      <c r="D10706" s="43" t="s">
        <v>26317</v>
      </c>
    </row>
    <row r="10707" spans="1:4" ht="22.5">
      <c r="A10707" s="36" t="s">
        <v>10653</v>
      </c>
      <c r="B10707" s="37" t="s">
        <v>26324</v>
      </c>
      <c r="C10707" s="38"/>
      <c r="D10707" s="39" t="s">
        <v>26317</v>
      </c>
    </row>
    <row r="10708" spans="1:4" ht="22.5">
      <c r="A10708" s="40" t="s">
        <v>10654</v>
      </c>
      <c r="B10708" s="41" t="s">
        <v>26325</v>
      </c>
      <c r="C10708" s="42"/>
      <c r="D10708" s="43" t="s">
        <v>26317</v>
      </c>
    </row>
    <row r="10709" spans="1:4" ht="22.5">
      <c r="A10709" s="36" t="s">
        <v>10655</v>
      </c>
      <c r="B10709" s="37" t="s">
        <v>26326</v>
      </c>
      <c r="C10709" s="38"/>
      <c r="D10709" s="39" t="s">
        <v>26317</v>
      </c>
    </row>
    <row r="10710" spans="1:4" ht="22.5">
      <c r="A10710" s="40" t="s">
        <v>10656</v>
      </c>
      <c r="B10710" s="41" t="s">
        <v>26327</v>
      </c>
      <c r="C10710" s="42"/>
      <c r="D10710" s="43" t="s">
        <v>26317</v>
      </c>
    </row>
    <row r="10711" spans="1:4" ht="33.75">
      <c r="A10711" s="36" t="s">
        <v>10657</v>
      </c>
      <c r="B10711" s="37" t="s">
        <v>26330</v>
      </c>
      <c r="C10711" s="38" t="s">
        <v>26328</v>
      </c>
      <c r="D10711" s="39" t="s">
        <v>26329</v>
      </c>
    </row>
    <row r="10712" spans="1:4" ht="33.75">
      <c r="A10712" s="40" t="s">
        <v>10658</v>
      </c>
      <c r="B10712" s="41" t="s">
        <v>26331</v>
      </c>
      <c r="C10712" s="42"/>
      <c r="D10712" s="43" t="s">
        <v>26329</v>
      </c>
    </row>
    <row r="10713" spans="1:4" ht="33.75">
      <c r="A10713" s="36" t="s">
        <v>10659</v>
      </c>
      <c r="B10713" s="37" t="s">
        <v>26332</v>
      </c>
      <c r="C10713" s="38"/>
      <c r="D10713" s="39" t="s">
        <v>26329</v>
      </c>
    </row>
    <row r="10714" spans="1:4" ht="33.75">
      <c r="A10714" s="40" t="s">
        <v>10660</v>
      </c>
      <c r="B10714" s="41" t="s">
        <v>26333</v>
      </c>
      <c r="C10714" s="42"/>
      <c r="D10714" s="43" t="s">
        <v>26329</v>
      </c>
    </row>
    <row r="10715" spans="1:4" ht="33.75">
      <c r="A10715" s="36" t="s">
        <v>10661</v>
      </c>
      <c r="B10715" s="37" t="s">
        <v>26334</v>
      </c>
      <c r="C10715" s="38"/>
      <c r="D10715" s="39" t="s">
        <v>26329</v>
      </c>
    </row>
    <row r="10716" spans="1:4" ht="33.75">
      <c r="A10716" s="40" t="s">
        <v>10662</v>
      </c>
      <c r="B10716" s="41" t="s">
        <v>26335</v>
      </c>
      <c r="C10716" s="42"/>
      <c r="D10716" s="43" t="s">
        <v>26329</v>
      </c>
    </row>
    <row r="10717" spans="1:4" ht="33.75">
      <c r="A10717" s="36" t="s">
        <v>10663</v>
      </c>
      <c r="B10717" s="37" t="s">
        <v>26336</v>
      </c>
      <c r="C10717" s="38"/>
      <c r="D10717" s="39" t="s">
        <v>26329</v>
      </c>
    </row>
    <row r="10718" spans="1:4" ht="33.75">
      <c r="A10718" s="40" t="s">
        <v>10664</v>
      </c>
      <c r="B10718" s="41" t="s">
        <v>26337</v>
      </c>
      <c r="C10718" s="42"/>
      <c r="D10718" s="43" t="s">
        <v>26329</v>
      </c>
    </row>
    <row r="10719" spans="1:4" ht="33.75">
      <c r="A10719" s="36" t="s">
        <v>10665</v>
      </c>
      <c r="B10719" s="37" t="s">
        <v>26338</v>
      </c>
      <c r="C10719" s="38"/>
      <c r="D10719" s="39" t="s">
        <v>26329</v>
      </c>
    </row>
    <row r="10720" spans="1:4" ht="33.75">
      <c r="A10720" s="40" t="s">
        <v>10666</v>
      </c>
      <c r="B10720" s="41" t="s">
        <v>26339</v>
      </c>
      <c r="C10720" s="42"/>
      <c r="D10720" s="43" t="s">
        <v>26329</v>
      </c>
    </row>
    <row r="10721" spans="1:4" ht="22.5">
      <c r="A10721" s="36" t="s">
        <v>10667</v>
      </c>
      <c r="B10721" s="37" t="s">
        <v>26342</v>
      </c>
      <c r="C10721" s="38" t="s">
        <v>26340</v>
      </c>
      <c r="D10721" s="39" t="s">
        <v>26341</v>
      </c>
    </row>
    <row r="10722" spans="1:4" ht="22.5">
      <c r="A10722" s="40" t="s">
        <v>10668</v>
      </c>
      <c r="B10722" s="41" t="s">
        <v>26343</v>
      </c>
      <c r="C10722" s="42"/>
      <c r="D10722" s="43" t="s">
        <v>26341</v>
      </c>
    </row>
    <row r="10723" spans="1:4" ht="22.5">
      <c r="A10723" s="36" t="s">
        <v>10669</v>
      </c>
      <c r="B10723" s="37" t="s">
        <v>26344</v>
      </c>
      <c r="C10723" s="38"/>
      <c r="D10723" s="39" t="s">
        <v>26341</v>
      </c>
    </row>
    <row r="10724" spans="1:4" ht="22.5">
      <c r="A10724" s="40" t="s">
        <v>10670</v>
      </c>
      <c r="B10724" s="41" t="s">
        <v>26345</v>
      </c>
      <c r="C10724" s="42"/>
      <c r="D10724" s="43" t="s">
        <v>26341</v>
      </c>
    </row>
    <row r="10725" spans="1:4" ht="22.5">
      <c r="A10725" s="36" t="s">
        <v>10671</v>
      </c>
      <c r="B10725" s="37" t="s">
        <v>26346</v>
      </c>
      <c r="C10725" s="38"/>
      <c r="D10725" s="39" t="s">
        <v>26341</v>
      </c>
    </row>
    <row r="10726" spans="1:4" ht="22.5">
      <c r="A10726" s="40" t="s">
        <v>10672</v>
      </c>
      <c r="B10726" s="41" t="s">
        <v>26347</v>
      </c>
      <c r="C10726" s="42"/>
      <c r="D10726" s="43" t="s">
        <v>26341</v>
      </c>
    </row>
    <row r="10727" spans="1:4" ht="22.5">
      <c r="A10727" s="36" t="s">
        <v>10673</v>
      </c>
      <c r="B10727" s="37" t="s">
        <v>26348</v>
      </c>
      <c r="C10727" s="38"/>
      <c r="D10727" s="39" t="s">
        <v>26341</v>
      </c>
    </row>
    <row r="10728" spans="1:4" ht="22.5">
      <c r="A10728" s="40" t="s">
        <v>10674</v>
      </c>
      <c r="B10728" s="41" t="s">
        <v>26349</v>
      </c>
      <c r="C10728" s="42"/>
      <c r="D10728" s="43" t="s">
        <v>26341</v>
      </c>
    </row>
    <row r="10729" spans="1:4" ht="22.5">
      <c r="A10729" s="36" t="s">
        <v>10675</v>
      </c>
      <c r="B10729" s="37" t="s">
        <v>26350</v>
      </c>
      <c r="C10729" s="38"/>
      <c r="D10729" s="39" t="s">
        <v>26341</v>
      </c>
    </row>
    <row r="10730" spans="1:4" ht="22.5">
      <c r="A10730" s="40" t="s">
        <v>10676</v>
      </c>
      <c r="B10730" s="41" t="s">
        <v>26351</v>
      </c>
      <c r="C10730" s="42"/>
      <c r="D10730" s="43" t="s">
        <v>26341</v>
      </c>
    </row>
    <row r="10731" spans="1:4" ht="22.5">
      <c r="A10731" s="36" t="s">
        <v>10677</v>
      </c>
      <c r="B10731" s="37" t="s">
        <v>26354</v>
      </c>
      <c r="C10731" s="38" t="s">
        <v>26352</v>
      </c>
      <c r="D10731" s="39" t="s">
        <v>26353</v>
      </c>
    </row>
    <row r="10732" spans="1:4" ht="22.5">
      <c r="A10732" s="40" t="s">
        <v>10678</v>
      </c>
      <c r="B10732" s="41" t="s">
        <v>26355</v>
      </c>
      <c r="C10732" s="42"/>
      <c r="D10732" s="43" t="s">
        <v>26353</v>
      </c>
    </row>
    <row r="10733" spans="1:4" ht="22.5">
      <c r="A10733" s="36" t="s">
        <v>10679</v>
      </c>
      <c r="B10733" s="37" t="s">
        <v>26356</v>
      </c>
      <c r="C10733" s="38"/>
      <c r="D10733" s="39" t="s">
        <v>26353</v>
      </c>
    </row>
    <row r="10734" spans="1:4" ht="22.5">
      <c r="A10734" s="40" t="s">
        <v>10680</v>
      </c>
      <c r="B10734" s="41" t="s">
        <v>26357</v>
      </c>
      <c r="C10734" s="42"/>
      <c r="D10734" s="43" t="s">
        <v>26353</v>
      </c>
    </row>
    <row r="10735" spans="1:4" ht="22.5">
      <c r="A10735" s="36" t="s">
        <v>10681</v>
      </c>
      <c r="B10735" s="37" t="s">
        <v>26358</v>
      </c>
      <c r="C10735" s="38"/>
      <c r="D10735" s="39" t="s">
        <v>26353</v>
      </c>
    </row>
    <row r="10736" spans="1:4" ht="22.5">
      <c r="A10736" s="40" t="s">
        <v>10682</v>
      </c>
      <c r="B10736" s="41" t="s">
        <v>26359</v>
      </c>
      <c r="C10736" s="42"/>
      <c r="D10736" s="43" t="s">
        <v>26353</v>
      </c>
    </row>
    <row r="10737" spans="1:4" ht="22.5">
      <c r="A10737" s="36" t="s">
        <v>10683</v>
      </c>
      <c r="B10737" s="37" t="s">
        <v>26360</v>
      </c>
      <c r="C10737" s="38"/>
      <c r="D10737" s="39" t="s">
        <v>26353</v>
      </c>
    </row>
    <row r="10738" spans="1:4" ht="22.5">
      <c r="A10738" s="40" t="s">
        <v>10684</v>
      </c>
      <c r="B10738" s="41" t="s">
        <v>26361</v>
      </c>
      <c r="C10738" s="42"/>
      <c r="D10738" s="43" t="s">
        <v>26353</v>
      </c>
    </row>
    <row r="10739" spans="1:4" ht="22.5">
      <c r="A10739" s="36" t="s">
        <v>10685</v>
      </c>
      <c r="B10739" s="37" t="s">
        <v>26362</v>
      </c>
      <c r="C10739" s="38"/>
      <c r="D10739" s="39" t="s">
        <v>26353</v>
      </c>
    </row>
    <row r="10740" spans="1:4" ht="22.5">
      <c r="A10740" s="40" t="s">
        <v>10686</v>
      </c>
      <c r="B10740" s="41" t="s">
        <v>26363</v>
      </c>
      <c r="C10740" s="42"/>
      <c r="D10740" s="43" t="s">
        <v>26353</v>
      </c>
    </row>
    <row r="10741" spans="1:4" ht="22.5">
      <c r="A10741" s="36" t="s">
        <v>10687</v>
      </c>
      <c r="B10741" s="37" t="s">
        <v>26366</v>
      </c>
      <c r="C10741" s="38" t="s">
        <v>26364</v>
      </c>
      <c r="D10741" s="39" t="s">
        <v>26365</v>
      </c>
    </row>
    <row r="10742" spans="1:4" ht="22.5">
      <c r="A10742" s="40" t="s">
        <v>10688</v>
      </c>
      <c r="B10742" s="41" t="s">
        <v>26367</v>
      </c>
      <c r="C10742" s="42"/>
      <c r="D10742" s="43" t="s">
        <v>26365</v>
      </c>
    </row>
    <row r="10743" spans="1:4" ht="22.5">
      <c r="A10743" s="36" t="s">
        <v>10689</v>
      </c>
      <c r="B10743" s="37" t="s">
        <v>26368</v>
      </c>
      <c r="C10743" s="38"/>
      <c r="D10743" s="39" t="s">
        <v>26365</v>
      </c>
    </row>
    <row r="10744" spans="1:4" ht="22.5">
      <c r="A10744" s="40" t="s">
        <v>10690</v>
      </c>
      <c r="B10744" s="41" t="s">
        <v>26369</v>
      </c>
      <c r="C10744" s="42"/>
      <c r="D10744" s="43" t="s">
        <v>26365</v>
      </c>
    </row>
    <row r="10745" spans="1:4" ht="22.5">
      <c r="A10745" s="36" t="s">
        <v>10691</v>
      </c>
      <c r="B10745" s="37" t="s">
        <v>26370</v>
      </c>
      <c r="C10745" s="38"/>
      <c r="D10745" s="39" t="s">
        <v>26365</v>
      </c>
    </row>
    <row r="10746" spans="1:4" ht="22.5">
      <c r="A10746" s="40" t="s">
        <v>10692</v>
      </c>
      <c r="B10746" s="41" t="s">
        <v>26371</v>
      </c>
      <c r="C10746" s="42"/>
      <c r="D10746" s="43" t="s">
        <v>26365</v>
      </c>
    </row>
    <row r="10747" spans="1:4" ht="22.5">
      <c r="A10747" s="36" t="s">
        <v>10693</v>
      </c>
      <c r="B10747" s="37" t="s">
        <v>26372</v>
      </c>
      <c r="C10747" s="38"/>
      <c r="D10747" s="39" t="s">
        <v>26365</v>
      </c>
    </row>
    <row r="10748" spans="1:4" ht="22.5">
      <c r="A10748" s="40" t="s">
        <v>10694</v>
      </c>
      <c r="B10748" s="41" t="s">
        <v>26373</v>
      </c>
      <c r="C10748" s="42"/>
      <c r="D10748" s="43" t="s">
        <v>26365</v>
      </c>
    </row>
    <row r="10749" spans="1:4" ht="22.5">
      <c r="A10749" s="36" t="s">
        <v>10695</v>
      </c>
      <c r="B10749" s="37" t="s">
        <v>26374</v>
      </c>
      <c r="C10749" s="38"/>
      <c r="D10749" s="39" t="s">
        <v>26365</v>
      </c>
    </row>
    <row r="10750" spans="1:4" ht="22.5">
      <c r="A10750" s="40" t="s">
        <v>10696</v>
      </c>
      <c r="B10750" s="41" t="s">
        <v>26375</v>
      </c>
      <c r="C10750" s="42"/>
      <c r="D10750" s="43" t="s">
        <v>26365</v>
      </c>
    </row>
    <row r="10751" spans="1:4">
      <c r="A10751" s="36" t="s">
        <v>10697</v>
      </c>
      <c r="B10751" s="37" t="s">
        <v>26378</v>
      </c>
      <c r="C10751" s="38" t="s">
        <v>26376</v>
      </c>
      <c r="D10751" s="39" t="s">
        <v>26377</v>
      </c>
    </row>
    <row r="10752" spans="1:4">
      <c r="A10752" s="40" t="s">
        <v>10698</v>
      </c>
      <c r="B10752" s="41" t="s">
        <v>26379</v>
      </c>
      <c r="C10752" s="42"/>
      <c r="D10752" s="43" t="s">
        <v>26377</v>
      </c>
    </row>
    <row r="10753" spans="1:4">
      <c r="A10753" s="36" t="s">
        <v>10699</v>
      </c>
      <c r="B10753" s="37" t="s">
        <v>26380</v>
      </c>
      <c r="C10753" s="38"/>
      <c r="D10753" s="39" t="s">
        <v>26377</v>
      </c>
    </row>
    <row r="10754" spans="1:4">
      <c r="A10754" s="40" t="s">
        <v>10700</v>
      </c>
      <c r="B10754" s="41" t="s">
        <v>26381</v>
      </c>
      <c r="C10754" s="42"/>
      <c r="D10754" s="43" t="s">
        <v>26377</v>
      </c>
    </row>
    <row r="10755" spans="1:4">
      <c r="A10755" s="36" t="s">
        <v>10701</v>
      </c>
      <c r="B10755" s="37" t="s">
        <v>26382</v>
      </c>
      <c r="C10755" s="38"/>
      <c r="D10755" s="39" t="s">
        <v>26377</v>
      </c>
    </row>
    <row r="10756" spans="1:4">
      <c r="A10756" s="40" t="s">
        <v>10702</v>
      </c>
      <c r="B10756" s="41" t="s">
        <v>26383</v>
      </c>
      <c r="C10756" s="42"/>
      <c r="D10756" s="43" t="s">
        <v>26377</v>
      </c>
    </row>
    <row r="10757" spans="1:4">
      <c r="A10757" s="36" t="s">
        <v>10703</v>
      </c>
      <c r="B10757" s="37" t="s">
        <v>26384</v>
      </c>
      <c r="C10757" s="38"/>
      <c r="D10757" s="39" t="s">
        <v>26377</v>
      </c>
    </row>
    <row r="10758" spans="1:4">
      <c r="A10758" s="40" t="s">
        <v>10704</v>
      </c>
      <c r="B10758" s="41" t="s">
        <v>26385</v>
      </c>
      <c r="C10758" s="42"/>
      <c r="D10758" s="43" t="s">
        <v>26377</v>
      </c>
    </row>
    <row r="10759" spans="1:4">
      <c r="A10759" s="36" t="s">
        <v>10705</v>
      </c>
      <c r="B10759" s="37" t="s">
        <v>26386</v>
      </c>
      <c r="C10759" s="38"/>
      <c r="D10759" s="39" t="s">
        <v>26377</v>
      </c>
    </row>
    <row r="10760" spans="1:4">
      <c r="A10760" s="40" t="s">
        <v>10706</v>
      </c>
      <c r="B10760" s="41" t="s">
        <v>26387</v>
      </c>
      <c r="C10760" s="42"/>
      <c r="D10760" s="43" t="s">
        <v>26377</v>
      </c>
    </row>
    <row r="10761" spans="1:4" ht="22.5">
      <c r="A10761" s="36" t="s">
        <v>10707</v>
      </c>
      <c r="B10761" s="37" t="s">
        <v>26390</v>
      </c>
      <c r="C10761" s="38" t="s">
        <v>26388</v>
      </c>
      <c r="D10761" s="39" t="s">
        <v>26389</v>
      </c>
    </row>
    <row r="10762" spans="1:4" ht="22.5">
      <c r="A10762" s="40" t="s">
        <v>10708</v>
      </c>
      <c r="B10762" s="41" t="s">
        <v>26391</v>
      </c>
      <c r="C10762" s="42"/>
      <c r="D10762" s="43" t="s">
        <v>26389</v>
      </c>
    </row>
    <row r="10763" spans="1:4" ht="22.5">
      <c r="A10763" s="36" t="s">
        <v>10709</v>
      </c>
      <c r="B10763" s="37" t="s">
        <v>26392</v>
      </c>
      <c r="C10763" s="38"/>
      <c r="D10763" s="39" t="s">
        <v>26389</v>
      </c>
    </row>
    <row r="10764" spans="1:4" ht="22.5">
      <c r="A10764" s="40" t="s">
        <v>10710</v>
      </c>
      <c r="B10764" s="41" t="s">
        <v>26393</v>
      </c>
      <c r="C10764" s="42"/>
      <c r="D10764" s="43" t="s">
        <v>26389</v>
      </c>
    </row>
    <row r="10765" spans="1:4" ht="22.5">
      <c r="A10765" s="36" t="s">
        <v>10711</v>
      </c>
      <c r="B10765" s="37" t="s">
        <v>26394</v>
      </c>
      <c r="C10765" s="38"/>
      <c r="D10765" s="39" t="s">
        <v>26389</v>
      </c>
    </row>
    <row r="10766" spans="1:4" ht="22.5">
      <c r="A10766" s="40" t="s">
        <v>10712</v>
      </c>
      <c r="B10766" s="41" t="s">
        <v>26395</v>
      </c>
      <c r="C10766" s="42"/>
      <c r="D10766" s="43" t="s">
        <v>26389</v>
      </c>
    </row>
    <row r="10767" spans="1:4" ht="22.5">
      <c r="A10767" s="36" t="s">
        <v>10713</v>
      </c>
      <c r="B10767" s="37" t="s">
        <v>26396</v>
      </c>
      <c r="C10767" s="38"/>
      <c r="D10767" s="39" t="s">
        <v>26389</v>
      </c>
    </row>
    <row r="10768" spans="1:4" ht="22.5">
      <c r="A10768" s="40" t="s">
        <v>10714</v>
      </c>
      <c r="B10768" s="41" t="s">
        <v>26397</v>
      </c>
      <c r="C10768" s="42"/>
      <c r="D10768" s="43" t="s">
        <v>26389</v>
      </c>
    </row>
    <row r="10769" spans="1:4" ht="22.5">
      <c r="A10769" s="36" t="s">
        <v>10715</v>
      </c>
      <c r="B10769" s="37" t="s">
        <v>26398</v>
      </c>
      <c r="C10769" s="38"/>
      <c r="D10769" s="39" t="s">
        <v>26389</v>
      </c>
    </row>
    <row r="10770" spans="1:4" ht="22.5">
      <c r="A10770" s="40" t="s">
        <v>10716</v>
      </c>
      <c r="B10770" s="41" t="s">
        <v>26399</v>
      </c>
      <c r="C10770" s="42"/>
      <c r="D10770" s="43" t="s">
        <v>26389</v>
      </c>
    </row>
    <row r="10771" spans="1:4" ht="22.5">
      <c r="A10771" s="36" t="s">
        <v>10717</v>
      </c>
      <c r="B10771" s="37" t="s">
        <v>26402</v>
      </c>
      <c r="C10771" s="38" t="s">
        <v>26400</v>
      </c>
      <c r="D10771" s="39" t="s">
        <v>26401</v>
      </c>
    </row>
    <row r="10772" spans="1:4" ht="22.5">
      <c r="A10772" s="40" t="s">
        <v>10718</v>
      </c>
      <c r="B10772" s="41" t="s">
        <v>26403</v>
      </c>
      <c r="C10772" s="42"/>
      <c r="D10772" s="43" t="s">
        <v>26401</v>
      </c>
    </row>
    <row r="10773" spans="1:4" ht="22.5">
      <c r="A10773" s="36" t="s">
        <v>10719</v>
      </c>
      <c r="B10773" s="37" t="s">
        <v>26404</v>
      </c>
      <c r="C10773" s="38"/>
      <c r="D10773" s="39" t="s">
        <v>26401</v>
      </c>
    </row>
    <row r="10774" spans="1:4" ht="22.5">
      <c r="A10774" s="40" t="s">
        <v>10720</v>
      </c>
      <c r="B10774" s="41" t="s">
        <v>26405</v>
      </c>
      <c r="C10774" s="42"/>
      <c r="D10774" s="43" t="s">
        <v>26401</v>
      </c>
    </row>
    <row r="10775" spans="1:4" ht="22.5">
      <c r="A10775" s="36" t="s">
        <v>10721</v>
      </c>
      <c r="B10775" s="37" t="s">
        <v>26406</v>
      </c>
      <c r="C10775" s="38"/>
      <c r="D10775" s="39" t="s">
        <v>26401</v>
      </c>
    </row>
    <row r="10776" spans="1:4" ht="22.5">
      <c r="A10776" s="40" t="s">
        <v>10722</v>
      </c>
      <c r="B10776" s="41" t="s">
        <v>26407</v>
      </c>
      <c r="C10776" s="42"/>
      <c r="D10776" s="43" t="s">
        <v>26401</v>
      </c>
    </row>
    <row r="10777" spans="1:4" ht="22.5">
      <c r="A10777" s="36" t="s">
        <v>10723</v>
      </c>
      <c r="B10777" s="37" t="s">
        <v>26408</v>
      </c>
      <c r="C10777" s="38"/>
      <c r="D10777" s="39" t="s">
        <v>26401</v>
      </c>
    </row>
    <row r="10778" spans="1:4" ht="22.5">
      <c r="A10778" s="40" t="s">
        <v>10724</v>
      </c>
      <c r="B10778" s="41" t="s">
        <v>26409</v>
      </c>
      <c r="C10778" s="42"/>
      <c r="D10778" s="43" t="s">
        <v>26401</v>
      </c>
    </row>
    <row r="10779" spans="1:4" ht="22.5">
      <c r="A10779" s="36" t="s">
        <v>10725</v>
      </c>
      <c r="B10779" s="37" t="s">
        <v>26410</v>
      </c>
      <c r="C10779" s="38"/>
      <c r="D10779" s="39" t="s">
        <v>26401</v>
      </c>
    </row>
    <row r="10780" spans="1:4" ht="22.5">
      <c r="A10780" s="40" t="s">
        <v>10726</v>
      </c>
      <c r="B10780" s="41" t="s">
        <v>26411</v>
      </c>
      <c r="C10780" s="42"/>
      <c r="D10780" s="43" t="s">
        <v>26401</v>
      </c>
    </row>
    <row r="10781" spans="1:4">
      <c r="A10781" s="36" t="s">
        <v>10727</v>
      </c>
      <c r="B10781" s="37" t="s">
        <v>26414</v>
      </c>
      <c r="C10781" s="38" t="s">
        <v>26412</v>
      </c>
      <c r="D10781" s="39" t="s">
        <v>26413</v>
      </c>
    </row>
    <row r="10782" spans="1:4">
      <c r="A10782" s="40" t="s">
        <v>10728</v>
      </c>
      <c r="B10782" s="41" t="s">
        <v>26415</v>
      </c>
      <c r="C10782" s="42"/>
      <c r="D10782" s="43" t="s">
        <v>26413</v>
      </c>
    </row>
    <row r="10783" spans="1:4">
      <c r="A10783" s="36" t="s">
        <v>10729</v>
      </c>
      <c r="B10783" s="37" t="s">
        <v>26416</v>
      </c>
      <c r="C10783" s="38"/>
      <c r="D10783" s="39" t="s">
        <v>26413</v>
      </c>
    </row>
    <row r="10784" spans="1:4">
      <c r="A10784" s="40" t="s">
        <v>10730</v>
      </c>
      <c r="B10784" s="41" t="s">
        <v>26417</v>
      </c>
      <c r="C10784" s="42"/>
      <c r="D10784" s="43" t="s">
        <v>26413</v>
      </c>
    </row>
    <row r="10785" spans="1:4">
      <c r="A10785" s="36" t="s">
        <v>10731</v>
      </c>
      <c r="B10785" s="37" t="s">
        <v>26418</v>
      </c>
      <c r="C10785" s="38"/>
      <c r="D10785" s="39" t="s">
        <v>26413</v>
      </c>
    </row>
    <row r="10786" spans="1:4">
      <c r="A10786" s="40" t="s">
        <v>10732</v>
      </c>
      <c r="B10786" s="41" t="s">
        <v>26419</v>
      </c>
      <c r="C10786" s="42"/>
      <c r="D10786" s="43" t="s">
        <v>26413</v>
      </c>
    </row>
    <row r="10787" spans="1:4">
      <c r="A10787" s="36" t="s">
        <v>10733</v>
      </c>
      <c r="B10787" s="37" t="s">
        <v>26420</v>
      </c>
      <c r="C10787" s="38"/>
      <c r="D10787" s="39" t="s">
        <v>26413</v>
      </c>
    </row>
    <row r="10788" spans="1:4">
      <c r="A10788" s="40" t="s">
        <v>10734</v>
      </c>
      <c r="B10788" s="41" t="s">
        <v>26421</v>
      </c>
      <c r="C10788" s="42"/>
      <c r="D10788" s="43" t="s">
        <v>26413</v>
      </c>
    </row>
    <row r="10789" spans="1:4">
      <c r="A10789" s="36" t="s">
        <v>10735</v>
      </c>
      <c r="B10789" s="37" t="s">
        <v>26422</v>
      </c>
      <c r="C10789" s="38"/>
      <c r="D10789" s="39" t="s">
        <v>26413</v>
      </c>
    </row>
    <row r="10790" spans="1:4">
      <c r="A10790" s="40" t="s">
        <v>10736</v>
      </c>
      <c r="B10790" s="41" t="s">
        <v>26423</v>
      </c>
      <c r="C10790" s="42"/>
      <c r="D10790" s="43" t="s">
        <v>26413</v>
      </c>
    </row>
    <row r="10791" spans="1:4" ht="22.5">
      <c r="A10791" s="36" t="s">
        <v>10737</v>
      </c>
      <c r="B10791" s="37" t="s">
        <v>26426</v>
      </c>
      <c r="C10791" s="38" t="s">
        <v>26424</v>
      </c>
      <c r="D10791" s="39" t="s">
        <v>26425</v>
      </c>
    </row>
    <row r="10792" spans="1:4" ht="22.5">
      <c r="A10792" s="40" t="s">
        <v>10738</v>
      </c>
      <c r="B10792" s="41" t="s">
        <v>26427</v>
      </c>
      <c r="C10792" s="42"/>
      <c r="D10792" s="43" t="s">
        <v>26425</v>
      </c>
    </row>
    <row r="10793" spans="1:4" ht="22.5">
      <c r="A10793" s="36" t="s">
        <v>10739</v>
      </c>
      <c r="B10793" s="37" t="s">
        <v>26428</v>
      </c>
      <c r="C10793" s="38"/>
      <c r="D10793" s="39" t="s">
        <v>26425</v>
      </c>
    </row>
    <row r="10794" spans="1:4" ht="22.5">
      <c r="A10794" s="40" t="s">
        <v>10740</v>
      </c>
      <c r="B10794" s="41" t="s">
        <v>26429</v>
      </c>
      <c r="C10794" s="42"/>
      <c r="D10794" s="43" t="s">
        <v>26425</v>
      </c>
    </row>
    <row r="10795" spans="1:4" ht="22.5">
      <c r="A10795" s="36" t="s">
        <v>10741</v>
      </c>
      <c r="B10795" s="37" t="s">
        <v>26430</v>
      </c>
      <c r="C10795" s="38"/>
      <c r="D10795" s="39" t="s">
        <v>26425</v>
      </c>
    </row>
    <row r="10796" spans="1:4" ht="22.5">
      <c r="A10796" s="40" t="s">
        <v>10742</v>
      </c>
      <c r="B10796" s="41" t="s">
        <v>26431</v>
      </c>
      <c r="C10796" s="42"/>
      <c r="D10796" s="43" t="s">
        <v>26425</v>
      </c>
    </row>
    <row r="10797" spans="1:4" ht="22.5">
      <c r="A10797" s="36" t="s">
        <v>10743</v>
      </c>
      <c r="B10797" s="37" t="s">
        <v>26432</v>
      </c>
      <c r="C10797" s="38"/>
      <c r="D10797" s="39" t="s">
        <v>26425</v>
      </c>
    </row>
    <row r="10798" spans="1:4" ht="22.5">
      <c r="A10798" s="40" t="s">
        <v>10744</v>
      </c>
      <c r="B10798" s="41" t="s">
        <v>26433</v>
      </c>
      <c r="C10798" s="42"/>
      <c r="D10798" s="43" t="s">
        <v>26425</v>
      </c>
    </row>
    <row r="10799" spans="1:4" ht="22.5">
      <c r="A10799" s="36" t="s">
        <v>10745</v>
      </c>
      <c r="B10799" s="37" t="s">
        <v>26434</v>
      </c>
      <c r="C10799" s="38"/>
      <c r="D10799" s="39" t="s">
        <v>26425</v>
      </c>
    </row>
    <row r="10800" spans="1:4" ht="22.5">
      <c r="A10800" s="40" t="s">
        <v>10746</v>
      </c>
      <c r="B10800" s="41" t="s">
        <v>26435</v>
      </c>
      <c r="C10800" s="42"/>
      <c r="D10800" s="43" t="s">
        <v>26425</v>
      </c>
    </row>
    <row r="10801" spans="1:4" ht="22.5">
      <c r="A10801" s="36" t="s">
        <v>10747</v>
      </c>
      <c r="B10801" s="37" t="s">
        <v>26438</v>
      </c>
      <c r="C10801" s="38" t="s">
        <v>26436</v>
      </c>
      <c r="D10801" s="39" t="s">
        <v>26437</v>
      </c>
    </row>
    <row r="10802" spans="1:4" ht="22.5">
      <c r="A10802" s="40" t="s">
        <v>10748</v>
      </c>
      <c r="B10802" s="41" t="s">
        <v>26439</v>
      </c>
      <c r="C10802" s="42"/>
      <c r="D10802" s="43" t="s">
        <v>26437</v>
      </c>
    </row>
    <row r="10803" spans="1:4" ht="22.5">
      <c r="A10803" s="36" t="s">
        <v>10749</v>
      </c>
      <c r="B10803" s="37" t="s">
        <v>26440</v>
      </c>
      <c r="C10803" s="38"/>
      <c r="D10803" s="39" t="s">
        <v>26437</v>
      </c>
    </row>
    <row r="10804" spans="1:4" ht="22.5">
      <c r="A10804" s="40" t="s">
        <v>10750</v>
      </c>
      <c r="B10804" s="41" t="s">
        <v>26441</v>
      </c>
      <c r="C10804" s="42"/>
      <c r="D10804" s="43" t="s">
        <v>26437</v>
      </c>
    </row>
    <row r="10805" spans="1:4" ht="22.5">
      <c r="A10805" s="36" t="s">
        <v>10751</v>
      </c>
      <c r="B10805" s="37" t="s">
        <v>26442</v>
      </c>
      <c r="C10805" s="38"/>
      <c r="D10805" s="39" t="s">
        <v>26437</v>
      </c>
    </row>
    <row r="10806" spans="1:4" ht="22.5">
      <c r="A10806" s="40" t="s">
        <v>10752</v>
      </c>
      <c r="B10806" s="41" t="s">
        <v>26443</v>
      </c>
      <c r="C10806" s="42"/>
      <c r="D10806" s="43" t="s">
        <v>26437</v>
      </c>
    </row>
    <row r="10807" spans="1:4" ht="22.5">
      <c r="A10807" s="36" t="s">
        <v>10753</v>
      </c>
      <c r="B10807" s="37" t="s">
        <v>26444</v>
      </c>
      <c r="C10807" s="38"/>
      <c r="D10807" s="39" t="s">
        <v>26437</v>
      </c>
    </row>
    <row r="10808" spans="1:4" ht="22.5">
      <c r="A10808" s="40" t="s">
        <v>10754</v>
      </c>
      <c r="B10808" s="41" t="s">
        <v>26445</v>
      </c>
      <c r="C10808" s="42"/>
      <c r="D10808" s="43" t="s">
        <v>26437</v>
      </c>
    </row>
    <row r="10809" spans="1:4" ht="22.5">
      <c r="A10809" s="36" t="s">
        <v>10755</v>
      </c>
      <c r="B10809" s="37" t="s">
        <v>26446</v>
      </c>
      <c r="C10809" s="38"/>
      <c r="D10809" s="39" t="s">
        <v>26437</v>
      </c>
    </row>
    <row r="10810" spans="1:4" ht="22.5">
      <c r="A10810" s="40" t="s">
        <v>10756</v>
      </c>
      <c r="B10810" s="41" t="s">
        <v>26447</v>
      </c>
      <c r="C10810" s="42"/>
      <c r="D10810" s="43" t="s">
        <v>26437</v>
      </c>
    </row>
    <row r="10811" spans="1:4">
      <c r="A10811" s="36" t="s">
        <v>10757</v>
      </c>
      <c r="B10811" s="37" t="s">
        <v>26450</v>
      </c>
      <c r="C10811" s="38" t="s">
        <v>26448</v>
      </c>
      <c r="D10811" s="39" t="s">
        <v>26449</v>
      </c>
    </row>
    <row r="10812" spans="1:4">
      <c r="A10812" s="40" t="s">
        <v>10758</v>
      </c>
      <c r="B10812" s="41" t="s">
        <v>26451</v>
      </c>
      <c r="C10812" s="42"/>
      <c r="D10812" s="43" t="s">
        <v>26449</v>
      </c>
    </row>
    <row r="10813" spans="1:4">
      <c r="A10813" s="36" t="s">
        <v>10759</v>
      </c>
      <c r="B10813" s="37" t="s">
        <v>26452</v>
      </c>
      <c r="C10813" s="38"/>
      <c r="D10813" s="39" t="s">
        <v>26449</v>
      </c>
    </row>
    <row r="10814" spans="1:4">
      <c r="A10814" s="40" t="s">
        <v>10760</v>
      </c>
      <c r="B10814" s="41" t="s">
        <v>26453</v>
      </c>
      <c r="C10814" s="42"/>
      <c r="D10814" s="43" t="s">
        <v>26449</v>
      </c>
    </row>
    <row r="10815" spans="1:4">
      <c r="A10815" s="36" t="s">
        <v>10761</v>
      </c>
      <c r="B10815" s="37" t="s">
        <v>26454</v>
      </c>
      <c r="C10815" s="38"/>
      <c r="D10815" s="39" t="s">
        <v>26449</v>
      </c>
    </row>
    <row r="10816" spans="1:4">
      <c r="A10816" s="40" t="s">
        <v>10762</v>
      </c>
      <c r="B10816" s="41" t="s">
        <v>26455</v>
      </c>
      <c r="C10816" s="42"/>
      <c r="D10816" s="43" t="s">
        <v>26449</v>
      </c>
    </row>
    <row r="10817" spans="1:4">
      <c r="A10817" s="36" t="s">
        <v>10763</v>
      </c>
      <c r="B10817" s="37" t="s">
        <v>26456</v>
      </c>
      <c r="C10817" s="38"/>
      <c r="D10817" s="39" t="s">
        <v>26449</v>
      </c>
    </row>
    <row r="10818" spans="1:4">
      <c r="A10818" s="40" t="s">
        <v>10764</v>
      </c>
      <c r="B10818" s="41" t="s">
        <v>26457</v>
      </c>
      <c r="C10818" s="42"/>
      <c r="D10818" s="43" t="s">
        <v>26449</v>
      </c>
    </row>
    <row r="10819" spans="1:4">
      <c r="A10819" s="36" t="s">
        <v>10765</v>
      </c>
      <c r="B10819" s="37" t="s">
        <v>26458</v>
      </c>
      <c r="C10819" s="38"/>
      <c r="D10819" s="39" t="s">
        <v>26449</v>
      </c>
    </row>
    <row r="10820" spans="1:4">
      <c r="A10820" s="40" t="s">
        <v>10766</v>
      </c>
      <c r="B10820" s="41" t="s">
        <v>26459</v>
      </c>
      <c r="C10820" s="42"/>
      <c r="D10820" s="43" t="s">
        <v>26449</v>
      </c>
    </row>
    <row r="10821" spans="1:4">
      <c r="A10821" s="36" t="s">
        <v>10767</v>
      </c>
      <c r="B10821" s="37" t="s">
        <v>26462</v>
      </c>
      <c r="C10821" s="38" t="s">
        <v>26460</v>
      </c>
      <c r="D10821" s="39" t="s">
        <v>26461</v>
      </c>
    </row>
    <row r="10822" spans="1:4">
      <c r="A10822" s="40" t="s">
        <v>10768</v>
      </c>
      <c r="B10822" s="41" t="s">
        <v>26463</v>
      </c>
      <c r="C10822" s="42"/>
      <c r="D10822" s="43" t="s">
        <v>26461</v>
      </c>
    </row>
    <row r="10823" spans="1:4">
      <c r="A10823" s="36" t="s">
        <v>10769</v>
      </c>
      <c r="B10823" s="37" t="s">
        <v>26464</v>
      </c>
      <c r="C10823" s="38"/>
      <c r="D10823" s="39" t="s">
        <v>26461</v>
      </c>
    </row>
    <row r="10824" spans="1:4">
      <c r="A10824" s="40" t="s">
        <v>10770</v>
      </c>
      <c r="B10824" s="41" t="s">
        <v>26465</v>
      </c>
      <c r="C10824" s="42"/>
      <c r="D10824" s="43" t="s">
        <v>26461</v>
      </c>
    </row>
    <row r="10825" spans="1:4">
      <c r="A10825" s="36" t="s">
        <v>10771</v>
      </c>
      <c r="B10825" s="37" t="s">
        <v>26466</v>
      </c>
      <c r="C10825" s="38"/>
      <c r="D10825" s="39" t="s">
        <v>26461</v>
      </c>
    </row>
    <row r="10826" spans="1:4">
      <c r="A10826" s="40" t="s">
        <v>10772</v>
      </c>
      <c r="B10826" s="41" t="s">
        <v>26467</v>
      </c>
      <c r="C10826" s="42"/>
      <c r="D10826" s="43" t="s">
        <v>26461</v>
      </c>
    </row>
    <row r="10827" spans="1:4">
      <c r="A10827" s="36" t="s">
        <v>10773</v>
      </c>
      <c r="B10827" s="37" t="s">
        <v>26468</v>
      </c>
      <c r="C10827" s="38"/>
      <c r="D10827" s="39" t="s">
        <v>26461</v>
      </c>
    </row>
    <row r="10828" spans="1:4">
      <c r="A10828" s="40" t="s">
        <v>10774</v>
      </c>
      <c r="B10828" s="41" t="s">
        <v>26469</v>
      </c>
      <c r="C10828" s="42"/>
      <c r="D10828" s="43" t="s">
        <v>26461</v>
      </c>
    </row>
    <row r="10829" spans="1:4">
      <c r="A10829" s="36" t="s">
        <v>10775</v>
      </c>
      <c r="B10829" s="37" t="s">
        <v>26470</v>
      </c>
      <c r="C10829" s="38"/>
      <c r="D10829" s="39" t="s">
        <v>26461</v>
      </c>
    </row>
    <row r="10830" spans="1:4">
      <c r="A10830" s="40" t="s">
        <v>10776</v>
      </c>
      <c r="B10830" s="41" t="s">
        <v>26471</v>
      </c>
      <c r="C10830" s="42"/>
      <c r="D10830" s="43" t="s">
        <v>26461</v>
      </c>
    </row>
    <row r="10831" spans="1:4" ht="22.5">
      <c r="A10831" s="36" t="s">
        <v>10777</v>
      </c>
      <c r="B10831" s="37" t="s">
        <v>26474</v>
      </c>
      <c r="C10831" s="38" t="s">
        <v>26472</v>
      </c>
      <c r="D10831" s="39" t="s">
        <v>26473</v>
      </c>
    </row>
    <row r="10832" spans="1:4" ht="22.5">
      <c r="A10832" s="40" t="s">
        <v>10778</v>
      </c>
      <c r="B10832" s="41" t="s">
        <v>26475</v>
      </c>
      <c r="C10832" s="42"/>
      <c r="D10832" s="43" t="s">
        <v>26473</v>
      </c>
    </row>
    <row r="10833" spans="1:4" ht="22.5">
      <c r="A10833" s="36" t="s">
        <v>10779</v>
      </c>
      <c r="B10833" s="37" t="s">
        <v>26476</v>
      </c>
      <c r="C10833" s="38"/>
      <c r="D10833" s="39" t="s">
        <v>26473</v>
      </c>
    </row>
    <row r="10834" spans="1:4" ht="22.5">
      <c r="A10834" s="40" t="s">
        <v>10780</v>
      </c>
      <c r="B10834" s="41" t="s">
        <v>26477</v>
      </c>
      <c r="C10834" s="42"/>
      <c r="D10834" s="43" t="s">
        <v>26473</v>
      </c>
    </row>
    <row r="10835" spans="1:4" ht="22.5">
      <c r="A10835" s="36" t="s">
        <v>10781</v>
      </c>
      <c r="B10835" s="37" t="s">
        <v>26478</v>
      </c>
      <c r="C10835" s="38"/>
      <c r="D10835" s="39" t="s">
        <v>26473</v>
      </c>
    </row>
    <row r="10836" spans="1:4" ht="22.5">
      <c r="A10836" s="40" t="s">
        <v>10782</v>
      </c>
      <c r="B10836" s="41" t="s">
        <v>26479</v>
      </c>
      <c r="C10836" s="42"/>
      <c r="D10836" s="43" t="s">
        <v>26473</v>
      </c>
    </row>
    <row r="10837" spans="1:4" ht="22.5">
      <c r="A10837" s="36" t="s">
        <v>10783</v>
      </c>
      <c r="B10837" s="37" t="s">
        <v>26480</v>
      </c>
      <c r="C10837" s="38"/>
      <c r="D10837" s="39" t="s">
        <v>26473</v>
      </c>
    </row>
    <row r="10838" spans="1:4" ht="22.5">
      <c r="A10838" s="40" t="s">
        <v>10784</v>
      </c>
      <c r="B10838" s="41" t="s">
        <v>26481</v>
      </c>
      <c r="C10838" s="42"/>
      <c r="D10838" s="43" t="s">
        <v>26473</v>
      </c>
    </row>
    <row r="10839" spans="1:4" ht="22.5">
      <c r="A10839" s="36" t="s">
        <v>10785</v>
      </c>
      <c r="B10839" s="37" t="s">
        <v>26482</v>
      </c>
      <c r="C10839" s="38"/>
      <c r="D10839" s="39" t="s">
        <v>26473</v>
      </c>
    </row>
    <row r="10840" spans="1:4" ht="22.5">
      <c r="A10840" s="40" t="s">
        <v>10786</v>
      </c>
      <c r="B10840" s="41" t="s">
        <v>26483</v>
      </c>
      <c r="C10840" s="42"/>
      <c r="D10840" s="43" t="s">
        <v>26473</v>
      </c>
    </row>
    <row r="10841" spans="1:4" ht="22.5">
      <c r="A10841" s="36" t="s">
        <v>10787</v>
      </c>
      <c r="B10841" s="37" t="s">
        <v>26486</v>
      </c>
      <c r="C10841" s="38" t="s">
        <v>26484</v>
      </c>
      <c r="D10841" s="39" t="s">
        <v>26485</v>
      </c>
    </row>
    <row r="10842" spans="1:4" ht="22.5">
      <c r="A10842" s="40" t="s">
        <v>10788</v>
      </c>
      <c r="B10842" s="41" t="s">
        <v>26487</v>
      </c>
      <c r="C10842" s="42"/>
      <c r="D10842" s="43" t="s">
        <v>26485</v>
      </c>
    </row>
    <row r="10843" spans="1:4" ht="22.5">
      <c r="A10843" s="36" t="s">
        <v>10789</v>
      </c>
      <c r="B10843" s="37" t="s">
        <v>26488</v>
      </c>
      <c r="C10843" s="38"/>
      <c r="D10843" s="39" t="s">
        <v>26485</v>
      </c>
    </row>
    <row r="10844" spans="1:4" ht="22.5">
      <c r="A10844" s="40" t="s">
        <v>10790</v>
      </c>
      <c r="B10844" s="41" t="s">
        <v>26489</v>
      </c>
      <c r="C10844" s="42"/>
      <c r="D10844" s="43" t="s">
        <v>26485</v>
      </c>
    </row>
    <row r="10845" spans="1:4" ht="22.5">
      <c r="A10845" s="36" t="s">
        <v>10791</v>
      </c>
      <c r="B10845" s="37" t="s">
        <v>26490</v>
      </c>
      <c r="C10845" s="38"/>
      <c r="D10845" s="39" t="s">
        <v>26485</v>
      </c>
    </row>
    <row r="10846" spans="1:4" ht="22.5">
      <c r="A10846" s="40" t="s">
        <v>10792</v>
      </c>
      <c r="B10846" s="41" t="s">
        <v>26491</v>
      </c>
      <c r="C10846" s="42"/>
      <c r="D10846" s="43" t="s">
        <v>26485</v>
      </c>
    </row>
    <row r="10847" spans="1:4" ht="22.5">
      <c r="A10847" s="36" t="s">
        <v>10793</v>
      </c>
      <c r="B10847" s="37" t="s">
        <v>26492</v>
      </c>
      <c r="C10847" s="38"/>
      <c r="D10847" s="39" t="s">
        <v>26485</v>
      </c>
    </row>
    <row r="10848" spans="1:4" ht="22.5">
      <c r="A10848" s="40" t="s">
        <v>10794</v>
      </c>
      <c r="B10848" s="41" t="s">
        <v>26493</v>
      </c>
      <c r="C10848" s="42"/>
      <c r="D10848" s="43" t="s">
        <v>26485</v>
      </c>
    </row>
    <row r="10849" spans="1:4" ht="22.5">
      <c r="A10849" s="36" t="s">
        <v>10795</v>
      </c>
      <c r="B10849" s="37" t="s">
        <v>26494</v>
      </c>
      <c r="C10849" s="38"/>
      <c r="D10849" s="39" t="s">
        <v>26485</v>
      </c>
    </row>
    <row r="10850" spans="1:4" ht="22.5">
      <c r="A10850" s="40" t="s">
        <v>10796</v>
      </c>
      <c r="B10850" s="41" t="s">
        <v>26495</v>
      </c>
      <c r="C10850" s="42"/>
      <c r="D10850" s="43" t="s">
        <v>26485</v>
      </c>
    </row>
    <row r="10851" spans="1:4">
      <c r="A10851" s="36" t="s">
        <v>10797</v>
      </c>
      <c r="B10851" s="37" t="s">
        <v>26498</v>
      </c>
      <c r="C10851" s="38" t="s">
        <v>26496</v>
      </c>
      <c r="D10851" s="39" t="s">
        <v>26497</v>
      </c>
    </row>
    <row r="10852" spans="1:4">
      <c r="A10852" s="40" t="s">
        <v>10798</v>
      </c>
      <c r="B10852" s="41" t="s">
        <v>26499</v>
      </c>
      <c r="C10852" s="42"/>
      <c r="D10852" s="43" t="s">
        <v>26497</v>
      </c>
    </row>
    <row r="10853" spans="1:4">
      <c r="A10853" s="36" t="s">
        <v>10799</v>
      </c>
      <c r="B10853" s="37" t="s">
        <v>26500</v>
      </c>
      <c r="C10853" s="38"/>
      <c r="D10853" s="39" t="s">
        <v>26497</v>
      </c>
    </row>
    <row r="10854" spans="1:4">
      <c r="A10854" s="40" t="s">
        <v>10800</v>
      </c>
      <c r="B10854" s="41" t="s">
        <v>26501</v>
      </c>
      <c r="C10854" s="42"/>
      <c r="D10854" s="43" t="s">
        <v>26497</v>
      </c>
    </row>
    <row r="10855" spans="1:4">
      <c r="A10855" s="36" t="s">
        <v>10801</v>
      </c>
      <c r="B10855" s="37" t="s">
        <v>26502</v>
      </c>
      <c r="C10855" s="38"/>
      <c r="D10855" s="39" t="s">
        <v>26497</v>
      </c>
    </row>
    <row r="10856" spans="1:4">
      <c r="A10856" s="40" t="s">
        <v>10802</v>
      </c>
      <c r="B10856" s="41" t="s">
        <v>26503</v>
      </c>
      <c r="C10856" s="42"/>
      <c r="D10856" s="43" t="s">
        <v>26497</v>
      </c>
    </row>
    <row r="10857" spans="1:4">
      <c r="A10857" s="36" t="s">
        <v>10803</v>
      </c>
      <c r="B10857" s="37" t="s">
        <v>26504</v>
      </c>
      <c r="C10857" s="38"/>
      <c r="D10857" s="39" t="s">
        <v>26497</v>
      </c>
    </row>
    <row r="10858" spans="1:4">
      <c r="A10858" s="40" t="s">
        <v>10804</v>
      </c>
      <c r="B10858" s="41" t="s">
        <v>26505</v>
      </c>
      <c r="C10858" s="42"/>
      <c r="D10858" s="43" t="s">
        <v>26497</v>
      </c>
    </row>
    <row r="10859" spans="1:4">
      <c r="A10859" s="36" t="s">
        <v>10805</v>
      </c>
      <c r="B10859" s="37" t="s">
        <v>26506</v>
      </c>
      <c r="C10859" s="38"/>
      <c r="D10859" s="39" t="s">
        <v>26497</v>
      </c>
    </row>
    <row r="10860" spans="1:4">
      <c r="A10860" s="40" t="s">
        <v>10806</v>
      </c>
      <c r="B10860" s="41" t="s">
        <v>26507</v>
      </c>
      <c r="C10860" s="42"/>
      <c r="D10860" s="43" t="s">
        <v>26497</v>
      </c>
    </row>
    <row r="10861" spans="1:4">
      <c r="A10861" s="36" t="s">
        <v>10807</v>
      </c>
      <c r="B10861" s="37" t="s">
        <v>26510</v>
      </c>
      <c r="C10861" s="38" t="s">
        <v>26508</v>
      </c>
      <c r="D10861" s="39" t="s">
        <v>26509</v>
      </c>
    </row>
    <row r="10862" spans="1:4">
      <c r="A10862" s="40" t="s">
        <v>10808</v>
      </c>
      <c r="B10862" s="41" t="s">
        <v>26511</v>
      </c>
      <c r="C10862" s="42"/>
      <c r="D10862" s="43" t="s">
        <v>26509</v>
      </c>
    </row>
    <row r="10863" spans="1:4">
      <c r="A10863" s="36" t="s">
        <v>10809</v>
      </c>
      <c r="B10863" s="37" t="s">
        <v>26512</v>
      </c>
      <c r="C10863" s="38"/>
      <c r="D10863" s="39" t="s">
        <v>26509</v>
      </c>
    </row>
    <row r="10864" spans="1:4">
      <c r="A10864" s="40" t="s">
        <v>10810</v>
      </c>
      <c r="B10864" s="41" t="s">
        <v>26513</v>
      </c>
      <c r="C10864" s="42"/>
      <c r="D10864" s="43" t="s">
        <v>26509</v>
      </c>
    </row>
    <row r="10865" spans="1:4">
      <c r="A10865" s="36" t="s">
        <v>10811</v>
      </c>
      <c r="B10865" s="37" t="s">
        <v>26514</v>
      </c>
      <c r="C10865" s="38"/>
      <c r="D10865" s="39" t="s">
        <v>26509</v>
      </c>
    </row>
    <row r="10866" spans="1:4">
      <c r="A10866" s="40" t="s">
        <v>10812</v>
      </c>
      <c r="B10866" s="41" t="s">
        <v>26515</v>
      </c>
      <c r="C10866" s="42"/>
      <c r="D10866" s="43" t="s">
        <v>26509</v>
      </c>
    </row>
    <row r="10867" spans="1:4">
      <c r="A10867" s="36" t="s">
        <v>10813</v>
      </c>
      <c r="B10867" s="37" t="s">
        <v>26516</v>
      </c>
      <c r="C10867" s="38"/>
      <c r="D10867" s="39" t="s">
        <v>26509</v>
      </c>
    </row>
    <row r="10868" spans="1:4">
      <c r="A10868" s="40" t="s">
        <v>10814</v>
      </c>
      <c r="B10868" s="41" t="s">
        <v>26517</v>
      </c>
      <c r="C10868" s="42"/>
      <c r="D10868" s="43" t="s">
        <v>26509</v>
      </c>
    </row>
    <row r="10869" spans="1:4">
      <c r="A10869" s="36" t="s">
        <v>10815</v>
      </c>
      <c r="B10869" s="37" t="s">
        <v>26518</v>
      </c>
      <c r="C10869" s="38"/>
      <c r="D10869" s="39" t="s">
        <v>26509</v>
      </c>
    </row>
    <row r="10870" spans="1:4">
      <c r="A10870" s="40" t="s">
        <v>10816</v>
      </c>
      <c r="B10870" s="41" t="s">
        <v>26519</v>
      </c>
      <c r="C10870" s="42"/>
      <c r="D10870" s="43" t="s">
        <v>26509</v>
      </c>
    </row>
    <row r="10871" spans="1:4" ht="22.5">
      <c r="A10871" s="36" t="s">
        <v>10817</v>
      </c>
      <c r="B10871" s="37" t="s">
        <v>26522</v>
      </c>
      <c r="C10871" s="38" t="s">
        <v>26520</v>
      </c>
      <c r="D10871" s="39" t="s">
        <v>26521</v>
      </c>
    </row>
    <row r="10872" spans="1:4" ht="22.5">
      <c r="A10872" s="40" t="s">
        <v>10818</v>
      </c>
      <c r="B10872" s="41" t="s">
        <v>26523</v>
      </c>
      <c r="C10872" s="42"/>
      <c r="D10872" s="43" t="s">
        <v>26521</v>
      </c>
    </row>
    <row r="10873" spans="1:4" ht="22.5">
      <c r="A10873" s="36" t="s">
        <v>10819</v>
      </c>
      <c r="B10873" s="37" t="s">
        <v>26524</v>
      </c>
      <c r="C10873" s="38"/>
      <c r="D10873" s="39" t="s">
        <v>26521</v>
      </c>
    </row>
    <row r="10874" spans="1:4" ht="22.5">
      <c r="A10874" s="40" t="s">
        <v>10820</v>
      </c>
      <c r="B10874" s="41" t="s">
        <v>26525</v>
      </c>
      <c r="C10874" s="42"/>
      <c r="D10874" s="43" t="s">
        <v>26521</v>
      </c>
    </row>
    <row r="10875" spans="1:4" ht="22.5">
      <c r="A10875" s="36" t="s">
        <v>10821</v>
      </c>
      <c r="B10875" s="37" t="s">
        <v>26526</v>
      </c>
      <c r="C10875" s="38"/>
      <c r="D10875" s="39" t="s">
        <v>26521</v>
      </c>
    </row>
    <row r="10876" spans="1:4" ht="22.5">
      <c r="A10876" s="40" t="s">
        <v>10822</v>
      </c>
      <c r="B10876" s="41" t="s">
        <v>26527</v>
      </c>
      <c r="C10876" s="42"/>
      <c r="D10876" s="43" t="s">
        <v>26521</v>
      </c>
    </row>
    <row r="10877" spans="1:4" ht="22.5">
      <c r="A10877" s="36" t="s">
        <v>10823</v>
      </c>
      <c r="B10877" s="37" t="s">
        <v>26528</v>
      </c>
      <c r="C10877" s="38"/>
      <c r="D10877" s="39" t="s">
        <v>26521</v>
      </c>
    </row>
    <row r="10878" spans="1:4" ht="22.5">
      <c r="A10878" s="40" t="s">
        <v>10824</v>
      </c>
      <c r="B10878" s="41" t="s">
        <v>26529</v>
      </c>
      <c r="C10878" s="42"/>
      <c r="D10878" s="43" t="s">
        <v>26521</v>
      </c>
    </row>
    <row r="10879" spans="1:4" ht="22.5">
      <c r="A10879" s="36" t="s">
        <v>10825</v>
      </c>
      <c r="B10879" s="37" t="s">
        <v>26530</v>
      </c>
      <c r="C10879" s="38"/>
      <c r="D10879" s="39" t="s">
        <v>26521</v>
      </c>
    </row>
    <row r="10880" spans="1:4" ht="22.5">
      <c r="A10880" s="40" t="s">
        <v>10826</v>
      </c>
      <c r="B10880" s="41" t="s">
        <v>26531</v>
      </c>
      <c r="C10880" s="42"/>
      <c r="D10880" s="43" t="s">
        <v>26521</v>
      </c>
    </row>
    <row r="10881" spans="1:4">
      <c r="A10881" s="36" t="s">
        <v>10827</v>
      </c>
      <c r="B10881" s="37" t="s">
        <v>26534</v>
      </c>
      <c r="C10881" s="38" t="s">
        <v>26532</v>
      </c>
      <c r="D10881" s="39" t="s">
        <v>26533</v>
      </c>
    </row>
    <row r="10882" spans="1:4">
      <c r="A10882" s="40" t="s">
        <v>10828</v>
      </c>
      <c r="B10882" s="41" t="s">
        <v>26535</v>
      </c>
      <c r="C10882" s="42"/>
      <c r="D10882" s="43" t="s">
        <v>26533</v>
      </c>
    </row>
    <row r="10883" spans="1:4">
      <c r="A10883" s="36" t="s">
        <v>10829</v>
      </c>
      <c r="B10883" s="37" t="s">
        <v>26536</v>
      </c>
      <c r="C10883" s="38"/>
      <c r="D10883" s="39" t="s">
        <v>26533</v>
      </c>
    </row>
    <row r="10884" spans="1:4">
      <c r="A10884" s="40" t="s">
        <v>10830</v>
      </c>
      <c r="B10884" s="41" t="s">
        <v>26537</v>
      </c>
      <c r="C10884" s="42"/>
      <c r="D10884" s="43" t="s">
        <v>26533</v>
      </c>
    </row>
    <row r="10885" spans="1:4">
      <c r="A10885" s="36" t="s">
        <v>10831</v>
      </c>
      <c r="B10885" s="37" t="s">
        <v>26538</v>
      </c>
      <c r="C10885" s="38"/>
      <c r="D10885" s="39" t="s">
        <v>26533</v>
      </c>
    </row>
    <row r="10886" spans="1:4">
      <c r="A10886" s="40" t="s">
        <v>10832</v>
      </c>
      <c r="B10886" s="41" t="s">
        <v>26539</v>
      </c>
      <c r="C10886" s="42"/>
      <c r="D10886" s="43" t="s">
        <v>26533</v>
      </c>
    </row>
    <row r="10887" spans="1:4">
      <c r="A10887" s="36" t="s">
        <v>10833</v>
      </c>
      <c r="B10887" s="37" t="s">
        <v>26540</v>
      </c>
      <c r="C10887" s="38"/>
      <c r="D10887" s="39" t="s">
        <v>26533</v>
      </c>
    </row>
    <row r="10888" spans="1:4">
      <c r="A10888" s="40" t="s">
        <v>10834</v>
      </c>
      <c r="B10888" s="41" t="s">
        <v>26541</v>
      </c>
      <c r="C10888" s="42"/>
      <c r="D10888" s="43" t="s">
        <v>26533</v>
      </c>
    </row>
    <row r="10889" spans="1:4">
      <c r="A10889" s="36" t="s">
        <v>10835</v>
      </c>
      <c r="B10889" s="37" t="s">
        <v>26542</v>
      </c>
      <c r="C10889" s="38"/>
      <c r="D10889" s="39" t="s">
        <v>26533</v>
      </c>
    </row>
    <row r="10890" spans="1:4">
      <c r="A10890" s="40" t="s">
        <v>10836</v>
      </c>
      <c r="B10890" s="41" t="s">
        <v>26543</v>
      </c>
      <c r="C10890" s="42"/>
      <c r="D10890" s="43" t="s">
        <v>26533</v>
      </c>
    </row>
    <row r="10891" spans="1:4">
      <c r="A10891" s="36" t="s">
        <v>10837</v>
      </c>
      <c r="B10891" s="37" t="s">
        <v>26546</v>
      </c>
      <c r="C10891" s="38" t="s">
        <v>26544</v>
      </c>
      <c r="D10891" s="39" t="s">
        <v>26545</v>
      </c>
    </row>
    <row r="10892" spans="1:4">
      <c r="A10892" s="40" t="s">
        <v>10838</v>
      </c>
      <c r="B10892" s="41" t="s">
        <v>26547</v>
      </c>
      <c r="C10892" s="42"/>
      <c r="D10892" s="43" t="s">
        <v>26545</v>
      </c>
    </row>
    <row r="10893" spans="1:4">
      <c r="A10893" s="36" t="s">
        <v>10839</v>
      </c>
      <c r="B10893" s="37" t="s">
        <v>26548</v>
      </c>
      <c r="C10893" s="38"/>
      <c r="D10893" s="39" t="s">
        <v>26545</v>
      </c>
    </row>
    <row r="10894" spans="1:4">
      <c r="A10894" s="40" t="s">
        <v>10840</v>
      </c>
      <c r="B10894" s="41" t="s">
        <v>26549</v>
      </c>
      <c r="C10894" s="42"/>
      <c r="D10894" s="43" t="s">
        <v>26545</v>
      </c>
    </row>
    <row r="10895" spans="1:4">
      <c r="A10895" s="36" t="s">
        <v>10841</v>
      </c>
      <c r="B10895" s="37" t="s">
        <v>26550</v>
      </c>
      <c r="C10895" s="38"/>
      <c r="D10895" s="39" t="s">
        <v>26545</v>
      </c>
    </row>
    <row r="10896" spans="1:4">
      <c r="A10896" s="40" t="s">
        <v>10842</v>
      </c>
      <c r="B10896" s="41" t="s">
        <v>26551</v>
      </c>
      <c r="C10896" s="42"/>
      <c r="D10896" s="43" t="s">
        <v>26545</v>
      </c>
    </row>
    <row r="10897" spans="1:4">
      <c r="A10897" s="36" t="s">
        <v>10843</v>
      </c>
      <c r="B10897" s="37" t="s">
        <v>26552</v>
      </c>
      <c r="C10897" s="38"/>
      <c r="D10897" s="39" t="s">
        <v>26545</v>
      </c>
    </row>
    <row r="10898" spans="1:4">
      <c r="A10898" s="40" t="s">
        <v>10844</v>
      </c>
      <c r="B10898" s="41" t="s">
        <v>26553</v>
      </c>
      <c r="C10898" s="42"/>
      <c r="D10898" s="43" t="s">
        <v>26545</v>
      </c>
    </row>
    <row r="10899" spans="1:4">
      <c r="A10899" s="36" t="s">
        <v>10845</v>
      </c>
      <c r="B10899" s="37" t="s">
        <v>26554</v>
      </c>
      <c r="C10899" s="38"/>
      <c r="D10899" s="39" t="s">
        <v>26545</v>
      </c>
    </row>
    <row r="10900" spans="1:4">
      <c r="A10900" s="40" t="s">
        <v>10846</v>
      </c>
      <c r="B10900" s="41" t="s">
        <v>26555</v>
      </c>
      <c r="C10900" s="42"/>
      <c r="D10900" s="43" t="s">
        <v>26545</v>
      </c>
    </row>
    <row r="10901" spans="1:4">
      <c r="A10901" s="36" t="s">
        <v>10847</v>
      </c>
      <c r="B10901" s="37" t="s">
        <v>26558</v>
      </c>
      <c r="C10901" s="38" t="s">
        <v>26556</v>
      </c>
      <c r="D10901" s="39" t="s">
        <v>26557</v>
      </c>
    </row>
    <row r="10902" spans="1:4">
      <c r="A10902" s="40" t="s">
        <v>10848</v>
      </c>
      <c r="B10902" s="41" t="s">
        <v>26559</v>
      </c>
      <c r="C10902" s="42"/>
      <c r="D10902" s="43" t="s">
        <v>26557</v>
      </c>
    </row>
    <row r="10903" spans="1:4">
      <c r="A10903" s="36" t="s">
        <v>10849</v>
      </c>
      <c r="B10903" s="37" t="s">
        <v>26560</v>
      </c>
      <c r="C10903" s="38"/>
      <c r="D10903" s="39" t="s">
        <v>26557</v>
      </c>
    </row>
    <row r="10904" spans="1:4">
      <c r="A10904" s="40" t="s">
        <v>10850</v>
      </c>
      <c r="B10904" s="41" t="s">
        <v>26561</v>
      </c>
      <c r="C10904" s="42"/>
      <c r="D10904" s="43" t="s">
        <v>26557</v>
      </c>
    </row>
    <row r="10905" spans="1:4">
      <c r="A10905" s="36" t="s">
        <v>10851</v>
      </c>
      <c r="B10905" s="37" t="s">
        <v>26562</v>
      </c>
      <c r="C10905" s="38"/>
      <c r="D10905" s="39" t="s">
        <v>26557</v>
      </c>
    </row>
    <row r="10906" spans="1:4">
      <c r="A10906" s="40" t="s">
        <v>10852</v>
      </c>
      <c r="B10906" s="41" t="s">
        <v>26563</v>
      </c>
      <c r="C10906" s="42"/>
      <c r="D10906" s="43" t="s">
        <v>26557</v>
      </c>
    </row>
    <row r="10907" spans="1:4">
      <c r="A10907" s="36" t="s">
        <v>10853</v>
      </c>
      <c r="B10907" s="37" t="s">
        <v>26564</v>
      </c>
      <c r="C10907" s="38"/>
      <c r="D10907" s="39" t="s">
        <v>26557</v>
      </c>
    </row>
    <row r="10908" spans="1:4">
      <c r="A10908" s="40" t="s">
        <v>10854</v>
      </c>
      <c r="B10908" s="41" t="s">
        <v>26565</v>
      </c>
      <c r="C10908" s="42"/>
      <c r="D10908" s="43" t="s">
        <v>26557</v>
      </c>
    </row>
    <row r="10909" spans="1:4">
      <c r="A10909" s="36" t="s">
        <v>10855</v>
      </c>
      <c r="B10909" s="37" t="s">
        <v>26566</v>
      </c>
      <c r="C10909" s="38"/>
      <c r="D10909" s="39" t="s">
        <v>26557</v>
      </c>
    </row>
    <row r="10910" spans="1:4">
      <c r="A10910" s="40" t="s">
        <v>10856</v>
      </c>
      <c r="B10910" s="41" t="s">
        <v>26567</v>
      </c>
      <c r="C10910" s="42"/>
      <c r="D10910" s="43" t="s">
        <v>26557</v>
      </c>
    </row>
    <row r="10911" spans="1:4" ht="22.5">
      <c r="A10911" s="36" t="s">
        <v>10857</v>
      </c>
      <c r="B10911" s="37" t="s">
        <v>26570</v>
      </c>
      <c r="C10911" s="38" t="s">
        <v>26568</v>
      </c>
      <c r="D10911" s="39" t="s">
        <v>26569</v>
      </c>
    </row>
    <row r="10912" spans="1:4" ht="22.5">
      <c r="A10912" s="40" t="s">
        <v>10858</v>
      </c>
      <c r="B10912" s="41" t="s">
        <v>26571</v>
      </c>
      <c r="C10912" s="42"/>
      <c r="D10912" s="43" t="s">
        <v>26569</v>
      </c>
    </row>
    <row r="10913" spans="1:4" ht="22.5">
      <c r="A10913" s="36" t="s">
        <v>10859</v>
      </c>
      <c r="B10913" s="37" t="s">
        <v>26572</v>
      </c>
      <c r="C10913" s="38"/>
      <c r="D10913" s="39" t="s">
        <v>26569</v>
      </c>
    </row>
    <row r="10914" spans="1:4" ht="22.5">
      <c r="A10914" s="40" t="s">
        <v>10860</v>
      </c>
      <c r="B10914" s="41" t="s">
        <v>26573</v>
      </c>
      <c r="C10914" s="42"/>
      <c r="D10914" s="43" t="s">
        <v>26569</v>
      </c>
    </row>
    <row r="10915" spans="1:4" ht="22.5">
      <c r="A10915" s="36" t="s">
        <v>10861</v>
      </c>
      <c r="B10915" s="37" t="s">
        <v>26574</v>
      </c>
      <c r="C10915" s="38"/>
      <c r="D10915" s="39" t="s">
        <v>26569</v>
      </c>
    </row>
    <row r="10916" spans="1:4" ht="22.5">
      <c r="A10916" s="40" t="s">
        <v>10862</v>
      </c>
      <c r="B10916" s="41" t="s">
        <v>26575</v>
      </c>
      <c r="C10916" s="42"/>
      <c r="D10916" s="43" t="s">
        <v>26569</v>
      </c>
    </row>
    <row r="10917" spans="1:4" ht="22.5">
      <c r="A10917" s="36" t="s">
        <v>10863</v>
      </c>
      <c r="B10917" s="37" t="s">
        <v>26576</v>
      </c>
      <c r="C10917" s="38"/>
      <c r="D10917" s="39" t="s">
        <v>26569</v>
      </c>
    </row>
    <row r="10918" spans="1:4" ht="22.5">
      <c r="A10918" s="40" t="s">
        <v>10864</v>
      </c>
      <c r="B10918" s="41" t="s">
        <v>26577</v>
      </c>
      <c r="C10918" s="42"/>
      <c r="D10918" s="43" t="s">
        <v>26569</v>
      </c>
    </row>
    <row r="10919" spans="1:4" ht="22.5">
      <c r="A10919" s="36" t="s">
        <v>10865</v>
      </c>
      <c r="B10919" s="37" t="s">
        <v>26578</v>
      </c>
      <c r="C10919" s="38"/>
      <c r="D10919" s="39" t="s">
        <v>26569</v>
      </c>
    </row>
    <row r="10920" spans="1:4" ht="22.5">
      <c r="A10920" s="40" t="s">
        <v>10866</v>
      </c>
      <c r="B10920" s="41" t="s">
        <v>26579</v>
      </c>
      <c r="C10920" s="42"/>
      <c r="D10920" s="43" t="s">
        <v>26569</v>
      </c>
    </row>
    <row r="10921" spans="1:4">
      <c r="A10921" s="36" t="s">
        <v>10867</v>
      </c>
      <c r="B10921" s="37" t="s">
        <v>26582</v>
      </c>
      <c r="C10921" s="38" t="s">
        <v>26580</v>
      </c>
      <c r="D10921" s="39" t="s">
        <v>26581</v>
      </c>
    </row>
    <row r="10922" spans="1:4">
      <c r="A10922" s="40" t="s">
        <v>10868</v>
      </c>
      <c r="B10922" s="41" t="s">
        <v>26583</v>
      </c>
      <c r="C10922" s="42"/>
      <c r="D10922" s="43" t="s">
        <v>26581</v>
      </c>
    </row>
    <row r="10923" spans="1:4">
      <c r="A10923" s="36" t="s">
        <v>10869</v>
      </c>
      <c r="B10923" s="37" t="s">
        <v>26584</v>
      </c>
      <c r="C10923" s="38"/>
      <c r="D10923" s="39" t="s">
        <v>26581</v>
      </c>
    </row>
    <row r="10924" spans="1:4">
      <c r="A10924" s="40" t="s">
        <v>10870</v>
      </c>
      <c r="B10924" s="41" t="s">
        <v>26585</v>
      </c>
      <c r="C10924" s="42"/>
      <c r="D10924" s="43" t="s">
        <v>26581</v>
      </c>
    </row>
    <row r="10925" spans="1:4">
      <c r="A10925" s="36" t="s">
        <v>10871</v>
      </c>
      <c r="B10925" s="37" t="s">
        <v>26586</v>
      </c>
      <c r="C10925" s="38"/>
      <c r="D10925" s="39" t="s">
        <v>26581</v>
      </c>
    </row>
    <row r="10926" spans="1:4">
      <c r="A10926" s="40" t="s">
        <v>10872</v>
      </c>
      <c r="B10926" s="41" t="s">
        <v>26587</v>
      </c>
      <c r="C10926" s="42"/>
      <c r="D10926" s="43" t="s">
        <v>26581</v>
      </c>
    </row>
    <row r="10927" spans="1:4">
      <c r="A10927" s="36" t="s">
        <v>10873</v>
      </c>
      <c r="B10927" s="37" t="s">
        <v>26588</v>
      </c>
      <c r="C10927" s="38"/>
      <c r="D10927" s="39" t="s">
        <v>26581</v>
      </c>
    </row>
    <row r="10928" spans="1:4">
      <c r="A10928" s="40" t="s">
        <v>10874</v>
      </c>
      <c r="B10928" s="41" t="s">
        <v>26589</v>
      </c>
      <c r="C10928" s="42"/>
      <c r="D10928" s="43" t="s">
        <v>26581</v>
      </c>
    </row>
    <row r="10929" spans="1:4">
      <c r="A10929" s="36" t="s">
        <v>10875</v>
      </c>
      <c r="B10929" s="37" t="s">
        <v>26590</v>
      </c>
      <c r="C10929" s="38"/>
      <c r="D10929" s="39" t="s">
        <v>26581</v>
      </c>
    </row>
    <row r="10930" spans="1:4">
      <c r="A10930" s="40" t="s">
        <v>10876</v>
      </c>
      <c r="B10930" s="41" t="s">
        <v>26591</v>
      </c>
      <c r="C10930" s="42"/>
      <c r="D10930" s="43" t="s">
        <v>26581</v>
      </c>
    </row>
    <row r="10931" spans="1:4">
      <c r="A10931" s="36" t="s">
        <v>10877</v>
      </c>
      <c r="B10931" s="37" t="s">
        <v>26594</v>
      </c>
      <c r="C10931" s="38" t="s">
        <v>26592</v>
      </c>
      <c r="D10931" s="39" t="s">
        <v>26593</v>
      </c>
    </row>
    <row r="10932" spans="1:4">
      <c r="A10932" s="40" t="s">
        <v>10878</v>
      </c>
      <c r="B10932" s="41" t="s">
        <v>26595</v>
      </c>
      <c r="C10932" s="42"/>
      <c r="D10932" s="43" t="s">
        <v>26593</v>
      </c>
    </row>
    <row r="10933" spans="1:4">
      <c r="A10933" s="36" t="s">
        <v>10879</v>
      </c>
      <c r="B10933" s="37" t="s">
        <v>26596</v>
      </c>
      <c r="C10933" s="38"/>
      <c r="D10933" s="39" t="s">
        <v>26593</v>
      </c>
    </row>
    <row r="10934" spans="1:4">
      <c r="A10934" s="40" t="s">
        <v>10880</v>
      </c>
      <c r="B10934" s="41" t="s">
        <v>26597</v>
      </c>
      <c r="C10934" s="42"/>
      <c r="D10934" s="43" t="s">
        <v>26593</v>
      </c>
    </row>
    <row r="10935" spans="1:4">
      <c r="A10935" s="36" t="s">
        <v>10881</v>
      </c>
      <c r="B10935" s="37" t="s">
        <v>26598</v>
      </c>
      <c r="C10935" s="38"/>
      <c r="D10935" s="39" t="s">
        <v>26593</v>
      </c>
    </row>
    <row r="10936" spans="1:4">
      <c r="A10936" s="40" t="s">
        <v>10882</v>
      </c>
      <c r="B10936" s="41" t="s">
        <v>26599</v>
      </c>
      <c r="C10936" s="42"/>
      <c r="D10936" s="43" t="s">
        <v>26593</v>
      </c>
    </row>
    <row r="10937" spans="1:4">
      <c r="A10937" s="36" t="s">
        <v>10883</v>
      </c>
      <c r="B10937" s="37" t="s">
        <v>26600</v>
      </c>
      <c r="C10937" s="38"/>
      <c r="D10937" s="39" t="s">
        <v>26593</v>
      </c>
    </row>
    <row r="10938" spans="1:4">
      <c r="A10938" s="40" t="s">
        <v>10884</v>
      </c>
      <c r="B10938" s="41" t="s">
        <v>26601</v>
      </c>
      <c r="C10938" s="42"/>
      <c r="D10938" s="43" t="s">
        <v>26593</v>
      </c>
    </row>
    <row r="10939" spans="1:4">
      <c r="A10939" s="36" t="s">
        <v>10885</v>
      </c>
      <c r="B10939" s="37" t="s">
        <v>26602</v>
      </c>
      <c r="C10939" s="38"/>
      <c r="D10939" s="39" t="s">
        <v>26593</v>
      </c>
    </row>
    <row r="10940" spans="1:4">
      <c r="A10940" s="40" t="s">
        <v>10886</v>
      </c>
      <c r="B10940" s="41" t="s">
        <v>26603</v>
      </c>
      <c r="C10940" s="42"/>
      <c r="D10940" s="43" t="s">
        <v>26593</v>
      </c>
    </row>
    <row r="10941" spans="1:4">
      <c r="A10941" s="36" t="s">
        <v>10887</v>
      </c>
      <c r="B10941" s="37" t="s">
        <v>26606</v>
      </c>
      <c r="C10941" s="38" t="s">
        <v>26604</v>
      </c>
      <c r="D10941" s="39" t="s">
        <v>26605</v>
      </c>
    </row>
    <row r="10942" spans="1:4">
      <c r="A10942" s="40" t="s">
        <v>10888</v>
      </c>
      <c r="B10942" s="41" t="s">
        <v>26607</v>
      </c>
      <c r="C10942" s="42"/>
      <c r="D10942" s="43" t="s">
        <v>26605</v>
      </c>
    </row>
    <row r="10943" spans="1:4">
      <c r="A10943" s="36" t="s">
        <v>10889</v>
      </c>
      <c r="B10943" s="37" t="s">
        <v>26608</v>
      </c>
      <c r="C10943" s="38"/>
      <c r="D10943" s="39" t="s">
        <v>26605</v>
      </c>
    </row>
    <row r="10944" spans="1:4">
      <c r="A10944" s="40" t="s">
        <v>10890</v>
      </c>
      <c r="B10944" s="41" t="s">
        <v>26609</v>
      </c>
      <c r="C10944" s="42"/>
      <c r="D10944" s="43" t="s">
        <v>26605</v>
      </c>
    </row>
    <row r="10945" spans="1:4">
      <c r="A10945" s="36" t="s">
        <v>10891</v>
      </c>
      <c r="B10945" s="37" t="s">
        <v>26610</v>
      </c>
      <c r="C10945" s="38"/>
      <c r="D10945" s="39" t="s">
        <v>26605</v>
      </c>
    </row>
    <row r="10946" spans="1:4">
      <c r="A10946" s="40" t="s">
        <v>10892</v>
      </c>
      <c r="B10946" s="41" t="s">
        <v>26611</v>
      </c>
      <c r="C10946" s="42"/>
      <c r="D10946" s="43" t="s">
        <v>26605</v>
      </c>
    </row>
    <row r="10947" spans="1:4">
      <c r="A10947" s="36" t="s">
        <v>10893</v>
      </c>
      <c r="B10947" s="37" t="s">
        <v>26612</v>
      </c>
      <c r="C10947" s="38"/>
      <c r="D10947" s="39" t="s">
        <v>26605</v>
      </c>
    </row>
    <row r="10948" spans="1:4">
      <c r="A10948" s="40" t="s">
        <v>10894</v>
      </c>
      <c r="B10948" s="41" t="s">
        <v>26613</v>
      </c>
      <c r="C10948" s="42"/>
      <c r="D10948" s="43" t="s">
        <v>26605</v>
      </c>
    </row>
    <row r="10949" spans="1:4">
      <c r="A10949" s="36" t="s">
        <v>10895</v>
      </c>
      <c r="B10949" s="37" t="s">
        <v>26614</v>
      </c>
      <c r="C10949" s="38"/>
      <c r="D10949" s="39" t="s">
        <v>26605</v>
      </c>
    </row>
    <row r="10950" spans="1:4">
      <c r="A10950" s="40" t="s">
        <v>10896</v>
      </c>
      <c r="B10950" s="41" t="s">
        <v>26615</v>
      </c>
      <c r="C10950" s="42"/>
      <c r="D10950" s="43" t="s">
        <v>26605</v>
      </c>
    </row>
    <row r="10951" spans="1:4">
      <c r="A10951" s="36" t="s">
        <v>10897</v>
      </c>
      <c r="B10951" s="37" t="s">
        <v>26618</v>
      </c>
      <c r="C10951" s="38" t="s">
        <v>26616</v>
      </c>
      <c r="D10951" s="39" t="s">
        <v>26617</v>
      </c>
    </row>
    <row r="10952" spans="1:4">
      <c r="A10952" s="40" t="s">
        <v>10898</v>
      </c>
      <c r="B10952" s="41" t="s">
        <v>26619</v>
      </c>
      <c r="C10952" s="42"/>
      <c r="D10952" s="43" t="s">
        <v>26617</v>
      </c>
    </row>
    <row r="10953" spans="1:4">
      <c r="A10953" s="36" t="s">
        <v>10899</v>
      </c>
      <c r="B10953" s="37" t="s">
        <v>26620</v>
      </c>
      <c r="C10953" s="38"/>
      <c r="D10953" s="39" t="s">
        <v>26617</v>
      </c>
    </row>
    <row r="10954" spans="1:4">
      <c r="A10954" s="40" t="s">
        <v>10900</v>
      </c>
      <c r="B10954" s="41" t="s">
        <v>26621</v>
      </c>
      <c r="C10954" s="42"/>
      <c r="D10954" s="43" t="s">
        <v>26617</v>
      </c>
    </row>
    <row r="10955" spans="1:4">
      <c r="A10955" s="36" t="s">
        <v>10901</v>
      </c>
      <c r="B10955" s="37" t="s">
        <v>26622</v>
      </c>
      <c r="C10955" s="38"/>
      <c r="D10955" s="39" t="s">
        <v>26617</v>
      </c>
    </row>
    <row r="10956" spans="1:4">
      <c r="A10956" s="40" t="s">
        <v>10902</v>
      </c>
      <c r="B10956" s="41" t="s">
        <v>26623</v>
      </c>
      <c r="C10956" s="42"/>
      <c r="D10956" s="43" t="s">
        <v>26617</v>
      </c>
    </row>
    <row r="10957" spans="1:4">
      <c r="A10957" s="36" t="s">
        <v>10903</v>
      </c>
      <c r="B10957" s="37" t="s">
        <v>26624</v>
      </c>
      <c r="C10957" s="38"/>
      <c r="D10957" s="39" t="s">
        <v>26617</v>
      </c>
    </row>
    <row r="10958" spans="1:4">
      <c r="A10958" s="40" t="s">
        <v>10904</v>
      </c>
      <c r="B10958" s="41" t="s">
        <v>26625</v>
      </c>
      <c r="C10958" s="42"/>
      <c r="D10958" s="43" t="s">
        <v>26617</v>
      </c>
    </row>
    <row r="10959" spans="1:4">
      <c r="A10959" s="36" t="s">
        <v>10905</v>
      </c>
      <c r="B10959" s="37" t="s">
        <v>26626</v>
      </c>
      <c r="C10959" s="38"/>
      <c r="D10959" s="39" t="s">
        <v>26617</v>
      </c>
    </row>
    <row r="10960" spans="1:4">
      <c r="A10960" s="40" t="s">
        <v>10906</v>
      </c>
      <c r="B10960" s="41" t="s">
        <v>26627</v>
      </c>
      <c r="C10960" s="42"/>
      <c r="D10960" s="43" t="s">
        <v>26617</v>
      </c>
    </row>
    <row r="10961" spans="1:4">
      <c r="A10961" s="36" t="s">
        <v>10907</v>
      </c>
      <c r="B10961" s="37" t="s">
        <v>26630</v>
      </c>
      <c r="C10961" s="38" t="s">
        <v>26628</v>
      </c>
      <c r="D10961" s="39" t="s">
        <v>26629</v>
      </c>
    </row>
    <row r="10962" spans="1:4">
      <c r="A10962" s="40" t="s">
        <v>10908</v>
      </c>
      <c r="B10962" s="41" t="s">
        <v>26631</v>
      </c>
      <c r="C10962" s="42"/>
      <c r="D10962" s="43" t="s">
        <v>26629</v>
      </c>
    </row>
    <row r="10963" spans="1:4">
      <c r="A10963" s="36" t="s">
        <v>10909</v>
      </c>
      <c r="B10963" s="37" t="s">
        <v>26632</v>
      </c>
      <c r="C10963" s="38"/>
      <c r="D10963" s="39" t="s">
        <v>26629</v>
      </c>
    </row>
    <row r="10964" spans="1:4">
      <c r="A10964" s="40" t="s">
        <v>10910</v>
      </c>
      <c r="B10964" s="41" t="s">
        <v>26633</v>
      </c>
      <c r="C10964" s="42"/>
      <c r="D10964" s="43" t="s">
        <v>26629</v>
      </c>
    </row>
    <row r="10965" spans="1:4">
      <c r="A10965" s="36" t="s">
        <v>10911</v>
      </c>
      <c r="B10965" s="37" t="s">
        <v>26634</v>
      </c>
      <c r="C10965" s="38"/>
      <c r="D10965" s="39" t="s">
        <v>26629</v>
      </c>
    </row>
    <row r="10966" spans="1:4">
      <c r="A10966" s="40" t="s">
        <v>10912</v>
      </c>
      <c r="B10966" s="41" t="s">
        <v>26635</v>
      </c>
      <c r="C10966" s="42"/>
      <c r="D10966" s="43" t="s">
        <v>26629</v>
      </c>
    </row>
    <row r="10967" spans="1:4">
      <c r="A10967" s="36" t="s">
        <v>10913</v>
      </c>
      <c r="B10967" s="37" t="s">
        <v>26636</v>
      </c>
      <c r="C10967" s="38"/>
      <c r="D10967" s="39" t="s">
        <v>26629</v>
      </c>
    </row>
    <row r="10968" spans="1:4">
      <c r="A10968" s="40" t="s">
        <v>10914</v>
      </c>
      <c r="B10968" s="41" t="s">
        <v>26637</v>
      </c>
      <c r="C10968" s="42"/>
      <c r="D10968" s="43" t="s">
        <v>26629</v>
      </c>
    </row>
    <row r="10969" spans="1:4">
      <c r="A10969" s="36" t="s">
        <v>10915</v>
      </c>
      <c r="B10969" s="37" t="s">
        <v>26638</v>
      </c>
      <c r="C10969" s="38"/>
      <c r="D10969" s="39" t="s">
        <v>26629</v>
      </c>
    </row>
    <row r="10970" spans="1:4">
      <c r="A10970" s="40" t="s">
        <v>10916</v>
      </c>
      <c r="B10970" s="41" t="s">
        <v>26639</v>
      </c>
      <c r="C10970" s="42"/>
      <c r="D10970" s="43" t="s">
        <v>26629</v>
      </c>
    </row>
    <row r="10971" spans="1:4">
      <c r="A10971" s="36" t="s">
        <v>10917</v>
      </c>
      <c r="B10971" s="37" t="s">
        <v>26642</v>
      </c>
      <c r="C10971" s="38" t="s">
        <v>26640</v>
      </c>
      <c r="D10971" s="39" t="s">
        <v>26641</v>
      </c>
    </row>
    <row r="10972" spans="1:4">
      <c r="A10972" s="40" t="s">
        <v>10918</v>
      </c>
      <c r="B10972" s="41" t="s">
        <v>26643</v>
      </c>
      <c r="C10972" s="42"/>
      <c r="D10972" s="43" t="s">
        <v>26641</v>
      </c>
    </row>
    <row r="10973" spans="1:4">
      <c r="A10973" s="36" t="s">
        <v>10919</v>
      </c>
      <c r="B10973" s="37" t="s">
        <v>26644</v>
      </c>
      <c r="C10973" s="38"/>
      <c r="D10973" s="39" t="s">
        <v>26641</v>
      </c>
    </row>
    <row r="10974" spans="1:4">
      <c r="A10974" s="40" t="s">
        <v>10920</v>
      </c>
      <c r="B10974" s="41" t="s">
        <v>26645</v>
      </c>
      <c r="C10974" s="42"/>
      <c r="D10974" s="43" t="s">
        <v>26641</v>
      </c>
    </row>
    <row r="10975" spans="1:4">
      <c r="A10975" s="36" t="s">
        <v>10921</v>
      </c>
      <c r="B10975" s="37" t="s">
        <v>26646</v>
      </c>
      <c r="C10975" s="38"/>
      <c r="D10975" s="39" t="s">
        <v>26641</v>
      </c>
    </row>
    <row r="10976" spans="1:4">
      <c r="A10976" s="40" t="s">
        <v>10922</v>
      </c>
      <c r="B10976" s="41" t="s">
        <v>26647</v>
      </c>
      <c r="C10976" s="42"/>
      <c r="D10976" s="43" t="s">
        <v>26641</v>
      </c>
    </row>
    <row r="10977" spans="1:4">
      <c r="A10977" s="36" t="s">
        <v>10923</v>
      </c>
      <c r="B10977" s="37" t="s">
        <v>26648</v>
      </c>
      <c r="C10977" s="38"/>
      <c r="D10977" s="39" t="s">
        <v>26641</v>
      </c>
    </row>
    <row r="10978" spans="1:4">
      <c r="A10978" s="40" t="s">
        <v>10924</v>
      </c>
      <c r="B10978" s="41" t="s">
        <v>26649</v>
      </c>
      <c r="C10978" s="42"/>
      <c r="D10978" s="43" t="s">
        <v>26641</v>
      </c>
    </row>
    <row r="10979" spans="1:4">
      <c r="A10979" s="36" t="s">
        <v>10925</v>
      </c>
      <c r="B10979" s="37" t="s">
        <v>26650</v>
      </c>
      <c r="C10979" s="38"/>
      <c r="D10979" s="39" t="s">
        <v>26641</v>
      </c>
    </row>
    <row r="10980" spans="1:4">
      <c r="A10980" s="40" t="s">
        <v>10926</v>
      </c>
      <c r="B10980" s="41" t="s">
        <v>26651</v>
      </c>
      <c r="C10980" s="42"/>
      <c r="D10980" s="43" t="s">
        <v>26641</v>
      </c>
    </row>
    <row r="10981" spans="1:4">
      <c r="A10981" s="36" t="s">
        <v>10927</v>
      </c>
      <c r="B10981" s="37" t="s">
        <v>26654</v>
      </c>
      <c r="C10981" s="38" t="s">
        <v>26652</v>
      </c>
      <c r="D10981" s="39" t="s">
        <v>26653</v>
      </c>
    </row>
    <row r="10982" spans="1:4">
      <c r="A10982" s="40" t="s">
        <v>10928</v>
      </c>
      <c r="B10982" s="41" t="s">
        <v>26655</v>
      </c>
      <c r="C10982" s="42"/>
      <c r="D10982" s="43" t="s">
        <v>26653</v>
      </c>
    </row>
    <row r="10983" spans="1:4">
      <c r="A10983" s="36" t="s">
        <v>10929</v>
      </c>
      <c r="B10983" s="37" t="s">
        <v>26656</v>
      </c>
      <c r="C10983" s="38"/>
      <c r="D10983" s="39" t="s">
        <v>26653</v>
      </c>
    </row>
    <row r="10984" spans="1:4">
      <c r="A10984" s="40" t="s">
        <v>10930</v>
      </c>
      <c r="B10984" s="41" t="s">
        <v>26657</v>
      </c>
      <c r="C10984" s="42"/>
      <c r="D10984" s="43" t="s">
        <v>26653</v>
      </c>
    </row>
    <row r="10985" spans="1:4">
      <c r="A10985" s="36" t="s">
        <v>10931</v>
      </c>
      <c r="B10985" s="37" t="s">
        <v>26658</v>
      </c>
      <c r="C10985" s="38"/>
      <c r="D10985" s="39" t="s">
        <v>26653</v>
      </c>
    </row>
    <row r="10986" spans="1:4">
      <c r="A10986" s="40" t="s">
        <v>10932</v>
      </c>
      <c r="B10986" s="41" t="s">
        <v>26659</v>
      </c>
      <c r="C10986" s="42"/>
      <c r="D10986" s="43" t="s">
        <v>26653</v>
      </c>
    </row>
    <row r="10987" spans="1:4">
      <c r="A10987" s="36" t="s">
        <v>10933</v>
      </c>
      <c r="B10987" s="37" t="s">
        <v>26660</v>
      </c>
      <c r="C10987" s="38"/>
      <c r="D10987" s="39" t="s">
        <v>26653</v>
      </c>
    </row>
    <row r="10988" spans="1:4">
      <c r="A10988" s="40" t="s">
        <v>10934</v>
      </c>
      <c r="B10988" s="41" t="s">
        <v>26661</v>
      </c>
      <c r="C10988" s="42"/>
      <c r="D10988" s="43" t="s">
        <v>26653</v>
      </c>
    </row>
    <row r="10989" spans="1:4">
      <c r="A10989" s="36" t="s">
        <v>10935</v>
      </c>
      <c r="B10989" s="37" t="s">
        <v>26662</v>
      </c>
      <c r="C10989" s="38"/>
      <c r="D10989" s="39" t="s">
        <v>26653</v>
      </c>
    </row>
    <row r="10990" spans="1:4">
      <c r="A10990" s="40" t="s">
        <v>10936</v>
      </c>
      <c r="B10990" s="41" t="s">
        <v>26663</v>
      </c>
      <c r="C10990" s="42"/>
      <c r="D10990" s="43" t="s">
        <v>26653</v>
      </c>
    </row>
    <row r="10991" spans="1:4">
      <c r="A10991" s="36" t="s">
        <v>10937</v>
      </c>
      <c r="B10991" s="37" t="s">
        <v>26666</v>
      </c>
      <c r="C10991" s="38" t="s">
        <v>26664</v>
      </c>
      <c r="D10991" s="39" t="s">
        <v>26665</v>
      </c>
    </row>
    <row r="10992" spans="1:4">
      <c r="A10992" s="40" t="s">
        <v>10938</v>
      </c>
      <c r="B10992" s="41" t="s">
        <v>26667</v>
      </c>
      <c r="C10992" s="42"/>
      <c r="D10992" s="43" t="s">
        <v>26665</v>
      </c>
    </row>
    <row r="10993" spans="1:4">
      <c r="A10993" s="36" t="s">
        <v>10939</v>
      </c>
      <c r="B10993" s="37" t="s">
        <v>26668</v>
      </c>
      <c r="C10993" s="38"/>
      <c r="D10993" s="39" t="s">
        <v>26665</v>
      </c>
    </row>
    <row r="10994" spans="1:4">
      <c r="A10994" s="40" t="s">
        <v>10940</v>
      </c>
      <c r="B10994" s="41" t="s">
        <v>26669</v>
      </c>
      <c r="C10994" s="42"/>
      <c r="D10994" s="43" t="s">
        <v>26665</v>
      </c>
    </row>
    <row r="10995" spans="1:4">
      <c r="A10995" s="36" t="s">
        <v>10941</v>
      </c>
      <c r="B10995" s="37" t="s">
        <v>26670</v>
      </c>
      <c r="C10995" s="38"/>
      <c r="D10995" s="39" t="s">
        <v>26665</v>
      </c>
    </row>
    <row r="10996" spans="1:4">
      <c r="A10996" s="40" t="s">
        <v>10942</v>
      </c>
      <c r="B10996" s="41" t="s">
        <v>26671</v>
      </c>
      <c r="C10996" s="42"/>
      <c r="D10996" s="43" t="s">
        <v>26665</v>
      </c>
    </row>
    <row r="10997" spans="1:4">
      <c r="A10997" s="36" t="s">
        <v>10943</v>
      </c>
      <c r="B10997" s="37" t="s">
        <v>26672</v>
      </c>
      <c r="C10997" s="38"/>
      <c r="D10997" s="39" t="s">
        <v>26665</v>
      </c>
    </row>
    <row r="10998" spans="1:4">
      <c r="A10998" s="40" t="s">
        <v>10944</v>
      </c>
      <c r="B10998" s="41" t="s">
        <v>26673</v>
      </c>
      <c r="C10998" s="42"/>
      <c r="D10998" s="43" t="s">
        <v>26665</v>
      </c>
    </row>
    <row r="10999" spans="1:4">
      <c r="A10999" s="36" t="s">
        <v>10945</v>
      </c>
      <c r="B10999" s="37" t="s">
        <v>26674</v>
      </c>
      <c r="C10999" s="38"/>
      <c r="D10999" s="39" t="s">
        <v>26665</v>
      </c>
    </row>
    <row r="11000" spans="1:4">
      <c r="A11000" s="40" t="s">
        <v>10946</v>
      </c>
      <c r="B11000" s="41" t="s">
        <v>26675</v>
      </c>
      <c r="C11000" s="42"/>
      <c r="D11000" s="43" t="s">
        <v>26665</v>
      </c>
    </row>
    <row r="11001" spans="1:4">
      <c r="A11001" s="36" t="s">
        <v>10947</v>
      </c>
      <c r="B11001" s="37" t="s">
        <v>26678</v>
      </c>
      <c r="C11001" s="38" t="s">
        <v>26676</v>
      </c>
      <c r="D11001" s="39" t="s">
        <v>26677</v>
      </c>
    </row>
    <row r="11002" spans="1:4">
      <c r="A11002" s="40" t="s">
        <v>10948</v>
      </c>
      <c r="B11002" s="41" t="s">
        <v>26679</v>
      </c>
      <c r="C11002" s="42"/>
      <c r="D11002" s="43" t="s">
        <v>26677</v>
      </c>
    </row>
    <row r="11003" spans="1:4">
      <c r="A11003" s="36" t="s">
        <v>10949</v>
      </c>
      <c r="B11003" s="37" t="s">
        <v>26680</v>
      </c>
      <c r="C11003" s="38"/>
      <c r="D11003" s="39" t="s">
        <v>26677</v>
      </c>
    </row>
    <row r="11004" spans="1:4">
      <c r="A11004" s="40" t="s">
        <v>10950</v>
      </c>
      <c r="B11004" s="41" t="s">
        <v>26681</v>
      </c>
      <c r="C11004" s="42"/>
      <c r="D11004" s="43" t="s">
        <v>26677</v>
      </c>
    </row>
    <row r="11005" spans="1:4">
      <c r="A11005" s="36" t="s">
        <v>10951</v>
      </c>
      <c r="B11005" s="37" t="s">
        <v>26682</v>
      </c>
      <c r="C11005" s="38"/>
      <c r="D11005" s="39" t="s">
        <v>26677</v>
      </c>
    </row>
    <row r="11006" spans="1:4">
      <c r="A11006" s="40" t="s">
        <v>10952</v>
      </c>
      <c r="B11006" s="41" t="s">
        <v>26683</v>
      </c>
      <c r="C11006" s="42"/>
      <c r="D11006" s="43" t="s">
        <v>26677</v>
      </c>
    </row>
    <row r="11007" spans="1:4">
      <c r="A11007" s="36" t="s">
        <v>10953</v>
      </c>
      <c r="B11007" s="37" t="s">
        <v>26684</v>
      </c>
      <c r="C11007" s="38"/>
      <c r="D11007" s="39" t="s">
        <v>26677</v>
      </c>
    </row>
    <row r="11008" spans="1:4">
      <c r="A11008" s="40" t="s">
        <v>10954</v>
      </c>
      <c r="B11008" s="41" t="s">
        <v>26685</v>
      </c>
      <c r="C11008" s="42"/>
      <c r="D11008" s="43" t="s">
        <v>26677</v>
      </c>
    </row>
    <row r="11009" spans="1:4">
      <c r="A11009" s="36" t="s">
        <v>10955</v>
      </c>
      <c r="B11009" s="37" t="s">
        <v>26686</v>
      </c>
      <c r="C11009" s="38"/>
      <c r="D11009" s="39" t="s">
        <v>26677</v>
      </c>
    </row>
    <row r="11010" spans="1:4">
      <c r="A11010" s="40" t="s">
        <v>10956</v>
      </c>
      <c r="B11010" s="41" t="s">
        <v>26687</v>
      </c>
      <c r="C11010" s="42"/>
      <c r="D11010" s="43" t="s">
        <v>26677</v>
      </c>
    </row>
    <row r="11011" spans="1:4">
      <c r="A11011" s="36" t="s">
        <v>10957</v>
      </c>
      <c r="B11011" s="37" t="s">
        <v>26690</v>
      </c>
      <c r="C11011" s="38" t="s">
        <v>26688</v>
      </c>
      <c r="D11011" s="39" t="s">
        <v>26689</v>
      </c>
    </row>
    <row r="11012" spans="1:4">
      <c r="A11012" s="40" t="s">
        <v>10958</v>
      </c>
      <c r="B11012" s="41" t="s">
        <v>26691</v>
      </c>
      <c r="C11012" s="42"/>
      <c r="D11012" s="43" t="s">
        <v>26689</v>
      </c>
    </row>
    <row r="11013" spans="1:4">
      <c r="A11013" s="36" t="s">
        <v>10959</v>
      </c>
      <c r="B11013" s="37" t="s">
        <v>26692</v>
      </c>
      <c r="C11013" s="38"/>
      <c r="D11013" s="39" t="s">
        <v>26689</v>
      </c>
    </row>
    <row r="11014" spans="1:4">
      <c r="A11014" s="40" t="s">
        <v>10960</v>
      </c>
      <c r="B11014" s="41" t="s">
        <v>26693</v>
      </c>
      <c r="C11014" s="42"/>
      <c r="D11014" s="43" t="s">
        <v>26689</v>
      </c>
    </row>
    <row r="11015" spans="1:4">
      <c r="A11015" s="36" t="s">
        <v>10961</v>
      </c>
      <c r="B11015" s="37" t="s">
        <v>26694</v>
      </c>
      <c r="C11015" s="38"/>
      <c r="D11015" s="39" t="s">
        <v>26689</v>
      </c>
    </row>
    <row r="11016" spans="1:4">
      <c r="A11016" s="40" t="s">
        <v>10962</v>
      </c>
      <c r="B11016" s="41" t="s">
        <v>26695</v>
      </c>
      <c r="C11016" s="42"/>
      <c r="D11016" s="43" t="s">
        <v>26689</v>
      </c>
    </row>
    <row r="11017" spans="1:4">
      <c r="A11017" s="36" t="s">
        <v>10963</v>
      </c>
      <c r="B11017" s="37" t="s">
        <v>26696</v>
      </c>
      <c r="C11017" s="38"/>
      <c r="D11017" s="39" t="s">
        <v>26689</v>
      </c>
    </row>
    <row r="11018" spans="1:4">
      <c r="A11018" s="40" t="s">
        <v>10964</v>
      </c>
      <c r="B11018" s="41" t="s">
        <v>26697</v>
      </c>
      <c r="C11018" s="42"/>
      <c r="D11018" s="43" t="s">
        <v>26689</v>
      </c>
    </row>
    <row r="11019" spans="1:4">
      <c r="A11019" s="36" t="s">
        <v>10965</v>
      </c>
      <c r="B11019" s="37" t="s">
        <v>26698</v>
      </c>
      <c r="C11019" s="38"/>
      <c r="D11019" s="39" t="s">
        <v>26689</v>
      </c>
    </row>
    <row r="11020" spans="1:4">
      <c r="A11020" s="40" t="s">
        <v>10966</v>
      </c>
      <c r="B11020" s="41" t="s">
        <v>26699</v>
      </c>
      <c r="C11020" s="42"/>
      <c r="D11020" s="43" t="s">
        <v>26689</v>
      </c>
    </row>
    <row r="11021" spans="1:4">
      <c r="A11021" s="36" t="s">
        <v>10967</v>
      </c>
      <c r="B11021" s="37" t="s">
        <v>26702</v>
      </c>
      <c r="C11021" s="38" t="s">
        <v>26700</v>
      </c>
      <c r="D11021" s="39" t="s">
        <v>26701</v>
      </c>
    </row>
    <row r="11022" spans="1:4">
      <c r="A11022" s="40" t="s">
        <v>10968</v>
      </c>
      <c r="B11022" s="41" t="s">
        <v>26703</v>
      </c>
      <c r="C11022" s="42"/>
      <c r="D11022" s="43" t="s">
        <v>26701</v>
      </c>
    </row>
    <row r="11023" spans="1:4">
      <c r="A11023" s="36" t="s">
        <v>10969</v>
      </c>
      <c r="B11023" s="37" t="s">
        <v>26704</v>
      </c>
      <c r="C11023" s="38"/>
      <c r="D11023" s="39" t="s">
        <v>26701</v>
      </c>
    </row>
    <row r="11024" spans="1:4">
      <c r="A11024" s="40" t="s">
        <v>10970</v>
      </c>
      <c r="B11024" s="41" t="s">
        <v>26705</v>
      </c>
      <c r="C11024" s="42"/>
      <c r="D11024" s="43" t="s">
        <v>26701</v>
      </c>
    </row>
    <row r="11025" spans="1:4">
      <c r="A11025" s="36" t="s">
        <v>10971</v>
      </c>
      <c r="B11025" s="37" t="s">
        <v>26706</v>
      </c>
      <c r="C11025" s="38"/>
      <c r="D11025" s="39" t="s">
        <v>26701</v>
      </c>
    </row>
    <row r="11026" spans="1:4">
      <c r="A11026" s="40" t="s">
        <v>10972</v>
      </c>
      <c r="B11026" s="41" t="s">
        <v>26707</v>
      </c>
      <c r="C11026" s="42"/>
      <c r="D11026" s="43" t="s">
        <v>26701</v>
      </c>
    </row>
    <row r="11027" spans="1:4">
      <c r="A11027" s="36" t="s">
        <v>10973</v>
      </c>
      <c r="B11027" s="37" t="s">
        <v>26708</v>
      </c>
      <c r="C11027" s="38"/>
      <c r="D11027" s="39" t="s">
        <v>26701</v>
      </c>
    </row>
    <row r="11028" spans="1:4">
      <c r="A11028" s="40" t="s">
        <v>10974</v>
      </c>
      <c r="B11028" s="41" t="s">
        <v>26709</v>
      </c>
      <c r="C11028" s="42"/>
      <c r="D11028" s="43" t="s">
        <v>26701</v>
      </c>
    </row>
    <row r="11029" spans="1:4">
      <c r="A11029" s="36" t="s">
        <v>10975</v>
      </c>
      <c r="B11029" s="37" t="s">
        <v>26710</v>
      </c>
      <c r="C11029" s="38"/>
      <c r="D11029" s="39" t="s">
        <v>26701</v>
      </c>
    </row>
    <row r="11030" spans="1:4">
      <c r="A11030" s="40" t="s">
        <v>10976</v>
      </c>
      <c r="B11030" s="41" t="s">
        <v>26711</v>
      </c>
      <c r="C11030" s="42"/>
      <c r="D11030" s="43" t="s">
        <v>26701</v>
      </c>
    </row>
    <row r="11031" spans="1:4">
      <c r="A11031" s="36" t="s">
        <v>10977</v>
      </c>
      <c r="B11031" s="37" t="s">
        <v>26714</v>
      </c>
      <c r="C11031" s="38" t="s">
        <v>26712</v>
      </c>
      <c r="D11031" s="39" t="s">
        <v>26713</v>
      </c>
    </row>
    <row r="11032" spans="1:4">
      <c r="A11032" s="40" t="s">
        <v>10978</v>
      </c>
      <c r="B11032" s="41" t="s">
        <v>26715</v>
      </c>
      <c r="C11032" s="42"/>
      <c r="D11032" s="43" t="s">
        <v>26713</v>
      </c>
    </row>
    <row r="11033" spans="1:4">
      <c r="A11033" s="36" t="s">
        <v>10979</v>
      </c>
      <c r="B11033" s="37" t="s">
        <v>26716</v>
      </c>
      <c r="C11033" s="38"/>
      <c r="D11033" s="39" t="s">
        <v>26713</v>
      </c>
    </row>
    <row r="11034" spans="1:4">
      <c r="A11034" s="40" t="s">
        <v>10980</v>
      </c>
      <c r="B11034" s="41" t="s">
        <v>26717</v>
      </c>
      <c r="C11034" s="42"/>
      <c r="D11034" s="43" t="s">
        <v>26713</v>
      </c>
    </row>
    <row r="11035" spans="1:4">
      <c r="A11035" s="36" t="s">
        <v>10981</v>
      </c>
      <c r="B11035" s="37" t="s">
        <v>26718</v>
      </c>
      <c r="C11035" s="38"/>
      <c r="D11035" s="39" t="s">
        <v>26713</v>
      </c>
    </row>
    <row r="11036" spans="1:4">
      <c r="A11036" s="40" t="s">
        <v>10982</v>
      </c>
      <c r="B11036" s="41" t="s">
        <v>26719</v>
      </c>
      <c r="C11036" s="42"/>
      <c r="D11036" s="43" t="s">
        <v>26713</v>
      </c>
    </row>
    <row r="11037" spans="1:4">
      <c r="A11037" s="36" t="s">
        <v>10983</v>
      </c>
      <c r="B11037" s="37" t="s">
        <v>26720</v>
      </c>
      <c r="C11037" s="38"/>
      <c r="D11037" s="39" t="s">
        <v>26713</v>
      </c>
    </row>
    <row r="11038" spans="1:4">
      <c r="A11038" s="40" t="s">
        <v>10984</v>
      </c>
      <c r="B11038" s="41" t="s">
        <v>26721</v>
      </c>
      <c r="C11038" s="42"/>
      <c r="D11038" s="43" t="s">
        <v>26713</v>
      </c>
    </row>
    <row r="11039" spans="1:4">
      <c r="A11039" s="36" t="s">
        <v>10985</v>
      </c>
      <c r="B11039" s="37" t="s">
        <v>26722</v>
      </c>
      <c r="C11039" s="38"/>
      <c r="D11039" s="39" t="s">
        <v>26713</v>
      </c>
    </row>
    <row r="11040" spans="1:4">
      <c r="A11040" s="40" t="s">
        <v>10986</v>
      </c>
      <c r="B11040" s="41" t="s">
        <v>26723</v>
      </c>
      <c r="C11040" s="42"/>
      <c r="D11040" s="43" t="s">
        <v>26713</v>
      </c>
    </row>
    <row r="11041" spans="1:4">
      <c r="A11041" s="36" t="s">
        <v>10987</v>
      </c>
      <c r="B11041" s="37" t="s">
        <v>26726</v>
      </c>
      <c r="C11041" s="38" t="s">
        <v>26724</v>
      </c>
      <c r="D11041" s="39" t="s">
        <v>26725</v>
      </c>
    </row>
    <row r="11042" spans="1:4">
      <c r="A11042" s="40" t="s">
        <v>10988</v>
      </c>
      <c r="B11042" s="41" t="s">
        <v>26727</v>
      </c>
      <c r="C11042" s="42"/>
      <c r="D11042" s="43" t="s">
        <v>26725</v>
      </c>
    </row>
    <row r="11043" spans="1:4">
      <c r="A11043" s="36" t="s">
        <v>10989</v>
      </c>
      <c r="B11043" s="37" t="s">
        <v>26728</v>
      </c>
      <c r="C11043" s="38"/>
      <c r="D11043" s="39" t="s">
        <v>26725</v>
      </c>
    </row>
    <row r="11044" spans="1:4">
      <c r="A11044" s="40" t="s">
        <v>10990</v>
      </c>
      <c r="B11044" s="41" t="s">
        <v>26729</v>
      </c>
      <c r="C11044" s="42"/>
      <c r="D11044" s="43" t="s">
        <v>26725</v>
      </c>
    </row>
    <row r="11045" spans="1:4">
      <c r="A11045" s="36" t="s">
        <v>10991</v>
      </c>
      <c r="B11045" s="37" t="s">
        <v>26730</v>
      </c>
      <c r="C11045" s="38"/>
      <c r="D11045" s="39" t="s">
        <v>26725</v>
      </c>
    </row>
    <row r="11046" spans="1:4">
      <c r="A11046" s="40" t="s">
        <v>10992</v>
      </c>
      <c r="B11046" s="41" t="s">
        <v>26731</v>
      </c>
      <c r="C11046" s="42"/>
      <c r="D11046" s="43" t="s">
        <v>26725</v>
      </c>
    </row>
    <row r="11047" spans="1:4">
      <c r="A11047" s="36" t="s">
        <v>10993</v>
      </c>
      <c r="B11047" s="37" t="s">
        <v>26732</v>
      </c>
      <c r="C11047" s="38"/>
      <c r="D11047" s="39" t="s">
        <v>26725</v>
      </c>
    </row>
    <row r="11048" spans="1:4">
      <c r="A11048" s="40" t="s">
        <v>10994</v>
      </c>
      <c r="B11048" s="41" t="s">
        <v>26733</v>
      </c>
      <c r="C11048" s="42"/>
      <c r="D11048" s="43" t="s">
        <v>26725</v>
      </c>
    </row>
    <row r="11049" spans="1:4">
      <c r="A11049" s="36" t="s">
        <v>10995</v>
      </c>
      <c r="B11049" s="37" t="s">
        <v>26734</v>
      </c>
      <c r="C11049" s="38"/>
      <c r="D11049" s="39" t="s">
        <v>26725</v>
      </c>
    </row>
    <row r="11050" spans="1:4">
      <c r="A11050" s="40" t="s">
        <v>10996</v>
      </c>
      <c r="B11050" s="41" t="s">
        <v>26735</v>
      </c>
      <c r="C11050" s="42"/>
      <c r="D11050" s="43" t="s">
        <v>26725</v>
      </c>
    </row>
    <row r="11051" spans="1:4">
      <c r="A11051" s="36" t="s">
        <v>10997</v>
      </c>
      <c r="B11051" s="37" t="s">
        <v>26738</v>
      </c>
      <c r="C11051" s="38" t="s">
        <v>26736</v>
      </c>
      <c r="D11051" s="39" t="s">
        <v>26737</v>
      </c>
    </row>
    <row r="11052" spans="1:4">
      <c r="A11052" s="40" t="s">
        <v>10998</v>
      </c>
      <c r="B11052" s="41" t="s">
        <v>26739</v>
      </c>
      <c r="C11052" s="42"/>
      <c r="D11052" s="43" t="s">
        <v>26737</v>
      </c>
    </row>
    <row r="11053" spans="1:4">
      <c r="A11053" s="36" t="s">
        <v>10999</v>
      </c>
      <c r="B11053" s="37" t="s">
        <v>26740</v>
      </c>
      <c r="C11053" s="38"/>
      <c r="D11053" s="39" t="s">
        <v>26737</v>
      </c>
    </row>
    <row r="11054" spans="1:4">
      <c r="A11054" s="40" t="s">
        <v>11000</v>
      </c>
      <c r="B11054" s="41" t="s">
        <v>26741</v>
      </c>
      <c r="C11054" s="42"/>
      <c r="D11054" s="43" t="s">
        <v>26737</v>
      </c>
    </row>
    <row r="11055" spans="1:4">
      <c r="A11055" s="36" t="s">
        <v>11001</v>
      </c>
      <c r="B11055" s="37" t="s">
        <v>26742</v>
      </c>
      <c r="C11055" s="38"/>
      <c r="D11055" s="39" t="s">
        <v>26737</v>
      </c>
    </row>
    <row r="11056" spans="1:4">
      <c r="A11056" s="40" t="s">
        <v>11002</v>
      </c>
      <c r="B11056" s="41" t="s">
        <v>26743</v>
      </c>
      <c r="C11056" s="42"/>
      <c r="D11056" s="43" t="s">
        <v>26737</v>
      </c>
    </row>
    <row r="11057" spans="1:4">
      <c r="A11057" s="36" t="s">
        <v>11003</v>
      </c>
      <c r="B11057" s="37" t="s">
        <v>26744</v>
      </c>
      <c r="C11057" s="38"/>
      <c r="D11057" s="39" t="s">
        <v>26737</v>
      </c>
    </row>
    <row r="11058" spans="1:4">
      <c r="A11058" s="40" t="s">
        <v>11004</v>
      </c>
      <c r="B11058" s="41" t="s">
        <v>26745</v>
      </c>
      <c r="C11058" s="42"/>
      <c r="D11058" s="43" t="s">
        <v>26737</v>
      </c>
    </row>
    <row r="11059" spans="1:4">
      <c r="A11059" s="36" t="s">
        <v>11005</v>
      </c>
      <c r="B11059" s="37" t="s">
        <v>26746</v>
      </c>
      <c r="C11059" s="38"/>
      <c r="D11059" s="39" t="s">
        <v>26737</v>
      </c>
    </row>
    <row r="11060" spans="1:4">
      <c r="A11060" s="40" t="s">
        <v>11006</v>
      </c>
      <c r="B11060" s="41" t="s">
        <v>26747</v>
      </c>
      <c r="C11060" s="42"/>
      <c r="D11060" s="43" t="s">
        <v>26737</v>
      </c>
    </row>
    <row r="11061" spans="1:4">
      <c r="A11061" s="36" t="s">
        <v>11007</v>
      </c>
      <c r="B11061" s="37" t="s">
        <v>26750</v>
      </c>
      <c r="C11061" s="38" t="s">
        <v>26748</v>
      </c>
      <c r="D11061" s="39" t="s">
        <v>26749</v>
      </c>
    </row>
    <row r="11062" spans="1:4">
      <c r="A11062" s="40" t="s">
        <v>11008</v>
      </c>
      <c r="B11062" s="41" t="s">
        <v>26751</v>
      </c>
      <c r="C11062" s="42"/>
      <c r="D11062" s="43" t="s">
        <v>26749</v>
      </c>
    </row>
    <row r="11063" spans="1:4">
      <c r="A11063" s="36" t="s">
        <v>11009</v>
      </c>
      <c r="B11063" s="37" t="s">
        <v>26752</v>
      </c>
      <c r="C11063" s="38"/>
      <c r="D11063" s="39" t="s">
        <v>26749</v>
      </c>
    </row>
    <row r="11064" spans="1:4">
      <c r="A11064" s="40" t="s">
        <v>11010</v>
      </c>
      <c r="B11064" s="41" t="s">
        <v>26753</v>
      </c>
      <c r="C11064" s="42"/>
      <c r="D11064" s="43" t="s">
        <v>26749</v>
      </c>
    </row>
    <row r="11065" spans="1:4">
      <c r="A11065" s="36" t="s">
        <v>11011</v>
      </c>
      <c r="B11065" s="37" t="s">
        <v>26754</v>
      </c>
      <c r="C11065" s="38"/>
      <c r="D11065" s="39" t="s">
        <v>26749</v>
      </c>
    </row>
    <row r="11066" spans="1:4">
      <c r="A11066" s="40" t="s">
        <v>11012</v>
      </c>
      <c r="B11066" s="41" t="s">
        <v>26755</v>
      </c>
      <c r="C11066" s="42"/>
      <c r="D11066" s="43" t="s">
        <v>26749</v>
      </c>
    </row>
    <row r="11067" spans="1:4">
      <c r="A11067" s="36" t="s">
        <v>11013</v>
      </c>
      <c r="B11067" s="37" t="s">
        <v>26756</v>
      </c>
      <c r="C11067" s="38"/>
      <c r="D11067" s="39" t="s">
        <v>26749</v>
      </c>
    </row>
    <row r="11068" spans="1:4">
      <c r="A11068" s="40" t="s">
        <v>11014</v>
      </c>
      <c r="B11068" s="41" t="s">
        <v>26757</v>
      </c>
      <c r="C11068" s="42"/>
      <c r="D11068" s="43" t="s">
        <v>26749</v>
      </c>
    </row>
    <row r="11069" spans="1:4">
      <c r="A11069" s="36" t="s">
        <v>11015</v>
      </c>
      <c r="B11069" s="37" t="s">
        <v>26758</v>
      </c>
      <c r="C11069" s="38"/>
      <c r="D11069" s="39" t="s">
        <v>26749</v>
      </c>
    </row>
    <row r="11070" spans="1:4">
      <c r="A11070" s="40" t="s">
        <v>11016</v>
      </c>
      <c r="B11070" s="41" t="s">
        <v>26759</v>
      </c>
      <c r="C11070" s="42"/>
      <c r="D11070" s="43" t="s">
        <v>26749</v>
      </c>
    </row>
    <row r="11071" spans="1:4">
      <c r="A11071" s="36" t="s">
        <v>11017</v>
      </c>
      <c r="B11071" s="37" t="s">
        <v>26762</v>
      </c>
      <c r="C11071" s="38" t="s">
        <v>26760</v>
      </c>
      <c r="D11071" s="39" t="s">
        <v>26761</v>
      </c>
    </row>
    <row r="11072" spans="1:4">
      <c r="A11072" s="40" t="s">
        <v>11018</v>
      </c>
      <c r="B11072" s="41" t="s">
        <v>26763</v>
      </c>
      <c r="C11072" s="42"/>
      <c r="D11072" s="43" t="s">
        <v>26761</v>
      </c>
    </row>
    <row r="11073" spans="1:4">
      <c r="A11073" s="36" t="s">
        <v>11019</v>
      </c>
      <c r="B11073" s="37" t="s">
        <v>26764</v>
      </c>
      <c r="C11073" s="38"/>
      <c r="D11073" s="39" t="s">
        <v>26761</v>
      </c>
    </row>
    <row r="11074" spans="1:4">
      <c r="A11074" s="40" t="s">
        <v>11020</v>
      </c>
      <c r="B11074" s="41" t="s">
        <v>26765</v>
      </c>
      <c r="C11074" s="42"/>
      <c r="D11074" s="43" t="s">
        <v>26761</v>
      </c>
    </row>
    <row r="11075" spans="1:4">
      <c r="A11075" s="36" t="s">
        <v>11021</v>
      </c>
      <c r="B11075" s="37" t="s">
        <v>26766</v>
      </c>
      <c r="C11075" s="38"/>
      <c r="D11075" s="39" t="s">
        <v>26761</v>
      </c>
    </row>
    <row r="11076" spans="1:4">
      <c r="A11076" s="40" t="s">
        <v>11022</v>
      </c>
      <c r="B11076" s="41" t="s">
        <v>26767</v>
      </c>
      <c r="C11076" s="42"/>
      <c r="D11076" s="43" t="s">
        <v>26761</v>
      </c>
    </row>
    <row r="11077" spans="1:4">
      <c r="A11077" s="36" t="s">
        <v>11023</v>
      </c>
      <c r="B11077" s="37" t="s">
        <v>26768</v>
      </c>
      <c r="C11077" s="38"/>
      <c r="D11077" s="39" t="s">
        <v>26761</v>
      </c>
    </row>
    <row r="11078" spans="1:4">
      <c r="A11078" s="40" t="s">
        <v>11024</v>
      </c>
      <c r="B11078" s="41" t="s">
        <v>26769</v>
      </c>
      <c r="C11078" s="42"/>
      <c r="D11078" s="43" t="s">
        <v>26761</v>
      </c>
    </row>
    <row r="11079" spans="1:4">
      <c r="A11079" s="36" t="s">
        <v>11025</v>
      </c>
      <c r="B11079" s="37" t="s">
        <v>26770</v>
      </c>
      <c r="C11079" s="38"/>
      <c r="D11079" s="39" t="s">
        <v>26761</v>
      </c>
    </row>
    <row r="11080" spans="1:4">
      <c r="A11080" s="40" t="s">
        <v>11026</v>
      </c>
      <c r="B11080" s="41" t="s">
        <v>26771</v>
      </c>
      <c r="C11080" s="42"/>
      <c r="D11080" s="43" t="s">
        <v>26761</v>
      </c>
    </row>
    <row r="11081" spans="1:4">
      <c r="A11081" s="36" t="s">
        <v>11027</v>
      </c>
      <c r="B11081" s="37" t="s">
        <v>26774</v>
      </c>
      <c r="C11081" s="38" t="s">
        <v>26772</v>
      </c>
      <c r="D11081" s="39" t="s">
        <v>26773</v>
      </c>
    </row>
    <row r="11082" spans="1:4">
      <c r="A11082" s="40" t="s">
        <v>11028</v>
      </c>
      <c r="B11082" s="41" t="s">
        <v>26775</v>
      </c>
      <c r="C11082" s="42"/>
      <c r="D11082" s="43" t="s">
        <v>26773</v>
      </c>
    </row>
    <row r="11083" spans="1:4">
      <c r="A11083" s="36" t="s">
        <v>11029</v>
      </c>
      <c r="B11083" s="37" t="s">
        <v>26776</v>
      </c>
      <c r="C11083" s="38"/>
      <c r="D11083" s="39" t="s">
        <v>26773</v>
      </c>
    </row>
    <row r="11084" spans="1:4">
      <c r="A11084" s="40" t="s">
        <v>11030</v>
      </c>
      <c r="B11084" s="41" t="s">
        <v>26777</v>
      </c>
      <c r="C11084" s="42"/>
      <c r="D11084" s="43" t="s">
        <v>26773</v>
      </c>
    </row>
    <row r="11085" spans="1:4">
      <c r="A11085" s="36" t="s">
        <v>11031</v>
      </c>
      <c r="B11085" s="37" t="s">
        <v>26778</v>
      </c>
      <c r="C11085" s="38"/>
      <c r="D11085" s="39" t="s">
        <v>26773</v>
      </c>
    </row>
    <row r="11086" spans="1:4">
      <c r="A11086" s="40" t="s">
        <v>11032</v>
      </c>
      <c r="B11086" s="41" t="s">
        <v>26779</v>
      </c>
      <c r="C11086" s="42"/>
      <c r="D11086" s="43" t="s">
        <v>26773</v>
      </c>
    </row>
    <row r="11087" spans="1:4">
      <c r="A11087" s="36" t="s">
        <v>11033</v>
      </c>
      <c r="B11087" s="37" t="s">
        <v>26780</v>
      </c>
      <c r="C11087" s="38"/>
      <c r="D11087" s="39" t="s">
        <v>26773</v>
      </c>
    </row>
    <row r="11088" spans="1:4">
      <c r="A11088" s="40" t="s">
        <v>11034</v>
      </c>
      <c r="B11088" s="41" t="s">
        <v>26781</v>
      </c>
      <c r="C11088" s="42"/>
      <c r="D11088" s="43" t="s">
        <v>26773</v>
      </c>
    </row>
    <row r="11089" spans="1:4">
      <c r="A11089" s="36" t="s">
        <v>11035</v>
      </c>
      <c r="B11089" s="37" t="s">
        <v>26782</v>
      </c>
      <c r="C11089" s="38"/>
      <c r="D11089" s="39" t="s">
        <v>26773</v>
      </c>
    </row>
    <row r="11090" spans="1:4">
      <c r="A11090" s="40" t="s">
        <v>11036</v>
      </c>
      <c r="B11090" s="41" t="s">
        <v>26783</v>
      </c>
      <c r="C11090" s="42"/>
      <c r="D11090" s="43" t="s">
        <v>26773</v>
      </c>
    </row>
    <row r="11091" spans="1:4">
      <c r="A11091" s="36" t="s">
        <v>11037</v>
      </c>
      <c r="B11091" s="37" t="s">
        <v>26786</v>
      </c>
      <c r="C11091" s="38" t="s">
        <v>26784</v>
      </c>
      <c r="D11091" s="39" t="s">
        <v>26785</v>
      </c>
    </row>
    <row r="11092" spans="1:4">
      <c r="A11092" s="40" t="s">
        <v>11038</v>
      </c>
      <c r="B11092" s="41" t="s">
        <v>26787</v>
      </c>
      <c r="C11092" s="42"/>
      <c r="D11092" s="43" t="s">
        <v>26785</v>
      </c>
    </row>
    <row r="11093" spans="1:4">
      <c r="A11093" s="36" t="s">
        <v>11039</v>
      </c>
      <c r="B11093" s="37" t="s">
        <v>26788</v>
      </c>
      <c r="C11093" s="38"/>
      <c r="D11093" s="39" t="s">
        <v>26785</v>
      </c>
    </row>
    <row r="11094" spans="1:4">
      <c r="A11094" s="40" t="s">
        <v>11040</v>
      </c>
      <c r="B11094" s="41" t="s">
        <v>26789</v>
      </c>
      <c r="C11094" s="42"/>
      <c r="D11094" s="43" t="s">
        <v>26785</v>
      </c>
    </row>
    <row r="11095" spans="1:4">
      <c r="A11095" s="36" t="s">
        <v>11041</v>
      </c>
      <c r="B11095" s="37" t="s">
        <v>26790</v>
      </c>
      <c r="C11095" s="38"/>
      <c r="D11095" s="39" t="s">
        <v>26785</v>
      </c>
    </row>
    <row r="11096" spans="1:4">
      <c r="A11096" s="40" t="s">
        <v>11042</v>
      </c>
      <c r="B11096" s="41" t="s">
        <v>26791</v>
      </c>
      <c r="C11096" s="42"/>
      <c r="D11096" s="43" t="s">
        <v>26785</v>
      </c>
    </row>
    <row r="11097" spans="1:4">
      <c r="A11097" s="36" t="s">
        <v>11043</v>
      </c>
      <c r="B11097" s="37" t="s">
        <v>26792</v>
      </c>
      <c r="C11097" s="38"/>
      <c r="D11097" s="39" t="s">
        <v>26785</v>
      </c>
    </row>
    <row r="11098" spans="1:4">
      <c r="A11098" s="40" t="s">
        <v>11044</v>
      </c>
      <c r="B11098" s="41" t="s">
        <v>26793</v>
      </c>
      <c r="C11098" s="42"/>
      <c r="D11098" s="43" t="s">
        <v>26785</v>
      </c>
    </row>
    <row r="11099" spans="1:4">
      <c r="A11099" s="36" t="s">
        <v>11045</v>
      </c>
      <c r="B11099" s="37" t="s">
        <v>26794</v>
      </c>
      <c r="C11099" s="38"/>
      <c r="D11099" s="39" t="s">
        <v>26785</v>
      </c>
    </row>
    <row r="11100" spans="1:4">
      <c r="A11100" s="40" t="s">
        <v>11046</v>
      </c>
      <c r="B11100" s="41" t="s">
        <v>26795</v>
      </c>
      <c r="C11100" s="42"/>
      <c r="D11100" s="43" t="s">
        <v>26785</v>
      </c>
    </row>
    <row r="11101" spans="1:4">
      <c r="A11101" s="36" t="s">
        <v>11047</v>
      </c>
      <c r="B11101" s="37" t="s">
        <v>26798</v>
      </c>
      <c r="C11101" s="38" t="s">
        <v>26796</v>
      </c>
      <c r="D11101" s="39" t="s">
        <v>26797</v>
      </c>
    </row>
    <row r="11102" spans="1:4">
      <c r="A11102" s="40" t="s">
        <v>11048</v>
      </c>
      <c r="B11102" s="41" t="s">
        <v>26799</v>
      </c>
      <c r="C11102" s="42"/>
      <c r="D11102" s="43" t="s">
        <v>26797</v>
      </c>
    </row>
    <row r="11103" spans="1:4">
      <c r="A11103" s="36" t="s">
        <v>11049</v>
      </c>
      <c r="B11103" s="37" t="s">
        <v>26800</v>
      </c>
      <c r="C11103" s="38"/>
      <c r="D11103" s="39" t="s">
        <v>26797</v>
      </c>
    </row>
    <row r="11104" spans="1:4">
      <c r="A11104" s="40" t="s">
        <v>11050</v>
      </c>
      <c r="B11104" s="41" t="s">
        <v>26801</v>
      </c>
      <c r="C11104" s="42"/>
      <c r="D11104" s="43" t="s">
        <v>26797</v>
      </c>
    </row>
    <row r="11105" spans="1:4">
      <c r="A11105" s="36" t="s">
        <v>11051</v>
      </c>
      <c r="B11105" s="37" t="s">
        <v>26802</v>
      </c>
      <c r="C11105" s="38"/>
      <c r="D11105" s="39" t="s">
        <v>26797</v>
      </c>
    </row>
    <row r="11106" spans="1:4">
      <c r="A11106" s="40" t="s">
        <v>11052</v>
      </c>
      <c r="B11106" s="41" t="s">
        <v>26803</v>
      </c>
      <c r="C11106" s="42"/>
      <c r="D11106" s="43" t="s">
        <v>26797</v>
      </c>
    </row>
    <row r="11107" spans="1:4">
      <c r="A11107" s="36" t="s">
        <v>11053</v>
      </c>
      <c r="B11107" s="37" t="s">
        <v>26804</v>
      </c>
      <c r="C11107" s="38"/>
      <c r="D11107" s="39" t="s">
        <v>26797</v>
      </c>
    </row>
    <row r="11108" spans="1:4">
      <c r="A11108" s="40" t="s">
        <v>11054</v>
      </c>
      <c r="B11108" s="41" t="s">
        <v>26805</v>
      </c>
      <c r="C11108" s="42"/>
      <c r="D11108" s="43" t="s">
        <v>26797</v>
      </c>
    </row>
    <row r="11109" spans="1:4">
      <c r="A11109" s="36" t="s">
        <v>11055</v>
      </c>
      <c r="B11109" s="37" t="s">
        <v>26806</v>
      </c>
      <c r="C11109" s="38"/>
      <c r="D11109" s="39" t="s">
        <v>26797</v>
      </c>
    </row>
    <row r="11110" spans="1:4">
      <c r="A11110" s="40" t="s">
        <v>11056</v>
      </c>
      <c r="B11110" s="41" t="s">
        <v>26807</v>
      </c>
      <c r="C11110" s="42"/>
      <c r="D11110" s="43" t="s">
        <v>26797</v>
      </c>
    </row>
    <row r="11111" spans="1:4">
      <c r="A11111" s="36" t="s">
        <v>11057</v>
      </c>
      <c r="B11111" s="37" t="s">
        <v>26810</v>
      </c>
      <c r="C11111" s="38" t="s">
        <v>26808</v>
      </c>
      <c r="D11111" s="39" t="s">
        <v>26809</v>
      </c>
    </row>
    <row r="11112" spans="1:4">
      <c r="A11112" s="40" t="s">
        <v>11058</v>
      </c>
      <c r="B11112" s="41" t="s">
        <v>26811</v>
      </c>
      <c r="C11112" s="42"/>
      <c r="D11112" s="43" t="s">
        <v>26809</v>
      </c>
    </row>
    <row r="11113" spans="1:4">
      <c r="A11113" s="36" t="s">
        <v>11059</v>
      </c>
      <c r="B11113" s="37" t="s">
        <v>26812</v>
      </c>
      <c r="C11113" s="38"/>
      <c r="D11113" s="39" t="s">
        <v>26809</v>
      </c>
    </row>
    <row r="11114" spans="1:4">
      <c r="A11114" s="40" t="s">
        <v>11060</v>
      </c>
      <c r="B11114" s="41" t="s">
        <v>26813</v>
      </c>
      <c r="C11114" s="42"/>
      <c r="D11114" s="43" t="s">
        <v>26809</v>
      </c>
    </row>
    <row r="11115" spans="1:4">
      <c r="A11115" s="36" t="s">
        <v>11061</v>
      </c>
      <c r="B11115" s="37" t="s">
        <v>26814</v>
      </c>
      <c r="C11115" s="38"/>
      <c r="D11115" s="39" t="s">
        <v>26809</v>
      </c>
    </row>
    <row r="11116" spans="1:4">
      <c r="A11116" s="40" t="s">
        <v>11062</v>
      </c>
      <c r="B11116" s="41" t="s">
        <v>26815</v>
      </c>
      <c r="C11116" s="42"/>
      <c r="D11116" s="43" t="s">
        <v>26809</v>
      </c>
    </row>
    <row r="11117" spans="1:4">
      <c r="A11117" s="36" t="s">
        <v>11063</v>
      </c>
      <c r="B11117" s="37" t="s">
        <v>26816</v>
      </c>
      <c r="C11117" s="38"/>
      <c r="D11117" s="39" t="s">
        <v>26809</v>
      </c>
    </row>
    <row r="11118" spans="1:4">
      <c r="A11118" s="40" t="s">
        <v>11064</v>
      </c>
      <c r="B11118" s="41" t="s">
        <v>26817</v>
      </c>
      <c r="C11118" s="42"/>
      <c r="D11118" s="43" t="s">
        <v>26809</v>
      </c>
    </row>
    <row r="11119" spans="1:4">
      <c r="A11119" s="36" t="s">
        <v>11065</v>
      </c>
      <c r="B11119" s="37" t="s">
        <v>26818</v>
      </c>
      <c r="C11119" s="38"/>
      <c r="D11119" s="39" t="s">
        <v>26809</v>
      </c>
    </row>
    <row r="11120" spans="1:4">
      <c r="A11120" s="40" t="s">
        <v>11066</v>
      </c>
      <c r="B11120" s="41" t="s">
        <v>26819</v>
      </c>
      <c r="C11120" s="42"/>
      <c r="D11120" s="43" t="s">
        <v>26809</v>
      </c>
    </row>
    <row r="11121" spans="1:4">
      <c r="A11121" s="36" t="s">
        <v>11067</v>
      </c>
      <c r="B11121" s="37" t="s">
        <v>26822</v>
      </c>
      <c r="C11121" s="38" t="s">
        <v>26820</v>
      </c>
      <c r="D11121" s="39" t="s">
        <v>26821</v>
      </c>
    </row>
    <row r="11122" spans="1:4">
      <c r="A11122" s="40" t="s">
        <v>11068</v>
      </c>
      <c r="B11122" s="41" t="s">
        <v>26823</v>
      </c>
      <c r="C11122" s="42"/>
      <c r="D11122" s="43" t="s">
        <v>26821</v>
      </c>
    </row>
    <row r="11123" spans="1:4">
      <c r="A11123" s="36" t="s">
        <v>11069</v>
      </c>
      <c r="B11123" s="37" t="s">
        <v>26824</v>
      </c>
      <c r="C11123" s="38"/>
      <c r="D11123" s="39" t="s">
        <v>26821</v>
      </c>
    </row>
    <row r="11124" spans="1:4">
      <c r="A11124" s="40" t="s">
        <v>11070</v>
      </c>
      <c r="B11124" s="41" t="s">
        <v>26825</v>
      </c>
      <c r="C11124" s="42"/>
      <c r="D11124" s="43" t="s">
        <v>26821</v>
      </c>
    </row>
    <row r="11125" spans="1:4">
      <c r="A11125" s="36" t="s">
        <v>11071</v>
      </c>
      <c r="B11125" s="37" t="s">
        <v>26826</v>
      </c>
      <c r="C11125" s="38"/>
      <c r="D11125" s="39" t="s">
        <v>26821</v>
      </c>
    </row>
    <row r="11126" spans="1:4">
      <c r="A11126" s="40" t="s">
        <v>11072</v>
      </c>
      <c r="B11126" s="41" t="s">
        <v>26827</v>
      </c>
      <c r="C11126" s="42"/>
      <c r="D11126" s="43" t="s">
        <v>26821</v>
      </c>
    </row>
    <row r="11127" spans="1:4">
      <c r="A11127" s="36" t="s">
        <v>11073</v>
      </c>
      <c r="B11127" s="37" t="s">
        <v>26828</v>
      </c>
      <c r="C11127" s="38"/>
      <c r="D11127" s="39" t="s">
        <v>26821</v>
      </c>
    </row>
    <row r="11128" spans="1:4">
      <c r="A11128" s="40" t="s">
        <v>11074</v>
      </c>
      <c r="B11128" s="41" t="s">
        <v>26829</v>
      </c>
      <c r="C11128" s="42"/>
      <c r="D11128" s="43" t="s">
        <v>26821</v>
      </c>
    </row>
    <row r="11129" spans="1:4">
      <c r="A11129" s="36" t="s">
        <v>11075</v>
      </c>
      <c r="B11129" s="37" t="s">
        <v>26830</v>
      </c>
      <c r="C11129" s="38"/>
      <c r="D11129" s="39" t="s">
        <v>26821</v>
      </c>
    </row>
    <row r="11130" spans="1:4">
      <c r="A11130" s="40" t="s">
        <v>11076</v>
      </c>
      <c r="B11130" s="41" t="s">
        <v>26831</v>
      </c>
      <c r="C11130" s="42"/>
      <c r="D11130" s="43" t="s">
        <v>26821</v>
      </c>
    </row>
    <row r="11131" spans="1:4">
      <c r="A11131" s="36" t="s">
        <v>11077</v>
      </c>
      <c r="B11131" s="37" t="s">
        <v>26834</v>
      </c>
      <c r="C11131" s="38" t="s">
        <v>26832</v>
      </c>
      <c r="D11131" s="39" t="s">
        <v>26833</v>
      </c>
    </row>
    <row r="11132" spans="1:4">
      <c r="A11132" s="40" t="s">
        <v>11078</v>
      </c>
      <c r="B11132" s="41" t="s">
        <v>26835</v>
      </c>
      <c r="C11132" s="42"/>
      <c r="D11132" s="43" t="s">
        <v>26833</v>
      </c>
    </row>
    <row r="11133" spans="1:4">
      <c r="A11133" s="36" t="s">
        <v>11079</v>
      </c>
      <c r="B11133" s="37" t="s">
        <v>26836</v>
      </c>
      <c r="C11133" s="38"/>
      <c r="D11133" s="39" t="s">
        <v>26833</v>
      </c>
    </row>
    <row r="11134" spans="1:4">
      <c r="A11134" s="40" t="s">
        <v>11080</v>
      </c>
      <c r="B11134" s="41" t="s">
        <v>26837</v>
      </c>
      <c r="C11134" s="42"/>
      <c r="D11134" s="43" t="s">
        <v>26833</v>
      </c>
    </row>
    <row r="11135" spans="1:4">
      <c r="A11135" s="36" t="s">
        <v>11081</v>
      </c>
      <c r="B11135" s="37" t="s">
        <v>26838</v>
      </c>
      <c r="C11135" s="38"/>
      <c r="D11135" s="39" t="s">
        <v>26833</v>
      </c>
    </row>
    <row r="11136" spans="1:4">
      <c r="A11136" s="40" t="s">
        <v>11082</v>
      </c>
      <c r="B11136" s="41" t="s">
        <v>26839</v>
      </c>
      <c r="C11136" s="42"/>
      <c r="D11136" s="43" t="s">
        <v>26833</v>
      </c>
    </row>
    <row r="11137" spans="1:4">
      <c r="A11137" s="36" t="s">
        <v>11083</v>
      </c>
      <c r="B11137" s="37" t="s">
        <v>26840</v>
      </c>
      <c r="C11137" s="38"/>
      <c r="D11137" s="39" t="s">
        <v>26833</v>
      </c>
    </row>
    <row r="11138" spans="1:4">
      <c r="A11138" s="40" t="s">
        <v>11084</v>
      </c>
      <c r="B11138" s="41" t="s">
        <v>26841</v>
      </c>
      <c r="C11138" s="42"/>
      <c r="D11138" s="43" t="s">
        <v>26833</v>
      </c>
    </row>
    <row r="11139" spans="1:4">
      <c r="A11139" s="36" t="s">
        <v>11085</v>
      </c>
      <c r="B11139" s="37" t="s">
        <v>26842</v>
      </c>
      <c r="C11139" s="38"/>
      <c r="D11139" s="39" t="s">
        <v>26833</v>
      </c>
    </row>
    <row r="11140" spans="1:4">
      <c r="A11140" s="40" t="s">
        <v>11086</v>
      </c>
      <c r="B11140" s="41" t="s">
        <v>26843</v>
      </c>
      <c r="C11140" s="42"/>
      <c r="D11140" s="43" t="s">
        <v>26833</v>
      </c>
    </row>
    <row r="11141" spans="1:4">
      <c r="A11141" s="36" t="s">
        <v>11087</v>
      </c>
      <c r="B11141" s="37" t="s">
        <v>26846</v>
      </c>
      <c r="C11141" s="38" t="s">
        <v>26844</v>
      </c>
      <c r="D11141" s="39" t="s">
        <v>26845</v>
      </c>
    </row>
    <row r="11142" spans="1:4">
      <c r="A11142" s="40" t="s">
        <v>11088</v>
      </c>
      <c r="B11142" s="41" t="s">
        <v>26847</v>
      </c>
      <c r="C11142" s="42"/>
      <c r="D11142" s="43" t="s">
        <v>26845</v>
      </c>
    </row>
    <row r="11143" spans="1:4">
      <c r="A11143" s="36" t="s">
        <v>11089</v>
      </c>
      <c r="B11143" s="37" t="s">
        <v>26848</v>
      </c>
      <c r="C11143" s="38"/>
      <c r="D11143" s="39" t="s">
        <v>26845</v>
      </c>
    </row>
    <row r="11144" spans="1:4">
      <c r="A11144" s="40" t="s">
        <v>11090</v>
      </c>
      <c r="B11144" s="41" t="s">
        <v>26849</v>
      </c>
      <c r="C11144" s="42"/>
      <c r="D11144" s="43" t="s">
        <v>26845</v>
      </c>
    </row>
    <row r="11145" spans="1:4">
      <c r="A11145" s="36" t="s">
        <v>11091</v>
      </c>
      <c r="B11145" s="37" t="s">
        <v>26850</v>
      </c>
      <c r="C11145" s="38"/>
      <c r="D11145" s="39" t="s">
        <v>26845</v>
      </c>
    </row>
    <row r="11146" spans="1:4">
      <c r="A11146" s="40" t="s">
        <v>11092</v>
      </c>
      <c r="B11146" s="41" t="s">
        <v>26851</v>
      </c>
      <c r="C11146" s="42"/>
      <c r="D11146" s="43" t="s">
        <v>26845</v>
      </c>
    </row>
    <row r="11147" spans="1:4">
      <c r="A11147" s="36" t="s">
        <v>11093</v>
      </c>
      <c r="B11147" s="37" t="s">
        <v>26852</v>
      </c>
      <c r="C11147" s="38"/>
      <c r="D11147" s="39" t="s">
        <v>26845</v>
      </c>
    </row>
    <row r="11148" spans="1:4">
      <c r="A11148" s="40" t="s">
        <v>11094</v>
      </c>
      <c r="B11148" s="41" t="s">
        <v>26853</v>
      </c>
      <c r="C11148" s="42"/>
      <c r="D11148" s="43" t="s">
        <v>26845</v>
      </c>
    </row>
    <row r="11149" spans="1:4">
      <c r="A11149" s="36" t="s">
        <v>11095</v>
      </c>
      <c r="B11149" s="37" t="s">
        <v>26854</v>
      </c>
      <c r="C11149" s="38"/>
      <c r="D11149" s="39" t="s">
        <v>26845</v>
      </c>
    </row>
    <row r="11150" spans="1:4">
      <c r="A11150" s="40" t="s">
        <v>11096</v>
      </c>
      <c r="B11150" s="41" t="s">
        <v>26855</v>
      </c>
      <c r="C11150" s="42"/>
      <c r="D11150" s="43" t="s">
        <v>26845</v>
      </c>
    </row>
    <row r="11151" spans="1:4">
      <c r="A11151" s="36" t="s">
        <v>11097</v>
      </c>
      <c r="B11151" s="37" t="s">
        <v>26858</v>
      </c>
      <c r="C11151" s="38" t="s">
        <v>26856</v>
      </c>
      <c r="D11151" s="39" t="s">
        <v>26857</v>
      </c>
    </row>
    <row r="11152" spans="1:4">
      <c r="A11152" s="40" t="s">
        <v>11098</v>
      </c>
      <c r="B11152" s="41" t="s">
        <v>26859</v>
      </c>
      <c r="C11152" s="42"/>
      <c r="D11152" s="43" t="s">
        <v>26857</v>
      </c>
    </row>
    <row r="11153" spans="1:4">
      <c r="A11153" s="36" t="s">
        <v>11099</v>
      </c>
      <c r="B11153" s="37" t="s">
        <v>26860</v>
      </c>
      <c r="C11153" s="38"/>
      <c r="D11153" s="39" t="s">
        <v>26857</v>
      </c>
    </row>
    <row r="11154" spans="1:4">
      <c r="A11154" s="40" t="s">
        <v>11100</v>
      </c>
      <c r="B11154" s="41" t="s">
        <v>26861</v>
      </c>
      <c r="C11154" s="42"/>
      <c r="D11154" s="43" t="s">
        <v>26857</v>
      </c>
    </row>
    <row r="11155" spans="1:4">
      <c r="A11155" s="36" t="s">
        <v>11101</v>
      </c>
      <c r="B11155" s="37" t="s">
        <v>26862</v>
      </c>
      <c r="C11155" s="38"/>
      <c r="D11155" s="39" t="s">
        <v>26857</v>
      </c>
    </row>
    <row r="11156" spans="1:4">
      <c r="A11156" s="40" t="s">
        <v>11102</v>
      </c>
      <c r="B11156" s="41" t="s">
        <v>26863</v>
      </c>
      <c r="C11156" s="42"/>
      <c r="D11156" s="43" t="s">
        <v>26857</v>
      </c>
    </row>
    <row r="11157" spans="1:4">
      <c r="A11157" s="36" t="s">
        <v>11103</v>
      </c>
      <c r="B11157" s="37" t="s">
        <v>26864</v>
      </c>
      <c r="C11157" s="38"/>
      <c r="D11157" s="39" t="s">
        <v>26857</v>
      </c>
    </row>
    <row r="11158" spans="1:4">
      <c r="A11158" s="40" t="s">
        <v>11104</v>
      </c>
      <c r="B11158" s="41" t="s">
        <v>26865</v>
      </c>
      <c r="C11158" s="42"/>
      <c r="D11158" s="43" t="s">
        <v>26857</v>
      </c>
    </row>
    <row r="11159" spans="1:4">
      <c r="A11159" s="36" t="s">
        <v>11105</v>
      </c>
      <c r="B11159" s="37" t="s">
        <v>26866</v>
      </c>
      <c r="C11159" s="38"/>
      <c r="D11159" s="39" t="s">
        <v>26857</v>
      </c>
    </row>
    <row r="11160" spans="1:4">
      <c r="A11160" s="40" t="s">
        <v>11106</v>
      </c>
      <c r="B11160" s="41" t="s">
        <v>26867</v>
      </c>
      <c r="C11160" s="42"/>
      <c r="D11160" s="43" t="s">
        <v>26857</v>
      </c>
    </row>
    <row r="11161" spans="1:4">
      <c r="A11161" s="36" t="s">
        <v>11107</v>
      </c>
      <c r="B11161" s="37" t="s">
        <v>26870</v>
      </c>
      <c r="C11161" s="38" t="s">
        <v>26868</v>
      </c>
      <c r="D11161" s="39" t="s">
        <v>26869</v>
      </c>
    </row>
    <row r="11162" spans="1:4">
      <c r="A11162" s="40" t="s">
        <v>11108</v>
      </c>
      <c r="B11162" s="41" t="s">
        <v>26871</v>
      </c>
      <c r="C11162" s="42"/>
      <c r="D11162" s="43" t="s">
        <v>26869</v>
      </c>
    </row>
    <row r="11163" spans="1:4">
      <c r="A11163" s="36" t="s">
        <v>11109</v>
      </c>
      <c r="B11163" s="37" t="s">
        <v>26872</v>
      </c>
      <c r="C11163" s="38"/>
      <c r="D11163" s="39" t="s">
        <v>26869</v>
      </c>
    </row>
    <row r="11164" spans="1:4">
      <c r="A11164" s="40" t="s">
        <v>11110</v>
      </c>
      <c r="B11164" s="41" t="s">
        <v>26873</v>
      </c>
      <c r="C11164" s="42"/>
      <c r="D11164" s="43" t="s">
        <v>26869</v>
      </c>
    </row>
    <row r="11165" spans="1:4">
      <c r="A11165" s="36" t="s">
        <v>11111</v>
      </c>
      <c r="B11165" s="37" t="s">
        <v>26874</v>
      </c>
      <c r="C11165" s="38"/>
      <c r="D11165" s="39" t="s">
        <v>26869</v>
      </c>
    </row>
    <row r="11166" spans="1:4">
      <c r="A11166" s="40" t="s">
        <v>11112</v>
      </c>
      <c r="B11166" s="41" t="s">
        <v>26876</v>
      </c>
      <c r="C11166" s="42" t="s">
        <v>26875</v>
      </c>
      <c r="D11166" s="43" t="s">
        <v>23426</v>
      </c>
    </row>
    <row r="11167" spans="1:4">
      <c r="A11167" s="36" t="s">
        <v>11113</v>
      </c>
      <c r="B11167" s="37" t="s">
        <v>26877</v>
      </c>
      <c r="C11167" s="38"/>
      <c r="D11167" s="39" t="s">
        <v>23426</v>
      </c>
    </row>
    <row r="11168" spans="1:4">
      <c r="A11168" s="40" t="s">
        <v>11114</v>
      </c>
      <c r="B11168" s="41" t="s">
        <v>26878</v>
      </c>
      <c r="C11168" s="42"/>
      <c r="D11168" s="43" t="s">
        <v>23426</v>
      </c>
    </row>
    <row r="11169" spans="1:4">
      <c r="A11169" s="36" t="s">
        <v>11115</v>
      </c>
      <c r="B11169" s="37" t="s">
        <v>26879</v>
      </c>
      <c r="C11169" s="38"/>
      <c r="D11169" s="39" t="s">
        <v>23426</v>
      </c>
    </row>
    <row r="11170" spans="1:4">
      <c r="A11170" s="40" t="s">
        <v>11116</v>
      </c>
      <c r="B11170" s="41" t="s">
        <v>26880</v>
      </c>
      <c r="C11170" s="42"/>
      <c r="D11170" s="43" t="s">
        <v>23426</v>
      </c>
    </row>
    <row r="11171" spans="1:4">
      <c r="A11171" s="36" t="s">
        <v>11117</v>
      </c>
      <c r="B11171" s="37" t="s">
        <v>26881</v>
      </c>
      <c r="C11171" s="38"/>
      <c r="D11171" s="39" t="s">
        <v>23426</v>
      </c>
    </row>
    <row r="11172" spans="1:4">
      <c r="A11172" s="40" t="s">
        <v>11118</v>
      </c>
      <c r="B11172" s="41" t="s">
        <v>26884</v>
      </c>
      <c r="C11172" s="42" t="s">
        <v>26882</v>
      </c>
      <c r="D11172" s="43" t="s">
        <v>26883</v>
      </c>
    </row>
    <row r="11173" spans="1:4">
      <c r="A11173" s="36" t="s">
        <v>11119</v>
      </c>
      <c r="B11173" s="37" t="s">
        <v>26885</v>
      </c>
      <c r="C11173" s="38"/>
      <c r="D11173" s="39" t="s">
        <v>26883</v>
      </c>
    </row>
    <row r="11174" spans="1:4">
      <c r="A11174" s="40" t="s">
        <v>11120</v>
      </c>
      <c r="B11174" s="41" t="s">
        <v>26886</v>
      </c>
      <c r="C11174" s="42"/>
      <c r="D11174" s="43" t="s">
        <v>26883</v>
      </c>
    </row>
    <row r="11175" spans="1:4">
      <c r="A11175" s="36" t="s">
        <v>11121</v>
      </c>
      <c r="B11175" s="37" t="s">
        <v>26887</v>
      </c>
      <c r="C11175" s="38"/>
      <c r="D11175" s="39" t="s">
        <v>26883</v>
      </c>
    </row>
    <row r="11176" spans="1:4">
      <c r="A11176" s="40" t="s">
        <v>11122</v>
      </c>
      <c r="B11176" s="41" t="s">
        <v>26888</v>
      </c>
      <c r="C11176" s="42"/>
      <c r="D11176" s="43" t="s">
        <v>26883</v>
      </c>
    </row>
    <row r="11177" spans="1:4">
      <c r="A11177" s="36" t="s">
        <v>11123</v>
      </c>
      <c r="B11177" s="37" t="s">
        <v>26889</v>
      </c>
      <c r="C11177" s="38"/>
      <c r="D11177" s="39" t="s">
        <v>26883</v>
      </c>
    </row>
    <row r="11178" spans="1:4">
      <c r="A11178" s="40" t="s">
        <v>11124</v>
      </c>
      <c r="B11178" s="41" t="s">
        <v>26890</v>
      </c>
      <c r="C11178" s="42"/>
      <c r="D11178" s="43" t="s">
        <v>26883</v>
      </c>
    </row>
    <row r="11179" spans="1:4">
      <c r="A11179" s="36" t="s">
        <v>11125</v>
      </c>
      <c r="B11179" s="37" t="s">
        <v>26891</v>
      </c>
      <c r="C11179" s="38"/>
      <c r="D11179" s="39" t="s">
        <v>26883</v>
      </c>
    </row>
    <row r="11180" spans="1:4">
      <c r="A11180" s="40" t="s">
        <v>11126</v>
      </c>
      <c r="B11180" s="41" t="s">
        <v>26892</v>
      </c>
      <c r="C11180" s="42"/>
      <c r="D11180" s="43" t="s">
        <v>26883</v>
      </c>
    </row>
    <row r="11181" spans="1:4">
      <c r="A11181" s="36" t="s">
        <v>11127</v>
      </c>
      <c r="B11181" s="37" t="s">
        <v>26893</v>
      </c>
      <c r="C11181" s="38"/>
      <c r="D11181" s="39" t="s">
        <v>26883</v>
      </c>
    </row>
    <row r="11182" spans="1:4">
      <c r="A11182" s="40" t="s">
        <v>11128</v>
      </c>
      <c r="B11182" s="41" t="s">
        <v>26896</v>
      </c>
      <c r="C11182" s="42" t="s">
        <v>26894</v>
      </c>
      <c r="D11182" s="43" t="s">
        <v>26895</v>
      </c>
    </row>
    <row r="11183" spans="1:4">
      <c r="A11183" s="36" t="s">
        <v>11129</v>
      </c>
      <c r="B11183" s="37" t="s">
        <v>26897</v>
      </c>
      <c r="C11183" s="38"/>
      <c r="D11183" s="39" t="s">
        <v>26895</v>
      </c>
    </row>
    <row r="11184" spans="1:4">
      <c r="A11184" s="40" t="s">
        <v>11130</v>
      </c>
      <c r="B11184" s="41" t="s">
        <v>26898</v>
      </c>
      <c r="C11184" s="42"/>
      <c r="D11184" s="43" t="s">
        <v>26895</v>
      </c>
    </row>
    <row r="11185" spans="1:4">
      <c r="A11185" s="36" t="s">
        <v>11131</v>
      </c>
      <c r="B11185" s="37" t="s">
        <v>26899</v>
      </c>
      <c r="C11185" s="38"/>
      <c r="D11185" s="39" t="s">
        <v>26895</v>
      </c>
    </row>
    <row r="11186" spans="1:4">
      <c r="A11186" s="40" t="s">
        <v>11132</v>
      </c>
      <c r="B11186" s="41" t="s">
        <v>26900</v>
      </c>
      <c r="C11186" s="42"/>
      <c r="D11186" s="43" t="s">
        <v>26895</v>
      </c>
    </row>
    <row r="11187" spans="1:4">
      <c r="A11187" s="36" t="s">
        <v>11133</v>
      </c>
      <c r="B11187" s="37" t="s">
        <v>26901</v>
      </c>
      <c r="C11187" s="38"/>
      <c r="D11187" s="39" t="s">
        <v>26895</v>
      </c>
    </row>
    <row r="11188" spans="1:4">
      <c r="A11188" s="40" t="s">
        <v>11134</v>
      </c>
      <c r="B11188" s="41" t="s">
        <v>26902</v>
      </c>
      <c r="C11188" s="42"/>
      <c r="D11188" s="43" t="s">
        <v>26895</v>
      </c>
    </row>
    <row r="11189" spans="1:4">
      <c r="A11189" s="36" t="s">
        <v>11135</v>
      </c>
      <c r="B11189" s="37" t="s">
        <v>26903</v>
      </c>
      <c r="C11189" s="38"/>
      <c r="D11189" s="39" t="s">
        <v>26895</v>
      </c>
    </row>
    <row r="11190" spans="1:4">
      <c r="A11190" s="40" t="s">
        <v>11136</v>
      </c>
      <c r="B11190" s="41" t="s">
        <v>26904</v>
      </c>
      <c r="C11190" s="42"/>
      <c r="D11190" s="43" t="s">
        <v>26895</v>
      </c>
    </row>
    <row r="11191" spans="1:4">
      <c r="A11191" s="36" t="s">
        <v>11137</v>
      </c>
      <c r="B11191" s="37" t="s">
        <v>26905</v>
      </c>
      <c r="C11191" s="38"/>
      <c r="D11191" s="39" t="s">
        <v>26895</v>
      </c>
    </row>
    <row r="11192" spans="1:4" ht="22.5">
      <c r="A11192" s="40" t="s">
        <v>11138</v>
      </c>
      <c r="B11192" s="41" t="s">
        <v>26908</v>
      </c>
      <c r="C11192" s="42" t="s">
        <v>26906</v>
      </c>
      <c r="D11192" s="43" t="s">
        <v>26907</v>
      </c>
    </row>
    <row r="11193" spans="1:4" ht="22.5">
      <c r="A11193" s="36" t="s">
        <v>11139</v>
      </c>
      <c r="B11193" s="37" t="s">
        <v>26909</v>
      </c>
      <c r="C11193" s="38"/>
      <c r="D11193" s="39" t="s">
        <v>26907</v>
      </c>
    </row>
    <row r="11194" spans="1:4" ht="22.5">
      <c r="A11194" s="40" t="s">
        <v>11140</v>
      </c>
      <c r="B11194" s="41" t="s">
        <v>26910</v>
      </c>
      <c r="C11194" s="42"/>
      <c r="D11194" s="43" t="s">
        <v>26907</v>
      </c>
    </row>
    <row r="11195" spans="1:4" ht="22.5">
      <c r="A11195" s="36" t="s">
        <v>11141</v>
      </c>
      <c r="B11195" s="37" t="s">
        <v>26911</v>
      </c>
      <c r="C11195" s="38"/>
      <c r="D11195" s="39" t="s">
        <v>26907</v>
      </c>
    </row>
    <row r="11196" spans="1:4" ht="22.5">
      <c r="A11196" s="40" t="s">
        <v>11142</v>
      </c>
      <c r="B11196" s="41" t="s">
        <v>26912</v>
      </c>
      <c r="C11196" s="42"/>
      <c r="D11196" s="43" t="s">
        <v>26907</v>
      </c>
    </row>
    <row r="11197" spans="1:4" ht="22.5">
      <c r="A11197" s="36" t="s">
        <v>11143</v>
      </c>
      <c r="B11197" s="37" t="s">
        <v>26913</v>
      </c>
      <c r="C11197" s="38"/>
      <c r="D11197" s="39" t="s">
        <v>26907</v>
      </c>
    </row>
    <row r="11198" spans="1:4" ht="22.5">
      <c r="A11198" s="40" t="s">
        <v>11144</v>
      </c>
      <c r="B11198" s="41" t="s">
        <v>26914</v>
      </c>
      <c r="C11198" s="42"/>
      <c r="D11198" s="43" t="s">
        <v>26907</v>
      </c>
    </row>
    <row r="11199" spans="1:4" ht="22.5">
      <c r="A11199" s="36" t="s">
        <v>11145</v>
      </c>
      <c r="B11199" s="37" t="s">
        <v>26915</v>
      </c>
      <c r="C11199" s="38"/>
      <c r="D11199" s="39" t="s">
        <v>26907</v>
      </c>
    </row>
    <row r="11200" spans="1:4" ht="22.5">
      <c r="A11200" s="40" t="s">
        <v>11146</v>
      </c>
      <c r="B11200" s="41" t="s">
        <v>26916</v>
      </c>
      <c r="C11200" s="42"/>
      <c r="D11200" s="43" t="s">
        <v>26907</v>
      </c>
    </row>
    <row r="11201" spans="1:4" ht="22.5">
      <c r="A11201" s="36" t="s">
        <v>11147</v>
      </c>
      <c r="B11201" s="37" t="s">
        <v>26917</v>
      </c>
      <c r="C11201" s="38"/>
      <c r="D11201" s="39" t="s">
        <v>26907</v>
      </c>
    </row>
    <row r="11202" spans="1:4" ht="22.5">
      <c r="A11202" s="40" t="s">
        <v>11148</v>
      </c>
      <c r="B11202" s="41" t="s">
        <v>26920</v>
      </c>
      <c r="C11202" s="42" t="s">
        <v>26918</v>
      </c>
      <c r="D11202" s="43" t="s">
        <v>26919</v>
      </c>
    </row>
    <row r="11203" spans="1:4" ht="22.5">
      <c r="A11203" s="36" t="s">
        <v>11149</v>
      </c>
      <c r="B11203" s="37" t="s">
        <v>26921</v>
      </c>
      <c r="C11203" s="38"/>
      <c r="D11203" s="39" t="s">
        <v>26919</v>
      </c>
    </row>
    <row r="11204" spans="1:4" ht="22.5">
      <c r="A11204" s="40" t="s">
        <v>11150</v>
      </c>
      <c r="B11204" s="41" t="s">
        <v>26922</v>
      </c>
      <c r="C11204" s="42"/>
      <c r="D11204" s="43" t="s">
        <v>26919</v>
      </c>
    </row>
    <row r="11205" spans="1:4" ht="22.5">
      <c r="A11205" s="36" t="s">
        <v>11151</v>
      </c>
      <c r="B11205" s="37" t="s">
        <v>26923</v>
      </c>
      <c r="C11205" s="38"/>
      <c r="D11205" s="39" t="s">
        <v>26919</v>
      </c>
    </row>
    <row r="11206" spans="1:4" ht="22.5">
      <c r="A11206" s="40" t="s">
        <v>11152</v>
      </c>
      <c r="B11206" s="41" t="s">
        <v>26924</v>
      </c>
      <c r="C11206" s="42"/>
      <c r="D11206" s="43" t="s">
        <v>26919</v>
      </c>
    </row>
    <row r="11207" spans="1:4" ht="22.5">
      <c r="A11207" s="36" t="s">
        <v>11153</v>
      </c>
      <c r="B11207" s="37" t="s">
        <v>26925</v>
      </c>
      <c r="C11207" s="38"/>
      <c r="D11207" s="39" t="s">
        <v>26919</v>
      </c>
    </row>
    <row r="11208" spans="1:4" ht="22.5">
      <c r="A11208" s="40" t="s">
        <v>11154</v>
      </c>
      <c r="B11208" s="41" t="s">
        <v>26926</v>
      </c>
      <c r="C11208" s="42"/>
      <c r="D11208" s="43" t="s">
        <v>26919</v>
      </c>
    </row>
    <row r="11209" spans="1:4" ht="22.5">
      <c r="A11209" s="36" t="s">
        <v>11155</v>
      </c>
      <c r="B11209" s="37" t="s">
        <v>26927</v>
      </c>
      <c r="C11209" s="38"/>
      <c r="D11209" s="39" t="s">
        <v>26919</v>
      </c>
    </row>
    <row r="11210" spans="1:4" ht="22.5">
      <c r="A11210" s="40" t="s">
        <v>11156</v>
      </c>
      <c r="B11210" s="41" t="s">
        <v>26928</v>
      </c>
      <c r="C11210" s="42"/>
      <c r="D11210" s="43" t="s">
        <v>26919</v>
      </c>
    </row>
    <row r="11211" spans="1:4" ht="22.5">
      <c r="A11211" s="36" t="s">
        <v>11157</v>
      </c>
      <c r="B11211" s="37" t="s">
        <v>26929</v>
      </c>
      <c r="C11211" s="38"/>
      <c r="D11211" s="39" t="s">
        <v>26919</v>
      </c>
    </row>
    <row r="11212" spans="1:4" ht="22.5">
      <c r="A11212" s="40" t="s">
        <v>11158</v>
      </c>
      <c r="B11212" s="41" t="s">
        <v>26932</v>
      </c>
      <c r="C11212" s="42" t="s">
        <v>26930</v>
      </c>
      <c r="D11212" s="43" t="s">
        <v>26931</v>
      </c>
    </row>
    <row r="11213" spans="1:4" ht="22.5">
      <c r="A11213" s="36" t="s">
        <v>11159</v>
      </c>
      <c r="B11213" s="37" t="s">
        <v>26933</v>
      </c>
      <c r="C11213" s="38"/>
      <c r="D11213" s="39" t="s">
        <v>26931</v>
      </c>
    </row>
    <row r="11214" spans="1:4" ht="22.5">
      <c r="A11214" s="40" t="s">
        <v>11160</v>
      </c>
      <c r="B11214" s="41" t="s">
        <v>26934</v>
      </c>
      <c r="C11214" s="42"/>
      <c r="D11214" s="43" t="s">
        <v>26931</v>
      </c>
    </row>
    <row r="11215" spans="1:4" ht="22.5">
      <c r="A11215" s="36" t="s">
        <v>11161</v>
      </c>
      <c r="B11215" s="37" t="s">
        <v>26935</v>
      </c>
      <c r="C11215" s="38"/>
      <c r="D11215" s="39" t="s">
        <v>26931</v>
      </c>
    </row>
    <row r="11216" spans="1:4" ht="22.5">
      <c r="A11216" s="40" t="s">
        <v>11162</v>
      </c>
      <c r="B11216" s="41" t="s">
        <v>26936</v>
      </c>
      <c r="C11216" s="42"/>
      <c r="D11216" s="43" t="s">
        <v>26931</v>
      </c>
    </row>
    <row r="11217" spans="1:4" ht="22.5">
      <c r="A11217" s="36" t="s">
        <v>11163</v>
      </c>
      <c r="B11217" s="37" t="s">
        <v>26937</v>
      </c>
      <c r="C11217" s="38"/>
      <c r="D11217" s="39" t="s">
        <v>26931</v>
      </c>
    </row>
    <row r="11218" spans="1:4" ht="22.5">
      <c r="A11218" s="40" t="s">
        <v>11164</v>
      </c>
      <c r="B11218" s="41" t="s">
        <v>26938</v>
      </c>
      <c r="C11218" s="42"/>
      <c r="D11218" s="43" t="s">
        <v>26931</v>
      </c>
    </row>
    <row r="11219" spans="1:4" ht="22.5">
      <c r="A11219" s="36" t="s">
        <v>11165</v>
      </c>
      <c r="B11219" s="37" t="s">
        <v>26939</v>
      </c>
      <c r="C11219" s="38"/>
      <c r="D11219" s="39" t="s">
        <v>26931</v>
      </c>
    </row>
    <row r="11220" spans="1:4" ht="22.5">
      <c r="A11220" s="40" t="s">
        <v>11166</v>
      </c>
      <c r="B11220" s="41" t="s">
        <v>26940</v>
      </c>
      <c r="C11220" s="42"/>
      <c r="D11220" s="43" t="s">
        <v>26931</v>
      </c>
    </row>
    <row r="11221" spans="1:4" ht="22.5">
      <c r="A11221" s="36" t="s">
        <v>11167</v>
      </c>
      <c r="B11221" s="37" t="s">
        <v>26941</v>
      </c>
      <c r="C11221" s="38"/>
      <c r="D11221" s="39" t="s">
        <v>26931</v>
      </c>
    </row>
    <row r="11222" spans="1:4" ht="22.5">
      <c r="A11222" s="40" t="s">
        <v>11168</v>
      </c>
      <c r="B11222" s="41" t="s">
        <v>26944</v>
      </c>
      <c r="C11222" s="42" t="s">
        <v>26942</v>
      </c>
      <c r="D11222" s="43" t="s">
        <v>26943</v>
      </c>
    </row>
    <row r="11223" spans="1:4" ht="22.5">
      <c r="A11223" s="36" t="s">
        <v>11169</v>
      </c>
      <c r="B11223" s="37" t="s">
        <v>26945</v>
      </c>
      <c r="C11223" s="38"/>
      <c r="D11223" s="39" t="s">
        <v>26943</v>
      </c>
    </row>
    <row r="11224" spans="1:4" ht="22.5">
      <c r="A11224" s="40" t="s">
        <v>11170</v>
      </c>
      <c r="B11224" s="41" t="s">
        <v>26946</v>
      </c>
      <c r="C11224" s="42"/>
      <c r="D11224" s="43" t="s">
        <v>26943</v>
      </c>
    </row>
    <row r="11225" spans="1:4" ht="22.5">
      <c r="A11225" s="36" t="s">
        <v>11171</v>
      </c>
      <c r="B11225" s="37" t="s">
        <v>26947</v>
      </c>
      <c r="C11225" s="38"/>
      <c r="D11225" s="39" t="s">
        <v>26943</v>
      </c>
    </row>
    <row r="11226" spans="1:4" ht="22.5">
      <c r="A11226" s="40" t="s">
        <v>11172</v>
      </c>
      <c r="B11226" s="41" t="s">
        <v>26948</v>
      </c>
      <c r="C11226" s="42"/>
      <c r="D11226" s="43" t="s">
        <v>26943</v>
      </c>
    </row>
    <row r="11227" spans="1:4" ht="22.5">
      <c r="A11227" s="36" t="s">
        <v>11173</v>
      </c>
      <c r="B11227" s="37" t="s">
        <v>26949</v>
      </c>
      <c r="C11227" s="38"/>
      <c r="D11227" s="39" t="s">
        <v>26943</v>
      </c>
    </row>
    <row r="11228" spans="1:4" ht="22.5">
      <c r="A11228" s="40" t="s">
        <v>11174</v>
      </c>
      <c r="B11228" s="41" t="s">
        <v>26950</v>
      </c>
      <c r="C11228" s="42"/>
      <c r="D11228" s="43" t="s">
        <v>26943</v>
      </c>
    </row>
    <row r="11229" spans="1:4" ht="22.5">
      <c r="A11229" s="36" t="s">
        <v>11175</v>
      </c>
      <c r="B11229" s="37" t="s">
        <v>26951</v>
      </c>
      <c r="C11229" s="38"/>
      <c r="D11229" s="39" t="s">
        <v>26943</v>
      </c>
    </row>
    <row r="11230" spans="1:4" ht="22.5">
      <c r="A11230" s="40" t="s">
        <v>11176</v>
      </c>
      <c r="B11230" s="41" t="s">
        <v>26952</v>
      </c>
      <c r="C11230" s="42"/>
      <c r="D11230" s="43" t="s">
        <v>26943</v>
      </c>
    </row>
    <row r="11231" spans="1:4" ht="22.5">
      <c r="A11231" s="36" t="s">
        <v>11177</v>
      </c>
      <c r="B11231" s="37" t="s">
        <v>26953</v>
      </c>
      <c r="C11231" s="38"/>
      <c r="D11231" s="39" t="s">
        <v>26943</v>
      </c>
    </row>
    <row r="11232" spans="1:4" ht="22.5">
      <c r="A11232" s="40" t="s">
        <v>11178</v>
      </c>
      <c r="B11232" s="41" t="s">
        <v>26956</v>
      </c>
      <c r="C11232" s="42" t="s">
        <v>26954</v>
      </c>
      <c r="D11232" s="43" t="s">
        <v>26955</v>
      </c>
    </row>
    <row r="11233" spans="1:4" ht="22.5">
      <c r="A11233" s="36" t="s">
        <v>11179</v>
      </c>
      <c r="B11233" s="37" t="s">
        <v>26957</v>
      </c>
      <c r="C11233" s="38"/>
      <c r="D11233" s="39" t="s">
        <v>26955</v>
      </c>
    </row>
    <row r="11234" spans="1:4" ht="22.5">
      <c r="A11234" s="40" t="s">
        <v>11180</v>
      </c>
      <c r="B11234" s="41" t="s">
        <v>26958</v>
      </c>
      <c r="C11234" s="42"/>
      <c r="D11234" s="43" t="s">
        <v>26955</v>
      </c>
    </row>
    <row r="11235" spans="1:4" ht="22.5">
      <c r="A11235" s="36" t="s">
        <v>11181</v>
      </c>
      <c r="B11235" s="37" t="s">
        <v>26959</v>
      </c>
      <c r="C11235" s="38"/>
      <c r="D11235" s="39" t="s">
        <v>26955</v>
      </c>
    </row>
    <row r="11236" spans="1:4" ht="22.5">
      <c r="A11236" s="40" t="s">
        <v>11182</v>
      </c>
      <c r="B11236" s="41" t="s">
        <v>26960</v>
      </c>
      <c r="C11236" s="42"/>
      <c r="D11236" s="43" t="s">
        <v>26955</v>
      </c>
    </row>
    <row r="11237" spans="1:4" ht="22.5">
      <c r="A11237" s="36" t="s">
        <v>11183</v>
      </c>
      <c r="B11237" s="37" t="s">
        <v>26961</v>
      </c>
      <c r="C11237" s="38"/>
      <c r="D11237" s="39" t="s">
        <v>26955</v>
      </c>
    </row>
    <row r="11238" spans="1:4" ht="22.5">
      <c r="A11238" s="40" t="s">
        <v>11184</v>
      </c>
      <c r="B11238" s="41" t="s">
        <v>26962</v>
      </c>
      <c r="C11238" s="42"/>
      <c r="D11238" s="43" t="s">
        <v>26955</v>
      </c>
    </row>
    <row r="11239" spans="1:4" ht="22.5">
      <c r="A11239" s="36" t="s">
        <v>11185</v>
      </c>
      <c r="B11239" s="37" t="s">
        <v>26963</v>
      </c>
      <c r="C11239" s="38"/>
      <c r="D11239" s="39" t="s">
        <v>26955</v>
      </c>
    </row>
    <row r="11240" spans="1:4" ht="22.5">
      <c r="A11240" s="40" t="s">
        <v>11186</v>
      </c>
      <c r="B11240" s="41" t="s">
        <v>26964</v>
      </c>
      <c r="C11240" s="42"/>
      <c r="D11240" s="43" t="s">
        <v>26955</v>
      </c>
    </row>
    <row r="11241" spans="1:4" ht="22.5">
      <c r="A11241" s="36" t="s">
        <v>11187</v>
      </c>
      <c r="B11241" s="37" t="s">
        <v>26965</v>
      </c>
      <c r="C11241" s="38"/>
      <c r="D11241" s="39" t="s">
        <v>26955</v>
      </c>
    </row>
    <row r="11242" spans="1:4">
      <c r="A11242" s="40" t="s">
        <v>11188</v>
      </c>
      <c r="B11242" s="41" t="s">
        <v>26968</v>
      </c>
      <c r="C11242" s="42" t="s">
        <v>26966</v>
      </c>
      <c r="D11242" s="43" t="s">
        <v>26967</v>
      </c>
    </row>
    <row r="11243" spans="1:4">
      <c r="A11243" s="36" t="s">
        <v>11189</v>
      </c>
      <c r="B11243" s="37" t="s">
        <v>26969</v>
      </c>
      <c r="C11243" s="38"/>
      <c r="D11243" s="39" t="s">
        <v>26967</v>
      </c>
    </row>
    <row r="11244" spans="1:4">
      <c r="A11244" s="40" t="s">
        <v>11190</v>
      </c>
      <c r="B11244" s="41" t="s">
        <v>26970</v>
      </c>
      <c r="C11244" s="42"/>
      <c r="D11244" s="43" t="s">
        <v>26967</v>
      </c>
    </row>
    <row r="11245" spans="1:4">
      <c r="A11245" s="36" t="s">
        <v>11191</v>
      </c>
      <c r="B11245" s="37" t="s">
        <v>26971</v>
      </c>
      <c r="C11245" s="38"/>
      <c r="D11245" s="39" t="s">
        <v>26967</v>
      </c>
    </row>
    <row r="11246" spans="1:4">
      <c r="A11246" s="40" t="s">
        <v>11192</v>
      </c>
      <c r="B11246" s="41" t="s">
        <v>26972</v>
      </c>
      <c r="C11246" s="42"/>
      <c r="D11246" s="43" t="s">
        <v>26967</v>
      </c>
    </row>
    <row r="11247" spans="1:4">
      <c r="A11247" s="36" t="s">
        <v>11193</v>
      </c>
      <c r="B11247" s="37" t="s">
        <v>26973</v>
      </c>
      <c r="C11247" s="38"/>
      <c r="D11247" s="39" t="s">
        <v>26967</v>
      </c>
    </row>
    <row r="11248" spans="1:4">
      <c r="A11248" s="40" t="s">
        <v>11194</v>
      </c>
      <c r="B11248" s="41" t="s">
        <v>26974</v>
      </c>
      <c r="C11248" s="42"/>
      <c r="D11248" s="43" t="s">
        <v>26967</v>
      </c>
    </row>
    <row r="11249" spans="1:4">
      <c r="A11249" s="36" t="s">
        <v>11195</v>
      </c>
      <c r="B11249" s="37" t="s">
        <v>26975</v>
      </c>
      <c r="C11249" s="38"/>
      <c r="D11249" s="39" t="s">
        <v>26967</v>
      </c>
    </row>
    <row r="11250" spans="1:4">
      <c r="A11250" s="40" t="s">
        <v>11196</v>
      </c>
      <c r="B11250" s="41" t="s">
        <v>26976</v>
      </c>
      <c r="C11250" s="42"/>
      <c r="D11250" s="43" t="s">
        <v>26967</v>
      </c>
    </row>
    <row r="11251" spans="1:4">
      <c r="A11251" s="36" t="s">
        <v>11197</v>
      </c>
      <c r="B11251" s="37" t="s">
        <v>26977</v>
      </c>
      <c r="C11251" s="38"/>
      <c r="D11251" s="39" t="s">
        <v>26967</v>
      </c>
    </row>
    <row r="11252" spans="1:4" ht="22.5">
      <c r="A11252" s="40" t="s">
        <v>11198</v>
      </c>
      <c r="B11252" s="41" t="s">
        <v>26980</v>
      </c>
      <c r="C11252" s="42" t="s">
        <v>26978</v>
      </c>
      <c r="D11252" s="43" t="s">
        <v>26979</v>
      </c>
    </row>
    <row r="11253" spans="1:4" ht="22.5">
      <c r="A11253" s="36" t="s">
        <v>11199</v>
      </c>
      <c r="B11253" s="37" t="s">
        <v>26981</v>
      </c>
      <c r="C11253" s="38"/>
      <c r="D11253" s="39" t="s">
        <v>26979</v>
      </c>
    </row>
    <row r="11254" spans="1:4" ht="22.5">
      <c r="A11254" s="40" t="s">
        <v>11200</v>
      </c>
      <c r="B11254" s="41" t="s">
        <v>26982</v>
      </c>
      <c r="C11254" s="42"/>
      <c r="D11254" s="43" t="s">
        <v>26979</v>
      </c>
    </row>
    <row r="11255" spans="1:4" ht="22.5">
      <c r="A11255" s="36" t="s">
        <v>11201</v>
      </c>
      <c r="B11255" s="37" t="s">
        <v>26983</v>
      </c>
      <c r="C11255" s="38"/>
      <c r="D11255" s="39" t="s">
        <v>26979</v>
      </c>
    </row>
    <row r="11256" spans="1:4" ht="22.5">
      <c r="A11256" s="40" t="s">
        <v>11202</v>
      </c>
      <c r="B11256" s="41" t="s">
        <v>26984</v>
      </c>
      <c r="C11256" s="42"/>
      <c r="D11256" s="43" t="s">
        <v>26979</v>
      </c>
    </row>
    <row r="11257" spans="1:4" ht="22.5">
      <c r="A11257" s="36" t="s">
        <v>11203</v>
      </c>
      <c r="B11257" s="37" t="s">
        <v>26985</v>
      </c>
      <c r="C11257" s="38"/>
      <c r="D11257" s="39" t="s">
        <v>26979</v>
      </c>
    </row>
    <row r="11258" spans="1:4" ht="22.5">
      <c r="A11258" s="40" t="s">
        <v>11204</v>
      </c>
      <c r="B11258" s="41" t="s">
        <v>26986</v>
      </c>
      <c r="C11258" s="42"/>
      <c r="D11258" s="43" t="s">
        <v>26979</v>
      </c>
    </row>
    <row r="11259" spans="1:4" ht="22.5">
      <c r="A11259" s="36" t="s">
        <v>11205</v>
      </c>
      <c r="B11259" s="37" t="s">
        <v>26987</v>
      </c>
      <c r="C11259" s="38"/>
      <c r="D11259" s="39" t="s">
        <v>26979</v>
      </c>
    </row>
    <row r="11260" spans="1:4" ht="22.5">
      <c r="A11260" s="40" t="s">
        <v>11206</v>
      </c>
      <c r="B11260" s="41" t="s">
        <v>26988</v>
      </c>
      <c r="C11260" s="42"/>
      <c r="D11260" s="43" t="s">
        <v>26979</v>
      </c>
    </row>
    <row r="11261" spans="1:4" ht="22.5">
      <c r="A11261" s="36" t="s">
        <v>11207</v>
      </c>
      <c r="B11261" s="37" t="s">
        <v>26989</v>
      </c>
      <c r="C11261" s="38"/>
      <c r="D11261" s="39" t="s">
        <v>26979</v>
      </c>
    </row>
    <row r="11262" spans="1:4" ht="22.5">
      <c r="A11262" s="40" t="s">
        <v>11208</v>
      </c>
      <c r="B11262" s="41" t="s">
        <v>26992</v>
      </c>
      <c r="C11262" s="42" t="s">
        <v>26990</v>
      </c>
      <c r="D11262" s="43" t="s">
        <v>26991</v>
      </c>
    </row>
    <row r="11263" spans="1:4" ht="22.5">
      <c r="A11263" s="36" t="s">
        <v>11209</v>
      </c>
      <c r="B11263" s="37" t="s">
        <v>26993</v>
      </c>
      <c r="C11263" s="38"/>
      <c r="D11263" s="39" t="s">
        <v>26991</v>
      </c>
    </row>
    <row r="11264" spans="1:4" ht="22.5">
      <c r="A11264" s="40" t="s">
        <v>11210</v>
      </c>
      <c r="B11264" s="41" t="s">
        <v>26994</v>
      </c>
      <c r="C11264" s="42"/>
      <c r="D11264" s="43" t="s">
        <v>26991</v>
      </c>
    </row>
    <row r="11265" spans="1:4" ht="22.5">
      <c r="A11265" s="36" t="s">
        <v>11211</v>
      </c>
      <c r="B11265" s="37" t="s">
        <v>26995</v>
      </c>
      <c r="C11265" s="38"/>
      <c r="D11265" s="39" t="s">
        <v>26991</v>
      </c>
    </row>
    <row r="11266" spans="1:4" ht="22.5">
      <c r="A11266" s="40" t="s">
        <v>11212</v>
      </c>
      <c r="B11266" s="41" t="s">
        <v>26996</v>
      </c>
      <c r="C11266" s="42"/>
      <c r="D11266" s="43" t="s">
        <v>26991</v>
      </c>
    </row>
    <row r="11267" spans="1:4" ht="22.5">
      <c r="A11267" s="36" t="s">
        <v>11213</v>
      </c>
      <c r="B11267" s="37" t="s">
        <v>26997</v>
      </c>
      <c r="C11267" s="38"/>
      <c r="D11267" s="39" t="s">
        <v>26991</v>
      </c>
    </row>
    <row r="11268" spans="1:4" ht="22.5">
      <c r="A11268" s="40" t="s">
        <v>11214</v>
      </c>
      <c r="B11268" s="41" t="s">
        <v>26998</v>
      </c>
      <c r="C11268" s="42"/>
      <c r="D11268" s="43" t="s">
        <v>26991</v>
      </c>
    </row>
    <row r="11269" spans="1:4" ht="22.5">
      <c r="A11269" s="36" t="s">
        <v>11215</v>
      </c>
      <c r="B11269" s="37" t="s">
        <v>26999</v>
      </c>
      <c r="C11269" s="38"/>
      <c r="D11269" s="39" t="s">
        <v>26991</v>
      </c>
    </row>
    <row r="11270" spans="1:4" ht="22.5">
      <c r="A11270" s="40" t="s">
        <v>11216</v>
      </c>
      <c r="B11270" s="41" t="s">
        <v>27000</v>
      </c>
      <c r="C11270" s="42"/>
      <c r="D11270" s="43" t="s">
        <v>26991</v>
      </c>
    </row>
    <row r="11271" spans="1:4" ht="22.5">
      <c r="A11271" s="36" t="s">
        <v>11217</v>
      </c>
      <c r="B11271" s="37" t="s">
        <v>27001</v>
      </c>
      <c r="C11271" s="38"/>
      <c r="D11271" s="39" t="s">
        <v>26991</v>
      </c>
    </row>
    <row r="11272" spans="1:4">
      <c r="A11272" s="40" t="s">
        <v>11218</v>
      </c>
      <c r="B11272" s="41" t="s">
        <v>27004</v>
      </c>
      <c r="C11272" s="42" t="s">
        <v>27002</v>
      </c>
      <c r="D11272" s="43" t="s">
        <v>27003</v>
      </c>
    </row>
    <row r="11273" spans="1:4">
      <c r="A11273" s="36" t="s">
        <v>11219</v>
      </c>
      <c r="B11273" s="37" t="s">
        <v>27005</v>
      </c>
      <c r="C11273" s="38"/>
      <c r="D11273" s="39" t="s">
        <v>27003</v>
      </c>
    </row>
    <row r="11274" spans="1:4">
      <c r="A11274" s="40" t="s">
        <v>11220</v>
      </c>
      <c r="B11274" s="41" t="s">
        <v>27006</v>
      </c>
      <c r="C11274" s="42"/>
      <c r="D11274" s="43" t="s">
        <v>27003</v>
      </c>
    </row>
    <row r="11275" spans="1:4">
      <c r="A11275" s="36" t="s">
        <v>11221</v>
      </c>
      <c r="B11275" s="37" t="s">
        <v>27007</v>
      </c>
      <c r="C11275" s="38"/>
      <c r="D11275" s="39" t="s">
        <v>27003</v>
      </c>
    </row>
    <row r="11276" spans="1:4">
      <c r="A11276" s="40" t="s">
        <v>11222</v>
      </c>
      <c r="B11276" s="41" t="s">
        <v>27008</v>
      </c>
      <c r="C11276" s="42"/>
      <c r="D11276" s="43" t="s">
        <v>27003</v>
      </c>
    </row>
    <row r="11277" spans="1:4">
      <c r="A11277" s="36" t="s">
        <v>11223</v>
      </c>
      <c r="B11277" s="37" t="s">
        <v>27009</v>
      </c>
      <c r="C11277" s="38"/>
      <c r="D11277" s="39" t="s">
        <v>27003</v>
      </c>
    </row>
    <row r="11278" spans="1:4">
      <c r="A11278" s="40" t="s">
        <v>11224</v>
      </c>
      <c r="B11278" s="41" t="s">
        <v>27010</v>
      </c>
      <c r="C11278" s="42"/>
      <c r="D11278" s="43" t="s">
        <v>27003</v>
      </c>
    </row>
    <row r="11279" spans="1:4">
      <c r="A11279" s="36" t="s">
        <v>11225</v>
      </c>
      <c r="B11279" s="37" t="s">
        <v>27011</v>
      </c>
      <c r="C11279" s="38"/>
      <c r="D11279" s="39" t="s">
        <v>27003</v>
      </c>
    </row>
    <row r="11280" spans="1:4">
      <c r="A11280" s="40" t="s">
        <v>11226</v>
      </c>
      <c r="B11280" s="41" t="s">
        <v>27012</v>
      </c>
      <c r="C11280" s="42"/>
      <c r="D11280" s="43" t="s">
        <v>27003</v>
      </c>
    </row>
    <row r="11281" spans="1:4">
      <c r="A11281" s="36" t="s">
        <v>11227</v>
      </c>
      <c r="B11281" s="37" t="s">
        <v>27013</v>
      </c>
      <c r="C11281" s="38"/>
      <c r="D11281" s="39" t="s">
        <v>27003</v>
      </c>
    </row>
    <row r="11282" spans="1:4" ht="22.5">
      <c r="A11282" s="40" t="s">
        <v>11228</v>
      </c>
      <c r="B11282" s="41" t="s">
        <v>27016</v>
      </c>
      <c r="C11282" s="42" t="s">
        <v>27014</v>
      </c>
      <c r="D11282" s="43" t="s">
        <v>27015</v>
      </c>
    </row>
    <row r="11283" spans="1:4" ht="22.5">
      <c r="A11283" s="36" t="s">
        <v>11229</v>
      </c>
      <c r="B11283" s="37" t="s">
        <v>27017</v>
      </c>
      <c r="C11283" s="38"/>
      <c r="D11283" s="39" t="s">
        <v>27015</v>
      </c>
    </row>
    <row r="11284" spans="1:4" ht="22.5">
      <c r="A11284" s="40" t="s">
        <v>11230</v>
      </c>
      <c r="B11284" s="41" t="s">
        <v>27018</v>
      </c>
      <c r="C11284" s="42"/>
      <c r="D11284" s="43" t="s">
        <v>27015</v>
      </c>
    </row>
    <row r="11285" spans="1:4" ht="22.5">
      <c r="A11285" s="36" t="s">
        <v>11231</v>
      </c>
      <c r="B11285" s="37" t="s">
        <v>27019</v>
      </c>
      <c r="C11285" s="38"/>
      <c r="D11285" s="39" t="s">
        <v>27015</v>
      </c>
    </row>
    <row r="11286" spans="1:4" ht="22.5">
      <c r="A11286" s="40" t="s">
        <v>11232</v>
      </c>
      <c r="B11286" s="41" t="s">
        <v>27020</v>
      </c>
      <c r="C11286" s="42"/>
      <c r="D11286" s="43" t="s">
        <v>27015</v>
      </c>
    </row>
    <row r="11287" spans="1:4" ht="22.5">
      <c r="A11287" s="36" t="s">
        <v>11233</v>
      </c>
      <c r="B11287" s="37" t="s">
        <v>27021</v>
      </c>
      <c r="C11287" s="38"/>
      <c r="D11287" s="39" t="s">
        <v>27015</v>
      </c>
    </row>
    <row r="11288" spans="1:4" ht="22.5">
      <c r="A11288" s="40" t="s">
        <v>11234</v>
      </c>
      <c r="B11288" s="41" t="s">
        <v>27022</v>
      </c>
      <c r="C11288" s="42"/>
      <c r="D11288" s="43" t="s">
        <v>27015</v>
      </c>
    </row>
    <row r="11289" spans="1:4" ht="22.5">
      <c r="A11289" s="36" t="s">
        <v>11235</v>
      </c>
      <c r="B11289" s="37" t="s">
        <v>27023</v>
      </c>
      <c r="C11289" s="38"/>
      <c r="D11289" s="39" t="s">
        <v>27015</v>
      </c>
    </row>
    <row r="11290" spans="1:4" ht="22.5">
      <c r="A11290" s="40" t="s">
        <v>11236</v>
      </c>
      <c r="B11290" s="41" t="s">
        <v>27024</v>
      </c>
      <c r="C11290" s="42"/>
      <c r="D11290" s="43" t="s">
        <v>27015</v>
      </c>
    </row>
    <row r="11291" spans="1:4" ht="22.5">
      <c r="A11291" s="36" t="s">
        <v>11237</v>
      </c>
      <c r="B11291" s="37" t="s">
        <v>27025</v>
      </c>
      <c r="C11291" s="38"/>
      <c r="D11291" s="39" t="s">
        <v>27015</v>
      </c>
    </row>
    <row r="11292" spans="1:4">
      <c r="A11292" s="40" t="s">
        <v>11238</v>
      </c>
      <c r="B11292" s="41" t="s">
        <v>27028</v>
      </c>
      <c r="C11292" s="42" t="s">
        <v>27026</v>
      </c>
      <c r="D11292" s="43" t="s">
        <v>27027</v>
      </c>
    </row>
    <row r="11293" spans="1:4">
      <c r="A11293" s="36" t="s">
        <v>11239</v>
      </c>
      <c r="B11293" s="37" t="s">
        <v>27029</v>
      </c>
      <c r="C11293" s="38"/>
      <c r="D11293" s="39" t="s">
        <v>27027</v>
      </c>
    </row>
    <row r="11294" spans="1:4">
      <c r="A11294" s="40" t="s">
        <v>11240</v>
      </c>
      <c r="B11294" s="41" t="s">
        <v>27030</v>
      </c>
      <c r="C11294" s="42"/>
      <c r="D11294" s="43" t="s">
        <v>27027</v>
      </c>
    </row>
    <row r="11295" spans="1:4">
      <c r="A11295" s="36" t="s">
        <v>11241</v>
      </c>
      <c r="B11295" s="37" t="s">
        <v>27031</v>
      </c>
      <c r="C11295" s="38"/>
      <c r="D11295" s="39" t="s">
        <v>27027</v>
      </c>
    </row>
    <row r="11296" spans="1:4">
      <c r="A11296" s="40" t="s">
        <v>11242</v>
      </c>
      <c r="B11296" s="41" t="s">
        <v>27032</v>
      </c>
      <c r="C11296" s="42"/>
      <c r="D11296" s="43" t="s">
        <v>27027</v>
      </c>
    </row>
    <row r="11297" spans="1:4">
      <c r="A11297" s="36" t="s">
        <v>11243</v>
      </c>
      <c r="B11297" s="37" t="s">
        <v>27033</v>
      </c>
      <c r="C11297" s="38"/>
      <c r="D11297" s="39" t="s">
        <v>27027</v>
      </c>
    </row>
    <row r="11298" spans="1:4">
      <c r="A11298" s="40" t="s">
        <v>11244</v>
      </c>
      <c r="B11298" s="41" t="s">
        <v>27034</v>
      </c>
      <c r="C11298" s="42"/>
      <c r="D11298" s="43" t="s">
        <v>27027</v>
      </c>
    </row>
    <row r="11299" spans="1:4">
      <c r="A11299" s="36" t="s">
        <v>11245</v>
      </c>
      <c r="B11299" s="37" t="s">
        <v>27035</v>
      </c>
      <c r="C11299" s="38"/>
      <c r="D11299" s="39" t="s">
        <v>27027</v>
      </c>
    </row>
    <row r="11300" spans="1:4">
      <c r="A11300" s="40" t="s">
        <v>11246</v>
      </c>
      <c r="B11300" s="41" t="s">
        <v>27036</v>
      </c>
      <c r="C11300" s="42"/>
      <c r="D11300" s="43" t="s">
        <v>27027</v>
      </c>
    </row>
    <row r="11301" spans="1:4">
      <c r="A11301" s="36" t="s">
        <v>11247</v>
      </c>
      <c r="B11301" s="37" t="s">
        <v>27037</v>
      </c>
      <c r="C11301" s="38"/>
      <c r="D11301" s="39" t="s">
        <v>27027</v>
      </c>
    </row>
    <row r="11302" spans="1:4">
      <c r="A11302" s="40" t="s">
        <v>11248</v>
      </c>
      <c r="B11302" s="41" t="s">
        <v>27040</v>
      </c>
      <c r="C11302" s="42" t="s">
        <v>27038</v>
      </c>
      <c r="D11302" s="43" t="s">
        <v>27039</v>
      </c>
    </row>
    <row r="11303" spans="1:4">
      <c r="A11303" s="36" t="s">
        <v>11249</v>
      </c>
      <c r="B11303" s="37" t="s">
        <v>27041</v>
      </c>
      <c r="C11303" s="38"/>
      <c r="D11303" s="39" t="s">
        <v>27039</v>
      </c>
    </row>
    <row r="11304" spans="1:4">
      <c r="A11304" s="40" t="s">
        <v>11250</v>
      </c>
      <c r="B11304" s="41" t="s">
        <v>27042</v>
      </c>
      <c r="C11304" s="42"/>
      <c r="D11304" s="43" t="s">
        <v>27039</v>
      </c>
    </row>
    <row r="11305" spans="1:4">
      <c r="A11305" s="36" t="s">
        <v>11251</v>
      </c>
      <c r="B11305" s="37" t="s">
        <v>27043</v>
      </c>
      <c r="C11305" s="38"/>
      <c r="D11305" s="39" t="s">
        <v>27039</v>
      </c>
    </row>
    <row r="11306" spans="1:4">
      <c r="A11306" s="40" t="s">
        <v>11252</v>
      </c>
      <c r="B11306" s="41" t="s">
        <v>27044</v>
      </c>
      <c r="C11306" s="42"/>
      <c r="D11306" s="43" t="s">
        <v>27039</v>
      </c>
    </row>
    <row r="11307" spans="1:4">
      <c r="A11307" s="36" t="s">
        <v>11253</v>
      </c>
      <c r="B11307" s="37" t="s">
        <v>27045</v>
      </c>
      <c r="C11307" s="38"/>
      <c r="D11307" s="39" t="s">
        <v>27039</v>
      </c>
    </row>
    <row r="11308" spans="1:4">
      <c r="A11308" s="40" t="s">
        <v>11254</v>
      </c>
      <c r="B11308" s="41" t="s">
        <v>27046</v>
      </c>
      <c r="C11308" s="42"/>
      <c r="D11308" s="43" t="s">
        <v>27039</v>
      </c>
    </row>
    <row r="11309" spans="1:4">
      <c r="A11309" s="36" t="s">
        <v>11255</v>
      </c>
      <c r="B11309" s="37" t="s">
        <v>27047</v>
      </c>
      <c r="C11309" s="38"/>
      <c r="D11309" s="39" t="s">
        <v>27039</v>
      </c>
    </row>
    <row r="11310" spans="1:4">
      <c r="A11310" s="40" t="s">
        <v>11256</v>
      </c>
      <c r="B11310" s="41" t="s">
        <v>27048</v>
      </c>
      <c r="C11310" s="42"/>
      <c r="D11310" s="43" t="s">
        <v>27039</v>
      </c>
    </row>
    <row r="11311" spans="1:4">
      <c r="A11311" s="36" t="s">
        <v>11257</v>
      </c>
      <c r="B11311" s="37" t="s">
        <v>27049</v>
      </c>
      <c r="C11311" s="38"/>
      <c r="D11311" s="39" t="s">
        <v>27039</v>
      </c>
    </row>
    <row r="11312" spans="1:4">
      <c r="A11312" s="40" t="s">
        <v>11258</v>
      </c>
      <c r="B11312" s="41" t="s">
        <v>27052</v>
      </c>
      <c r="C11312" s="42" t="s">
        <v>27050</v>
      </c>
      <c r="D11312" s="43" t="s">
        <v>27051</v>
      </c>
    </row>
    <row r="11313" spans="1:4">
      <c r="A11313" s="36" t="s">
        <v>11259</v>
      </c>
      <c r="B11313" s="37" t="s">
        <v>27053</v>
      </c>
      <c r="C11313" s="38"/>
      <c r="D11313" s="39" t="s">
        <v>27051</v>
      </c>
    </row>
    <row r="11314" spans="1:4">
      <c r="A11314" s="40" t="s">
        <v>11260</v>
      </c>
      <c r="B11314" s="41" t="s">
        <v>27054</v>
      </c>
      <c r="C11314" s="42"/>
      <c r="D11314" s="43" t="s">
        <v>27051</v>
      </c>
    </row>
    <row r="11315" spans="1:4">
      <c r="A11315" s="36" t="s">
        <v>11261</v>
      </c>
      <c r="B11315" s="37" t="s">
        <v>27055</v>
      </c>
      <c r="C11315" s="38"/>
      <c r="D11315" s="39" t="s">
        <v>27051</v>
      </c>
    </row>
    <row r="11316" spans="1:4">
      <c r="A11316" s="40" t="s">
        <v>11262</v>
      </c>
      <c r="B11316" s="41" t="s">
        <v>27056</v>
      </c>
      <c r="C11316" s="42"/>
      <c r="D11316" s="43" t="s">
        <v>27051</v>
      </c>
    </row>
    <row r="11317" spans="1:4">
      <c r="A11317" s="36" t="s">
        <v>11263</v>
      </c>
      <c r="B11317" s="37" t="s">
        <v>27057</v>
      </c>
      <c r="C11317" s="38"/>
      <c r="D11317" s="39" t="s">
        <v>27051</v>
      </c>
    </row>
    <row r="11318" spans="1:4">
      <c r="A11318" s="40" t="s">
        <v>11264</v>
      </c>
      <c r="B11318" s="41" t="s">
        <v>27058</v>
      </c>
      <c r="C11318" s="42"/>
      <c r="D11318" s="43" t="s">
        <v>27051</v>
      </c>
    </row>
    <row r="11319" spans="1:4">
      <c r="A11319" s="36" t="s">
        <v>11265</v>
      </c>
      <c r="B11319" s="37" t="s">
        <v>27059</v>
      </c>
      <c r="C11319" s="38"/>
      <c r="D11319" s="39" t="s">
        <v>27051</v>
      </c>
    </row>
    <row r="11320" spans="1:4">
      <c r="A11320" s="40" t="s">
        <v>11266</v>
      </c>
      <c r="B11320" s="41" t="s">
        <v>27060</v>
      </c>
      <c r="C11320" s="42"/>
      <c r="D11320" s="43" t="s">
        <v>27051</v>
      </c>
    </row>
    <row r="11321" spans="1:4">
      <c r="A11321" s="36" t="s">
        <v>11267</v>
      </c>
      <c r="B11321" s="37" t="s">
        <v>27061</v>
      </c>
      <c r="C11321" s="38"/>
      <c r="D11321" s="39" t="s">
        <v>27051</v>
      </c>
    </row>
    <row r="11322" spans="1:4">
      <c r="A11322" s="40" t="s">
        <v>11268</v>
      </c>
      <c r="B11322" s="41" t="s">
        <v>27064</v>
      </c>
      <c r="C11322" s="42" t="s">
        <v>27062</v>
      </c>
      <c r="D11322" s="43" t="s">
        <v>27063</v>
      </c>
    </row>
    <row r="11323" spans="1:4">
      <c r="A11323" s="36" t="s">
        <v>11269</v>
      </c>
      <c r="B11323" s="37" t="s">
        <v>27065</v>
      </c>
      <c r="C11323" s="38"/>
      <c r="D11323" s="39" t="s">
        <v>27063</v>
      </c>
    </row>
    <row r="11324" spans="1:4">
      <c r="A11324" s="40" t="s">
        <v>11270</v>
      </c>
      <c r="B11324" s="41" t="s">
        <v>27066</v>
      </c>
      <c r="C11324" s="42"/>
      <c r="D11324" s="43" t="s">
        <v>27063</v>
      </c>
    </row>
    <row r="11325" spans="1:4">
      <c r="A11325" s="36" t="s">
        <v>11271</v>
      </c>
      <c r="B11325" s="37" t="s">
        <v>27067</v>
      </c>
      <c r="C11325" s="38"/>
      <c r="D11325" s="39" t="s">
        <v>27063</v>
      </c>
    </row>
    <row r="11326" spans="1:4">
      <c r="A11326" s="40" t="s">
        <v>11272</v>
      </c>
      <c r="B11326" s="41" t="s">
        <v>27068</v>
      </c>
      <c r="C11326" s="42"/>
      <c r="D11326" s="43" t="s">
        <v>27063</v>
      </c>
    </row>
    <row r="11327" spans="1:4">
      <c r="A11327" s="36" t="s">
        <v>11273</v>
      </c>
      <c r="B11327" s="37" t="s">
        <v>27069</v>
      </c>
      <c r="C11327" s="38"/>
      <c r="D11327" s="39" t="s">
        <v>27063</v>
      </c>
    </row>
    <row r="11328" spans="1:4">
      <c r="A11328" s="40" t="s">
        <v>11274</v>
      </c>
      <c r="B11328" s="41" t="s">
        <v>27070</v>
      </c>
      <c r="C11328" s="42"/>
      <c r="D11328" s="43" t="s">
        <v>27063</v>
      </c>
    </row>
    <row r="11329" spans="1:4">
      <c r="A11329" s="36" t="s">
        <v>11275</v>
      </c>
      <c r="B11329" s="37" t="s">
        <v>27071</v>
      </c>
      <c r="C11329" s="38"/>
      <c r="D11329" s="39" t="s">
        <v>27063</v>
      </c>
    </row>
    <row r="11330" spans="1:4">
      <c r="A11330" s="40" t="s">
        <v>11276</v>
      </c>
      <c r="B11330" s="41" t="s">
        <v>27072</v>
      </c>
      <c r="C11330" s="42"/>
      <c r="D11330" s="43" t="s">
        <v>27063</v>
      </c>
    </row>
    <row r="11331" spans="1:4">
      <c r="A11331" s="36" t="s">
        <v>11277</v>
      </c>
      <c r="B11331" s="37" t="s">
        <v>27073</v>
      </c>
      <c r="C11331" s="38"/>
      <c r="D11331" s="39" t="s">
        <v>27063</v>
      </c>
    </row>
    <row r="11332" spans="1:4" ht="22.5">
      <c r="A11332" s="40" t="s">
        <v>11278</v>
      </c>
      <c r="B11332" s="41" t="s">
        <v>27076</v>
      </c>
      <c r="C11332" s="42" t="s">
        <v>27074</v>
      </c>
      <c r="D11332" s="43" t="s">
        <v>27075</v>
      </c>
    </row>
    <row r="11333" spans="1:4" ht="22.5">
      <c r="A11333" s="36" t="s">
        <v>11279</v>
      </c>
      <c r="B11333" s="37" t="s">
        <v>27077</v>
      </c>
      <c r="C11333" s="38"/>
      <c r="D11333" s="39" t="s">
        <v>27075</v>
      </c>
    </row>
    <row r="11334" spans="1:4" ht="22.5">
      <c r="A11334" s="40" t="s">
        <v>11280</v>
      </c>
      <c r="B11334" s="41" t="s">
        <v>27078</v>
      </c>
      <c r="C11334" s="42"/>
      <c r="D11334" s="43" t="s">
        <v>27075</v>
      </c>
    </row>
    <row r="11335" spans="1:4" ht="22.5">
      <c r="A11335" s="36" t="s">
        <v>11281</v>
      </c>
      <c r="B11335" s="37" t="s">
        <v>27079</v>
      </c>
      <c r="C11335" s="38"/>
      <c r="D11335" s="39" t="s">
        <v>27075</v>
      </c>
    </row>
    <row r="11336" spans="1:4" ht="22.5">
      <c r="A11336" s="40" t="s">
        <v>11282</v>
      </c>
      <c r="B11336" s="41" t="s">
        <v>27080</v>
      </c>
      <c r="C11336" s="42"/>
      <c r="D11336" s="43" t="s">
        <v>27075</v>
      </c>
    </row>
    <row r="11337" spans="1:4" ht="22.5">
      <c r="A11337" s="36" t="s">
        <v>11283</v>
      </c>
      <c r="B11337" s="37" t="s">
        <v>27081</v>
      </c>
      <c r="C11337" s="38"/>
      <c r="D11337" s="39" t="s">
        <v>27075</v>
      </c>
    </row>
    <row r="11338" spans="1:4" ht="22.5">
      <c r="A11338" s="40" t="s">
        <v>11284</v>
      </c>
      <c r="B11338" s="41" t="s">
        <v>27082</v>
      </c>
      <c r="C11338" s="42"/>
      <c r="D11338" s="43" t="s">
        <v>27075</v>
      </c>
    </row>
    <row r="11339" spans="1:4" ht="22.5">
      <c r="A11339" s="36" t="s">
        <v>11285</v>
      </c>
      <c r="B11339" s="37" t="s">
        <v>27083</v>
      </c>
      <c r="C11339" s="38"/>
      <c r="D11339" s="39" t="s">
        <v>27075</v>
      </c>
    </row>
    <row r="11340" spans="1:4" ht="22.5">
      <c r="A11340" s="40" t="s">
        <v>11286</v>
      </c>
      <c r="B11340" s="41" t="s">
        <v>27084</v>
      </c>
      <c r="C11340" s="42"/>
      <c r="D11340" s="43" t="s">
        <v>27075</v>
      </c>
    </row>
    <row r="11341" spans="1:4" ht="22.5">
      <c r="A11341" s="36" t="s">
        <v>11287</v>
      </c>
      <c r="B11341" s="37" t="s">
        <v>27085</v>
      </c>
      <c r="C11341" s="38"/>
      <c r="D11341" s="39" t="s">
        <v>27075</v>
      </c>
    </row>
    <row r="11342" spans="1:4">
      <c r="A11342" s="40" t="s">
        <v>11288</v>
      </c>
      <c r="B11342" s="41" t="s">
        <v>27088</v>
      </c>
      <c r="C11342" s="42" t="s">
        <v>27086</v>
      </c>
      <c r="D11342" s="43" t="s">
        <v>27087</v>
      </c>
    </row>
    <row r="11343" spans="1:4">
      <c r="A11343" s="36" t="s">
        <v>11289</v>
      </c>
      <c r="B11343" s="37" t="s">
        <v>27089</v>
      </c>
      <c r="C11343" s="38"/>
      <c r="D11343" s="39" t="s">
        <v>27087</v>
      </c>
    </row>
    <row r="11344" spans="1:4">
      <c r="A11344" s="40" t="s">
        <v>11290</v>
      </c>
      <c r="B11344" s="41" t="s">
        <v>27090</v>
      </c>
      <c r="C11344" s="42"/>
      <c r="D11344" s="43" t="s">
        <v>27087</v>
      </c>
    </row>
    <row r="11345" spans="1:4">
      <c r="A11345" s="36" t="s">
        <v>11291</v>
      </c>
      <c r="B11345" s="37" t="s">
        <v>27091</v>
      </c>
      <c r="C11345" s="38"/>
      <c r="D11345" s="39" t="s">
        <v>27087</v>
      </c>
    </row>
    <row r="11346" spans="1:4">
      <c r="A11346" s="40" t="s">
        <v>11292</v>
      </c>
      <c r="B11346" s="41" t="s">
        <v>27092</v>
      </c>
      <c r="C11346" s="42"/>
      <c r="D11346" s="43" t="s">
        <v>27087</v>
      </c>
    </row>
    <row r="11347" spans="1:4">
      <c r="A11347" s="36" t="s">
        <v>11293</v>
      </c>
      <c r="B11347" s="37" t="s">
        <v>27093</v>
      </c>
      <c r="C11347" s="38"/>
      <c r="D11347" s="39" t="s">
        <v>27087</v>
      </c>
    </row>
    <row r="11348" spans="1:4">
      <c r="A11348" s="40" t="s">
        <v>11294</v>
      </c>
      <c r="B11348" s="41" t="s">
        <v>27094</v>
      </c>
      <c r="C11348" s="42"/>
      <c r="D11348" s="43" t="s">
        <v>27087</v>
      </c>
    </row>
    <row r="11349" spans="1:4">
      <c r="A11349" s="36" t="s">
        <v>11295</v>
      </c>
      <c r="B11349" s="37" t="s">
        <v>27095</v>
      </c>
      <c r="C11349" s="38"/>
      <c r="D11349" s="39" t="s">
        <v>27087</v>
      </c>
    </row>
    <row r="11350" spans="1:4">
      <c r="A11350" s="40" t="s">
        <v>11296</v>
      </c>
      <c r="B11350" s="41" t="s">
        <v>27096</v>
      </c>
      <c r="C11350" s="42"/>
      <c r="D11350" s="43" t="s">
        <v>27087</v>
      </c>
    </row>
    <row r="11351" spans="1:4">
      <c r="A11351" s="36" t="s">
        <v>11297</v>
      </c>
      <c r="B11351" s="37" t="s">
        <v>27097</v>
      </c>
      <c r="C11351" s="38"/>
      <c r="D11351" s="39" t="s">
        <v>27087</v>
      </c>
    </row>
    <row r="11352" spans="1:4">
      <c r="A11352" s="40" t="s">
        <v>11298</v>
      </c>
      <c r="B11352" s="41" t="s">
        <v>27100</v>
      </c>
      <c r="C11352" s="42" t="s">
        <v>27098</v>
      </c>
      <c r="D11352" s="43" t="s">
        <v>27099</v>
      </c>
    </row>
    <row r="11353" spans="1:4">
      <c r="A11353" s="36" t="s">
        <v>11299</v>
      </c>
      <c r="B11353" s="37" t="s">
        <v>27101</v>
      </c>
      <c r="C11353" s="38"/>
      <c r="D11353" s="39" t="s">
        <v>27099</v>
      </c>
    </row>
    <row r="11354" spans="1:4">
      <c r="A11354" s="40" t="s">
        <v>11300</v>
      </c>
      <c r="B11354" s="41" t="s">
        <v>27102</v>
      </c>
      <c r="C11354" s="42"/>
      <c r="D11354" s="43" t="s">
        <v>27099</v>
      </c>
    </row>
    <row r="11355" spans="1:4">
      <c r="A11355" s="36" t="s">
        <v>11301</v>
      </c>
      <c r="B11355" s="37" t="s">
        <v>27103</v>
      </c>
      <c r="C11355" s="38"/>
      <c r="D11355" s="39" t="s">
        <v>27099</v>
      </c>
    </row>
    <row r="11356" spans="1:4">
      <c r="A11356" s="40" t="s">
        <v>11302</v>
      </c>
      <c r="B11356" s="41" t="s">
        <v>27104</v>
      </c>
      <c r="C11356" s="42"/>
      <c r="D11356" s="43" t="s">
        <v>27099</v>
      </c>
    </row>
    <row r="11357" spans="1:4">
      <c r="A11357" s="36" t="s">
        <v>11303</v>
      </c>
      <c r="B11357" s="37" t="s">
        <v>27105</v>
      </c>
      <c r="C11357" s="38"/>
      <c r="D11357" s="39" t="s">
        <v>27099</v>
      </c>
    </row>
    <row r="11358" spans="1:4">
      <c r="A11358" s="40" t="s">
        <v>11304</v>
      </c>
      <c r="B11358" s="41" t="s">
        <v>27106</v>
      </c>
      <c r="C11358" s="42"/>
      <c r="D11358" s="43" t="s">
        <v>27099</v>
      </c>
    </row>
    <row r="11359" spans="1:4">
      <c r="A11359" s="36" t="s">
        <v>11305</v>
      </c>
      <c r="B11359" s="37" t="s">
        <v>27107</v>
      </c>
      <c r="C11359" s="38"/>
      <c r="D11359" s="39" t="s">
        <v>27099</v>
      </c>
    </row>
    <row r="11360" spans="1:4">
      <c r="A11360" s="40" t="s">
        <v>11306</v>
      </c>
      <c r="B11360" s="41" t="s">
        <v>27108</v>
      </c>
      <c r="C11360" s="42"/>
      <c r="D11360" s="43" t="s">
        <v>27099</v>
      </c>
    </row>
    <row r="11361" spans="1:4">
      <c r="A11361" s="36" t="s">
        <v>11307</v>
      </c>
      <c r="B11361" s="37" t="s">
        <v>27109</v>
      </c>
      <c r="C11361" s="38"/>
      <c r="D11361" s="39" t="s">
        <v>27099</v>
      </c>
    </row>
    <row r="11362" spans="1:4" ht="22.5">
      <c r="A11362" s="40" t="s">
        <v>11308</v>
      </c>
      <c r="B11362" s="41" t="s">
        <v>27112</v>
      </c>
      <c r="C11362" s="42" t="s">
        <v>27110</v>
      </c>
      <c r="D11362" s="43" t="s">
        <v>27111</v>
      </c>
    </row>
    <row r="11363" spans="1:4" ht="22.5">
      <c r="A11363" s="36" t="s">
        <v>11309</v>
      </c>
      <c r="B11363" s="37" t="s">
        <v>27113</v>
      </c>
      <c r="C11363" s="38"/>
      <c r="D11363" s="39" t="s">
        <v>27111</v>
      </c>
    </row>
    <row r="11364" spans="1:4" ht="22.5">
      <c r="A11364" s="40" t="s">
        <v>11310</v>
      </c>
      <c r="B11364" s="41" t="s">
        <v>27114</v>
      </c>
      <c r="C11364" s="42"/>
      <c r="D11364" s="43" t="s">
        <v>27111</v>
      </c>
    </row>
    <row r="11365" spans="1:4" ht="22.5">
      <c r="A11365" s="36" t="s">
        <v>11311</v>
      </c>
      <c r="B11365" s="37" t="s">
        <v>27115</v>
      </c>
      <c r="C11365" s="38"/>
      <c r="D11365" s="39" t="s">
        <v>27111</v>
      </c>
    </row>
    <row r="11366" spans="1:4" ht="22.5">
      <c r="A11366" s="40" t="s">
        <v>11312</v>
      </c>
      <c r="B11366" s="41" t="s">
        <v>27116</v>
      </c>
      <c r="C11366" s="42"/>
      <c r="D11366" s="43" t="s">
        <v>27111</v>
      </c>
    </row>
    <row r="11367" spans="1:4" ht="22.5">
      <c r="A11367" s="36" t="s">
        <v>11313</v>
      </c>
      <c r="B11367" s="37" t="s">
        <v>27117</v>
      </c>
      <c r="C11367" s="38"/>
      <c r="D11367" s="39" t="s">
        <v>27111</v>
      </c>
    </row>
    <row r="11368" spans="1:4" ht="22.5">
      <c r="A11368" s="40" t="s">
        <v>11314</v>
      </c>
      <c r="B11368" s="41" t="s">
        <v>27118</v>
      </c>
      <c r="C11368" s="42"/>
      <c r="D11368" s="43" t="s">
        <v>27111</v>
      </c>
    </row>
    <row r="11369" spans="1:4" ht="22.5">
      <c r="A11369" s="36" t="s">
        <v>11315</v>
      </c>
      <c r="B11369" s="37" t="s">
        <v>27119</v>
      </c>
      <c r="C11369" s="38"/>
      <c r="D11369" s="39" t="s">
        <v>27111</v>
      </c>
    </row>
    <row r="11370" spans="1:4" ht="22.5">
      <c r="A11370" s="40" t="s">
        <v>11316</v>
      </c>
      <c r="B11370" s="41" t="s">
        <v>27120</v>
      </c>
      <c r="C11370" s="42"/>
      <c r="D11370" s="43" t="s">
        <v>27111</v>
      </c>
    </row>
    <row r="11371" spans="1:4" ht="22.5">
      <c r="A11371" s="36" t="s">
        <v>11317</v>
      </c>
      <c r="B11371" s="37" t="s">
        <v>27121</v>
      </c>
      <c r="C11371" s="38"/>
      <c r="D11371" s="39" t="s">
        <v>27111</v>
      </c>
    </row>
    <row r="11372" spans="1:4">
      <c r="A11372" s="40" t="s">
        <v>11318</v>
      </c>
      <c r="B11372" s="41" t="s">
        <v>27124</v>
      </c>
      <c r="C11372" s="42" t="s">
        <v>27122</v>
      </c>
      <c r="D11372" s="43" t="s">
        <v>27123</v>
      </c>
    </row>
    <row r="11373" spans="1:4">
      <c r="A11373" s="36" t="s">
        <v>11319</v>
      </c>
      <c r="B11373" s="37" t="s">
        <v>27125</v>
      </c>
      <c r="C11373" s="38"/>
      <c r="D11373" s="39" t="s">
        <v>27123</v>
      </c>
    </row>
    <row r="11374" spans="1:4">
      <c r="A11374" s="40" t="s">
        <v>11320</v>
      </c>
      <c r="B11374" s="41" t="s">
        <v>27126</v>
      </c>
      <c r="C11374" s="42"/>
      <c r="D11374" s="43" t="s">
        <v>27123</v>
      </c>
    </row>
    <row r="11375" spans="1:4">
      <c r="A11375" s="36" t="s">
        <v>11321</v>
      </c>
      <c r="B11375" s="37" t="s">
        <v>27127</v>
      </c>
      <c r="C11375" s="38"/>
      <c r="D11375" s="39" t="s">
        <v>27123</v>
      </c>
    </row>
    <row r="11376" spans="1:4">
      <c r="A11376" s="40" t="s">
        <v>11322</v>
      </c>
      <c r="B11376" s="41" t="s">
        <v>27128</v>
      </c>
      <c r="C11376" s="42"/>
      <c r="D11376" s="43" t="s">
        <v>27123</v>
      </c>
    </row>
    <row r="11377" spans="1:4">
      <c r="A11377" s="36" t="s">
        <v>11323</v>
      </c>
      <c r="B11377" s="37" t="s">
        <v>27129</v>
      </c>
      <c r="C11377" s="38"/>
      <c r="D11377" s="39" t="s">
        <v>27123</v>
      </c>
    </row>
    <row r="11378" spans="1:4">
      <c r="A11378" s="40" t="s">
        <v>11324</v>
      </c>
      <c r="B11378" s="41" t="s">
        <v>27130</v>
      </c>
      <c r="C11378" s="42"/>
      <c r="D11378" s="43" t="s">
        <v>27123</v>
      </c>
    </row>
    <row r="11379" spans="1:4">
      <c r="A11379" s="36" t="s">
        <v>11325</v>
      </c>
      <c r="B11379" s="37" t="s">
        <v>27131</v>
      </c>
      <c r="C11379" s="38"/>
      <c r="D11379" s="39" t="s">
        <v>27123</v>
      </c>
    </row>
    <row r="11380" spans="1:4">
      <c r="A11380" s="40" t="s">
        <v>11326</v>
      </c>
      <c r="B11380" s="41" t="s">
        <v>27132</v>
      </c>
      <c r="C11380" s="42"/>
      <c r="D11380" s="43" t="s">
        <v>27123</v>
      </c>
    </row>
    <row r="11381" spans="1:4">
      <c r="A11381" s="36" t="s">
        <v>11327</v>
      </c>
      <c r="B11381" s="37" t="s">
        <v>27133</v>
      </c>
      <c r="C11381" s="38"/>
      <c r="D11381" s="39" t="s">
        <v>27123</v>
      </c>
    </row>
    <row r="11382" spans="1:4">
      <c r="A11382" s="40" t="s">
        <v>11328</v>
      </c>
      <c r="B11382" s="41" t="s">
        <v>27136</v>
      </c>
      <c r="C11382" s="42" t="s">
        <v>27134</v>
      </c>
      <c r="D11382" s="43" t="s">
        <v>27135</v>
      </c>
    </row>
    <row r="11383" spans="1:4">
      <c r="A11383" s="36" t="s">
        <v>11329</v>
      </c>
      <c r="B11383" s="37" t="s">
        <v>27137</v>
      </c>
      <c r="C11383" s="38"/>
      <c r="D11383" s="39" t="s">
        <v>27135</v>
      </c>
    </row>
    <row r="11384" spans="1:4">
      <c r="A11384" s="40" t="s">
        <v>11330</v>
      </c>
      <c r="B11384" s="41" t="s">
        <v>27138</v>
      </c>
      <c r="C11384" s="42"/>
      <c r="D11384" s="43" t="s">
        <v>27135</v>
      </c>
    </row>
    <row r="11385" spans="1:4">
      <c r="A11385" s="36" t="s">
        <v>11331</v>
      </c>
      <c r="B11385" s="37" t="s">
        <v>27139</v>
      </c>
      <c r="C11385" s="38"/>
      <c r="D11385" s="39" t="s">
        <v>27135</v>
      </c>
    </row>
    <row r="11386" spans="1:4">
      <c r="A11386" s="40" t="s">
        <v>11332</v>
      </c>
      <c r="B11386" s="41" t="s">
        <v>27140</v>
      </c>
      <c r="C11386" s="42"/>
      <c r="D11386" s="43" t="s">
        <v>27135</v>
      </c>
    </row>
    <row r="11387" spans="1:4">
      <c r="A11387" s="36" t="s">
        <v>11333</v>
      </c>
      <c r="B11387" s="37" t="s">
        <v>27141</v>
      </c>
      <c r="C11387" s="38"/>
      <c r="D11387" s="39" t="s">
        <v>27135</v>
      </c>
    </row>
    <row r="11388" spans="1:4">
      <c r="A11388" s="40" t="s">
        <v>11334</v>
      </c>
      <c r="B11388" s="41" t="s">
        <v>27142</v>
      </c>
      <c r="C11388" s="42"/>
      <c r="D11388" s="43" t="s">
        <v>27135</v>
      </c>
    </row>
    <row r="11389" spans="1:4">
      <c r="A11389" s="36" t="s">
        <v>11335</v>
      </c>
      <c r="B11389" s="37" t="s">
        <v>27143</v>
      </c>
      <c r="C11389" s="38"/>
      <c r="D11389" s="39" t="s">
        <v>27135</v>
      </c>
    </row>
    <row r="11390" spans="1:4">
      <c r="A11390" s="40" t="s">
        <v>11336</v>
      </c>
      <c r="B11390" s="41" t="s">
        <v>27144</v>
      </c>
      <c r="C11390" s="42"/>
      <c r="D11390" s="43" t="s">
        <v>27135</v>
      </c>
    </row>
    <row r="11391" spans="1:4">
      <c r="A11391" s="36" t="s">
        <v>11337</v>
      </c>
      <c r="B11391" s="37" t="s">
        <v>27145</v>
      </c>
      <c r="C11391" s="38"/>
      <c r="D11391" s="39" t="s">
        <v>27135</v>
      </c>
    </row>
    <row r="11392" spans="1:4">
      <c r="A11392" s="40" t="s">
        <v>11338</v>
      </c>
      <c r="B11392" s="41" t="s">
        <v>27148</v>
      </c>
      <c r="C11392" s="42" t="s">
        <v>27146</v>
      </c>
      <c r="D11392" s="43" t="s">
        <v>27147</v>
      </c>
    </row>
    <row r="11393" spans="1:4">
      <c r="A11393" s="36" t="s">
        <v>11339</v>
      </c>
      <c r="B11393" s="37" t="s">
        <v>27149</v>
      </c>
      <c r="C11393" s="38"/>
      <c r="D11393" s="39" t="s">
        <v>27147</v>
      </c>
    </row>
    <row r="11394" spans="1:4">
      <c r="A11394" s="40" t="s">
        <v>11340</v>
      </c>
      <c r="B11394" s="41" t="s">
        <v>27150</v>
      </c>
      <c r="C11394" s="42"/>
      <c r="D11394" s="43" t="s">
        <v>27147</v>
      </c>
    </row>
    <row r="11395" spans="1:4">
      <c r="A11395" s="36" t="s">
        <v>11341</v>
      </c>
      <c r="B11395" s="37" t="s">
        <v>27151</v>
      </c>
      <c r="C11395" s="38"/>
      <c r="D11395" s="39" t="s">
        <v>27147</v>
      </c>
    </row>
    <row r="11396" spans="1:4">
      <c r="A11396" s="40" t="s">
        <v>11342</v>
      </c>
      <c r="B11396" s="41" t="s">
        <v>27152</v>
      </c>
      <c r="C11396" s="42"/>
      <c r="D11396" s="43" t="s">
        <v>27147</v>
      </c>
    </row>
    <row r="11397" spans="1:4">
      <c r="A11397" s="36" t="s">
        <v>11343</v>
      </c>
      <c r="B11397" s="37" t="s">
        <v>27153</v>
      </c>
      <c r="C11397" s="38"/>
      <c r="D11397" s="39" t="s">
        <v>27147</v>
      </c>
    </row>
    <row r="11398" spans="1:4">
      <c r="A11398" s="40" t="s">
        <v>11344</v>
      </c>
      <c r="B11398" s="41" t="s">
        <v>27154</v>
      </c>
      <c r="C11398" s="42"/>
      <c r="D11398" s="43" t="s">
        <v>27147</v>
      </c>
    </row>
    <row r="11399" spans="1:4">
      <c r="A11399" s="36" t="s">
        <v>11345</v>
      </c>
      <c r="B11399" s="37" t="s">
        <v>27155</v>
      </c>
      <c r="C11399" s="38"/>
      <c r="D11399" s="39" t="s">
        <v>27147</v>
      </c>
    </row>
    <row r="11400" spans="1:4">
      <c r="A11400" s="40" t="s">
        <v>11346</v>
      </c>
      <c r="B11400" s="41" t="s">
        <v>27156</v>
      </c>
      <c r="C11400" s="42"/>
      <c r="D11400" s="43" t="s">
        <v>27147</v>
      </c>
    </row>
    <row r="11401" spans="1:4">
      <c r="A11401" s="36" t="s">
        <v>11347</v>
      </c>
      <c r="B11401" s="37" t="s">
        <v>27157</v>
      </c>
      <c r="C11401" s="38"/>
      <c r="D11401" s="39" t="s">
        <v>27147</v>
      </c>
    </row>
    <row r="11402" spans="1:4" ht="22.5">
      <c r="A11402" s="40" t="s">
        <v>11348</v>
      </c>
      <c r="B11402" s="41" t="s">
        <v>27160</v>
      </c>
      <c r="C11402" s="42" t="s">
        <v>27158</v>
      </c>
      <c r="D11402" s="43" t="s">
        <v>27159</v>
      </c>
    </row>
    <row r="11403" spans="1:4" ht="22.5">
      <c r="A11403" s="36" t="s">
        <v>11349</v>
      </c>
      <c r="B11403" s="37" t="s">
        <v>27161</v>
      </c>
      <c r="C11403" s="38"/>
      <c r="D11403" s="39" t="s">
        <v>27159</v>
      </c>
    </row>
    <row r="11404" spans="1:4" ht="22.5">
      <c r="A11404" s="40" t="s">
        <v>11350</v>
      </c>
      <c r="B11404" s="41" t="s">
        <v>27162</v>
      </c>
      <c r="C11404" s="42"/>
      <c r="D11404" s="43" t="s">
        <v>27159</v>
      </c>
    </row>
    <row r="11405" spans="1:4" ht="22.5">
      <c r="A11405" s="36" t="s">
        <v>11351</v>
      </c>
      <c r="B11405" s="37" t="s">
        <v>27163</v>
      </c>
      <c r="C11405" s="38"/>
      <c r="D11405" s="39" t="s">
        <v>27159</v>
      </c>
    </row>
    <row r="11406" spans="1:4" ht="22.5">
      <c r="A11406" s="40" t="s">
        <v>11352</v>
      </c>
      <c r="B11406" s="41" t="s">
        <v>27164</v>
      </c>
      <c r="C11406" s="42"/>
      <c r="D11406" s="43" t="s">
        <v>27159</v>
      </c>
    </row>
    <row r="11407" spans="1:4" ht="22.5">
      <c r="A11407" s="36" t="s">
        <v>11353</v>
      </c>
      <c r="B11407" s="37" t="s">
        <v>27165</v>
      </c>
      <c r="C11407" s="38"/>
      <c r="D11407" s="39" t="s">
        <v>27159</v>
      </c>
    </row>
    <row r="11408" spans="1:4" ht="22.5">
      <c r="A11408" s="40" t="s">
        <v>11354</v>
      </c>
      <c r="B11408" s="41" t="s">
        <v>27166</v>
      </c>
      <c r="C11408" s="42"/>
      <c r="D11408" s="43" t="s">
        <v>27159</v>
      </c>
    </row>
    <row r="11409" spans="1:4" ht="22.5">
      <c r="A11409" s="36" t="s">
        <v>11355</v>
      </c>
      <c r="B11409" s="37" t="s">
        <v>27167</v>
      </c>
      <c r="C11409" s="38"/>
      <c r="D11409" s="39" t="s">
        <v>27159</v>
      </c>
    </row>
    <row r="11410" spans="1:4" ht="22.5">
      <c r="A11410" s="40" t="s">
        <v>11356</v>
      </c>
      <c r="B11410" s="41" t="s">
        <v>27168</v>
      </c>
      <c r="C11410" s="42"/>
      <c r="D11410" s="43" t="s">
        <v>27159</v>
      </c>
    </row>
    <row r="11411" spans="1:4" ht="22.5">
      <c r="A11411" s="36" t="s">
        <v>11357</v>
      </c>
      <c r="B11411" s="37" t="s">
        <v>27169</v>
      </c>
      <c r="C11411" s="38"/>
      <c r="D11411" s="39" t="s">
        <v>27159</v>
      </c>
    </row>
    <row r="11412" spans="1:4">
      <c r="A11412" s="40" t="s">
        <v>11358</v>
      </c>
      <c r="B11412" s="41" t="s">
        <v>27172</v>
      </c>
      <c r="C11412" s="42" t="s">
        <v>27170</v>
      </c>
      <c r="D11412" s="43" t="s">
        <v>27171</v>
      </c>
    </row>
    <row r="11413" spans="1:4">
      <c r="A11413" s="36" t="s">
        <v>11359</v>
      </c>
      <c r="B11413" s="37" t="s">
        <v>27173</v>
      </c>
      <c r="C11413" s="38"/>
      <c r="D11413" s="39" t="s">
        <v>27171</v>
      </c>
    </row>
    <row r="11414" spans="1:4">
      <c r="A11414" s="40" t="s">
        <v>11360</v>
      </c>
      <c r="B11414" s="41" t="s">
        <v>27174</v>
      </c>
      <c r="C11414" s="42"/>
      <c r="D11414" s="43" t="s">
        <v>27171</v>
      </c>
    </row>
    <row r="11415" spans="1:4">
      <c r="A11415" s="36" t="s">
        <v>11361</v>
      </c>
      <c r="B11415" s="37" t="s">
        <v>27175</v>
      </c>
      <c r="C11415" s="38"/>
      <c r="D11415" s="39" t="s">
        <v>27171</v>
      </c>
    </row>
    <row r="11416" spans="1:4">
      <c r="A11416" s="40" t="s">
        <v>11362</v>
      </c>
      <c r="B11416" s="41" t="s">
        <v>27176</v>
      </c>
      <c r="C11416" s="42"/>
      <c r="D11416" s="43" t="s">
        <v>27171</v>
      </c>
    </row>
    <row r="11417" spans="1:4">
      <c r="A11417" s="36" t="s">
        <v>11363</v>
      </c>
      <c r="B11417" s="37" t="s">
        <v>27177</v>
      </c>
      <c r="C11417" s="38"/>
      <c r="D11417" s="39" t="s">
        <v>27171</v>
      </c>
    </row>
    <row r="11418" spans="1:4">
      <c r="A11418" s="40" t="s">
        <v>11364</v>
      </c>
      <c r="B11418" s="41" t="s">
        <v>27178</v>
      </c>
      <c r="C11418" s="42"/>
      <c r="D11418" s="43" t="s">
        <v>27171</v>
      </c>
    </row>
    <row r="11419" spans="1:4">
      <c r="A11419" s="36" t="s">
        <v>11365</v>
      </c>
      <c r="B11419" s="37" t="s">
        <v>27179</v>
      </c>
      <c r="C11419" s="38"/>
      <c r="D11419" s="39" t="s">
        <v>27171</v>
      </c>
    </row>
    <row r="11420" spans="1:4">
      <c r="A11420" s="40" t="s">
        <v>11366</v>
      </c>
      <c r="B11420" s="41" t="s">
        <v>27180</v>
      </c>
      <c r="C11420" s="42"/>
      <c r="D11420" s="43" t="s">
        <v>27171</v>
      </c>
    </row>
    <row r="11421" spans="1:4">
      <c r="A11421" s="36" t="s">
        <v>11367</v>
      </c>
      <c r="B11421" s="37" t="s">
        <v>27181</v>
      </c>
      <c r="C11421" s="38"/>
      <c r="D11421" s="39" t="s">
        <v>27171</v>
      </c>
    </row>
    <row r="11422" spans="1:4">
      <c r="A11422" s="40" t="s">
        <v>11368</v>
      </c>
      <c r="B11422" s="41" t="s">
        <v>27184</v>
      </c>
      <c r="C11422" s="42" t="s">
        <v>27182</v>
      </c>
      <c r="D11422" s="43" t="s">
        <v>27183</v>
      </c>
    </row>
    <row r="11423" spans="1:4">
      <c r="A11423" s="36" t="s">
        <v>11369</v>
      </c>
      <c r="B11423" s="37" t="s">
        <v>27185</v>
      </c>
      <c r="C11423" s="38"/>
      <c r="D11423" s="39" t="s">
        <v>27183</v>
      </c>
    </row>
    <row r="11424" spans="1:4">
      <c r="A11424" s="40" t="s">
        <v>11370</v>
      </c>
      <c r="B11424" s="41" t="s">
        <v>27186</v>
      </c>
      <c r="C11424" s="42"/>
      <c r="D11424" s="43" t="s">
        <v>27183</v>
      </c>
    </row>
    <row r="11425" spans="1:4">
      <c r="A11425" s="36" t="s">
        <v>11371</v>
      </c>
      <c r="B11425" s="37" t="s">
        <v>27187</v>
      </c>
      <c r="C11425" s="38"/>
      <c r="D11425" s="39" t="s">
        <v>27183</v>
      </c>
    </row>
    <row r="11426" spans="1:4">
      <c r="A11426" s="40" t="s">
        <v>11372</v>
      </c>
      <c r="B11426" s="41" t="s">
        <v>27188</v>
      </c>
      <c r="C11426" s="42"/>
      <c r="D11426" s="43" t="s">
        <v>27183</v>
      </c>
    </row>
    <row r="11427" spans="1:4">
      <c r="A11427" s="36" t="s">
        <v>11373</v>
      </c>
      <c r="B11427" s="37" t="s">
        <v>27189</v>
      </c>
      <c r="C11427" s="38"/>
      <c r="D11427" s="39" t="s">
        <v>27183</v>
      </c>
    </row>
    <row r="11428" spans="1:4">
      <c r="A11428" s="40" t="s">
        <v>11374</v>
      </c>
      <c r="B11428" s="41" t="s">
        <v>27190</v>
      </c>
      <c r="C11428" s="42"/>
      <c r="D11428" s="43" t="s">
        <v>27183</v>
      </c>
    </row>
    <row r="11429" spans="1:4">
      <c r="A11429" s="36" t="s">
        <v>11375</v>
      </c>
      <c r="B11429" s="37" t="s">
        <v>27191</v>
      </c>
      <c r="C11429" s="38"/>
      <c r="D11429" s="39" t="s">
        <v>27183</v>
      </c>
    </row>
    <row r="11430" spans="1:4">
      <c r="A11430" s="40" t="s">
        <v>11376</v>
      </c>
      <c r="B11430" s="41" t="s">
        <v>27192</v>
      </c>
      <c r="C11430" s="42"/>
      <c r="D11430" s="43" t="s">
        <v>27183</v>
      </c>
    </row>
    <row r="11431" spans="1:4">
      <c r="A11431" s="36" t="s">
        <v>11377</v>
      </c>
      <c r="B11431" s="37" t="s">
        <v>27193</v>
      </c>
      <c r="C11431" s="38"/>
      <c r="D11431" s="39" t="s">
        <v>27183</v>
      </c>
    </row>
    <row r="11432" spans="1:4">
      <c r="A11432" s="40" t="s">
        <v>11378</v>
      </c>
      <c r="B11432" s="41" t="s">
        <v>27196</v>
      </c>
      <c r="C11432" s="42" t="s">
        <v>27194</v>
      </c>
      <c r="D11432" s="43" t="s">
        <v>27195</v>
      </c>
    </row>
    <row r="11433" spans="1:4">
      <c r="A11433" s="36" t="s">
        <v>11379</v>
      </c>
      <c r="B11433" s="37" t="s">
        <v>27197</v>
      </c>
      <c r="C11433" s="38"/>
      <c r="D11433" s="39" t="s">
        <v>27195</v>
      </c>
    </row>
    <row r="11434" spans="1:4">
      <c r="A11434" s="40" t="s">
        <v>11380</v>
      </c>
      <c r="B11434" s="41" t="s">
        <v>27198</v>
      </c>
      <c r="C11434" s="42"/>
      <c r="D11434" s="43" t="s">
        <v>27195</v>
      </c>
    </row>
    <row r="11435" spans="1:4">
      <c r="A11435" s="36" t="s">
        <v>11381</v>
      </c>
      <c r="B11435" s="37" t="s">
        <v>27199</v>
      </c>
      <c r="C11435" s="38"/>
      <c r="D11435" s="39" t="s">
        <v>27195</v>
      </c>
    </row>
    <row r="11436" spans="1:4">
      <c r="A11436" s="40" t="s">
        <v>11382</v>
      </c>
      <c r="B11436" s="41" t="s">
        <v>27200</v>
      </c>
      <c r="C11436" s="42"/>
      <c r="D11436" s="43" t="s">
        <v>27195</v>
      </c>
    </row>
    <row r="11437" spans="1:4">
      <c r="A11437" s="36" t="s">
        <v>11383</v>
      </c>
      <c r="B11437" s="37" t="s">
        <v>27201</v>
      </c>
      <c r="C11437" s="38"/>
      <c r="D11437" s="39" t="s">
        <v>27195</v>
      </c>
    </row>
    <row r="11438" spans="1:4">
      <c r="A11438" s="40" t="s">
        <v>11384</v>
      </c>
      <c r="B11438" s="41" t="s">
        <v>27202</v>
      </c>
      <c r="C11438" s="42"/>
      <c r="D11438" s="43" t="s">
        <v>27195</v>
      </c>
    </row>
    <row r="11439" spans="1:4">
      <c r="A11439" s="36" t="s">
        <v>11385</v>
      </c>
      <c r="B11439" s="37" t="s">
        <v>27203</v>
      </c>
      <c r="C11439" s="38"/>
      <c r="D11439" s="39" t="s">
        <v>27195</v>
      </c>
    </row>
    <row r="11440" spans="1:4">
      <c r="A11440" s="40" t="s">
        <v>11386</v>
      </c>
      <c r="B11440" s="41" t="s">
        <v>27204</v>
      </c>
      <c r="C11440" s="42"/>
      <c r="D11440" s="43" t="s">
        <v>27195</v>
      </c>
    </row>
    <row r="11441" spans="1:4">
      <c r="A11441" s="36" t="s">
        <v>11387</v>
      </c>
      <c r="B11441" s="37" t="s">
        <v>27205</v>
      </c>
      <c r="C11441" s="38"/>
      <c r="D11441" s="39" t="s">
        <v>27195</v>
      </c>
    </row>
    <row r="11442" spans="1:4">
      <c r="A11442" s="40" t="s">
        <v>11388</v>
      </c>
      <c r="B11442" s="41" t="s">
        <v>27208</v>
      </c>
      <c r="C11442" s="42" t="s">
        <v>27206</v>
      </c>
      <c r="D11442" s="43" t="s">
        <v>27207</v>
      </c>
    </row>
    <row r="11443" spans="1:4">
      <c r="A11443" s="36" t="s">
        <v>11389</v>
      </c>
      <c r="B11443" s="37" t="s">
        <v>27209</v>
      </c>
      <c r="C11443" s="38"/>
      <c r="D11443" s="39" t="s">
        <v>27207</v>
      </c>
    </row>
    <row r="11444" spans="1:4">
      <c r="A11444" s="40" t="s">
        <v>11390</v>
      </c>
      <c r="B11444" s="41" t="s">
        <v>27210</v>
      </c>
      <c r="C11444" s="42"/>
      <c r="D11444" s="43" t="s">
        <v>27207</v>
      </c>
    </row>
    <row r="11445" spans="1:4">
      <c r="A11445" s="36" t="s">
        <v>11391</v>
      </c>
      <c r="B11445" s="37" t="s">
        <v>27211</v>
      </c>
      <c r="C11445" s="38"/>
      <c r="D11445" s="39" t="s">
        <v>27207</v>
      </c>
    </row>
    <row r="11446" spans="1:4">
      <c r="A11446" s="40" t="s">
        <v>11392</v>
      </c>
      <c r="B11446" s="41" t="s">
        <v>27212</v>
      </c>
      <c r="C11446" s="42"/>
      <c r="D11446" s="43" t="s">
        <v>27207</v>
      </c>
    </row>
    <row r="11447" spans="1:4">
      <c r="A11447" s="36" t="s">
        <v>11393</v>
      </c>
      <c r="B11447" s="37" t="s">
        <v>27213</v>
      </c>
      <c r="C11447" s="38"/>
      <c r="D11447" s="39" t="s">
        <v>27207</v>
      </c>
    </row>
    <row r="11448" spans="1:4">
      <c r="A11448" s="40" t="s">
        <v>11394</v>
      </c>
      <c r="B11448" s="41" t="s">
        <v>27214</v>
      </c>
      <c r="C11448" s="42"/>
      <c r="D11448" s="43" t="s">
        <v>27207</v>
      </c>
    </row>
    <row r="11449" spans="1:4">
      <c r="A11449" s="36" t="s">
        <v>11395</v>
      </c>
      <c r="B11449" s="37" t="s">
        <v>27215</v>
      </c>
      <c r="C11449" s="38"/>
      <c r="D11449" s="39" t="s">
        <v>27207</v>
      </c>
    </row>
    <row r="11450" spans="1:4">
      <c r="A11450" s="40" t="s">
        <v>11396</v>
      </c>
      <c r="B11450" s="41" t="s">
        <v>27218</v>
      </c>
      <c r="C11450" s="42" t="s">
        <v>27216</v>
      </c>
      <c r="D11450" s="43" t="s">
        <v>27217</v>
      </c>
    </row>
    <row r="11451" spans="1:4">
      <c r="A11451" s="36" t="s">
        <v>11397</v>
      </c>
      <c r="B11451" s="37" t="s">
        <v>27219</v>
      </c>
      <c r="C11451" s="38"/>
      <c r="D11451" s="39" t="s">
        <v>27217</v>
      </c>
    </row>
    <row r="11452" spans="1:4">
      <c r="A11452" s="40" t="s">
        <v>11398</v>
      </c>
      <c r="B11452" s="41" t="s">
        <v>27220</v>
      </c>
      <c r="C11452" s="42"/>
      <c r="D11452" s="43" t="s">
        <v>27217</v>
      </c>
    </row>
    <row r="11453" spans="1:4">
      <c r="A11453" s="36" t="s">
        <v>11399</v>
      </c>
      <c r="B11453" s="37" t="s">
        <v>27221</v>
      </c>
      <c r="C11453" s="38"/>
      <c r="D11453" s="39" t="s">
        <v>27217</v>
      </c>
    </row>
    <row r="11454" spans="1:4">
      <c r="A11454" s="40" t="s">
        <v>11400</v>
      </c>
      <c r="B11454" s="41" t="s">
        <v>27222</v>
      </c>
      <c r="C11454" s="42"/>
      <c r="D11454" s="43" t="s">
        <v>27217</v>
      </c>
    </row>
    <row r="11455" spans="1:4">
      <c r="A11455" s="36" t="s">
        <v>11401</v>
      </c>
      <c r="B11455" s="37" t="s">
        <v>27223</v>
      </c>
      <c r="C11455" s="38"/>
      <c r="D11455" s="39" t="s">
        <v>27217</v>
      </c>
    </row>
    <row r="11456" spans="1:4">
      <c r="A11456" s="40" t="s">
        <v>11402</v>
      </c>
      <c r="B11456" s="41" t="s">
        <v>27224</v>
      </c>
      <c r="C11456" s="42"/>
      <c r="D11456" s="43" t="s">
        <v>27217</v>
      </c>
    </row>
    <row r="11457" spans="1:4">
      <c r="A11457" s="36" t="s">
        <v>11403</v>
      </c>
      <c r="B11457" s="37" t="s">
        <v>27225</v>
      </c>
      <c r="C11457" s="38"/>
      <c r="D11457" s="39" t="s">
        <v>27217</v>
      </c>
    </row>
    <row r="11458" spans="1:4">
      <c r="A11458" s="40" t="s">
        <v>11404</v>
      </c>
      <c r="B11458" s="41" t="s">
        <v>27226</v>
      </c>
      <c r="C11458" s="42"/>
      <c r="D11458" s="43" t="s">
        <v>27217</v>
      </c>
    </row>
    <row r="11459" spans="1:4">
      <c r="A11459" s="36" t="s">
        <v>11405</v>
      </c>
      <c r="B11459" s="37" t="s">
        <v>27227</v>
      </c>
      <c r="C11459" s="38"/>
      <c r="D11459" s="39" t="s">
        <v>27217</v>
      </c>
    </row>
    <row r="11460" spans="1:4">
      <c r="A11460" s="40" t="s">
        <v>11406</v>
      </c>
      <c r="B11460" s="41" t="s">
        <v>27230</v>
      </c>
      <c r="C11460" s="42" t="s">
        <v>27228</v>
      </c>
      <c r="D11460" s="43" t="s">
        <v>27229</v>
      </c>
    </row>
    <row r="11461" spans="1:4">
      <c r="A11461" s="36" t="s">
        <v>11407</v>
      </c>
      <c r="B11461" s="37" t="s">
        <v>27231</v>
      </c>
      <c r="C11461" s="38"/>
      <c r="D11461" s="39" t="s">
        <v>27229</v>
      </c>
    </row>
    <row r="11462" spans="1:4">
      <c r="A11462" s="40" t="s">
        <v>11408</v>
      </c>
      <c r="B11462" s="41" t="s">
        <v>27232</v>
      </c>
      <c r="C11462" s="42"/>
      <c r="D11462" s="43" t="s">
        <v>27229</v>
      </c>
    </row>
    <row r="11463" spans="1:4">
      <c r="A11463" s="36" t="s">
        <v>11409</v>
      </c>
      <c r="B11463" s="37" t="s">
        <v>27233</v>
      </c>
      <c r="C11463" s="38"/>
      <c r="D11463" s="39" t="s">
        <v>27229</v>
      </c>
    </row>
    <row r="11464" spans="1:4">
      <c r="A11464" s="40" t="s">
        <v>11410</v>
      </c>
      <c r="B11464" s="41" t="s">
        <v>27234</v>
      </c>
      <c r="C11464" s="42"/>
      <c r="D11464" s="43" t="s">
        <v>27229</v>
      </c>
    </row>
    <row r="11465" spans="1:4">
      <c r="A11465" s="36" t="s">
        <v>11411</v>
      </c>
      <c r="B11465" s="37" t="s">
        <v>27235</v>
      </c>
      <c r="C11465" s="38"/>
      <c r="D11465" s="39" t="s">
        <v>27229</v>
      </c>
    </row>
    <row r="11466" spans="1:4">
      <c r="A11466" s="40" t="s">
        <v>11412</v>
      </c>
      <c r="B11466" s="41" t="s">
        <v>27236</v>
      </c>
      <c r="C11466" s="42"/>
      <c r="D11466" s="43" t="s">
        <v>27229</v>
      </c>
    </row>
    <row r="11467" spans="1:4">
      <c r="A11467" s="36" t="s">
        <v>11413</v>
      </c>
      <c r="B11467" s="37" t="s">
        <v>27237</v>
      </c>
      <c r="C11467" s="38"/>
      <c r="D11467" s="39" t="s">
        <v>27229</v>
      </c>
    </row>
    <row r="11468" spans="1:4">
      <c r="A11468" s="40" t="s">
        <v>11414</v>
      </c>
      <c r="B11468" s="41" t="s">
        <v>27238</v>
      </c>
      <c r="C11468" s="42"/>
      <c r="D11468" s="43" t="s">
        <v>27229</v>
      </c>
    </row>
    <row r="11469" spans="1:4">
      <c r="A11469" s="36" t="s">
        <v>11415</v>
      </c>
      <c r="B11469" s="37" t="s">
        <v>27239</v>
      </c>
      <c r="C11469" s="38"/>
      <c r="D11469" s="39" t="s">
        <v>27229</v>
      </c>
    </row>
    <row r="11470" spans="1:4">
      <c r="A11470" s="40" t="s">
        <v>11416</v>
      </c>
      <c r="B11470" s="41" t="s">
        <v>27242</v>
      </c>
      <c r="C11470" s="42" t="s">
        <v>27240</v>
      </c>
      <c r="D11470" s="43" t="s">
        <v>27241</v>
      </c>
    </row>
    <row r="11471" spans="1:4">
      <c r="A11471" s="36" t="s">
        <v>11417</v>
      </c>
      <c r="B11471" s="37" t="s">
        <v>27243</v>
      </c>
      <c r="C11471" s="38"/>
      <c r="D11471" s="39" t="s">
        <v>27241</v>
      </c>
    </row>
    <row r="11472" spans="1:4">
      <c r="A11472" s="40" t="s">
        <v>11418</v>
      </c>
      <c r="B11472" s="41" t="s">
        <v>27244</v>
      </c>
      <c r="C11472" s="42"/>
      <c r="D11472" s="43" t="s">
        <v>27241</v>
      </c>
    </row>
    <row r="11473" spans="1:4">
      <c r="A11473" s="36" t="s">
        <v>11419</v>
      </c>
      <c r="B11473" s="37" t="s">
        <v>27245</v>
      </c>
      <c r="C11473" s="38"/>
      <c r="D11473" s="39" t="s">
        <v>27241</v>
      </c>
    </row>
    <row r="11474" spans="1:4">
      <c r="A11474" s="40" t="s">
        <v>11420</v>
      </c>
      <c r="B11474" s="41" t="s">
        <v>27246</v>
      </c>
      <c r="C11474" s="42"/>
      <c r="D11474" s="43" t="s">
        <v>27241</v>
      </c>
    </row>
    <row r="11475" spans="1:4">
      <c r="A11475" s="36" t="s">
        <v>11421</v>
      </c>
      <c r="B11475" s="37" t="s">
        <v>27247</v>
      </c>
      <c r="C11475" s="38"/>
      <c r="D11475" s="39" t="s">
        <v>27241</v>
      </c>
    </row>
    <row r="11476" spans="1:4">
      <c r="A11476" s="40" t="s">
        <v>11422</v>
      </c>
      <c r="B11476" s="41" t="s">
        <v>27248</v>
      </c>
      <c r="C11476" s="42"/>
      <c r="D11476" s="43" t="s">
        <v>27241</v>
      </c>
    </row>
    <row r="11477" spans="1:4">
      <c r="A11477" s="36" t="s">
        <v>11423</v>
      </c>
      <c r="B11477" s="37" t="s">
        <v>27249</v>
      </c>
      <c r="C11477" s="38"/>
      <c r="D11477" s="39" t="s">
        <v>27241</v>
      </c>
    </row>
    <row r="11478" spans="1:4" ht="22.5">
      <c r="A11478" s="40" t="s">
        <v>11424</v>
      </c>
      <c r="B11478" s="41" t="s">
        <v>27252</v>
      </c>
      <c r="C11478" s="42" t="s">
        <v>27250</v>
      </c>
      <c r="D11478" s="43" t="s">
        <v>27251</v>
      </c>
    </row>
    <row r="11479" spans="1:4" ht="22.5">
      <c r="A11479" s="36" t="s">
        <v>11425</v>
      </c>
      <c r="B11479" s="37" t="s">
        <v>27253</v>
      </c>
      <c r="C11479" s="38"/>
      <c r="D11479" s="39" t="s">
        <v>27251</v>
      </c>
    </row>
    <row r="11480" spans="1:4" ht="22.5">
      <c r="A11480" s="40" t="s">
        <v>11426</v>
      </c>
      <c r="B11480" s="41" t="s">
        <v>27254</v>
      </c>
      <c r="C11480" s="42"/>
      <c r="D11480" s="43" t="s">
        <v>27251</v>
      </c>
    </row>
    <row r="11481" spans="1:4" ht="22.5">
      <c r="A11481" s="36" t="s">
        <v>11427</v>
      </c>
      <c r="B11481" s="37" t="s">
        <v>27255</v>
      </c>
      <c r="C11481" s="38"/>
      <c r="D11481" s="39" t="s">
        <v>27251</v>
      </c>
    </row>
    <row r="11482" spans="1:4" ht="22.5">
      <c r="A11482" s="40" t="s">
        <v>11428</v>
      </c>
      <c r="B11482" s="41" t="s">
        <v>27256</v>
      </c>
      <c r="C11482" s="42"/>
      <c r="D11482" s="43" t="s">
        <v>27251</v>
      </c>
    </row>
    <row r="11483" spans="1:4" ht="22.5">
      <c r="A11483" s="36" t="s">
        <v>11429</v>
      </c>
      <c r="B11483" s="37" t="s">
        <v>27257</v>
      </c>
      <c r="C11483" s="38"/>
      <c r="D11483" s="39" t="s">
        <v>27251</v>
      </c>
    </row>
    <row r="11484" spans="1:4" ht="22.5">
      <c r="A11484" s="40" t="s">
        <v>11430</v>
      </c>
      <c r="B11484" s="41" t="s">
        <v>27258</v>
      </c>
      <c r="C11484" s="42"/>
      <c r="D11484" s="43" t="s">
        <v>27251</v>
      </c>
    </row>
    <row r="11485" spans="1:4" ht="22.5">
      <c r="A11485" s="36" t="s">
        <v>11431</v>
      </c>
      <c r="B11485" s="37" t="s">
        <v>27259</v>
      </c>
      <c r="C11485" s="38"/>
      <c r="D11485" s="39" t="s">
        <v>27251</v>
      </c>
    </row>
    <row r="11486" spans="1:4" ht="22.5">
      <c r="A11486" s="40" t="s">
        <v>11432</v>
      </c>
      <c r="B11486" s="41" t="s">
        <v>27260</v>
      </c>
      <c r="C11486" s="42"/>
      <c r="D11486" s="43" t="s">
        <v>27251</v>
      </c>
    </row>
    <row r="11487" spans="1:4" ht="22.5">
      <c r="A11487" s="36" t="s">
        <v>11433</v>
      </c>
      <c r="B11487" s="37" t="s">
        <v>27261</v>
      </c>
      <c r="C11487" s="38"/>
      <c r="D11487" s="39" t="s">
        <v>27251</v>
      </c>
    </row>
    <row r="11488" spans="1:4">
      <c r="A11488" s="40" t="s">
        <v>11434</v>
      </c>
      <c r="B11488" s="41" t="s">
        <v>27264</v>
      </c>
      <c r="C11488" s="42" t="s">
        <v>27262</v>
      </c>
      <c r="D11488" s="43" t="s">
        <v>27263</v>
      </c>
    </row>
    <row r="11489" spans="1:4">
      <c r="A11489" s="36" t="s">
        <v>11435</v>
      </c>
      <c r="B11489" s="37" t="s">
        <v>27265</v>
      </c>
      <c r="C11489" s="38"/>
      <c r="D11489" s="39" t="s">
        <v>27263</v>
      </c>
    </row>
    <row r="11490" spans="1:4">
      <c r="A11490" s="40" t="s">
        <v>11436</v>
      </c>
      <c r="B11490" s="41" t="s">
        <v>27266</v>
      </c>
      <c r="C11490" s="42"/>
      <c r="D11490" s="43" t="s">
        <v>27263</v>
      </c>
    </row>
    <row r="11491" spans="1:4">
      <c r="A11491" s="36" t="s">
        <v>11437</v>
      </c>
      <c r="B11491" s="37" t="s">
        <v>27267</v>
      </c>
      <c r="C11491" s="38"/>
      <c r="D11491" s="39" t="s">
        <v>27263</v>
      </c>
    </row>
    <row r="11492" spans="1:4">
      <c r="A11492" s="40" t="s">
        <v>11438</v>
      </c>
      <c r="B11492" s="41" t="s">
        <v>27268</v>
      </c>
      <c r="C11492" s="42"/>
      <c r="D11492" s="43" t="s">
        <v>27263</v>
      </c>
    </row>
    <row r="11493" spans="1:4">
      <c r="A11493" s="36" t="s">
        <v>11439</v>
      </c>
      <c r="B11493" s="37" t="s">
        <v>27269</v>
      </c>
      <c r="C11493" s="38"/>
      <c r="D11493" s="39" t="s">
        <v>27263</v>
      </c>
    </row>
    <row r="11494" spans="1:4">
      <c r="A11494" s="40" t="s">
        <v>11440</v>
      </c>
      <c r="B11494" s="41" t="s">
        <v>27270</v>
      </c>
      <c r="C11494" s="42"/>
      <c r="D11494" s="43" t="s">
        <v>27263</v>
      </c>
    </row>
    <row r="11495" spans="1:4">
      <c r="A11495" s="36" t="s">
        <v>11441</v>
      </c>
      <c r="B11495" s="37" t="s">
        <v>27271</v>
      </c>
      <c r="C11495" s="38"/>
      <c r="D11495" s="39" t="s">
        <v>27263</v>
      </c>
    </row>
    <row r="11496" spans="1:4">
      <c r="A11496" s="40" t="s">
        <v>11442</v>
      </c>
      <c r="B11496" s="41" t="s">
        <v>27272</v>
      </c>
      <c r="C11496" s="42"/>
      <c r="D11496" s="43" t="s">
        <v>27263</v>
      </c>
    </row>
    <row r="11497" spans="1:4" ht="22.5">
      <c r="A11497" s="36" t="s">
        <v>11443</v>
      </c>
      <c r="B11497" s="37" t="s">
        <v>27275</v>
      </c>
      <c r="C11497" s="38" t="s">
        <v>27273</v>
      </c>
      <c r="D11497" s="39" t="s">
        <v>27274</v>
      </c>
    </row>
    <row r="11498" spans="1:4" ht="22.5">
      <c r="A11498" s="40" t="s">
        <v>11444</v>
      </c>
      <c r="B11498" s="41" t="s">
        <v>27276</v>
      </c>
      <c r="C11498" s="42"/>
      <c r="D11498" s="43" t="s">
        <v>27274</v>
      </c>
    </row>
    <row r="11499" spans="1:4" ht="22.5">
      <c r="A11499" s="36" t="s">
        <v>11445</v>
      </c>
      <c r="B11499" s="37" t="s">
        <v>27277</v>
      </c>
      <c r="C11499" s="38"/>
      <c r="D11499" s="39" t="s">
        <v>27274</v>
      </c>
    </row>
    <row r="11500" spans="1:4" ht="22.5">
      <c r="A11500" s="40" t="s">
        <v>11446</v>
      </c>
      <c r="B11500" s="41" t="s">
        <v>27278</v>
      </c>
      <c r="C11500" s="42"/>
      <c r="D11500" s="43" t="s">
        <v>27274</v>
      </c>
    </row>
    <row r="11501" spans="1:4" ht="22.5">
      <c r="A11501" s="36" t="s">
        <v>11447</v>
      </c>
      <c r="B11501" s="37" t="s">
        <v>27279</v>
      </c>
      <c r="C11501" s="38"/>
      <c r="D11501" s="39" t="s">
        <v>27274</v>
      </c>
    </row>
    <row r="11502" spans="1:4" ht="22.5">
      <c r="A11502" s="40" t="s">
        <v>11448</v>
      </c>
      <c r="B11502" s="41" t="s">
        <v>27280</v>
      </c>
      <c r="C11502" s="42"/>
      <c r="D11502" s="43" t="s">
        <v>27274</v>
      </c>
    </row>
    <row r="11503" spans="1:4" ht="22.5">
      <c r="A11503" s="36" t="s">
        <v>11449</v>
      </c>
      <c r="B11503" s="37" t="s">
        <v>27281</v>
      </c>
      <c r="C11503" s="38"/>
      <c r="D11503" s="39" t="s">
        <v>27274</v>
      </c>
    </row>
    <row r="11504" spans="1:4" ht="22.5">
      <c r="A11504" s="40" t="s">
        <v>11450</v>
      </c>
      <c r="B11504" s="41" t="s">
        <v>27282</v>
      </c>
      <c r="C11504" s="42"/>
      <c r="D11504" s="43" t="s">
        <v>27274</v>
      </c>
    </row>
    <row r="11505" spans="1:4" ht="22.5">
      <c r="A11505" s="36" t="s">
        <v>11451</v>
      </c>
      <c r="B11505" s="37" t="s">
        <v>27283</v>
      </c>
      <c r="C11505" s="38"/>
      <c r="D11505" s="39" t="s">
        <v>27274</v>
      </c>
    </row>
    <row r="11506" spans="1:4">
      <c r="A11506" s="40" t="s">
        <v>11452</v>
      </c>
      <c r="B11506" s="41" t="s">
        <v>27286</v>
      </c>
      <c r="C11506" s="42" t="s">
        <v>27284</v>
      </c>
      <c r="D11506" s="43" t="s">
        <v>27285</v>
      </c>
    </row>
    <row r="11507" spans="1:4">
      <c r="A11507" s="36" t="s">
        <v>11453</v>
      </c>
      <c r="B11507" s="37" t="s">
        <v>27287</v>
      </c>
      <c r="C11507" s="38"/>
      <c r="D11507" s="39" t="s">
        <v>27285</v>
      </c>
    </row>
    <row r="11508" spans="1:4">
      <c r="A11508" s="40" t="s">
        <v>11454</v>
      </c>
      <c r="B11508" s="41" t="s">
        <v>27288</v>
      </c>
      <c r="C11508" s="42"/>
      <c r="D11508" s="43" t="s">
        <v>27285</v>
      </c>
    </row>
    <row r="11509" spans="1:4">
      <c r="A11509" s="36" t="s">
        <v>11455</v>
      </c>
      <c r="B11509" s="37" t="s">
        <v>27289</v>
      </c>
      <c r="C11509" s="38"/>
      <c r="D11509" s="39" t="s">
        <v>27285</v>
      </c>
    </row>
    <row r="11510" spans="1:4">
      <c r="A11510" s="40" t="s">
        <v>11456</v>
      </c>
      <c r="B11510" s="41" t="s">
        <v>27290</v>
      </c>
      <c r="C11510" s="42"/>
      <c r="D11510" s="43" t="s">
        <v>27285</v>
      </c>
    </row>
    <row r="11511" spans="1:4">
      <c r="A11511" s="36" t="s">
        <v>11457</v>
      </c>
      <c r="B11511" s="37" t="s">
        <v>27291</v>
      </c>
      <c r="C11511" s="38"/>
      <c r="D11511" s="39" t="s">
        <v>27285</v>
      </c>
    </row>
    <row r="11512" spans="1:4">
      <c r="A11512" s="40" t="s">
        <v>11458</v>
      </c>
      <c r="B11512" s="41" t="s">
        <v>27292</v>
      </c>
      <c r="C11512" s="42"/>
      <c r="D11512" s="43" t="s">
        <v>27285</v>
      </c>
    </row>
    <row r="11513" spans="1:4">
      <c r="A11513" s="36" t="s">
        <v>11459</v>
      </c>
      <c r="B11513" s="37" t="s">
        <v>27293</v>
      </c>
      <c r="C11513" s="38"/>
      <c r="D11513" s="39" t="s">
        <v>27285</v>
      </c>
    </row>
    <row r="11514" spans="1:4">
      <c r="A11514" s="40" t="s">
        <v>11460</v>
      </c>
      <c r="B11514" s="41" t="s">
        <v>27296</v>
      </c>
      <c r="C11514" s="42" t="s">
        <v>27294</v>
      </c>
      <c r="D11514" s="43" t="s">
        <v>27295</v>
      </c>
    </row>
    <row r="11515" spans="1:4">
      <c r="A11515" s="36" t="s">
        <v>11461</v>
      </c>
      <c r="B11515" s="37" t="s">
        <v>27297</v>
      </c>
      <c r="C11515" s="38"/>
      <c r="D11515" s="39" t="s">
        <v>27295</v>
      </c>
    </row>
    <row r="11516" spans="1:4">
      <c r="A11516" s="40" t="s">
        <v>11462</v>
      </c>
      <c r="B11516" s="41" t="s">
        <v>27298</v>
      </c>
      <c r="C11516" s="42"/>
      <c r="D11516" s="43" t="s">
        <v>27295</v>
      </c>
    </row>
    <row r="11517" spans="1:4">
      <c r="A11517" s="36" t="s">
        <v>11463</v>
      </c>
      <c r="B11517" s="37" t="s">
        <v>27299</v>
      </c>
      <c r="C11517" s="38"/>
      <c r="D11517" s="39" t="s">
        <v>27295</v>
      </c>
    </row>
    <row r="11518" spans="1:4">
      <c r="A11518" s="40" t="s">
        <v>11464</v>
      </c>
      <c r="B11518" s="41" t="s">
        <v>27300</v>
      </c>
      <c r="C11518" s="42"/>
      <c r="D11518" s="43" t="s">
        <v>27295</v>
      </c>
    </row>
    <row r="11519" spans="1:4">
      <c r="A11519" s="36" t="s">
        <v>11465</v>
      </c>
      <c r="B11519" s="37" t="s">
        <v>27301</v>
      </c>
      <c r="C11519" s="38"/>
      <c r="D11519" s="39" t="s">
        <v>27295</v>
      </c>
    </row>
    <row r="11520" spans="1:4">
      <c r="A11520" s="40" t="s">
        <v>11466</v>
      </c>
      <c r="B11520" s="41" t="s">
        <v>27302</v>
      </c>
      <c r="C11520" s="42"/>
      <c r="D11520" s="43" t="s">
        <v>27295</v>
      </c>
    </row>
    <row r="11521" spans="1:4">
      <c r="A11521" s="36" t="s">
        <v>11467</v>
      </c>
      <c r="B11521" s="37" t="s">
        <v>27303</v>
      </c>
      <c r="C11521" s="38"/>
      <c r="D11521" s="39" t="s">
        <v>27295</v>
      </c>
    </row>
    <row r="11522" spans="1:4">
      <c r="A11522" s="40" t="s">
        <v>11468</v>
      </c>
      <c r="B11522" s="41" t="s">
        <v>27304</v>
      </c>
      <c r="C11522" s="42"/>
      <c r="D11522" s="43" t="s">
        <v>27295</v>
      </c>
    </row>
    <row r="11523" spans="1:4">
      <c r="A11523" s="36" t="s">
        <v>11469</v>
      </c>
      <c r="B11523" s="37" t="s">
        <v>27307</v>
      </c>
      <c r="C11523" s="38" t="s">
        <v>27305</v>
      </c>
      <c r="D11523" s="39" t="s">
        <v>27306</v>
      </c>
    </row>
    <row r="11524" spans="1:4">
      <c r="A11524" s="40" t="s">
        <v>11470</v>
      </c>
      <c r="B11524" s="41" t="s">
        <v>27308</v>
      </c>
      <c r="C11524" s="42"/>
      <c r="D11524" s="43" t="s">
        <v>27306</v>
      </c>
    </row>
    <row r="11525" spans="1:4">
      <c r="A11525" s="36" t="s">
        <v>11471</v>
      </c>
      <c r="B11525" s="37" t="s">
        <v>27309</v>
      </c>
      <c r="C11525" s="38"/>
      <c r="D11525" s="39" t="s">
        <v>27306</v>
      </c>
    </row>
    <row r="11526" spans="1:4">
      <c r="A11526" s="40" t="s">
        <v>11472</v>
      </c>
      <c r="B11526" s="41" t="s">
        <v>27310</v>
      </c>
      <c r="C11526" s="42"/>
      <c r="D11526" s="43" t="s">
        <v>27306</v>
      </c>
    </row>
    <row r="11527" spans="1:4">
      <c r="A11527" s="36" t="s">
        <v>11473</v>
      </c>
      <c r="B11527" s="37" t="s">
        <v>27311</v>
      </c>
      <c r="C11527" s="38"/>
      <c r="D11527" s="39" t="s">
        <v>27306</v>
      </c>
    </row>
    <row r="11528" spans="1:4">
      <c r="A11528" s="40" t="s">
        <v>11474</v>
      </c>
      <c r="B11528" s="41" t="s">
        <v>27312</v>
      </c>
      <c r="C11528" s="42"/>
      <c r="D11528" s="43" t="s">
        <v>27306</v>
      </c>
    </row>
    <row r="11529" spans="1:4">
      <c r="A11529" s="36" t="s">
        <v>11475</v>
      </c>
      <c r="B11529" s="37" t="s">
        <v>27313</v>
      </c>
      <c r="C11529" s="38"/>
      <c r="D11529" s="39" t="s">
        <v>27306</v>
      </c>
    </row>
    <row r="11530" spans="1:4">
      <c r="A11530" s="40" t="s">
        <v>11476</v>
      </c>
      <c r="B11530" s="41" t="s">
        <v>27314</v>
      </c>
      <c r="C11530" s="42"/>
      <c r="D11530" s="43" t="s">
        <v>27306</v>
      </c>
    </row>
    <row r="11531" spans="1:4">
      <c r="A11531" s="36" t="s">
        <v>11477</v>
      </c>
      <c r="B11531" s="37" t="s">
        <v>27317</v>
      </c>
      <c r="C11531" s="38" t="s">
        <v>27315</v>
      </c>
      <c r="D11531" s="39" t="s">
        <v>27316</v>
      </c>
    </row>
    <row r="11532" spans="1:4">
      <c r="A11532" s="40" t="s">
        <v>11478</v>
      </c>
      <c r="B11532" s="41" t="s">
        <v>27318</v>
      </c>
      <c r="C11532" s="42"/>
      <c r="D11532" s="43" t="s">
        <v>27316</v>
      </c>
    </row>
    <row r="11533" spans="1:4">
      <c r="A11533" s="36" t="s">
        <v>11479</v>
      </c>
      <c r="B11533" s="37" t="s">
        <v>27319</v>
      </c>
      <c r="C11533" s="38"/>
      <c r="D11533" s="39" t="s">
        <v>27316</v>
      </c>
    </row>
    <row r="11534" spans="1:4">
      <c r="A11534" s="40" t="s">
        <v>11480</v>
      </c>
      <c r="B11534" s="41" t="s">
        <v>27320</v>
      </c>
      <c r="C11534" s="42"/>
      <c r="D11534" s="43" t="s">
        <v>27316</v>
      </c>
    </row>
    <row r="11535" spans="1:4">
      <c r="A11535" s="36" t="s">
        <v>11481</v>
      </c>
      <c r="B11535" s="37" t="s">
        <v>27321</v>
      </c>
      <c r="C11535" s="38"/>
      <c r="D11535" s="39" t="s">
        <v>27316</v>
      </c>
    </row>
    <row r="11536" spans="1:4">
      <c r="A11536" s="40" t="s">
        <v>11482</v>
      </c>
      <c r="B11536" s="41" t="s">
        <v>27322</v>
      </c>
      <c r="C11536" s="42"/>
      <c r="D11536" s="43" t="s">
        <v>27316</v>
      </c>
    </row>
    <row r="11537" spans="1:4">
      <c r="A11537" s="36" t="s">
        <v>11483</v>
      </c>
      <c r="B11537" s="37" t="s">
        <v>27325</v>
      </c>
      <c r="C11537" s="38" t="s">
        <v>27323</v>
      </c>
      <c r="D11537" s="39" t="s">
        <v>27324</v>
      </c>
    </row>
    <row r="11538" spans="1:4">
      <c r="A11538" s="40" t="s">
        <v>11484</v>
      </c>
      <c r="B11538" s="41" t="s">
        <v>27326</v>
      </c>
      <c r="C11538" s="42"/>
      <c r="D11538" s="43" t="s">
        <v>27324</v>
      </c>
    </row>
    <row r="11539" spans="1:4">
      <c r="A11539" s="36" t="s">
        <v>11485</v>
      </c>
      <c r="B11539" s="37" t="s">
        <v>27327</v>
      </c>
      <c r="C11539" s="38"/>
      <c r="D11539" s="39" t="s">
        <v>27324</v>
      </c>
    </row>
    <row r="11540" spans="1:4">
      <c r="A11540" s="40" t="s">
        <v>11486</v>
      </c>
      <c r="B11540" s="41" t="s">
        <v>27328</v>
      </c>
      <c r="C11540" s="42"/>
      <c r="D11540" s="43" t="s">
        <v>27324</v>
      </c>
    </row>
    <row r="11541" spans="1:4">
      <c r="A11541" s="36" t="s">
        <v>11487</v>
      </c>
      <c r="B11541" s="37" t="s">
        <v>27329</v>
      </c>
      <c r="C11541" s="38"/>
      <c r="D11541" s="39" t="s">
        <v>27324</v>
      </c>
    </row>
    <row r="11542" spans="1:4">
      <c r="A11542" s="40" t="s">
        <v>11488</v>
      </c>
      <c r="B11542" s="41" t="s">
        <v>27330</v>
      </c>
      <c r="C11542" s="42"/>
      <c r="D11542" s="43" t="s">
        <v>27324</v>
      </c>
    </row>
    <row r="11543" spans="1:4">
      <c r="A11543" s="36" t="s">
        <v>11489</v>
      </c>
      <c r="B11543" s="37" t="s">
        <v>27331</v>
      </c>
      <c r="C11543" s="38"/>
      <c r="D11543" s="39" t="s">
        <v>27324</v>
      </c>
    </row>
    <row r="11544" spans="1:4">
      <c r="A11544" s="40" t="s">
        <v>11490</v>
      </c>
      <c r="B11544" s="41" t="s">
        <v>27332</v>
      </c>
      <c r="C11544" s="42"/>
      <c r="D11544" s="43" t="s">
        <v>27324</v>
      </c>
    </row>
    <row r="11545" spans="1:4">
      <c r="A11545" s="36" t="s">
        <v>11491</v>
      </c>
      <c r="B11545" s="37" t="s">
        <v>27333</v>
      </c>
      <c r="C11545" s="38"/>
      <c r="D11545" s="39" t="s">
        <v>27324</v>
      </c>
    </row>
    <row r="11546" spans="1:4">
      <c r="A11546" s="40" t="s">
        <v>11492</v>
      </c>
      <c r="B11546" s="41" t="s">
        <v>27334</v>
      </c>
      <c r="C11546" s="42"/>
      <c r="D11546" s="43" t="s">
        <v>27324</v>
      </c>
    </row>
    <row r="11547" spans="1:4" ht="22.5">
      <c r="A11547" s="36" t="s">
        <v>11493</v>
      </c>
      <c r="B11547" s="37" t="s">
        <v>27337</v>
      </c>
      <c r="C11547" s="38" t="s">
        <v>27335</v>
      </c>
      <c r="D11547" s="39" t="s">
        <v>27336</v>
      </c>
    </row>
    <row r="11548" spans="1:4" ht="22.5">
      <c r="A11548" s="40" t="s">
        <v>11494</v>
      </c>
      <c r="B11548" s="41" t="s">
        <v>27338</v>
      </c>
      <c r="C11548" s="42"/>
      <c r="D11548" s="43" t="s">
        <v>27336</v>
      </c>
    </row>
    <row r="11549" spans="1:4" ht="22.5">
      <c r="A11549" s="36" t="s">
        <v>11495</v>
      </c>
      <c r="B11549" s="37" t="s">
        <v>27339</v>
      </c>
      <c r="C11549" s="38"/>
      <c r="D11549" s="39" t="s">
        <v>27336</v>
      </c>
    </row>
    <row r="11550" spans="1:4" ht="22.5">
      <c r="A11550" s="40" t="s">
        <v>11496</v>
      </c>
      <c r="B11550" s="41" t="s">
        <v>27340</v>
      </c>
      <c r="C11550" s="42"/>
      <c r="D11550" s="43" t="s">
        <v>27336</v>
      </c>
    </row>
    <row r="11551" spans="1:4" ht="22.5">
      <c r="A11551" s="36" t="s">
        <v>11497</v>
      </c>
      <c r="B11551" s="37" t="s">
        <v>27341</v>
      </c>
      <c r="C11551" s="38"/>
      <c r="D11551" s="39" t="s">
        <v>27336</v>
      </c>
    </row>
    <row r="11552" spans="1:4" ht="22.5">
      <c r="A11552" s="40" t="s">
        <v>11498</v>
      </c>
      <c r="B11552" s="41" t="s">
        <v>27344</v>
      </c>
      <c r="C11552" s="42" t="s">
        <v>27342</v>
      </c>
      <c r="D11552" s="43" t="s">
        <v>27343</v>
      </c>
    </row>
    <row r="11553" spans="1:4" ht="22.5">
      <c r="A11553" s="36" t="s">
        <v>11499</v>
      </c>
      <c r="B11553" s="37" t="s">
        <v>27345</v>
      </c>
      <c r="C11553" s="38"/>
      <c r="D11553" s="39" t="s">
        <v>27343</v>
      </c>
    </row>
    <row r="11554" spans="1:4" ht="22.5">
      <c r="A11554" s="40" t="s">
        <v>11500</v>
      </c>
      <c r="B11554" s="41" t="s">
        <v>27346</v>
      </c>
      <c r="C11554" s="42"/>
      <c r="D11554" s="43" t="s">
        <v>27343</v>
      </c>
    </row>
    <row r="11555" spans="1:4" ht="22.5">
      <c r="A11555" s="36" t="s">
        <v>11501</v>
      </c>
      <c r="B11555" s="37" t="s">
        <v>27347</v>
      </c>
      <c r="C11555" s="38"/>
      <c r="D11555" s="39" t="s">
        <v>27343</v>
      </c>
    </row>
    <row r="11556" spans="1:4" ht="22.5">
      <c r="A11556" s="40" t="s">
        <v>11502</v>
      </c>
      <c r="B11556" s="41" t="s">
        <v>27348</v>
      </c>
      <c r="C11556" s="42"/>
      <c r="D11556" s="43" t="s">
        <v>27343</v>
      </c>
    </row>
    <row r="11557" spans="1:4" ht="22.5">
      <c r="A11557" s="36" t="s">
        <v>11503</v>
      </c>
      <c r="B11557" s="37" t="s">
        <v>27349</v>
      </c>
      <c r="C11557" s="38"/>
      <c r="D11557" s="39" t="s">
        <v>27343</v>
      </c>
    </row>
    <row r="11558" spans="1:4" ht="22.5">
      <c r="A11558" s="40" t="s">
        <v>11504</v>
      </c>
      <c r="B11558" s="41" t="s">
        <v>27350</v>
      </c>
      <c r="C11558" s="42"/>
      <c r="D11558" s="43" t="s">
        <v>27343</v>
      </c>
    </row>
    <row r="11559" spans="1:4" ht="22.5">
      <c r="A11559" s="36" t="s">
        <v>11505</v>
      </c>
      <c r="B11559" s="37" t="s">
        <v>27351</v>
      </c>
      <c r="C11559" s="38"/>
      <c r="D11559" s="39" t="s">
        <v>27343</v>
      </c>
    </row>
    <row r="11560" spans="1:4" ht="22.5">
      <c r="A11560" s="40" t="s">
        <v>11506</v>
      </c>
      <c r="B11560" s="41" t="s">
        <v>27352</v>
      </c>
      <c r="C11560" s="42"/>
      <c r="D11560" s="43" t="s">
        <v>27343</v>
      </c>
    </row>
    <row r="11561" spans="1:4" ht="22.5">
      <c r="A11561" s="36" t="s">
        <v>11507</v>
      </c>
      <c r="B11561" s="37" t="s">
        <v>27353</v>
      </c>
      <c r="C11561" s="38"/>
      <c r="D11561" s="39" t="s">
        <v>27343</v>
      </c>
    </row>
    <row r="11562" spans="1:4">
      <c r="A11562" s="40" t="s">
        <v>11508</v>
      </c>
      <c r="B11562" s="41" t="s">
        <v>27356</v>
      </c>
      <c r="C11562" s="42" t="s">
        <v>27354</v>
      </c>
      <c r="D11562" s="43" t="s">
        <v>27355</v>
      </c>
    </row>
    <row r="11563" spans="1:4">
      <c r="A11563" s="36" t="s">
        <v>11509</v>
      </c>
      <c r="B11563" s="37" t="s">
        <v>27357</v>
      </c>
      <c r="C11563" s="38"/>
      <c r="D11563" s="39" t="s">
        <v>27355</v>
      </c>
    </row>
    <row r="11564" spans="1:4">
      <c r="A11564" s="40" t="s">
        <v>11510</v>
      </c>
      <c r="B11564" s="41" t="s">
        <v>27358</v>
      </c>
      <c r="C11564" s="42"/>
      <c r="D11564" s="43" t="s">
        <v>27355</v>
      </c>
    </row>
    <row r="11565" spans="1:4">
      <c r="A11565" s="36" t="s">
        <v>11511</v>
      </c>
      <c r="B11565" s="37" t="s">
        <v>27359</v>
      </c>
      <c r="C11565" s="38"/>
      <c r="D11565" s="39" t="s">
        <v>27355</v>
      </c>
    </row>
    <row r="11566" spans="1:4">
      <c r="A11566" s="40" t="s">
        <v>11512</v>
      </c>
      <c r="B11566" s="41" t="s">
        <v>27360</v>
      </c>
      <c r="C11566" s="42"/>
      <c r="D11566" s="43" t="s">
        <v>27355</v>
      </c>
    </row>
    <row r="11567" spans="1:4">
      <c r="A11567" s="36" t="s">
        <v>11513</v>
      </c>
      <c r="B11567" s="37" t="s">
        <v>27361</v>
      </c>
      <c r="C11567" s="38"/>
      <c r="D11567" s="39" t="s">
        <v>27355</v>
      </c>
    </row>
    <row r="11568" spans="1:4">
      <c r="A11568" s="40" t="s">
        <v>11514</v>
      </c>
      <c r="B11568" s="41" t="s">
        <v>27362</v>
      </c>
      <c r="C11568" s="42"/>
      <c r="D11568" s="43" t="s">
        <v>27355</v>
      </c>
    </row>
    <row r="11569" spans="1:4">
      <c r="A11569" s="36" t="s">
        <v>11515</v>
      </c>
      <c r="B11569" s="37" t="s">
        <v>27363</v>
      </c>
      <c r="C11569" s="38"/>
      <c r="D11569" s="39" t="s">
        <v>27355</v>
      </c>
    </row>
    <row r="11570" spans="1:4">
      <c r="A11570" s="40" t="s">
        <v>11516</v>
      </c>
      <c r="B11570" s="41" t="s">
        <v>27364</v>
      </c>
      <c r="C11570" s="42"/>
      <c r="D11570" s="43" t="s">
        <v>27355</v>
      </c>
    </row>
    <row r="11571" spans="1:4">
      <c r="A11571" s="36" t="s">
        <v>11517</v>
      </c>
      <c r="B11571" s="37" t="s">
        <v>27365</v>
      </c>
      <c r="C11571" s="38"/>
      <c r="D11571" s="39" t="s">
        <v>27355</v>
      </c>
    </row>
    <row r="11572" spans="1:4" ht="22.5">
      <c r="A11572" s="40" t="s">
        <v>11518</v>
      </c>
      <c r="B11572" s="41" t="s">
        <v>27368</v>
      </c>
      <c r="C11572" s="42" t="s">
        <v>27366</v>
      </c>
      <c r="D11572" s="43" t="s">
        <v>27367</v>
      </c>
    </row>
    <row r="11573" spans="1:4" ht="22.5">
      <c r="A11573" s="36" t="s">
        <v>11519</v>
      </c>
      <c r="B11573" s="37" t="s">
        <v>27369</v>
      </c>
      <c r="C11573" s="38"/>
      <c r="D11573" s="39" t="s">
        <v>27367</v>
      </c>
    </row>
    <row r="11574" spans="1:4" ht="22.5">
      <c r="A11574" s="40" t="s">
        <v>11520</v>
      </c>
      <c r="B11574" s="41" t="s">
        <v>27370</v>
      </c>
      <c r="C11574" s="42"/>
      <c r="D11574" s="43" t="s">
        <v>27367</v>
      </c>
    </row>
    <row r="11575" spans="1:4" ht="22.5">
      <c r="A11575" s="36" t="s">
        <v>11521</v>
      </c>
      <c r="B11575" s="37" t="s">
        <v>27371</v>
      </c>
      <c r="C11575" s="38"/>
      <c r="D11575" s="39" t="s">
        <v>27367</v>
      </c>
    </row>
    <row r="11576" spans="1:4" ht="22.5">
      <c r="A11576" s="40" t="s">
        <v>11522</v>
      </c>
      <c r="B11576" s="41" t="s">
        <v>27372</v>
      </c>
      <c r="C11576" s="42"/>
      <c r="D11576" s="43" t="s">
        <v>27367</v>
      </c>
    </row>
    <row r="11577" spans="1:4" ht="22.5">
      <c r="A11577" s="36" t="s">
        <v>11523</v>
      </c>
      <c r="B11577" s="37" t="s">
        <v>27373</v>
      </c>
      <c r="C11577" s="38"/>
      <c r="D11577" s="39" t="s">
        <v>27367</v>
      </c>
    </row>
    <row r="11578" spans="1:4" ht="22.5">
      <c r="A11578" s="40" t="s">
        <v>11524</v>
      </c>
      <c r="B11578" s="41" t="s">
        <v>27374</v>
      </c>
      <c r="C11578" s="42"/>
      <c r="D11578" s="43" t="s">
        <v>27367</v>
      </c>
    </row>
    <row r="11579" spans="1:4" ht="22.5">
      <c r="A11579" s="36" t="s">
        <v>11525</v>
      </c>
      <c r="B11579" s="37" t="s">
        <v>27375</v>
      </c>
      <c r="C11579" s="38"/>
      <c r="D11579" s="39" t="s">
        <v>27367</v>
      </c>
    </row>
    <row r="11580" spans="1:4" ht="22.5">
      <c r="A11580" s="40" t="s">
        <v>11526</v>
      </c>
      <c r="B11580" s="41" t="s">
        <v>27376</v>
      </c>
      <c r="C11580" s="42"/>
      <c r="D11580" s="43" t="s">
        <v>27367</v>
      </c>
    </row>
    <row r="11581" spans="1:4" ht="22.5">
      <c r="A11581" s="36" t="s">
        <v>11527</v>
      </c>
      <c r="B11581" s="37" t="s">
        <v>27377</v>
      </c>
      <c r="C11581" s="38"/>
      <c r="D11581" s="39" t="s">
        <v>27367</v>
      </c>
    </row>
    <row r="11582" spans="1:4" ht="22.5">
      <c r="A11582" s="40" t="s">
        <v>11528</v>
      </c>
      <c r="B11582" s="41" t="s">
        <v>27380</v>
      </c>
      <c r="C11582" s="42" t="s">
        <v>27378</v>
      </c>
      <c r="D11582" s="43" t="s">
        <v>27379</v>
      </c>
    </row>
    <row r="11583" spans="1:4" ht="22.5">
      <c r="A11583" s="36" t="s">
        <v>11529</v>
      </c>
      <c r="B11583" s="37" t="s">
        <v>27381</v>
      </c>
      <c r="C11583" s="38"/>
      <c r="D11583" s="39" t="s">
        <v>27379</v>
      </c>
    </row>
    <row r="11584" spans="1:4" ht="22.5">
      <c r="A11584" s="40" t="s">
        <v>11530</v>
      </c>
      <c r="B11584" s="41" t="s">
        <v>27382</v>
      </c>
      <c r="C11584" s="42"/>
      <c r="D11584" s="43" t="s">
        <v>27379</v>
      </c>
    </row>
    <row r="11585" spans="1:4" ht="22.5">
      <c r="A11585" s="36" t="s">
        <v>11531</v>
      </c>
      <c r="B11585" s="37" t="s">
        <v>27383</v>
      </c>
      <c r="C11585" s="38"/>
      <c r="D11585" s="39" t="s">
        <v>27379</v>
      </c>
    </row>
    <row r="11586" spans="1:4" ht="22.5">
      <c r="A11586" s="40" t="s">
        <v>11532</v>
      </c>
      <c r="B11586" s="41" t="s">
        <v>27384</v>
      </c>
      <c r="C11586" s="42"/>
      <c r="D11586" s="43" t="s">
        <v>27379</v>
      </c>
    </row>
    <row r="11587" spans="1:4" ht="22.5">
      <c r="A11587" s="36" t="s">
        <v>11533</v>
      </c>
      <c r="B11587" s="37" t="s">
        <v>27385</v>
      </c>
      <c r="C11587" s="38"/>
      <c r="D11587" s="39" t="s">
        <v>27379</v>
      </c>
    </row>
    <row r="11588" spans="1:4" ht="22.5">
      <c r="A11588" s="40" t="s">
        <v>11534</v>
      </c>
      <c r="B11588" s="41" t="s">
        <v>27386</v>
      </c>
      <c r="C11588" s="42"/>
      <c r="D11588" s="43" t="s">
        <v>27379</v>
      </c>
    </row>
    <row r="11589" spans="1:4" ht="22.5">
      <c r="A11589" s="36" t="s">
        <v>11535</v>
      </c>
      <c r="B11589" s="37" t="s">
        <v>27387</v>
      </c>
      <c r="C11589" s="38"/>
      <c r="D11589" s="39" t="s">
        <v>27379</v>
      </c>
    </row>
    <row r="11590" spans="1:4" ht="22.5">
      <c r="A11590" s="40" t="s">
        <v>11536</v>
      </c>
      <c r="B11590" s="41" t="s">
        <v>27388</v>
      </c>
      <c r="C11590" s="42"/>
      <c r="D11590" s="43" t="s">
        <v>27379</v>
      </c>
    </row>
    <row r="11591" spans="1:4" ht="22.5">
      <c r="A11591" s="36" t="s">
        <v>11537</v>
      </c>
      <c r="B11591" s="37" t="s">
        <v>27389</v>
      </c>
      <c r="C11591" s="38"/>
      <c r="D11591" s="39" t="s">
        <v>27379</v>
      </c>
    </row>
    <row r="11592" spans="1:4" ht="22.5">
      <c r="A11592" s="40" t="s">
        <v>11538</v>
      </c>
      <c r="B11592" s="41" t="s">
        <v>27392</v>
      </c>
      <c r="C11592" s="42" t="s">
        <v>27390</v>
      </c>
      <c r="D11592" s="43" t="s">
        <v>27391</v>
      </c>
    </row>
    <row r="11593" spans="1:4" ht="22.5">
      <c r="A11593" s="36" t="s">
        <v>11539</v>
      </c>
      <c r="B11593" s="37" t="s">
        <v>27393</v>
      </c>
      <c r="C11593" s="38"/>
      <c r="D11593" s="39" t="s">
        <v>27391</v>
      </c>
    </row>
    <row r="11594" spans="1:4" ht="22.5">
      <c r="A11594" s="40" t="s">
        <v>11540</v>
      </c>
      <c r="B11594" s="41" t="s">
        <v>27394</v>
      </c>
      <c r="C11594" s="42"/>
      <c r="D11594" s="43" t="s">
        <v>27391</v>
      </c>
    </row>
    <row r="11595" spans="1:4" ht="22.5">
      <c r="A11595" s="36" t="s">
        <v>11541</v>
      </c>
      <c r="B11595" s="37" t="s">
        <v>27395</v>
      </c>
      <c r="C11595" s="38"/>
      <c r="D11595" s="39" t="s">
        <v>27391</v>
      </c>
    </row>
    <row r="11596" spans="1:4" ht="22.5">
      <c r="A11596" s="40" t="s">
        <v>11542</v>
      </c>
      <c r="B11596" s="41" t="s">
        <v>27396</v>
      </c>
      <c r="C11596" s="42"/>
      <c r="D11596" s="43" t="s">
        <v>27391</v>
      </c>
    </row>
    <row r="11597" spans="1:4" ht="22.5">
      <c r="A11597" s="36" t="s">
        <v>11543</v>
      </c>
      <c r="B11597" s="37" t="s">
        <v>27397</v>
      </c>
      <c r="C11597" s="38"/>
      <c r="D11597" s="39" t="s">
        <v>27391</v>
      </c>
    </row>
    <row r="11598" spans="1:4" ht="22.5">
      <c r="A11598" s="40" t="s">
        <v>11544</v>
      </c>
      <c r="B11598" s="41" t="s">
        <v>27398</v>
      </c>
      <c r="C11598" s="42"/>
      <c r="D11598" s="43" t="s">
        <v>27391</v>
      </c>
    </row>
    <row r="11599" spans="1:4" ht="22.5">
      <c r="A11599" s="36" t="s">
        <v>11545</v>
      </c>
      <c r="B11599" s="37" t="s">
        <v>27399</v>
      </c>
      <c r="C11599" s="38"/>
      <c r="D11599" s="39" t="s">
        <v>27391</v>
      </c>
    </row>
    <row r="11600" spans="1:4" ht="33.75">
      <c r="A11600" s="40" t="s">
        <v>11546</v>
      </c>
      <c r="B11600" s="41" t="s">
        <v>27402</v>
      </c>
      <c r="C11600" s="42" t="s">
        <v>27400</v>
      </c>
      <c r="D11600" s="43" t="s">
        <v>27401</v>
      </c>
    </row>
    <row r="11601" spans="1:4" ht="33.75">
      <c r="A11601" s="36" t="s">
        <v>11547</v>
      </c>
      <c r="B11601" s="37" t="s">
        <v>27403</v>
      </c>
      <c r="C11601" s="38"/>
      <c r="D11601" s="39" t="s">
        <v>27401</v>
      </c>
    </row>
    <row r="11602" spans="1:4" ht="33.75">
      <c r="A11602" s="40" t="s">
        <v>11548</v>
      </c>
      <c r="B11602" s="41" t="s">
        <v>27404</v>
      </c>
      <c r="C11602" s="42"/>
      <c r="D11602" s="43" t="s">
        <v>27401</v>
      </c>
    </row>
    <row r="11603" spans="1:4" ht="33.75">
      <c r="A11603" s="36" t="s">
        <v>11549</v>
      </c>
      <c r="B11603" s="37" t="s">
        <v>27405</v>
      </c>
      <c r="C11603" s="38"/>
      <c r="D11603" s="39" t="s">
        <v>27401</v>
      </c>
    </row>
    <row r="11604" spans="1:4" ht="33.75">
      <c r="A11604" s="40" t="s">
        <v>11550</v>
      </c>
      <c r="B11604" s="41" t="s">
        <v>27406</v>
      </c>
      <c r="C11604" s="42"/>
      <c r="D11604" s="43" t="s">
        <v>27401</v>
      </c>
    </row>
    <row r="11605" spans="1:4" ht="33.75">
      <c r="A11605" s="36" t="s">
        <v>11551</v>
      </c>
      <c r="B11605" s="37" t="s">
        <v>27407</v>
      </c>
      <c r="C11605" s="38"/>
      <c r="D11605" s="39" t="s">
        <v>27401</v>
      </c>
    </row>
    <row r="11606" spans="1:4" ht="33.75">
      <c r="A11606" s="40" t="s">
        <v>11552</v>
      </c>
      <c r="B11606" s="41" t="s">
        <v>27408</v>
      </c>
      <c r="C11606" s="42"/>
      <c r="D11606" s="43" t="s">
        <v>27401</v>
      </c>
    </row>
    <row r="11607" spans="1:4" ht="33.75">
      <c r="A11607" s="36" t="s">
        <v>11553</v>
      </c>
      <c r="B11607" s="37" t="s">
        <v>27409</v>
      </c>
      <c r="C11607" s="38"/>
      <c r="D11607" s="39" t="s">
        <v>27401</v>
      </c>
    </row>
    <row r="11608" spans="1:4" ht="33.75">
      <c r="A11608" s="40" t="s">
        <v>11554</v>
      </c>
      <c r="B11608" s="41" t="s">
        <v>27410</v>
      </c>
      <c r="C11608" s="42"/>
      <c r="D11608" s="43" t="s">
        <v>27401</v>
      </c>
    </row>
    <row r="11609" spans="1:4" ht="33.75">
      <c r="A11609" s="36" t="s">
        <v>11555</v>
      </c>
      <c r="B11609" s="37" t="s">
        <v>27411</v>
      </c>
      <c r="C11609" s="38"/>
      <c r="D11609" s="39" t="s">
        <v>27401</v>
      </c>
    </row>
    <row r="11610" spans="1:4">
      <c r="A11610" s="40" t="s">
        <v>11556</v>
      </c>
      <c r="B11610" s="41" t="s">
        <v>27414</v>
      </c>
      <c r="C11610" s="42" t="s">
        <v>27412</v>
      </c>
      <c r="D11610" s="43" t="s">
        <v>27413</v>
      </c>
    </row>
    <row r="11611" spans="1:4">
      <c r="A11611" s="36" t="s">
        <v>11557</v>
      </c>
      <c r="B11611" s="37" t="s">
        <v>27415</v>
      </c>
      <c r="C11611" s="38"/>
      <c r="D11611" s="39" t="s">
        <v>27413</v>
      </c>
    </row>
    <row r="11612" spans="1:4">
      <c r="A11612" s="40" t="s">
        <v>11558</v>
      </c>
      <c r="B11612" s="41" t="s">
        <v>27416</v>
      </c>
      <c r="C11612" s="42"/>
      <c r="D11612" s="43" t="s">
        <v>27413</v>
      </c>
    </row>
    <row r="11613" spans="1:4">
      <c r="A11613" s="36" t="s">
        <v>11559</v>
      </c>
      <c r="B11613" s="37" t="s">
        <v>27417</v>
      </c>
      <c r="C11613" s="38"/>
      <c r="D11613" s="39" t="s">
        <v>27413</v>
      </c>
    </row>
    <row r="11614" spans="1:4">
      <c r="A11614" s="40" t="s">
        <v>11560</v>
      </c>
      <c r="B11614" s="41" t="s">
        <v>27418</v>
      </c>
      <c r="C11614" s="42"/>
      <c r="D11614" s="43" t="s">
        <v>27413</v>
      </c>
    </row>
    <row r="11615" spans="1:4">
      <c r="A11615" s="36" t="s">
        <v>11561</v>
      </c>
      <c r="B11615" s="37" t="s">
        <v>27419</v>
      </c>
      <c r="C11615" s="38"/>
      <c r="D11615" s="39" t="s">
        <v>27413</v>
      </c>
    </row>
    <row r="11616" spans="1:4">
      <c r="A11616" s="40" t="s">
        <v>11562</v>
      </c>
      <c r="B11616" s="41" t="s">
        <v>27420</v>
      </c>
      <c r="C11616" s="42"/>
      <c r="D11616" s="43" t="s">
        <v>27413</v>
      </c>
    </row>
    <row r="11617" spans="1:4">
      <c r="A11617" s="36" t="s">
        <v>11563</v>
      </c>
      <c r="B11617" s="37" t="s">
        <v>27421</v>
      </c>
      <c r="C11617" s="38"/>
      <c r="D11617" s="39" t="s">
        <v>27413</v>
      </c>
    </row>
    <row r="11618" spans="1:4">
      <c r="A11618" s="40" t="s">
        <v>11564</v>
      </c>
      <c r="B11618" s="41" t="s">
        <v>27422</v>
      </c>
      <c r="C11618" s="42"/>
      <c r="D11618" s="43" t="s">
        <v>27413</v>
      </c>
    </row>
    <row r="11619" spans="1:4">
      <c r="A11619" s="36" t="s">
        <v>11565</v>
      </c>
      <c r="B11619" s="37" t="s">
        <v>27423</v>
      </c>
      <c r="C11619" s="38"/>
      <c r="D11619" s="39" t="s">
        <v>27413</v>
      </c>
    </row>
    <row r="11620" spans="1:4">
      <c r="A11620" s="40" t="s">
        <v>11566</v>
      </c>
      <c r="B11620" s="41" t="s">
        <v>27426</v>
      </c>
      <c r="C11620" s="42" t="s">
        <v>27424</v>
      </c>
      <c r="D11620" s="43" t="s">
        <v>27425</v>
      </c>
    </row>
    <row r="11621" spans="1:4">
      <c r="A11621" s="36" t="s">
        <v>11567</v>
      </c>
      <c r="B11621" s="37" t="s">
        <v>27427</v>
      </c>
      <c r="C11621" s="38"/>
      <c r="D11621" s="39" t="s">
        <v>27425</v>
      </c>
    </row>
    <row r="11622" spans="1:4">
      <c r="A11622" s="40" t="s">
        <v>11568</v>
      </c>
      <c r="B11622" s="41" t="s">
        <v>27428</v>
      </c>
      <c r="C11622" s="42"/>
      <c r="D11622" s="43" t="s">
        <v>27425</v>
      </c>
    </row>
    <row r="11623" spans="1:4">
      <c r="A11623" s="36" t="s">
        <v>11569</v>
      </c>
      <c r="B11623" s="37" t="s">
        <v>27429</v>
      </c>
      <c r="C11623" s="38"/>
      <c r="D11623" s="39" t="s">
        <v>27425</v>
      </c>
    </row>
    <row r="11624" spans="1:4">
      <c r="A11624" s="40" t="s">
        <v>11570</v>
      </c>
      <c r="B11624" s="41" t="s">
        <v>27430</v>
      </c>
      <c r="C11624" s="42"/>
      <c r="D11624" s="43" t="s">
        <v>27425</v>
      </c>
    </row>
    <row r="11625" spans="1:4">
      <c r="A11625" s="36" t="s">
        <v>11571</v>
      </c>
      <c r="B11625" s="37" t="s">
        <v>27431</v>
      </c>
      <c r="C11625" s="38"/>
      <c r="D11625" s="39" t="s">
        <v>27425</v>
      </c>
    </row>
    <row r="11626" spans="1:4">
      <c r="A11626" s="40" t="s">
        <v>11572</v>
      </c>
      <c r="B11626" s="41" t="s">
        <v>27432</v>
      </c>
      <c r="C11626" s="42"/>
      <c r="D11626" s="43" t="s">
        <v>27425</v>
      </c>
    </row>
    <row r="11627" spans="1:4">
      <c r="A11627" s="36" t="s">
        <v>11573</v>
      </c>
      <c r="B11627" s="37" t="s">
        <v>27433</v>
      </c>
      <c r="C11627" s="38"/>
      <c r="D11627" s="39" t="s">
        <v>27425</v>
      </c>
    </row>
    <row r="11628" spans="1:4">
      <c r="A11628" s="40" t="s">
        <v>11574</v>
      </c>
      <c r="B11628" s="41" t="s">
        <v>27434</v>
      </c>
      <c r="C11628" s="42"/>
      <c r="D11628" s="43" t="s">
        <v>27425</v>
      </c>
    </row>
    <row r="11629" spans="1:4" ht="22.5">
      <c r="A11629" s="36" t="s">
        <v>11575</v>
      </c>
      <c r="B11629" s="37" t="s">
        <v>27437</v>
      </c>
      <c r="C11629" s="38" t="s">
        <v>27435</v>
      </c>
      <c r="D11629" s="39" t="s">
        <v>27436</v>
      </c>
    </row>
    <row r="11630" spans="1:4" ht="22.5">
      <c r="A11630" s="40" t="s">
        <v>11576</v>
      </c>
      <c r="B11630" s="41" t="s">
        <v>27438</v>
      </c>
      <c r="C11630" s="42"/>
      <c r="D11630" s="43" t="s">
        <v>27436</v>
      </c>
    </row>
    <row r="11631" spans="1:4" ht="22.5">
      <c r="A11631" s="36" t="s">
        <v>11577</v>
      </c>
      <c r="B11631" s="37" t="s">
        <v>27439</v>
      </c>
      <c r="C11631" s="38"/>
      <c r="D11631" s="39" t="s">
        <v>27436</v>
      </c>
    </row>
    <row r="11632" spans="1:4" ht="22.5">
      <c r="A11632" s="40" t="s">
        <v>11578</v>
      </c>
      <c r="B11632" s="41" t="s">
        <v>27440</v>
      </c>
      <c r="C11632" s="42"/>
      <c r="D11632" s="43" t="s">
        <v>27436</v>
      </c>
    </row>
    <row r="11633" spans="1:4" ht="22.5">
      <c r="A11633" s="36" t="s">
        <v>11579</v>
      </c>
      <c r="B11633" s="37" t="s">
        <v>27441</v>
      </c>
      <c r="C11633" s="38"/>
      <c r="D11633" s="39" t="s">
        <v>27436</v>
      </c>
    </row>
    <row r="11634" spans="1:4" ht="22.5">
      <c r="A11634" s="40" t="s">
        <v>11580</v>
      </c>
      <c r="B11634" s="41" t="s">
        <v>27442</v>
      </c>
      <c r="C11634" s="42"/>
      <c r="D11634" s="43" t="s">
        <v>27436</v>
      </c>
    </row>
    <row r="11635" spans="1:4" ht="22.5">
      <c r="A11635" s="36" t="s">
        <v>11581</v>
      </c>
      <c r="B11635" s="37" t="s">
        <v>27445</v>
      </c>
      <c r="C11635" s="38" t="s">
        <v>27443</v>
      </c>
      <c r="D11635" s="39" t="s">
        <v>27444</v>
      </c>
    </row>
    <row r="11636" spans="1:4" ht="22.5">
      <c r="A11636" s="40" t="s">
        <v>11582</v>
      </c>
      <c r="B11636" s="41" t="s">
        <v>27446</v>
      </c>
      <c r="C11636" s="42"/>
      <c r="D11636" s="43" t="s">
        <v>27444</v>
      </c>
    </row>
    <row r="11637" spans="1:4" ht="22.5">
      <c r="A11637" s="36" t="s">
        <v>11583</v>
      </c>
      <c r="B11637" s="37" t="s">
        <v>27447</v>
      </c>
      <c r="C11637" s="38"/>
      <c r="D11637" s="39" t="s">
        <v>27444</v>
      </c>
    </row>
    <row r="11638" spans="1:4" ht="22.5">
      <c r="A11638" s="40" t="s">
        <v>11584</v>
      </c>
      <c r="B11638" s="41" t="s">
        <v>27448</v>
      </c>
      <c r="C11638" s="42"/>
      <c r="D11638" s="43" t="s">
        <v>27444</v>
      </c>
    </row>
    <row r="11639" spans="1:4" ht="22.5">
      <c r="A11639" s="36" t="s">
        <v>11585</v>
      </c>
      <c r="B11639" s="37" t="s">
        <v>27449</v>
      </c>
      <c r="C11639" s="38"/>
      <c r="D11639" s="39" t="s">
        <v>27444</v>
      </c>
    </row>
    <row r="11640" spans="1:4" ht="22.5">
      <c r="A11640" s="40" t="s">
        <v>11586</v>
      </c>
      <c r="B11640" s="41" t="s">
        <v>27450</v>
      </c>
      <c r="C11640" s="42"/>
      <c r="D11640" s="43" t="s">
        <v>27444</v>
      </c>
    </row>
    <row r="11641" spans="1:4" ht="22.5">
      <c r="A11641" s="36" t="s">
        <v>11587</v>
      </c>
      <c r="B11641" s="37" t="s">
        <v>27451</v>
      </c>
      <c r="C11641" s="38"/>
      <c r="D11641" s="39" t="s">
        <v>27444</v>
      </c>
    </row>
    <row r="11642" spans="1:4" ht="22.5">
      <c r="A11642" s="40" t="s">
        <v>11588</v>
      </c>
      <c r="B11642" s="41" t="s">
        <v>27452</v>
      </c>
      <c r="C11642" s="42"/>
      <c r="D11642" s="43" t="s">
        <v>27444</v>
      </c>
    </row>
    <row r="11643" spans="1:4" ht="22.5">
      <c r="A11643" s="36" t="s">
        <v>11589</v>
      </c>
      <c r="B11643" s="37" t="s">
        <v>27453</v>
      </c>
      <c r="C11643" s="38"/>
      <c r="D11643" s="39" t="s">
        <v>27444</v>
      </c>
    </row>
    <row r="11644" spans="1:4" ht="22.5">
      <c r="A11644" s="40" t="s">
        <v>11590</v>
      </c>
      <c r="B11644" s="41" t="s">
        <v>27454</v>
      </c>
      <c r="C11644" s="42"/>
      <c r="D11644" s="43" t="s">
        <v>27444</v>
      </c>
    </row>
    <row r="11645" spans="1:4" ht="22.5">
      <c r="A11645" s="36" t="s">
        <v>11591</v>
      </c>
      <c r="B11645" s="37" t="s">
        <v>27457</v>
      </c>
      <c r="C11645" s="38" t="s">
        <v>27455</v>
      </c>
      <c r="D11645" s="39" t="s">
        <v>27456</v>
      </c>
    </row>
    <row r="11646" spans="1:4" ht="22.5">
      <c r="A11646" s="40" t="s">
        <v>11592</v>
      </c>
      <c r="B11646" s="41" t="s">
        <v>27458</v>
      </c>
      <c r="C11646" s="42"/>
      <c r="D11646" s="43" t="s">
        <v>27456</v>
      </c>
    </row>
    <row r="11647" spans="1:4" ht="22.5">
      <c r="A11647" s="36" t="s">
        <v>11593</v>
      </c>
      <c r="B11647" s="37" t="s">
        <v>27459</v>
      </c>
      <c r="C11647" s="38"/>
      <c r="D11647" s="39" t="s">
        <v>27456</v>
      </c>
    </row>
    <row r="11648" spans="1:4" ht="22.5">
      <c r="A11648" s="40" t="s">
        <v>11594</v>
      </c>
      <c r="B11648" s="41" t="s">
        <v>27460</v>
      </c>
      <c r="C11648" s="42"/>
      <c r="D11648" s="43" t="s">
        <v>27456</v>
      </c>
    </row>
    <row r="11649" spans="1:4" ht="22.5">
      <c r="A11649" s="36" t="s">
        <v>11595</v>
      </c>
      <c r="B11649" s="37" t="s">
        <v>27461</v>
      </c>
      <c r="C11649" s="38"/>
      <c r="D11649" s="39" t="s">
        <v>27456</v>
      </c>
    </row>
    <row r="11650" spans="1:4" ht="22.5">
      <c r="A11650" s="40" t="s">
        <v>11596</v>
      </c>
      <c r="B11650" s="41" t="s">
        <v>27462</v>
      </c>
      <c r="C11650" s="42"/>
      <c r="D11650" s="43" t="s">
        <v>27456</v>
      </c>
    </row>
    <row r="11651" spans="1:4" ht="22.5">
      <c r="A11651" s="36" t="s">
        <v>11597</v>
      </c>
      <c r="B11651" s="37" t="s">
        <v>27463</v>
      </c>
      <c r="C11651" s="38"/>
      <c r="D11651" s="39" t="s">
        <v>27456</v>
      </c>
    </row>
    <row r="11652" spans="1:4" ht="22.5">
      <c r="A11652" s="40" t="s">
        <v>11598</v>
      </c>
      <c r="B11652" s="41" t="s">
        <v>27464</v>
      </c>
      <c r="C11652" s="42"/>
      <c r="D11652" s="43" t="s">
        <v>27456</v>
      </c>
    </row>
    <row r="11653" spans="1:4" ht="22.5">
      <c r="A11653" s="36" t="s">
        <v>11599</v>
      </c>
      <c r="B11653" s="37" t="s">
        <v>27465</v>
      </c>
      <c r="C11653" s="38"/>
      <c r="D11653" s="39" t="s">
        <v>27456</v>
      </c>
    </row>
    <row r="11654" spans="1:4" ht="22.5">
      <c r="A11654" s="40" t="s">
        <v>11600</v>
      </c>
      <c r="B11654" s="41" t="s">
        <v>27466</v>
      </c>
      <c r="C11654" s="42"/>
      <c r="D11654" s="43" t="s">
        <v>27456</v>
      </c>
    </row>
    <row r="11655" spans="1:4">
      <c r="A11655" s="36" t="s">
        <v>11601</v>
      </c>
      <c r="B11655" s="37" t="s">
        <v>27469</v>
      </c>
      <c r="C11655" s="38" t="s">
        <v>27467</v>
      </c>
      <c r="D11655" s="39" t="s">
        <v>27468</v>
      </c>
    </row>
    <row r="11656" spans="1:4">
      <c r="A11656" s="40" t="s">
        <v>11602</v>
      </c>
      <c r="B11656" s="41" t="s">
        <v>27470</v>
      </c>
      <c r="C11656" s="42"/>
      <c r="D11656" s="43" t="s">
        <v>27468</v>
      </c>
    </row>
    <row r="11657" spans="1:4">
      <c r="A11657" s="36" t="s">
        <v>11603</v>
      </c>
      <c r="B11657" s="37" t="s">
        <v>27471</v>
      </c>
      <c r="C11657" s="38"/>
      <c r="D11657" s="39" t="s">
        <v>27468</v>
      </c>
    </row>
    <row r="11658" spans="1:4">
      <c r="A11658" s="40" t="s">
        <v>11604</v>
      </c>
      <c r="B11658" s="41" t="s">
        <v>27472</v>
      </c>
      <c r="C11658" s="42"/>
      <c r="D11658" s="43" t="s">
        <v>27468</v>
      </c>
    </row>
    <row r="11659" spans="1:4">
      <c r="A11659" s="36" t="s">
        <v>11605</v>
      </c>
      <c r="B11659" s="37" t="s">
        <v>27473</v>
      </c>
      <c r="C11659" s="38"/>
      <c r="D11659" s="39" t="s">
        <v>27468</v>
      </c>
    </row>
    <row r="11660" spans="1:4">
      <c r="A11660" s="40" t="s">
        <v>11606</v>
      </c>
      <c r="B11660" s="41" t="s">
        <v>27474</v>
      </c>
      <c r="C11660" s="42"/>
      <c r="D11660" s="43" t="s">
        <v>27468</v>
      </c>
    </row>
    <row r="11661" spans="1:4">
      <c r="A11661" s="36" t="s">
        <v>11607</v>
      </c>
      <c r="B11661" s="37" t="s">
        <v>27475</v>
      </c>
      <c r="C11661" s="38"/>
      <c r="D11661" s="39" t="s">
        <v>27468</v>
      </c>
    </row>
    <row r="11662" spans="1:4">
      <c r="A11662" s="40" t="s">
        <v>11608</v>
      </c>
      <c r="B11662" s="41" t="s">
        <v>27476</v>
      </c>
      <c r="C11662" s="42"/>
      <c r="D11662" s="43" t="s">
        <v>27468</v>
      </c>
    </row>
    <row r="11663" spans="1:4">
      <c r="A11663" s="36" t="s">
        <v>11609</v>
      </c>
      <c r="B11663" s="37" t="s">
        <v>27477</v>
      </c>
      <c r="C11663" s="38"/>
      <c r="D11663" s="39" t="s">
        <v>27468</v>
      </c>
    </row>
    <row r="11664" spans="1:4">
      <c r="A11664" s="40" t="s">
        <v>11610</v>
      </c>
      <c r="B11664" s="41" t="s">
        <v>27480</v>
      </c>
      <c r="C11664" s="42" t="s">
        <v>27478</v>
      </c>
      <c r="D11664" s="43" t="s">
        <v>27479</v>
      </c>
    </row>
    <row r="11665" spans="1:4">
      <c r="A11665" s="36" t="s">
        <v>11611</v>
      </c>
      <c r="B11665" s="37" t="s">
        <v>27481</v>
      </c>
      <c r="C11665" s="38"/>
      <c r="D11665" s="39" t="s">
        <v>27479</v>
      </c>
    </row>
    <row r="11666" spans="1:4">
      <c r="A11666" s="40" t="s">
        <v>11612</v>
      </c>
      <c r="B11666" s="41" t="s">
        <v>27482</v>
      </c>
      <c r="C11666" s="42"/>
      <c r="D11666" s="43" t="s">
        <v>27479</v>
      </c>
    </row>
    <row r="11667" spans="1:4">
      <c r="A11667" s="36" t="s">
        <v>11613</v>
      </c>
      <c r="B11667" s="37" t="s">
        <v>27483</v>
      </c>
      <c r="C11667" s="38"/>
      <c r="D11667" s="39" t="s">
        <v>27479</v>
      </c>
    </row>
    <row r="11668" spans="1:4">
      <c r="A11668" s="40" t="s">
        <v>11614</v>
      </c>
      <c r="B11668" s="41" t="s">
        <v>27484</v>
      </c>
      <c r="C11668" s="42"/>
      <c r="D11668" s="43" t="s">
        <v>27479</v>
      </c>
    </row>
    <row r="11669" spans="1:4">
      <c r="A11669" s="36" t="s">
        <v>11615</v>
      </c>
      <c r="B11669" s="37" t="s">
        <v>27485</v>
      </c>
      <c r="C11669" s="38"/>
      <c r="D11669" s="39" t="s">
        <v>27479</v>
      </c>
    </row>
    <row r="11670" spans="1:4">
      <c r="A11670" s="40" t="s">
        <v>11616</v>
      </c>
      <c r="B11670" s="41" t="s">
        <v>27486</v>
      </c>
      <c r="C11670" s="42"/>
      <c r="D11670" s="43" t="s">
        <v>27479</v>
      </c>
    </row>
    <row r="11671" spans="1:4">
      <c r="A11671" s="36" t="s">
        <v>11617</v>
      </c>
      <c r="B11671" s="37" t="s">
        <v>27487</v>
      </c>
      <c r="C11671" s="38"/>
      <c r="D11671" s="39" t="s">
        <v>27479</v>
      </c>
    </row>
    <row r="11672" spans="1:4">
      <c r="A11672" s="40" t="s">
        <v>11618</v>
      </c>
      <c r="B11672" s="41" t="s">
        <v>27488</v>
      </c>
      <c r="C11672" s="42"/>
      <c r="D11672" s="43" t="s">
        <v>27479</v>
      </c>
    </row>
    <row r="11673" spans="1:4">
      <c r="A11673" s="36" t="s">
        <v>11619</v>
      </c>
      <c r="B11673" s="37" t="s">
        <v>27491</v>
      </c>
      <c r="C11673" s="38" t="s">
        <v>27489</v>
      </c>
      <c r="D11673" s="39" t="s">
        <v>27490</v>
      </c>
    </row>
    <row r="11674" spans="1:4">
      <c r="A11674" s="40" t="s">
        <v>11620</v>
      </c>
      <c r="B11674" s="41" t="s">
        <v>27492</v>
      </c>
      <c r="C11674" s="42"/>
      <c r="D11674" s="43" t="s">
        <v>27490</v>
      </c>
    </row>
    <row r="11675" spans="1:4">
      <c r="A11675" s="36" t="s">
        <v>11621</v>
      </c>
      <c r="B11675" s="37" t="s">
        <v>27493</v>
      </c>
      <c r="C11675" s="38"/>
      <c r="D11675" s="39" t="s">
        <v>27490</v>
      </c>
    </row>
    <row r="11676" spans="1:4">
      <c r="A11676" s="40" t="s">
        <v>11622</v>
      </c>
      <c r="B11676" s="41" t="s">
        <v>27494</v>
      </c>
      <c r="C11676" s="42"/>
      <c r="D11676" s="43" t="s">
        <v>27490</v>
      </c>
    </row>
    <row r="11677" spans="1:4">
      <c r="A11677" s="36" t="s">
        <v>11623</v>
      </c>
      <c r="B11677" s="37" t="s">
        <v>27497</v>
      </c>
      <c r="C11677" s="38" t="s">
        <v>27495</v>
      </c>
      <c r="D11677" s="39" t="s">
        <v>27496</v>
      </c>
    </row>
    <row r="11678" spans="1:4">
      <c r="A11678" s="40" t="s">
        <v>11624</v>
      </c>
      <c r="B11678" s="41" t="s">
        <v>27498</v>
      </c>
      <c r="C11678" s="42"/>
      <c r="D11678" s="43" t="s">
        <v>27496</v>
      </c>
    </row>
    <row r="11679" spans="1:4">
      <c r="A11679" s="36" t="s">
        <v>11625</v>
      </c>
      <c r="B11679" s="37" t="s">
        <v>27499</v>
      </c>
      <c r="C11679" s="38"/>
      <c r="D11679" s="39" t="s">
        <v>27496</v>
      </c>
    </row>
    <row r="11680" spans="1:4">
      <c r="A11680" s="40" t="s">
        <v>11626</v>
      </c>
      <c r="B11680" s="41" t="s">
        <v>27500</v>
      </c>
      <c r="C11680" s="42"/>
      <c r="D11680" s="43" t="s">
        <v>27496</v>
      </c>
    </row>
    <row r="11681" spans="1:4">
      <c r="A11681" s="36" t="s">
        <v>11627</v>
      </c>
      <c r="B11681" s="37" t="s">
        <v>27501</v>
      </c>
      <c r="C11681" s="38"/>
      <c r="D11681" s="39" t="s">
        <v>27496</v>
      </c>
    </row>
    <row r="11682" spans="1:4">
      <c r="A11682" s="40" t="s">
        <v>11628</v>
      </c>
      <c r="B11682" s="41" t="s">
        <v>27502</v>
      </c>
      <c r="C11682" s="42"/>
      <c r="D11682" s="43" t="s">
        <v>27496</v>
      </c>
    </row>
    <row r="11683" spans="1:4">
      <c r="A11683" s="36" t="s">
        <v>11629</v>
      </c>
      <c r="B11683" s="37" t="s">
        <v>27503</v>
      </c>
      <c r="C11683" s="38"/>
      <c r="D11683" s="39" t="s">
        <v>27496</v>
      </c>
    </row>
    <row r="11684" spans="1:4">
      <c r="A11684" s="40" t="s">
        <v>11630</v>
      </c>
      <c r="B11684" s="41" t="s">
        <v>27504</v>
      </c>
      <c r="C11684" s="42" t="s">
        <v>11630</v>
      </c>
      <c r="D11684" s="43" t="s">
        <v>27504</v>
      </c>
    </row>
    <row r="11685" spans="1:4">
      <c r="A11685" s="36" t="s">
        <v>11631</v>
      </c>
      <c r="B11685" s="37" t="s">
        <v>27505</v>
      </c>
      <c r="C11685" s="38" t="s">
        <v>11631</v>
      </c>
      <c r="D11685" s="39" t="s">
        <v>27505</v>
      </c>
    </row>
    <row r="11686" spans="1:4">
      <c r="A11686" s="40" t="s">
        <v>11632</v>
      </c>
      <c r="B11686" s="41" t="s">
        <v>27508</v>
      </c>
      <c r="C11686" s="42" t="s">
        <v>27506</v>
      </c>
      <c r="D11686" s="43" t="s">
        <v>27507</v>
      </c>
    </row>
    <row r="11687" spans="1:4">
      <c r="A11687" s="36" t="s">
        <v>11633</v>
      </c>
      <c r="B11687" s="37" t="s">
        <v>27509</v>
      </c>
      <c r="C11687" s="38"/>
      <c r="D11687" s="39" t="s">
        <v>27507</v>
      </c>
    </row>
    <row r="11688" spans="1:4">
      <c r="A11688" s="40" t="s">
        <v>11634</v>
      </c>
      <c r="B11688" s="41" t="s">
        <v>27510</v>
      </c>
      <c r="C11688" s="42"/>
      <c r="D11688" s="43" t="s">
        <v>27507</v>
      </c>
    </row>
    <row r="11689" spans="1:4">
      <c r="A11689" s="36" t="s">
        <v>11635</v>
      </c>
      <c r="B11689" s="37" t="s">
        <v>27511</v>
      </c>
      <c r="C11689" s="38"/>
      <c r="D11689" s="39" t="s">
        <v>27507</v>
      </c>
    </row>
    <row r="11690" spans="1:4">
      <c r="A11690" s="40" t="s">
        <v>11636</v>
      </c>
      <c r="B11690" s="41" t="s">
        <v>27512</v>
      </c>
      <c r="C11690" s="42"/>
      <c r="D11690" s="43" t="s">
        <v>27507</v>
      </c>
    </row>
    <row r="11691" spans="1:4">
      <c r="A11691" s="36" t="s">
        <v>11637</v>
      </c>
      <c r="B11691" s="37" t="s">
        <v>27515</v>
      </c>
      <c r="C11691" s="38" t="s">
        <v>27513</v>
      </c>
      <c r="D11691" s="39" t="s">
        <v>27514</v>
      </c>
    </row>
    <row r="11692" spans="1:4">
      <c r="A11692" s="40" t="s">
        <v>11638</v>
      </c>
      <c r="B11692" s="41" t="s">
        <v>27516</v>
      </c>
      <c r="C11692" s="42"/>
      <c r="D11692" s="43" t="s">
        <v>27514</v>
      </c>
    </row>
    <row r="11693" spans="1:4">
      <c r="A11693" s="36" t="s">
        <v>11639</v>
      </c>
      <c r="B11693" s="37" t="s">
        <v>27517</v>
      </c>
      <c r="C11693" s="38"/>
      <c r="D11693" s="39" t="s">
        <v>27514</v>
      </c>
    </row>
    <row r="11694" spans="1:4">
      <c r="A11694" s="40" t="s">
        <v>11640</v>
      </c>
      <c r="B11694" s="41" t="s">
        <v>27518</v>
      </c>
      <c r="C11694" s="42"/>
      <c r="D11694" s="43" t="s">
        <v>27514</v>
      </c>
    </row>
    <row r="11695" spans="1:4">
      <c r="A11695" s="36" t="s">
        <v>11641</v>
      </c>
      <c r="B11695" s="37" t="s">
        <v>27519</v>
      </c>
      <c r="C11695" s="38"/>
      <c r="D11695" s="39" t="s">
        <v>27514</v>
      </c>
    </row>
    <row r="11696" spans="1:4">
      <c r="A11696" s="40" t="s">
        <v>11642</v>
      </c>
      <c r="B11696" s="41" t="s">
        <v>27522</v>
      </c>
      <c r="C11696" s="42" t="s">
        <v>27520</v>
      </c>
      <c r="D11696" s="43" t="s">
        <v>27521</v>
      </c>
    </row>
    <row r="11697" spans="1:4">
      <c r="A11697" s="36" t="s">
        <v>11643</v>
      </c>
      <c r="B11697" s="37" t="s">
        <v>27523</v>
      </c>
      <c r="C11697" s="38"/>
      <c r="D11697" s="39" t="s">
        <v>27521</v>
      </c>
    </row>
    <row r="11698" spans="1:4">
      <c r="A11698" s="40" t="s">
        <v>11644</v>
      </c>
      <c r="B11698" s="41" t="s">
        <v>27524</v>
      </c>
      <c r="C11698" s="42"/>
      <c r="D11698" s="43" t="s">
        <v>27521</v>
      </c>
    </row>
    <row r="11699" spans="1:4">
      <c r="A11699" s="36" t="s">
        <v>11645</v>
      </c>
      <c r="B11699" s="37" t="s">
        <v>27525</v>
      </c>
      <c r="C11699" s="38"/>
      <c r="D11699" s="39" t="s">
        <v>27521</v>
      </c>
    </row>
    <row r="11700" spans="1:4">
      <c r="A11700" s="40" t="s">
        <v>11646</v>
      </c>
      <c r="B11700" s="41" t="s">
        <v>27526</v>
      </c>
      <c r="C11700" s="42"/>
      <c r="D11700" s="43" t="s">
        <v>27521</v>
      </c>
    </row>
    <row r="11701" spans="1:4" ht="22.5">
      <c r="A11701" s="36" t="s">
        <v>11647</v>
      </c>
      <c r="B11701" s="37" t="s">
        <v>27529</v>
      </c>
      <c r="C11701" s="38" t="s">
        <v>27527</v>
      </c>
      <c r="D11701" s="39" t="s">
        <v>27528</v>
      </c>
    </row>
    <row r="11702" spans="1:4" ht="22.5">
      <c r="A11702" s="40" t="s">
        <v>11648</v>
      </c>
      <c r="B11702" s="41" t="s">
        <v>27530</v>
      </c>
      <c r="C11702" s="42"/>
      <c r="D11702" s="43" t="s">
        <v>27528</v>
      </c>
    </row>
    <row r="11703" spans="1:4" ht="22.5">
      <c r="A11703" s="36" t="s">
        <v>11649</v>
      </c>
      <c r="B11703" s="37" t="s">
        <v>27531</v>
      </c>
      <c r="C11703" s="38"/>
      <c r="D11703" s="39" t="s">
        <v>27528</v>
      </c>
    </row>
    <row r="11704" spans="1:4" ht="22.5">
      <c r="A11704" s="40" t="s">
        <v>11650</v>
      </c>
      <c r="B11704" s="41" t="s">
        <v>27532</v>
      </c>
      <c r="C11704" s="42"/>
      <c r="D11704" s="43" t="s">
        <v>27528</v>
      </c>
    </row>
    <row r="11705" spans="1:4" ht="22.5">
      <c r="A11705" s="36" t="s">
        <v>11651</v>
      </c>
      <c r="B11705" s="37" t="s">
        <v>27533</v>
      </c>
      <c r="C11705" s="38"/>
      <c r="D11705" s="39" t="s">
        <v>27528</v>
      </c>
    </row>
    <row r="11706" spans="1:4" ht="22.5">
      <c r="A11706" s="40" t="s">
        <v>11652</v>
      </c>
      <c r="B11706" s="41" t="s">
        <v>27536</v>
      </c>
      <c r="C11706" s="42" t="s">
        <v>27534</v>
      </c>
      <c r="D11706" s="43" t="s">
        <v>27535</v>
      </c>
    </row>
    <row r="11707" spans="1:4" ht="22.5">
      <c r="A11707" s="36" t="s">
        <v>11653</v>
      </c>
      <c r="B11707" s="37" t="s">
        <v>27537</v>
      </c>
      <c r="C11707" s="38"/>
      <c r="D11707" s="39" t="s">
        <v>27535</v>
      </c>
    </row>
    <row r="11708" spans="1:4" ht="22.5">
      <c r="A11708" s="40" t="s">
        <v>11654</v>
      </c>
      <c r="B11708" s="41" t="s">
        <v>27538</v>
      </c>
      <c r="C11708" s="42"/>
      <c r="D11708" s="43" t="s">
        <v>27535</v>
      </c>
    </row>
    <row r="11709" spans="1:4" ht="22.5">
      <c r="A11709" s="36" t="s">
        <v>11655</v>
      </c>
      <c r="B11709" s="37" t="s">
        <v>27539</v>
      </c>
      <c r="C11709" s="38"/>
      <c r="D11709" s="39" t="s">
        <v>27535</v>
      </c>
    </row>
    <row r="11710" spans="1:4" ht="22.5">
      <c r="A11710" s="40" t="s">
        <v>11656</v>
      </c>
      <c r="B11710" s="41" t="s">
        <v>27540</v>
      </c>
      <c r="C11710" s="42"/>
      <c r="D11710" s="43" t="s">
        <v>27535</v>
      </c>
    </row>
    <row r="11711" spans="1:4">
      <c r="A11711" s="36" t="s">
        <v>11657</v>
      </c>
      <c r="B11711" s="37" t="s">
        <v>27543</v>
      </c>
      <c r="C11711" s="38" t="s">
        <v>27541</v>
      </c>
      <c r="D11711" s="39" t="s">
        <v>27542</v>
      </c>
    </row>
    <row r="11712" spans="1:4">
      <c r="A11712" s="40" t="s">
        <v>11658</v>
      </c>
      <c r="B11712" s="41" t="s">
        <v>27544</v>
      </c>
      <c r="C11712" s="42"/>
      <c r="D11712" s="43" t="s">
        <v>27542</v>
      </c>
    </row>
    <row r="11713" spans="1:4">
      <c r="A11713" s="36" t="s">
        <v>11659</v>
      </c>
      <c r="B11713" s="37" t="s">
        <v>27545</v>
      </c>
      <c r="C11713" s="38"/>
      <c r="D11713" s="39" t="s">
        <v>27542</v>
      </c>
    </row>
    <row r="11714" spans="1:4">
      <c r="A11714" s="40" t="s">
        <v>11660</v>
      </c>
      <c r="B11714" s="41" t="s">
        <v>27546</v>
      </c>
      <c r="C11714" s="42"/>
      <c r="D11714" s="43" t="s">
        <v>27542</v>
      </c>
    </row>
    <row r="11715" spans="1:4">
      <c r="A11715" s="36" t="s">
        <v>11661</v>
      </c>
      <c r="B11715" s="37" t="s">
        <v>27547</v>
      </c>
      <c r="C11715" s="38"/>
      <c r="D11715" s="39" t="s">
        <v>27542</v>
      </c>
    </row>
    <row r="11716" spans="1:4">
      <c r="A11716" s="40" t="s">
        <v>11662</v>
      </c>
      <c r="B11716" s="41" t="s">
        <v>27550</v>
      </c>
      <c r="C11716" s="42" t="s">
        <v>27548</v>
      </c>
      <c r="D11716" s="43" t="s">
        <v>27549</v>
      </c>
    </row>
    <row r="11717" spans="1:4">
      <c r="A11717" s="36" t="s">
        <v>11663</v>
      </c>
      <c r="B11717" s="37" t="s">
        <v>27551</v>
      </c>
      <c r="C11717" s="38"/>
      <c r="D11717" s="39" t="s">
        <v>27549</v>
      </c>
    </row>
    <row r="11718" spans="1:4">
      <c r="A11718" s="40" t="s">
        <v>11664</v>
      </c>
      <c r="B11718" s="41" t="s">
        <v>27552</v>
      </c>
      <c r="C11718" s="42"/>
      <c r="D11718" s="43" t="s">
        <v>27549</v>
      </c>
    </row>
    <row r="11719" spans="1:4">
      <c r="A11719" s="36" t="s">
        <v>11665</v>
      </c>
      <c r="B11719" s="37" t="s">
        <v>27553</v>
      </c>
      <c r="C11719" s="38"/>
      <c r="D11719" s="39" t="s">
        <v>27549</v>
      </c>
    </row>
    <row r="11720" spans="1:4">
      <c r="A11720" s="40" t="s">
        <v>11666</v>
      </c>
      <c r="B11720" s="41" t="s">
        <v>27554</v>
      </c>
      <c r="C11720" s="42"/>
      <c r="D11720" s="43" t="s">
        <v>27549</v>
      </c>
    </row>
    <row r="11721" spans="1:4">
      <c r="A11721" s="36" t="s">
        <v>11667</v>
      </c>
      <c r="B11721" s="37" t="s">
        <v>27557</v>
      </c>
      <c r="C11721" s="38" t="s">
        <v>27555</v>
      </c>
      <c r="D11721" s="39" t="s">
        <v>27556</v>
      </c>
    </row>
    <row r="11722" spans="1:4">
      <c r="A11722" s="40" t="s">
        <v>11668</v>
      </c>
      <c r="B11722" s="41" t="s">
        <v>27558</v>
      </c>
      <c r="C11722" s="42"/>
      <c r="D11722" s="43" t="s">
        <v>27556</v>
      </c>
    </row>
    <row r="11723" spans="1:4">
      <c r="A11723" s="36" t="s">
        <v>11669</v>
      </c>
      <c r="B11723" s="37" t="s">
        <v>27559</v>
      </c>
      <c r="C11723" s="38"/>
      <c r="D11723" s="39" t="s">
        <v>27556</v>
      </c>
    </row>
    <row r="11724" spans="1:4">
      <c r="A11724" s="40" t="s">
        <v>11670</v>
      </c>
      <c r="B11724" s="41" t="s">
        <v>27560</v>
      </c>
      <c r="C11724" s="42"/>
      <c r="D11724" s="43" t="s">
        <v>27556</v>
      </c>
    </row>
    <row r="11725" spans="1:4">
      <c r="A11725" s="36" t="s">
        <v>11671</v>
      </c>
      <c r="B11725" s="37" t="s">
        <v>27561</v>
      </c>
      <c r="C11725" s="38"/>
      <c r="D11725" s="39" t="s">
        <v>27556</v>
      </c>
    </row>
    <row r="11726" spans="1:4">
      <c r="A11726" s="40" t="s">
        <v>11672</v>
      </c>
      <c r="B11726" s="41" t="s">
        <v>27564</v>
      </c>
      <c r="C11726" s="42" t="s">
        <v>27562</v>
      </c>
      <c r="D11726" s="43" t="s">
        <v>27563</v>
      </c>
    </row>
    <row r="11727" spans="1:4">
      <c r="A11727" s="36" t="s">
        <v>11673</v>
      </c>
      <c r="B11727" s="37" t="s">
        <v>27565</v>
      </c>
      <c r="C11727" s="38"/>
      <c r="D11727" s="39" t="s">
        <v>27563</v>
      </c>
    </row>
    <row r="11728" spans="1:4">
      <c r="A11728" s="40" t="s">
        <v>11674</v>
      </c>
      <c r="B11728" s="41" t="s">
        <v>27566</v>
      </c>
      <c r="C11728" s="42"/>
      <c r="D11728" s="43" t="s">
        <v>27563</v>
      </c>
    </row>
    <row r="11729" spans="1:4">
      <c r="A11729" s="36" t="s">
        <v>11675</v>
      </c>
      <c r="B11729" s="37" t="s">
        <v>27567</v>
      </c>
      <c r="C11729" s="38"/>
      <c r="D11729" s="39" t="s">
        <v>27563</v>
      </c>
    </row>
    <row r="11730" spans="1:4">
      <c r="A11730" s="40" t="s">
        <v>11676</v>
      </c>
      <c r="B11730" s="41" t="s">
        <v>27568</v>
      </c>
      <c r="C11730" s="42"/>
      <c r="D11730" s="43" t="s">
        <v>27563</v>
      </c>
    </row>
    <row r="11731" spans="1:4">
      <c r="A11731" s="36" t="s">
        <v>11677</v>
      </c>
      <c r="B11731" s="37" t="s">
        <v>27571</v>
      </c>
      <c r="C11731" s="38" t="s">
        <v>27569</v>
      </c>
      <c r="D11731" s="39" t="s">
        <v>27570</v>
      </c>
    </row>
    <row r="11732" spans="1:4">
      <c r="A11732" s="40" t="s">
        <v>11678</v>
      </c>
      <c r="B11732" s="41" t="s">
        <v>27572</v>
      </c>
      <c r="C11732" s="42"/>
      <c r="D11732" s="43" t="s">
        <v>27570</v>
      </c>
    </row>
    <row r="11733" spans="1:4">
      <c r="A11733" s="36" t="s">
        <v>11679</v>
      </c>
      <c r="B11733" s="37" t="s">
        <v>27573</v>
      </c>
      <c r="C11733" s="38"/>
      <c r="D11733" s="39" t="s">
        <v>27570</v>
      </c>
    </row>
    <row r="11734" spans="1:4">
      <c r="A11734" s="40" t="s">
        <v>11680</v>
      </c>
      <c r="B11734" s="41" t="s">
        <v>27574</v>
      </c>
      <c r="C11734" s="42"/>
      <c r="D11734" s="43" t="s">
        <v>27570</v>
      </c>
    </row>
    <row r="11735" spans="1:4">
      <c r="A11735" s="36" t="s">
        <v>11681</v>
      </c>
      <c r="B11735" s="37" t="s">
        <v>27575</v>
      </c>
      <c r="C11735" s="38"/>
      <c r="D11735" s="39" t="s">
        <v>27570</v>
      </c>
    </row>
    <row r="11736" spans="1:4">
      <c r="A11736" s="40" t="s">
        <v>11682</v>
      </c>
      <c r="B11736" s="41" t="s">
        <v>27578</v>
      </c>
      <c r="C11736" s="42" t="s">
        <v>27576</v>
      </c>
      <c r="D11736" s="43" t="s">
        <v>27577</v>
      </c>
    </row>
    <row r="11737" spans="1:4">
      <c r="A11737" s="36" t="s">
        <v>11683</v>
      </c>
      <c r="B11737" s="37" t="s">
        <v>27579</v>
      </c>
      <c r="C11737" s="38"/>
      <c r="D11737" s="39" t="s">
        <v>27577</v>
      </c>
    </row>
    <row r="11738" spans="1:4">
      <c r="A11738" s="40" t="s">
        <v>11684</v>
      </c>
      <c r="B11738" s="41" t="s">
        <v>27580</v>
      </c>
      <c r="C11738" s="42"/>
      <c r="D11738" s="43" t="s">
        <v>27577</v>
      </c>
    </row>
    <row r="11739" spans="1:4">
      <c r="A11739" s="36" t="s">
        <v>11685</v>
      </c>
      <c r="B11739" s="37" t="s">
        <v>27581</v>
      </c>
      <c r="C11739" s="38"/>
      <c r="D11739" s="39" t="s">
        <v>27577</v>
      </c>
    </row>
    <row r="11740" spans="1:4">
      <c r="A11740" s="40" t="s">
        <v>11686</v>
      </c>
      <c r="B11740" s="41" t="s">
        <v>27582</v>
      </c>
      <c r="C11740" s="42"/>
      <c r="D11740" s="43" t="s">
        <v>27577</v>
      </c>
    </row>
    <row r="11741" spans="1:4">
      <c r="A11741" s="36" t="s">
        <v>11687</v>
      </c>
      <c r="B11741" s="37" t="s">
        <v>27585</v>
      </c>
      <c r="C11741" s="38" t="s">
        <v>27583</v>
      </c>
      <c r="D11741" s="39" t="s">
        <v>27584</v>
      </c>
    </row>
    <row r="11742" spans="1:4">
      <c r="A11742" s="40" t="s">
        <v>11688</v>
      </c>
      <c r="B11742" s="41" t="s">
        <v>27586</v>
      </c>
      <c r="C11742" s="42"/>
      <c r="D11742" s="43" t="s">
        <v>27584</v>
      </c>
    </row>
    <row r="11743" spans="1:4">
      <c r="A11743" s="36" t="s">
        <v>11689</v>
      </c>
      <c r="B11743" s="37" t="s">
        <v>27587</v>
      </c>
      <c r="C11743" s="38"/>
      <c r="D11743" s="39" t="s">
        <v>27584</v>
      </c>
    </row>
    <row r="11744" spans="1:4">
      <c r="A11744" s="40" t="s">
        <v>11690</v>
      </c>
      <c r="B11744" s="41" t="s">
        <v>27588</v>
      </c>
      <c r="C11744" s="42"/>
      <c r="D11744" s="43" t="s">
        <v>27584</v>
      </c>
    </row>
    <row r="11745" spans="1:4">
      <c r="A11745" s="36" t="s">
        <v>11691</v>
      </c>
      <c r="B11745" s="37" t="s">
        <v>27589</v>
      </c>
      <c r="C11745" s="38"/>
      <c r="D11745" s="39" t="s">
        <v>27584</v>
      </c>
    </row>
    <row r="11746" spans="1:4" ht="22.5">
      <c r="A11746" s="40" t="s">
        <v>11692</v>
      </c>
      <c r="B11746" s="41" t="s">
        <v>27592</v>
      </c>
      <c r="C11746" s="42" t="s">
        <v>27590</v>
      </c>
      <c r="D11746" s="43" t="s">
        <v>27591</v>
      </c>
    </row>
    <row r="11747" spans="1:4" ht="22.5">
      <c r="A11747" s="36" t="s">
        <v>11693</v>
      </c>
      <c r="B11747" s="37" t="s">
        <v>27593</v>
      </c>
      <c r="C11747" s="38"/>
      <c r="D11747" s="39" t="s">
        <v>27591</v>
      </c>
    </row>
    <row r="11748" spans="1:4" ht="22.5">
      <c r="A11748" s="40" t="s">
        <v>11694</v>
      </c>
      <c r="B11748" s="41" t="s">
        <v>27594</v>
      </c>
      <c r="C11748" s="42"/>
      <c r="D11748" s="43" t="s">
        <v>27591</v>
      </c>
    </row>
    <row r="11749" spans="1:4" ht="22.5">
      <c r="A11749" s="36" t="s">
        <v>11695</v>
      </c>
      <c r="B11749" s="37" t="s">
        <v>27595</v>
      </c>
      <c r="C11749" s="38"/>
      <c r="D11749" s="39" t="s">
        <v>27591</v>
      </c>
    </row>
    <row r="11750" spans="1:4" ht="22.5">
      <c r="A11750" s="40" t="s">
        <v>11696</v>
      </c>
      <c r="B11750" s="41" t="s">
        <v>27596</v>
      </c>
      <c r="C11750" s="42"/>
      <c r="D11750" s="43" t="s">
        <v>27591</v>
      </c>
    </row>
    <row r="11751" spans="1:4" ht="33.75">
      <c r="A11751" s="36" t="s">
        <v>11697</v>
      </c>
      <c r="B11751" s="37" t="s">
        <v>27599</v>
      </c>
      <c r="C11751" s="38" t="s">
        <v>27597</v>
      </c>
      <c r="D11751" s="39" t="s">
        <v>27598</v>
      </c>
    </row>
    <row r="11752" spans="1:4" ht="33.75">
      <c r="A11752" s="40" t="s">
        <v>11698</v>
      </c>
      <c r="B11752" s="41" t="s">
        <v>27600</v>
      </c>
      <c r="C11752" s="42"/>
      <c r="D11752" s="43" t="s">
        <v>27598</v>
      </c>
    </row>
    <row r="11753" spans="1:4" ht="33.75">
      <c r="A11753" s="36" t="s">
        <v>11699</v>
      </c>
      <c r="B11753" s="37" t="s">
        <v>27601</v>
      </c>
      <c r="C11753" s="38"/>
      <c r="D11753" s="39" t="s">
        <v>27598</v>
      </c>
    </row>
    <row r="11754" spans="1:4" ht="33.75">
      <c r="A11754" s="40" t="s">
        <v>11700</v>
      </c>
      <c r="B11754" s="41" t="s">
        <v>27602</v>
      </c>
      <c r="C11754" s="42"/>
      <c r="D11754" s="43" t="s">
        <v>27598</v>
      </c>
    </row>
    <row r="11755" spans="1:4" ht="33.75">
      <c r="A11755" s="36" t="s">
        <v>11701</v>
      </c>
      <c r="B11755" s="37" t="s">
        <v>27603</v>
      </c>
      <c r="C11755" s="38"/>
      <c r="D11755" s="39" t="s">
        <v>27598</v>
      </c>
    </row>
    <row r="11756" spans="1:4" ht="33.75">
      <c r="A11756" s="40" t="s">
        <v>11702</v>
      </c>
      <c r="B11756" s="41" t="s">
        <v>27604</v>
      </c>
      <c r="C11756" s="42"/>
      <c r="D11756" s="43" t="s">
        <v>27598</v>
      </c>
    </row>
    <row r="11757" spans="1:4" ht="33.75">
      <c r="A11757" s="36" t="s">
        <v>11703</v>
      </c>
      <c r="B11757" s="37" t="s">
        <v>27605</v>
      </c>
      <c r="C11757" s="38"/>
      <c r="D11757" s="39" t="s">
        <v>27598</v>
      </c>
    </row>
    <row r="11758" spans="1:4" ht="33.75">
      <c r="A11758" s="40" t="s">
        <v>11704</v>
      </c>
      <c r="B11758" s="41" t="s">
        <v>27606</v>
      </c>
      <c r="C11758" s="42"/>
      <c r="D11758" s="43" t="s">
        <v>27598</v>
      </c>
    </row>
    <row r="11759" spans="1:4" ht="33.75">
      <c r="A11759" s="36" t="s">
        <v>11705</v>
      </c>
      <c r="B11759" s="37" t="s">
        <v>27607</v>
      </c>
      <c r="C11759" s="38"/>
      <c r="D11759" s="39" t="s">
        <v>27598</v>
      </c>
    </row>
    <row r="11760" spans="1:4" ht="33.75">
      <c r="A11760" s="40" t="s">
        <v>11706</v>
      </c>
      <c r="B11760" s="41" t="s">
        <v>27610</v>
      </c>
      <c r="C11760" s="42" t="s">
        <v>27608</v>
      </c>
      <c r="D11760" s="43" t="s">
        <v>27609</v>
      </c>
    </row>
    <row r="11761" spans="1:4" ht="33.75">
      <c r="A11761" s="36" t="s">
        <v>11707</v>
      </c>
      <c r="B11761" s="37" t="s">
        <v>27611</v>
      </c>
      <c r="C11761" s="38"/>
      <c r="D11761" s="39" t="s">
        <v>27609</v>
      </c>
    </row>
    <row r="11762" spans="1:4" ht="33.75">
      <c r="A11762" s="40" t="s">
        <v>11708</v>
      </c>
      <c r="B11762" s="41" t="s">
        <v>27612</v>
      </c>
      <c r="C11762" s="42"/>
      <c r="D11762" s="43" t="s">
        <v>27609</v>
      </c>
    </row>
    <row r="11763" spans="1:4" ht="33.75">
      <c r="A11763" s="36" t="s">
        <v>11709</v>
      </c>
      <c r="B11763" s="37" t="s">
        <v>27613</v>
      </c>
      <c r="C11763" s="38"/>
      <c r="D11763" s="39" t="s">
        <v>27609</v>
      </c>
    </row>
    <row r="11764" spans="1:4" ht="33.75">
      <c r="A11764" s="40" t="s">
        <v>11710</v>
      </c>
      <c r="B11764" s="41" t="s">
        <v>27614</v>
      </c>
      <c r="C11764" s="42"/>
      <c r="D11764" s="43" t="s">
        <v>27609</v>
      </c>
    </row>
    <row r="11765" spans="1:4" ht="33.75">
      <c r="A11765" s="36" t="s">
        <v>11711</v>
      </c>
      <c r="B11765" s="37" t="s">
        <v>27615</v>
      </c>
      <c r="C11765" s="38"/>
      <c r="D11765" s="39" t="s">
        <v>27609</v>
      </c>
    </row>
    <row r="11766" spans="1:4" ht="33.75">
      <c r="A11766" s="40" t="s">
        <v>11712</v>
      </c>
      <c r="B11766" s="41" t="s">
        <v>27616</v>
      </c>
      <c r="C11766" s="42"/>
      <c r="D11766" s="43" t="s">
        <v>27609</v>
      </c>
    </row>
    <row r="11767" spans="1:4" ht="33.75">
      <c r="A11767" s="36" t="s">
        <v>11713</v>
      </c>
      <c r="B11767" s="37" t="s">
        <v>27617</v>
      </c>
      <c r="C11767" s="38"/>
      <c r="D11767" s="39" t="s">
        <v>27609</v>
      </c>
    </row>
    <row r="11768" spans="1:4" ht="33.75">
      <c r="A11768" s="40" t="s">
        <v>11714</v>
      </c>
      <c r="B11768" s="41" t="s">
        <v>27618</v>
      </c>
      <c r="C11768" s="42"/>
      <c r="D11768" s="43" t="s">
        <v>27609</v>
      </c>
    </row>
    <row r="11769" spans="1:4" ht="33.75">
      <c r="A11769" s="36" t="s">
        <v>11715</v>
      </c>
      <c r="B11769" s="37" t="s">
        <v>27619</v>
      </c>
      <c r="C11769" s="38"/>
      <c r="D11769" s="39" t="s">
        <v>27609</v>
      </c>
    </row>
    <row r="11770" spans="1:4">
      <c r="A11770" s="40" t="s">
        <v>11716</v>
      </c>
      <c r="B11770" s="41" t="s">
        <v>27622</v>
      </c>
      <c r="C11770" s="42" t="s">
        <v>27620</v>
      </c>
      <c r="D11770" s="43" t="s">
        <v>27621</v>
      </c>
    </row>
    <row r="11771" spans="1:4">
      <c r="A11771" s="36" t="s">
        <v>11717</v>
      </c>
      <c r="B11771" s="37" t="s">
        <v>27623</v>
      </c>
      <c r="C11771" s="38"/>
      <c r="D11771" s="39" t="s">
        <v>27621</v>
      </c>
    </row>
    <row r="11772" spans="1:4">
      <c r="A11772" s="40" t="s">
        <v>11718</v>
      </c>
      <c r="B11772" s="41" t="s">
        <v>27624</v>
      </c>
      <c r="C11772" s="42" t="s">
        <v>11718</v>
      </c>
      <c r="D11772" s="43" t="s">
        <v>27624</v>
      </c>
    </row>
    <row r="11773" spans="1:4" ht="22.5">
      <c r="A11773" s="36" t="s">
        <v>11719</v>
      </c>
      <c r="B11773" s="37" t="s">
        <v>27627</v>
      </c>
      <c r="C11773" s="38" t="s">
        <v>27625</v>
      </c>
      <c r="D11773" s="39" t="s">
        <v>27626</v>
      </c>
    </row>
    <row r="11774" spans="1:4" ht="22.5">
      <c r="A11774" s="40" t="s">
        <v>11720</v>
      </c>
      <c r="B11774" s="41" t="s">
        <v>27628</v>
      </c>
      <c r="C11774" s="42"/>
      <c r="D11774" s="43" t="s">
        <v>27626</v>
      </c>
    </row>
    <row r="11775" spans="1:4" ht="22.5">
      <c r="A11775" s="36" t="s">
        <v>11721</v>
      </c>
      <c r="B11775" s="37" t="s">
        <v>27629</v>
      </c>
      <c r="C11775" s="38"/>
      <c r="D11775" s="39" t="s">
        <v>27626</v>
      </c>
    </row>
    <row r="11776" spans="1:4">
      <c r="A11776" s="40" t="s">
        <v>11722</v>
      </c>
      <c r="B11776" s="41" t="s">
        <v>27632</v>
      </c>
      <c r="C11776" s="42" t="s">
        <v>27630</v>
      </c>
      <c r="D11776" s="43" t="s">
        <v>27631</v>
      </c>
    </row>
    <row r="11777" spans="1:4">
      <c r="A11777" s="36" t="s">
        <v>11723</v>
      </c>
      <c r="B11777" s="37" t="s">
        <v>27633</v>
      </c>
      <c r="C11777" s="38"/>
      <c r="D11777" s="39" t="s">
        <v>27631</v>
      </c>
    </row>
    <row r="11778" spans="1:4">
      <c r="A11778" s="40" t="s">
        <v>11724</v>
      </c>
      <c r="B11778" s="41" t="s">
        <v>27634</v>
      </c>
      <c r="C11778" s="42"/>
      <c r="D11778" s="43" t="s">
        <v>27631</v>
      </c>
    </row>
    <row r="11779" spans="1:4">
      <c r="A11779" s="36" t="s">
        <v>11725</v>
      </c>
      <c r="B11779" s="37" t="s">
        <v>27635</v>
      </c>
      <c r="C11779" s="38"/>
      <c r="D11779" s="39" t="s">
        <v>27631</v>
      </c>
    </row>
    <row r="11780" spans="1:4">
      <c r="A11780" s="40" t="s">
        <v>11726</v>
      </c>
      <c r="B11780" s="41" t="s">
        <v>27638</v>
      </c>
      <c r="C11780" s="42" t="s">
        <v>27636</v>
      </c>
      <c r="D11780" s="43" t="s">
        <v>27637</v>
      </c>
    </row>
    <row r="11781" spans="1:4">
      <c r="A11781" s="36" t="s">
        <v>11727</v>
      </c>
      <c r="B11781" s="37" t="s">
        <v>27639</v>
      </c>
      <c r="C11781" s="38"/>
      <c r="D11781" s="39" t="s">
        <v>27637</v>
      </c>
    </row>
    <row r="11782" spans="1:4">
      <c r="A11782" s="40" t="s">
        <v>11728</v>
      </c>
      <c r="B11782" s="41" t="s">
        <v>27640</v>
      </c>
      <c r="C11782" s="42"/>
      <c r="D11782" s="43" t="s">
        <v>27637</v>
      </c>
    </row>
    <row r="11783" spans="1:4">
      <c r="A11783" s="36" t="s">
        <v>11729</v>
      </c>
      <c r="B11783" s="37" t="s">
        <v>27643</v>
      </c>
      <c r="C11783" s="38" t="s">
        <v>27641</v>
      </c>
      <c r="D11783" s="39" t="s">
        <v>27642</v>
      </c>
    </row>
    <row r="11784" spans="1:4">
      <c r="A11784" s="40" t="s">
        <v>11730</v>
      </c>
      <c r="B11784" s="41" t="s">
        <v>27644</v>
      </c>
      <c r="C11784" s="42"/>
      <c r="D11784" s="43" t="s">
        <v>27642</v>
      </c>
    </row>
    <row r="11785" spans="1:4">
      <c r="A11785" s="36" t="s">
        <v>11731</v>
      </c>
      <c r="B11785" s="37" t="s">
        <v>27645</v>
      </c>
      <c r="C11785" s="38"/>
      <c r="D11785" s="39" t="s">
        <v>27642</v>
      </c>
    </row>
    <row r="11786" spans="1:4">
      <c r="A11786" s="40" t="s">
        <v>11732</v>
      </c>
      <c r="B11786" s="41" t="s">
        <v>27646</v>
      </c>
      <c r="C11786" s="42"/>
      <c r="D11786" s="43" t="s">
        <v>27642</v>
      </c>
    </row>
    <row r="11787" spans="1:4">
      <c r="A11787" s="36" t="s">
        <v>11733</v>
      </c>
      <c r="B11787" s="37" t="s">
        <v>27647</v>
      </c>
      <c r="C11787" s="38"/>
      <c r="D11787" s="39" t="s">
        <v>27642</v>
      </c>
    </row>
    <row r="11788" spans="1:4">
      <c r="A11788" s="40" t="s">
        <v>11734</v>
      </c>
      <c r="B11788" s="41" t="s">
        <v>27648</v>
      </c>
      <c r="C11788" s="42"/>
      <c r="D11788" s="43" t="s">
        <v>27642</v>
      </c>
    </row>
    <row r="11789" spans="1:4">
      <c r="A11789" s="36" t="s">
        <v>11735</v>
      </c>
      <c r="B11789" s="37" t="s">
        <v>27649</v>
      </c>
      <c r="C11789" s="38"/>
      <c r="D11789" s="39" t="s">
        <v>27642</v>
      </c>
    </row>
    <row r="11790" spans="1:4">
      <c r="A11790" s="40" t="s">
        <v>11736</v>
      </c>
      <c r="B11790" s="41" t="s">
        <v>27650</v>
      </c>
      <c r="C11790" s="42"/>
      <c r="D11790" s="43" t="s">
        <v>27642</v>
      </c>
    </row>
    <row r="11791" spans="1:4">
      <c r="A11791" s="36" t="s">
        <v>11737</v>
      </c>
      <c r="B11791" s="37" t="s">
        <v>27651</v>
      </c>
      <c r="C11791" s="38"/>
      <c r="D11791" s="39" t="s">
        <v>27642</v>
      </c>
    </row>
    <row r="11792" spans="1:4">
      <c r="A11792" s="40" t="s">
        <v>11738</v>
      </c>
      <c r="B11792" s="41" t="s">
        <v>27652</v>
      </c>
      <c r="C11792" s="42"/>
      <c r="D11792" s="43" t="s">
        <v>27642</v>
      </c>
    </row>
    <row r="11793" spans="1:4">
      <c r="A11793" s="36" t="s">
        <v>11739</v>
      </c>
      <c r="B11793" s="37" t="s">
        <v>27655</v>
      </c>
      <c r="C11793" s="38" t="s">
        <v>27653</v>
      </c>
      <c r="D11793" s="39" t="s">
        <v>27654</v>
      </c>
    </row>
    <row r="11794" spans="1:4">
      <c r="A11794" s="40" t="s">
        <v>11740</v>
      </c>
      <c r="B11794" s="41" t="s">
        <v>27656</v>
      </c>
      <c r="C11794" s="42"/>
      <c r="D11794" s="43" t="s">
        <v>27654</v>
      </c>
    </row>
    <row r="11795" spans="1:4">
      <c r="A11795" s="36" t="s">
        <v>11741</v>
      </c>
      <c r="B11795" s="37" t="s">
        <v>27657</v>
      </c>
      <c r="C11795" s="38"/>
      <c r="D11795" s="39" t="s">
        <v>27654</v>
      </c>
    </row>
    <row r="11796" spans="1:4">
      <c r="A11796" s="40" t="s">
        <v>11742</v>
      </c>
      <c r="B11796" s="41" t="s">
        <v>27658</v>
      </c>
      <c r="C11796" s="42"/>
      <c r="D11796" s="43" t="s">
        <v>27654</v>
      </c>
    </row>
    <row r="11797" spans="1:4">
      <c r="A11797" s="36" t="s">
        <v>11743</v>
      </c>
      <c r="B11797" s="37" t="s">
        <v>27659</v>
      </c>
      <c r="C11797" s="38"/>
      <c r="D11797" s="39" t="s">
        <v>27654</v>
      </c>
    </row>
    <row r="11798" spans="1:4">
      <c r="A11798" s="40" t="s">
        <v>11744</v>
      </c>
      <c r="B11798" s="41" t="s">
        <v>27660</v>
      </c>
      <c r="C11798" s="42" t="s">
        <v>11744</v>
      </c>
      <c r="D11798" s="43" t="s">
        <v>27660</v>
      </c>
    </row>
    <row r="11799" spans="1:4">
      <c r="A11799" s="36" t="s">
        <v>11745</v>
      </c>
      <c r="B11799" s="37" t="s">
        <v>27661</v>
      </c>
      <c r="C11799" s="38" t="s">
        <v>11745</v>
      </c>
      <c r="D11799" s="39" t="s">
        <v>27661</v>
      </c>
    </row>
    <row r="11800" spans="1:4">
      <c r="A11800" s="40" t="s">
        <v>11746</v>
      </c>
      <c r="B11800" s="41" t="s">
        <v>27662</v>
      </c>
      <c r="C11800" s="42" t="s">
        <v>11746</v>
      </c>
      <c r="D11800" s="43" t="s">
        <v>27662</v>
      </c>
    </row>
    <row r="11801" spans="1:4">
      <c r="A11801" s="36" t="s">
        <v>11747</v>
      </c>
      <c r="B11801" s="37" t="s">
        <v>27664</v>
      </c>
      <c r="C11801" s="38" t="s">
        <v>11747</v>
      </c>
      <c r="D11801" s="39" t="s">
        <v>27663</v>
      </c>
    </row>
    <row r="11802" spans="1:4" ht="22.5">
      <c r="A11802" s="40" t="s">
        <v>11748</v>
      </c>
      <c r="B11802" s="41" t="s">
        <v>27667</v>
      </c>
      <c r="C11802" s="42" t="s">
        <v>27665</v>
      </c>
      <c r="D11802" s="43" t="s">
        <v>27666</v>
      </c>
    </row>
    <row r="11803" spans="1:4" ht="22.5">
      <c r="A11803" s="36" t="s">
        <v>11749</v>
      </c>
      <c r="B11803" s="37" t="s">
        <v>27668</v>
      </c>
      <c r="C11803" s="38"/>
      <c r="D11803" s="39" t="s">
        <v>27666</v>
      </c>
    </row>
    <row r="11804" spans="1:4" ht="22.5">
      <c r="A11804" s="40" t="s">
        <v>11750</v>
      </c>
      <c r="B11804" s="41" t="s">
        <v>27669</v>
      </c>
      <c r="C11804" s="42"/>
      <c r="D11804" s="43" t="s">
        <v>27666</v>
      </c>
    </row>
    <row r="11805" spans="1:4" ht="22.5">
      <c r="A11805" s="36" t="s">
        <v>11751</v>
      </c>
      <c r="B11805" s="37" t="s">
        <v>27670</v>
      </c>
      <c r="C11805" s="38"/>
      <c r="D11805" s="39" t="s">
        <v>27666</v>
      </c>
    </row>
    <row r="11806" spans="1:4" ht="22.5">
      <c r="A11806" s="40" t="s">
        <v>11752</v>
      </c>
      <c r="B11806" s="41" t="s">
        <v>27671</v>
      </c>
      <c r="C11806" s="42"/>
      <c r="D11806" s="43" t="s">
        <v>27666</v>
      </c>
    </row>
    <row r="11807" spans="1:4" ht="22.5">
      <c r="A11807" s="36" t="s">
        <v>11753</v>
      </c>
      <c r="B11807" s="37" t="s">
        <v>27672</v>
      </c>
      <c r="C11807" s="38"/>
      <c r="D11807" s="39" t="s">
        <v>27666</v>
      </c>
    </row>
    <row r="11808" spans="1:4" ht="22.5">
      <c r="A11808" s="40" t="s">
        <v>11754</v>
      </c>
      <c r="B11808" s="41" t="s">
        <v>27673</v>
      </c>
      <c r="C11808" s="42"/>
      <c r="D11808" s="43" t="s">
        <v>27666</v>
      </c>
    </row>
    <row r="11809" spans="1:4" ht="22.5">
      <c r="A11809" s="36" t="s">
        <v>11755</v>
      </c>
      <c r="B11809" s="37" t="s">
        <v>27674</v>
      </c>
      <c r="C11809" s="38"/>
      <c r="D11809" s="39" t="s">
        <v>27666</v>
      </c>
    </row>
    <row r="11810" spans="1:4">
      <c r="A11810" s="40" t="s">
        <v>11756</v>
      </c>
      <c r="B11810" s="41" t="s">
        <v>27677</v>
      </c>
      <c r="C11810" s="42" t="s">
        <v>27675</v>
      </c>
      <c r="D11810" s="43" t="s">
        <v>27676</v>
      </c>
    </row>
    <row r="11811" spans="1:4">
      <c r="A11811" s="36" t="s">
        <v>11757</v>
      </c>
      <c r="B11811" s="37" t="s">
        <v>27678</v>
      </c>
      <c r="C11811" s="38"/>
      <c r="D11811" s="39" t="s">
        <v>27676</v>
      </c>
    </row>
    <row r="11812" spans="1:4">
      <c r="A11812" s="40" t="s">
        <v>11758</v>
      </c>
      <c r="B11812" s="41" t="s">
        <v>27679</v>
      </c>
      <c r="C11812" s="42"/>
      <c r="D11812" s="43" t="s">
        <v>27676</v>
      </c>
    </row>
    <row r="11813" spans="1:4">
      <c r="A11813" s="36" t="s">
        <v>11759</v>
      </c>
      <c r="B11813" s="37" t="s">
        <v>27680</v>
      </c>
      <c r="C11813" s="38"/>
      <c r="D11813" s="39" t="s">
        <v>27676</v>
      </c>
    </row>
    <row r="11814" spans="1:4">
      <c r="A11814" s="40" t="s">
        <v>11760</v>
      </c>
      <c r="B11814" s="41" t="s">
        <v>27681</v>
      </c>
      <c r="C11814" s="42"/>
      <c r="D11814" s="43" t="s">
        <v>27676</v>
      </c>
    </row>
    <row r="11815" spans="1:4">
      <c r="A11815" s="36" t="s">
        <v>11761</v>
      </c>
      <c r="B11815" s="37" t="s">
        <v>27682</v>
      </c>
      <c r="C11815" s="38"/>
      <c r="D11815" s="39" t="s">
        <v>27676</v>
      </c>
    </row>
    <row r="11816" spans="1:4">
      <c r="A11816" s="40" t="s">
        <v>11762</v>
      </c>
      <c r="B11816" s="41" t="s">
        <v>27683</v>
      </c>
      <c r="C11816" s="42"/>
      <c r="D11816" s="43" t="s">
        <v>27676</v>
      </c>
    </row>
    <row r="11817" spans="1:4">
      <c r="A11817" s="36" t="s">
        <v>11763</v>
      </c>
      <c r="B11817" s="37" t="s">
        <v>27684</v>
      </c>
      <c r="C11817" s="38"/>
      <c r="D11817" s="39" t="s">
        <v>27676</v>
      </c>
    </row>
    <row r="11818" spans="1:4">
      <c r="A11818" s="40" t="s">
        <v>11764</v>
      </c>
      <c r="B11818" s="41" t="s">
        <v>27685</v>
      </c>
      <c r="C11818" s="42"/>
      <c r="D11818" s="43" t="s">
        <v>27676</v>
      </c>
    </row>
    <row r="11819" spans="1:4">
      <c r="A11819" s="36" t="s">
        <v>11765</v>
      </c>
      <c r="B11819" s="37" t="s">
        <v>27686</v>
      </c>
      <c r="C11819" s="38"/>
      <c r="D11819" s="39" t="s">
        <v>27676</v>
      </c>
    </row>
    <row r="11820" spans="1:4">
      <c r="A11820" s="40" t="s">
        <v>11766</v>
      </c>
      <c r="B11820" s="41" t="s">
        <v>27689</v>
      </c>
      <c r="C11820" s="42" t="s">
        <v>27687</v>
      </c>
      <c r="D11820" s="43" t="s">
        <v>27688</v>
      </c>
    </row>
    <row r="11821" spans="1:4">
      <c r="A11821" s="36" t="s">
        <v>11767</v>
      </c>
      <c r="B11821" s="37" t="s">
        <v>27690</v>
      </c>
      <c r="C11821" s="38"/>
      <c r="D11821" s="39" t="s">
        <v>27688</v>
      </c>
    </row>
    <row r="11822" spans="1:4">
      <c r="A11822" s="40" t="s">
        <v>11768</v>
      </c>
      <c r="B11822" s="41" t="s">
        <v>27691</v>
      </c>
      <c r="C11822" s="42"/>
      <c r="D11822" s="43" t="s">
        <v>27688</v>
      </c>
    </row>
    <row r="11823" spans="1:4">
      <c r="A11823" s="36" t="s">
        <v>11769</v>
      </c>
      <c r="B11823" s="37" t="s">
        <v>27692</v>
      </c>
      <c r="C11823" s="38"/>
      <c r="D11823" s="39" t="s">
        <v>27688</v>
      </c>
    </row>
    <row r="11824" spans="1:4">
      <c r="A11824" s="40" t="s">
        <v>11770</v>
      </c>
      <c r="B11824" s="41" t="s">
        <v>27693</v>
      </c>
      <c r="C11824" s="42"/>
      <c r="D11824" s="43" t="s">
        <v>27688</v>
      </c>
    </row>
    <row r="11825" spans="1:4">
      <c r="A11825" s="36" t="s">
        <v>11771</v>
      </c>
      <c r="B11825" s="37" t="s">
        <v>27694</v>
      </c>
      <c r="C11825" s="38"/>
      <c r="D11825" s="39" t="s">
        <v>27688</v>
      </c>
    </row>
    <row r="11826" spans="1:4">
      <c r="A11826" s="40" t="s">
        <v>11772</v>
      </c>
      <c r="B11826" s="41" t="s">
        <v>27695</v>
      </c>
      <c r="C11826" s="42"/>
      <c r="D11826" s="43" t="s">
        <v>27688</v>
      </c>
    </row>
    <row r="11827" spans="1:4">
      <c r="A11827" s="36" t="s">
        <v>11773</v>
      </c>
      <c r="B11827" s="37" t="s">
        <v>27696</v>
      </c>
      <c r="C11827" s="38"/>
      <c r="D11827" s="39" t="s">
        <v>27688</v>
      </c>
    </row>
    <row r="11828" spans="1:4">
      <c r="A11828" s="40" t="s">
        <v>11774</v>
      </c>
      <c r="B11828" s="41" t="s">
        <v>27697</v>
      </c>
      <c r="C11828" s="42"/>
      <c r="D11828" s="43" t="s">
        <v>27688</v>
      </c>
    </row>
    <row r="11829" spans="1:4">
      <c r="A11829" s="36" t="s">
        <v>11775</v>
      </c>
      <c r="B11829" s="37" t="s">
        <v>27698</v>
      </c>
      <c r="C11829" s="38"/>
      <c r="D11829" s="39" t="s">
        <v>27688</v>
      </c>
    </row>
    <row r="11830" spans="1:4">
      <c r="A11830" s="40" t="s">
        <v>11776</v>
      </c>
      <c r="B11830" s="41" t="s">
        <v>27701</v>
      </c>
      <c r="C11830" s="42" t="s">
        <v>27699</v>
      </c>
      <c r="D11830" s="43" t="s">
        <v>27700</v>
      </c>
    </row>
    <row r="11831" spans="1:4">
      <c r="A11831" s="36" t="s">
        <v>11777</v>
      </c>
      <c r="B11831" s="37" t="s">
        <v>27702</v>
      </c>
      <c r="C11831" s="38"/>
      <c r="D11831" s="39" t="s">
        <v>27700</v>
      </c>
    </row>
    <row r="11832" spans="1:4">
      <c r="A11832" s="40" t="s">
        <v>11778</v>
      </c>
      <c r="B11832" s="41" t="s">
        <v>27703</v>
      </c>
      <c r="C11832" s="42"/>
      <c r="D11832" s="43" t="s">
        <v>27700</v>
      </c>
    </row>
    <row r="11833" spans="1:4">
      <c r="A11833" s="36" t="s">
        <v>11779</v>
      </c>
      <c r="B11833" s="37" t="s">
        <v>27704</v>
      </c>
      <c r="C11833" s="38"/>
      <c r="D11833" s="39" t="s">
        <v>27700</v>
      </c>
    </row>
    <row r="11834" spans="1:4">
      <c r="A11834" s="40" t="s">
        <v>11780</v>
      </c>
      <c r="B11834" s="41" t="s">
        <v>27705</v>
      </c>
      <c r="C11834" s="42"/>
      <c r="D11834" s="43" t="s">
        <v>27700</v>
      </c>
    </row>
    <row r="11835" spans="1:4">
      <c r="A11835" s="36" t="s">
        <v>11781</v>
      </c>
      <c r="B11835" s="37" t="s">
        <v>27706</v>
      </c>
      <c r="C11835" s="38"/>
      <c r="D11835" s="39" t="s">
        <v>27700</v>
      </c>
    </row>
    <row r="11836" spans="1:4">
      <c r="A11836" s="40" t="s">
        <v>11782</v>
      </c>
      <c r="B11836" s="41" t="s">
        <v>27707</v>
      </c>
      <c r="C11836" s="42"/>
      <c r="D11836" s="43" t="s">
        <v>27700</v>
      </c>
    </row>
    <row r="11837" spans="1:4">
      <c r="A11837" s="36" t="s">
        <v>11783</v>
      </c>
      <c r="B11837" s="37" t="s">
        <v>27708</v>
      </c>
      <c r="C11837" s="38"/>
      <c r="D11837" s="39" t="s">
        <v>27700</v>
      </c>
    </row>
    <row r="11838" spans="1:4">
      <c r="A11838" s="40" t="s">
        <v>11784</v>
      </c>
      <c r="B11838" s="41" t="s">
        <v>27709</v>
      </c>
      <c r="C11838" s="42"/>
      <c r="D11838" s="43" t="s">
        <v>27700</v>
      </c>
    </row>
    <row r="11839" spans="1:4">
      <c r="A11839" s="36" t="s">
        <v>11785</v>
      </c>
      <c r="B11839" s="37" t="s">
        <v>27712</v>
      </c>
      <c r="C11839" s="38" t="s">
        <v>27710</v>
      </c>
      <c r="D11839" s="39" t="s">
        <v>27711</v>
      </c>
    </row>
    <row r="11840" spans="1:4">
      <c r="A11840" s="40" t="s">
        <v>11786</v>
      </c>
      <c r="B11840" s="41" t="s">
        <v>27713</v>
      </c>
      <c r="C11840" s="42"/>
      <c r="D11840" s="43" t="s">
        <v>27711</v>
      </c>
    </row>
    <row r="11841" spans="1:4">
      <c r="A11841" s="36" t="s">
        <v>11787</v>
      </c>
      <c r="B11841" s="37" t="s">
        <v>27714</v>
      </c>
      <c r="C11841" s="38"/>
      <c r="D11841" s="39" t="s">
        <v>27711</v>
      </c>
    </row>
    <row r="11842" spans="1:4">
      <c r="A11842" s="40" t="s">
        <v>11788</v>
      </c>
      <c r="B11842" s="41" t="s">
        <v>27715</v>
      </c>
      <c r="C11842" s="42"/>
      <c r="D11842" s="43" t="s">
        <v>27711</v>
      </c>
    </row>
    <row r="11843" spans="1:4">
      <c r="A11843" s="36" t="s">
        <v>11789</v>
      </c>
      <c r="B11843" s="37" t="s">
        <v>27716</v>
      </c>
      <c r="C11843" s="38"/>
      <c r="D11843" s="39" t="s">
        <v>27711</v>
      </c>
    </row>
    <row r="11844" spans="1:4">
      <c r="A11844" s="40" t="s">
        <v>11790</v>
      </c>
      <c r="B11844" s="41" t="s">
        <v>27717</v>
      </c>
      <c r="C11844" s="42"/>
      <c r="D11844" s="43" t="s">
        <v>27711</v>
      </c>
    </row>
    <row r="11845" spans="1:4">
      <c r="A11845" s="36" t="s">
        <v>11791</v>
      </c>
      <c r="B11845" s="37" t="s">
        <v>27718</v>
      </c>
      <c r="C11845" s="38"/>
      <c r="D11845" s="39" t="s">
        <v>27711</v>
      </c>
    </row>
    <row r="11846" spans="1:4">
      <c r="A11846" s="40" t="s">
        <v>11792</v>
      </c>
      <c r="B11846" s="41" t="s">
        <v>27719</v>
      </c>
      <c r="C11846" s="42"/>
      <c r="D11846" s="43" t="s">
        <v>27711</v>
      </c>
    </row>
    <row r="11847" spans="1:4">
      <c r="A11847" s="36" t="s">
        <v>11793</v>
      </c>
      <c r="B11847" s="37" t="s">
        <v>27720</v>
      </c>
      <c r="C11847" s="38"/>
      <c r="D11847" s="39" t="s">
        <v>27711</v>
      </c>
    </row>
    <row r="11848" spans="1:4">
      <c r="A11848" s="40" t="s">
        <v>11794</v>
      </c>
      <c r="B11848" s="41" t="s">
        <v>27723</v>
      </c>
      <c r="C11848" s="42" t="s">
        <v>27721</v>
      </c>
      <c r="D11848" s="43" t="s">
        <v>27722</v>
      </c>
    </row>
    <row r="11849" spans="1:4">
      <c r="A11849" s="36" t="s">
        <v>11795</v>
      </c>
      <c r="B11849" s="37" t="s">
        <v>27724</v>
      </c>
      <c r="C11849" s="38"/>
      <c r="D11849" s="39" t="s">
        <v>27722</v>
      </c>
    </row>
    <row r="11850" spans="1:4">
      <c r="A11850" s="40" t="s">
        <v>11796</v>
      </c>
      <c r="B11850" s="41" t="s">
        <v>27725</v>
      </c>
      <c r="C11850" s="42"/>
      <c r="D11850" s="43" t="s">
        <v>27722</v>
      </c>
    </row>
    <row r="11851" spans="1:4">
      <c r="A11851" s="36" t="s">
        <v>11797</v>
      </c>
      <c r="B11851" s="37" t="s">
        <v>27726</v>
      </c>
      <c r="C11851" s="38"/>
      <c r="D11851" s="39" t="s">
        <v>27722</v>
      </c>
    </row>
    <row r="11852" spans="1:4">
      <c r="A11852" s="40" t="s">
        <v>11798</v>
      </c>
      <c r="B11852" s="41" t="s">
        <v>27727</v>
      </c>
      <c r="C11852" s="42"/>
      <c r="D11852" s="43" t="s">
        <v>27722</v>
      </c>
    </row>
    <row r="11853" spans="1:4">
      <c r="A11853" s="36" t="s">
        <v>11799</v>
      </c>
      <c r="B11853" s="37" t="s">
        <v>27728</v>
      </c>
      <c r="C11853" s="38"/>
      <c r="D11853" s="39" t="s">
        <v>27722</v>
      </c>
    </row>
    <row r="11854" spans="1:4">
      <c r="A11854" s="40" t="s">
        <v>11800</v>
      </c>
      <c r="B11854" s="41" t="s">
        <v>27731</v>
      </c>
      <c r="C11854" s="42" t="s">
        <v>27729</v>
      </c>
      <c r="D11854" s="43" t="s">
        <v>27730</v>
      </c>
    </row>
    <row r="11855" spans="1:4">
      <c r="A11855" s="36" t="s">
        <v>11801</v>
      </c>
      <c r="B11855" s="37" t="s">
        <v>27732</v>
      </c>
      <c r="C11855" s="38"/>
      <c r="D11855" s="39" t="s">
        <v>27730</v>
      </c>
    </row>
    <row r="11856" spans="1:4">
      <c r="A11856" s="40" t="s">
        <v>11802</v>
      </c>
      <c r="B11856" s="41" t="s">
        <v>27733</v>
      </c>
      <c r="C11856" s="42"/>
      <c r="D11856" s="43" t="s">
        <v>27730</v>
      </c>
    </row>
    <row r="11857" spans="1:4">
      <c r="A11857" s="36" t="s">
        <v>11803</v>
      </c>
      <c r="B11857" s="37" t="s">
        <v>27734</v>
      </c>
      <c r="C11857" s="38"/>
      <c r="D11857" s="39" t="s">
        <v>27730</v>
      </c>
    </row>
    <row r="11858" spans="1:4">
      <c r="A11858" s="40" t="s">
        <v>11804</v>
      </c>
      <c r="B11858" s="41" t="s">
        <v>27735</v>
      </c>
      <c r="C11858" s="42"/>
      <c r="D11858" s="43" t="s">
        <v>27730</v>
      </c>
    </row>
    <row r="11859" spans="1:4">
      <c r="A11859" s="36" t="s">
        <v>11805</v>
      </c>
      <c r="B11859" s="37" t="s">
        <v>27736</v>
      </c>
      <c r="C11859" s="38"/>
      <c r="D11859" s="39" t="s">
        <v>27730</v>
      </c>
    </row>
    <row r="11860" spans="1:4">
      <c r="A11860" s="40" t="s">
        <v>11806</v>
      </c>
      <c r="B11860" s="41" t="s">
        <v>27737</v>
      </c>
      <c r="C11860" s="42"/>
      <c r="D11860" s="43" t="s">
        <v>27730</v>
      </c>
    </row>
    <row r="11861" spans="1:4">
      <c r="A11861" s="36" t="s">
        <v>11807</v>
      </c>
      <c r="B11861" s="37" t="s">
        <v>27738</v>
      </c>
      <c r="C11861" s="38"/>
      <c r="D11861" s="39" t="s">
        <v>27730</v>
      </c>
    </row>
    <row r="11862" spans="1:4">
      <c r="A11862" s="40" t="s">
        <v>11808</v>
      </c>
      <c r="B11862" s="41" t="s">
        <v>27741</v>
      </c>
      <c r="C11862" s="42" t="s">
        <v>27739</v>
      </c>
      <c r="D11862" s="43" t="s">
        <v>27740</v>
      </c>
    </row>
    <row r="11863" spans="1:4">
      <c r="A11863" s="36" t="s">
        <v>11809</v>
      </c>
      <c r="B11863" s="37" t="s">
        <v>27742</v>
      </c>
      <c r="C11863" s="38"/>
      <c r="D11863" s="39" t="s">
        <v>27740</v>
      </c>
    </row>
    <row r="11864" spans="1:4">
      <c r="A11864" s="40" t="s">
        <v>11810</v>
      </c>
      <c r="B11864" s="41" t="s">
        <v>27743</v>
      </c>
      <c r="C11864" s="42"/>
      <c r="D11864" s="43" t="s">
        <v>27740</v>
      </c>
    </row>
    <row r="11865" spans="1:4">
      <c r="A11865" s="36" t="s">
        <v>11811</v>
      </c>
      <c r="B11865" s="37" t="s">
        <v>27744</v>
      </c>
      <c r="C11865" s="38"/>
      <c r="D11865" s="39" t="s">
        <v>27740</v>
      </c>
    </row>
    <row r="11866" spans="1:4">
      <c r="A11866" s="40" t="s">
        <v>11812</v>
      </c>
      <c r="B11866" s="41" t="s">
        <v>27745</v>
      </c>
      <c r="C11866" s="42"/>
      <c r="D11866" s="43" t="s">
        <v>27740</v>
      </c>
    </row>
    <row r="11867" spans="1:4">
      <c r="A11867" s="36" t="s">
        <v>11813</v>
      </c>
      <c r="B11867" s="37" t="s">
        <v>27748</v>
      </c>
      <c r="C11867" s="38" t="s">
        <v>27746</v>
      </c>
      <c r="D11867" s="39" t="s">
        <v>27747</v>
      </c>
    </row>
    <row r="11868" spans="1:4">
      <c r="A11868" s="40" t="s">
        <v>11814</v>
      </c>
      <c r="B11868" s="41" t="s">
        <v>27749</v>
      </c>
      <c r="C11868" s="42"/>
      <c r="D11868" s="43" t="s">
        <v>27747</v>
      </c>
    </row>
    <row r="11869" spans="1:4">
      <c r="A11869" s="36" t="s">
        <v>11815</v>
      </c>
      <c r="B11869" s="37" t="s">
        <v>27750</v>
      </c>
      <c r="C11869" s="38"/>
      <c r="D11869" s="39" t="s">
        <v>27747</v>
      </c>
    </row>
    <row r="11870" spans="1:4">
      <c r="A11870" s="40" t="s">
        <v>11816</v>
      </c>
      <c r="B11870" s="41" t="s">
        <v>27751</v>
      </c>
      <c r="C11870" s="42"/>
      <c r="D11870" s="43" t="s">
        <v>27747</v>
      </c>
    </row>
    <row r="11871" spans="1:4">
      <c r="A11871" s="36" t="s">
        <v>11817</v>
      </c>
      <c r="B11871" s="37" t="s">
        <v>27752</v>
      </c>
      <c r="C11871" s="38"/>
      <c r="D11871" s="39" t="s">
        <v>27747</v>
      </c>
    </row>
    <row r="11872" spans="1:4">
      <c r="A11872" s="40" t="s">
        <v>11818</v>
      </c>
      <c r="B11872" s="41" t="s">
        <v>27753</v>
      </c>
      <c r="C11872" s="42"/>
      <c r="D11872" s="43" t="s">
        <v>27747</v>
      </c>
    </row>
    <row r="11873" spans="1:4">
      <c r="A11873" s="36" t="s">
        <v>11819</v>
      </c>
      <c r="B11873" s="37" t="s">
        <v>27754</v>
      </c>
      <c r="C11873" s="38"/>
      <c r="D11873" s="39" t="s">
        <v>27747</v>
      </c>
    </row>
    <row r="11874" spans="1:4">
      <c r="A11874" s="40" t="s">
        <v>11820</v>
      </c>
      <c r="B11874" s="41" t="s">
        <v>27755</v>
      </c>
      <c r="C11874" s="42"/>
      <c r="D11874" s="43" t="s">
        <v>27747</v>
      </c>
    </row>
    <row r="11875" spans="1:4">
      <c r="A11875" s="36" t="s">
        <v>11821</v>
      </c>
      <c r="B11875" s="37" t="s">
        <v>27756</v>
      </c>
      <c r="C11875" s="38"/>
      <c r="D11875" s="39" t="s">
        <v>27747</v>
      </c>
    </row>
    <row r="11876" spans="1:4">
      <c r="A11876" s="40" t="s">
        <v>11822</v>
      </c>
      <c r="B11876" s="41" t="s">
        <v>27759</v>
      </c>
      <c r="C11876" s="42" t="s">
        <v>27757</v>
      </c>
      <c r="D11876" s="43" t="s">
        <v>27758</v>
      </c>
    </row>
    <row r="11877" spans="1:4">
      <c r="A11877" s="36" t="s">
        <v>11823</v>
      </c>
      <c r="B11877" s="37" t="s">
        <v>27760</v>
      </c>
      <c r="C11877" s="38"/>
      <c r="D11877" s="39" t="s">
        <v>27758</v>
      </c>
    </row>
    <row r="11878" spans="1:4">
      <c r="A11878" s="40" t="s">
        <v>11824</v>
      </c>
      <c r="B11878" s="41" t="s">
        <v>27761</v>
      </c>
      <c r="C11878" s="42"/>
      <c r="D11878" s="43" t="s">
        <v>27758</v>
      </c>
    </row>
    <row r="11879" spans="1:4">
      <c r="A11879" s="36" t="s">
        <v>11825</v>
      </c>
      <c r="B11879" s="37" t="s">
        <v>27762</v>
      </c>
      <c r="C11879" s="38"/>
      <c r="D11879" s="39" t="s">
        <v>27758</v>
      </c>
    </row>
    <row r="11880" spans="1:4">
      <c r="A11880" s="40" t="s">
        <v>11826</v>
      </c>
      <c r="B11880" s="41" t="s">
        <v>27763</v>
      </c>
      <c r="C11880" s="42"/>
      <c r="D11880" s="43" t="s">
        <v>27758</v>
      </c>
    </row>
    <row r="11881" spans="1:4">
      <c r="A11881" s="36" t="s">
        <v>11827</v>
      </c>
      <c r="B11881" s="37" t="s">
        <v>27764</v>
      </c>
      <c r="C11881" s="38"/>
      <c r="D11881" s="39" t="s">
        <v>27758</v>
      </c>
    </row>
    <row r="11882" spans="1:4">
      <c r="A11882" s="40" t="s">
        <v>11828</v>
      </c>
      <c r="B11882" s="41" t="s">
        <v>27765</v>
      </c>
      <c r="C11882" s="42"/>
      <c r="D11882" s="43" t="s">
        <v>27758</v>
      </c>
    </row>
    <row r="11883" spans="1:4">
      <c r="A11883" s="36" t="s">
        <v>11829</v>
      </c>
      <c r="B11883" s="37" t="s">
        <v>27766</v>
      </c>
      <c r="C11883" s="38"/>
      <c r="D11883" s="39" t="s">
        <v>27758</v>
      </c>
    </row>
    <row r="11884" spans="1:4">
      <c r="A11884" s="40" t="s">
        <v>11830</v>
      </c>
      <c r="B11884" s="41" t="s">
        <v>27767</v>
      </c>
      <c r="C11884" s="42"/>
      <c r="D11884" s="43" t="s">
        <v>27758</v>
      </c>
    </row>
    <row r="11885" spans="1:4">
      <c r="A11885" s="36" t="s">
        <v>11831</v>
      </c>
      <c r="B11885" s="37" t="s">
        <v>27770</v>
      </c>
      <c r="C11885" s="38" t="s">
        <v>27768</v>
      </c>
      <c r="D11885" s="39" t="s">
        <v>27769</v>
      </c>
    </row>
    <row r="11886" spans="1:4">
      <c r="A11886" s="40" t="s">
        <v>11832</v>
      </c>
      <c r="B11886" s="41" t="s">
        <v>27771</v>
      </c>
      <c r="C11886" s="42"/>
      <c r="D11886" s="43" t="s">
        <v>27769</v>
      </c>
    </row>
    <row r="11887" spans="1:4">
      <c r="A11887" s="36" t="s">
        <v>11833</v>
      </c>
      <c r="B11887" s="37" t="s">
        <v>27772</v>
      </c>
      <c r="C11887" s="38"/>
      <c r="D11887" s="39" t="s">
        <v>27769</v>
      </c>
    </row>
    <row r="11888" spans="1:4">
      <c r="A11888" s="40" t="s">
        <v>11834</v>
      </c>
      <c r="B11888" s="41" t="s">
        <v>27773</v>
      </c>
      <c r="C11888" s="42"/>
      <c r="D11888" s="43" t="s">
        <v>27769</v>
      </c>
    </row>
    <row r="11889" spans="1:4">
      <c r="A11889" s="36" t="s">
        <v>11835</v>
      </c>
      <c r="B11889" s="37" t="s">
        <v>27774</v>
      </c>
      <c r="C11889" s="38"/>
      <c r="D11889" s="39" t="s">
        <v>27769</v>
      </c>
    </row>
    <row r="11890" spans="1:4">
      <c r="A11890" s="40" t="s">
        <v>11836</v>
      </c>
      <c r="B11890" s="41" t="s">
        <v>27775</v>
      </c>
      <c r="C11890" s="42"/>
      <c r="D11890" s="43" t="s">
        <v>27769</v>
      </c>
    </row>
    <row r="11891" spans="1:4">
      <c r="A11891" s="36" t="s">
        <v>11837</v>
      </c>
      <c r="B11891" s="37" t="s">
        <v>27776</v>
      </c>
      <c r="C11891" s="38"/>
      <c r="D11891" s="39" t="s">
        <v>27769</v>
      </c>
    </row>
    <row r="11892" spans="1:4">
      <c r="A11892" s="40" t="s">
        <v>11838</v>
      </c>
      <c r="B11892" s="41" t="s">
        <v>27777</v>
      </c>
      <c r="C11892" s="42"/>
      <c r="D11892" s="43" t="s">
        <v>27769</v>
      </c>
    </row>
    <row r="11893" spans="1:4">
      <c r="A11893" s="36" t="s">
        <v>11839</v>
      </c>
      <c r="B11893" s="37" t="s">
        <v>27778</v>
      </c>
      <c r="C11893" s="38"/>
      <c r="D11893" s="39" t="s">
        <v>27769</v>
      </c>
    </row>
    <row r="11894" spans="1:4">
      <c r="A11894" s="40" t="s">
        <v>11840</v>
      </c>
      <c r="B11894" s="41" t="s">
        <v>27779</v>
      </c>
      <c r="C11894" s="42"/>
      <c r="D11894" s="43" t="s">
        <v>27769</v>
      </c>
    </row>
    <row r="11895" spans="1:4">
      <c r="A11895" s="36" t="s">
        <v>11841</v>
      </c>
      <c r="B11895" s="37" t="s">
        <v>27782</v>
      </c>
      <c r="C11895" s="38" t="s">
        <v>27780</v>
      </c>
      <c r="D11895" s="39" t="s">
        <v>27781</v>
      </c>
    </row>
    <row r="11896" spans="1:4">
      <c r="A11896" s="40" t="s">
        <v>11842</v>
      </c>
      <c r="B11896" s="41" t="s">
        <v>27783</v>
      </c>
      <c r="C11896" s="42"/>
      <c r="D11896" s="43" t="s">
        <v>27781</v>
      </c>
    </row>
    <row r="11897" spans="1:4">
      <c r="A11897" s="36" t="s">
        <v>11843</v>
      </c>
      <c r="B11897" s="37" t="s">
        <v>27784</v>
      </c>
      <c r="C11897" s="38"/>
      <c r="D11897" s="39" t="s">
        <v>27781</v>
      </c>
    </row>
    <row r="11898" spans="1:4">
      <c r="A11898" s="40" t="s">
        <v>11844</v>
      </c>
      <c r="B11898" s="41" t="s">
        <v>27785</v>
      </c>
      <c r="C11898" s="42"/>
      <c r="D11898" s="43" t="s">
        <v>27781</v>
      </c>
    </row>
    <row r="11899" spans="1:4">
      <c r="A11899" s="36" t="s">
        <v>11845</v>
      </c>
      <c r="B11899" s="37" t="s">
        <v>27786</v>
      </c>
      <c r="C11899" s="38"/>
      <c r="D11899" s="39" t="s">
        <v>27781</v>
      </c>
    </row>
    <row r="11900" spans="1:4">
      <c r="A11900" s="40" t="s">
        <v>11846</v>
      </c>
      <c r="B11900" s="41" t="s">
        <v>27787</v>
      </c>
      <c r="C11900" s="42"/>
      <c r="D11900" s="43" t="s">
        <v>27781</v>
      </c>
    </row>
    <row r="11901" spans="1:4">
      <c r="A11901" s="36" t="s">
        <v>11847</v>
      </c>
      <c r="B11901" s="37" t="s">
        <v>27788</v>
      </c>
      <c r="C11901" s="38"/>
      <c r="D11901" s="39" t="s">
        <v>27781</v>
      </c>
    </row>
    <row r="11902" spans="1:4">
      <c r="A11902" s="40" t="s">
        <v>11848</v>
      </c>
      <c r="B11902" s="41" t="s">
        <v>27789</v>
      </c>
      <c r="C11902" s="42"/>
      <c r="D11902" s="43" t="s">
        <v>27781</v>
      </c>
    </row>
    <row r="11903" spans="1:4">
      <c r="A11903" s="36" t="s">
        <v>11849</v>
      </c>
      <c r="B11903" s="37" t="s">
        <v>27790</v>
      </c>
      <c r="C11903" s="38"/>
      <c r="D11903" s="39" t="s">
        <v>27781</v>
      </c>
    </row>
    <row r="11904" spans="1:4">
      <c r="A11904" s="40" t="s">
        <v>11850</v>
      </c>
      <c r="B11904" s="41" t="s">
        <v>27791</v>
      </c>
      <c r="C11904" s="42"/>
      <c r="D11904" s="43" t="s">
        <v>27781</v>
      </c>
    </row>
    <row r="11905" spans="1:4" ht="22.5">
      <c r="A11905" s="36" t="s">
        <v>11851</v>
      </c>
      <c r="B11905" s="37" t="s">
        <v>27793</v>
      </c>
      <c r="C11905" s="38" t="s">
        <v>11851</v>
      </c>
      <c r="D11905" s="39" t="s">
        <v>27792</v>
      </c>
    </row>
    <row r="11906" spans="1:4">
      <c r="A11906" s="40" t="s">
        <v>11852</v>
      </c>
      <c r="B11906" s="41" t="s">
        <v>27796</v>
      </c>
      <c r="C11906" s="42" t="s">
        <v>27794</v>
      </c>
      <c r="D11906" s="43" t="s">
        <v>27795</v>
      </c>
    </row>
    <row r="11907" spans="1:4">
      <c r="A11907" s="36" t="s">
        <v>11853</v>
      </c>
      <c r="B11907" s="37" t="s">
        <v>27797</v>
      </c>
      <c r="C11907" s="38"/>
      <c r="D11907" s="39" t="s">
        <v>27795</v>
      </c>
    </row>
    <row r="11908" spans="1:4">
      <c r="A11908" s="40" t="s">
        <v>11854</v>
      </c>
      <c r="B11908" s="41" t="s">
        <v>27798</v>
      </c>
      <c r="C11908" s="42"/>
      <c r="D11908" s="43" t="s">
        <v>27795</v>
      </c>
    </row>
    <row r="11909" spans="1:4">
      <c r="A11909" s="36" t="s">
        <v>11855</v>
      </c>
      <c r="B11909" s="37" t="s">
        <v>27799</v>
      </c>
      <c r="C11909" s="38"/>
      <c r="D11909" s="39" t="s">
        <v>27795</v>
      </c>
    </row>
    <row r="11910" spans="1:4">
      <c r="A11910" s="40" t="s">
        <v>11856</v>
      </c>
      <c r="B11910" s="41" t="s">
        <v>27800</v>
      </c>
      <c r="C11910" s="42"/>
      <c r="D11910" s="43" t="s">
        <v>27795</v>
      </c>
    </row>
    <row r="11911" spans="1:4">
      <c r="A11911" s="36" t="s">
        <v>11857</v>
      </c>
      <c r="B11911" s="37" t="s">
        <v>27801</v>
      </c>
      <c r="C11911" s="38"/>
      <c r="D11911" s="39" t="s">
        <v>27795</v>
      </c>
    </row>
    <row r="11912" spans="1:4">
      <c r="A11912" s="40" t="s">
        <v>11858</v>
      </c>
      <c r="B11912" s="41" t="s">
        <v>27802</v>
      </c>
      <c r="C11912" s="42"/>
      <c r="D11912" s="43" t="s">
        <v>27795</v>
      </c>
    </row>
    <row r="11913" spans="1:4">
      <c r="A11913" s="36" t="s">
        <v>11859</v>
      </c>
      <c r="B11913" s="37" t="s">
        <v>27803</v>
      </c>
      <c r="C11913" s="38"/>
      <c r="D11913" s="39" t="s">
        <v>27795</v>
      </c>
    </row>
    <row r="11914" spans="1:4">
      <c r="A11914" s="40" t="s">
        <v>11860</v>
      </c>
      <c r="B11914" s="41" t="s">
        <v>27804</v>
      </c>
      <c r="C11914" s="42"/>
      <c r="D11914" s="43" t="s">
        <v>27795</v>
      </c>
    </row>
    <row r="11915" spans="1:4">
      <c r="A11915" s="36" t="s">
        <v>11861</v>
      </c>
      <c r="B11915" s="37" t="s">
        <v>27807</v>
      </c>
      <c r="C11915" s="38" t="s">
        <v>27805</v>
      </c>
      <c r="D11915" s="39" t="s">
        <v>27806</v>
      </c>
    </row>
    <row r="11916" spans="1:4">
      <c r="A11916" s="40" t="s">
        <v>11862</v>
      </c>
      <c r="B11916" s="41" t="s">
        <v>27808</v>
      </c>
      <c r="C11916" s="42"/>
      <c r="D11916" s="43" t="s">
        <v>27806</v>
      </c>
    </row>
    <row r="11917" spans="1:4">
      <c r="A11917" s="36" t="s">
        <v>11863</v>
      </c>
      <c r="B11917" s="37" t="s">
        <v>27809</v>
      </c>
      <c r="C11917" s="38"/>
      <c r="D11917" s="39" t="s">
        <v>27806</v>
      </c>
    </row>
    <row r="11918" spans="1:4">
      <c r="A11918" s="40" t="s">
        <v>11864</v>
      </c>
      <c r="B11918" s="41" t="s">
        <v>27810</v>
      </c>
      <c r="C11918" s="42"/>
      <c r="D11918" s="43" t="s">
        <v>27806</v>
      </c>
    </row>
    <row r="11919" spans="1:4">
      <c r="A11919" s="36" t="s">
        <v>11865</v>
      </c>
      <c r="B11919" s="37" t="s">
        <v>27811</v>
      </c>
      <c r="C11919" s="38"/>
      <c r="D11919" s="39" t="s">
        <v>27806</v>
      </c>
    </row>
    <row r="11920" spans="1:4">
      <c r="A11920" s="40" t="s">
        <v>11866</v>
      </c>
      <c r="B11920" s="41" t="s">
        <v>27812</v>
      </c>
      <c r="C11920" s="42"/>
      <c r="D11920" s="43" t="s">
        <v>27806</v>
      </c>
    </row>
    <row r="11921" spans="1:4">
      <c r="A11921" s="36" t="s">
        <v>11867</v>
      </c>
      <c r="B11921" s="37" t="s">
        <v>27813</v>
      </c>
      <c r="C11921" s="38"/>
      <c r="D11921" s="39" t="s">
        <v>27806</v>
      </c>
    </row>
    <row r="11922" spans="1:4">
      <c r="A11922" s="40" t="s">
        <v>11868</v>
      </c>
      <c r="B11922" s="41" t="s">
        <v>27814</v>
      </c>
      <c r="C11922" s="42"/>
      <c r="D11922" s="43" t="s">
        <v>27806</v>
      </c>
    </row>
    <row r="11923" spans="1:4">
      <c r="A11923" s="36" t="s">
        <v>11869</v>
      </c>
      <c r="B11923" s="37" t="s">
        <v>27815</v>
      </c>
      <c r="C11923" s="38"/>
      <c r="D11923" s="39" t="s">
        <v>27806</v>
      </c>
    </row>
    <row r="11924" spans="1:4">
      <c r="A11924" s="40" t="s">
        <v>11870</v>
      </c>
      <c r="B11924" s="41" t="s">
        <v>27818</v>
      </c>
      <c r="C11924" s="42" t="s">
        <v>27816</v>
      </c>
      <c r="D11924" s="43" t="s">
        <v>27817</v>
      </c>
    </row>
    <row r="11925" spans="1:4">
      <c r="A11925" s="36" t="s">
        <v>11871</v>
      </c>
      <c r="B11925" s="37" t="s">
        <v>27819</v>
      </c>
      <c r="C11925" s="38"/>
      <c r="D11925" s="39" t="s">
        <v>27817</v>
      </c>
    </row>
    <row r="11926" spans="1:4">
      <c r="A11926" s="40" t="s">
        <v>11872</v>
      </c>
      <c r="B11926" s="41" t="s">
        <v>27820</v>
      </c>
      <c r="C11926" s="42"/>
      <c r="D11926" s="43" t="s">
        <v>27817</v>
      </c>
    </row>
    <row r="11927" spans="1:4">
      <c r="A11927" s="36" t="s">
        <v>11873</v>
      </c>
      <c r="B11927" s="37" t="s">
        <v>27821</v>
      </c>
      <c r="C11927" s="38"/>
      <c r="D11927" s="39" t="s">
        <v>27817</v>
      </c>
    </row>
    <row r="11928" spans="1:4">
      <c r="A11928" s="40" t="s">
        <v>11874</v>
      </c>
      <c r="B11928" s="41" t="s">
        <v>27822</v>
      </c>
      <c r="C11928" s="42"/>
      <c r="D11928" s="43" t="s">
        <v>27817</v>
      </c>
    </row>
    <row r="11929" spans="1:4">
      <c r="A11929" s="36" t="s">
        <v>11875</v>
      </c>
      <c r="B11929" s="37" t="s">
        <v>27823</v>
      </c>
      <c r="C11929" s="38"/>
      <c r="D11929" s="39" t="s">
        <v>27817</v>
      </c>
    </row>
    <row r="11930" spans="1:4">
      <c r="A11930" s="40" t="s">
        <v>11876</v>
      </c>
      <c r="B11930" s="41" t="s">
        <v>27824</v>
      </c>
      <c r="C11930" s="42"/>
      <c r="D11930" s="43" t="s">
        <v>27817</v>
      </c>
    </row>
    <row r="11931" spans="1:4">
      <c r="A11931" s="36" t="s">
        <v>11877</v>
      </c>
      <c r="B11931" s="37" t="s">
        <v>27827</v>
      </c>
      <c r="C11931" s="38" t="s">
        <v>27825</v>
      </c>
      <c r="D11931" s="39" t="s">
        <v>27826</v>
      </c>
    </row>
    <row r="11932" spans="1:4">
      <c r="A11932" s="40" t="s">
        <v>11878</v>
      </c>
      <c r="B11932" s="41" t="s">
        <v>27828</v>
      </c>
      <c r="C11932" s="42"/>
      <c r="D11932" s="43" t="s">
        <v>27826</v>
      </c>
    </row>
    <row r="11933" spans="1:4">
      <c r="A11933" s="36" t="s">
        <v>11879</v>
      </c>
      <c r="B11933" s="37" t="s">
        <v>27829</v>
      </c>
      <c r="C11933" s="38"/>
      <c r="D11933" s="39" t="s">
        <v>27826</v>
      </c>
    </row>
    <row r="11934" spans="1:4">
      <c r="A11934" s="40" t="s">
        <v>11880</v>
      </c>
      <c r="B11934" s="41" t="s">
        <v>27832</v>
      </c>
      <c r="C11934" s="42" t="s">
        <v>27830</v>
      </c>
      <c r="D11934" s="43" t="s">
        <v>27831</v>
      </c>
    </row>
    <row r="11935" spans="1:4">
      <c r="A11935" s="36" t="s">
        <v>11881</v>
      </c>
      <c r="B11935" s="37" t="s">
        <v>27833</v>
      </c>
      <c r="C11935" s="38"/>
      <c r="D11935" s="39" t="s">
        <v>27831</v>
      </c>
    </row>
    <row r="11936" spans="1:4">
      <c r="A11936" s="40" t="s">
        <v>11882</v>
      </c>
      <c r="B11936" s="41" t="s">
        <v>27834</v>
      </c>
      <c r="C11936" s="42"/>
      <c r="D11936" s="43" t="s">
        <v>27831</v>
      </c>
    </row>
    <row r="11937" spans="1:4">
      <c r="A11937" s="36" t="s">
        <v>11883</v>
      </c>
      <c r="B11937" s="37" t="s">
        <v>27837</v>
      </c>
      <c r="C11937" s="38" t="s">
        <v>27835</v>
      </c>
      <c r="D11937" s="39" t="s">
        <v>27836</v>
      </c>
    </row>
    <row r="11938" spans="1:4">
      <c r="A11938" s="40" t="s">
        <v>11884</v>
      </c>
      <c r="B11938" s="41" t="s">
        <v>27838</v>
      </c>
      <c r="C11938" s="42"/>
      <c r="D11938" s="43" t="s">
        <v>27836</v>
      </c>
    </row>
    <row r="11939" spans="1:4">
      <c r="A11939" s="36" t="s">
        <v>11885</v>
      </c>
      <c r="B11939" s="37" t="s">
        <v>27839</v>
      </c>
      <c r="C11939" s="38"/>
      <c r="D11939" s="39" t="s">
        <v>27836</v>
      </c>
    </row>
    <row r="11940" spans="1:4">
      <c r="A11940" s="40" t="s">
        <v>11886</v>
      </c>
      <c r="B11940" s="41" t="s">
        <v>27840</v>
      </c>
      <c r="C11940" s="42"/>
      <c r="D11940" s="43" t="s">
        <v>27836</v>
      </c>
    </row>
    <row r="11941" spans="1:4">
      <c r="A11941" s="36" t="s">
        <v>11887</v>
      </c>
      <c r="B11941" s="37" t="s">
        <v>27841</v>
      </c>
      <c r="C11941" s="38"/>
      <c r="D11941" s="39" t="s">
        <v>27836</v>
      </c>
    </row>
    <row r="11942" spans="1:4">
      <c r="A11942" s="40" t="s">
        <v>11888</v>
      </c>
      <c r="B11942" s="41" t="s">
        <v>27842</v>
      </c>
      <c r="C11942" s="42"/>
      <c r="D11942" s="43" t="s">
        <v>27836</v>
      </c>
    </row>
    <row r="11943" spans="1:4">
      <c r="A11943" s="36" t="s">
        <v>11889</v>
      </c>
      <c r="B11943" s="37" t="s">
        <v>27843</v>
      </c>
      <c r="C11943" s="38"/>
      <c r="D11943" s="39" t="s">
        <v>27836</v>
      </c>
    </row>
    <row r="11944" spans="1:4">
      <c r="A11944" s="40" t="s">
        <v>11890</v>
      </c>
      <c r="B11944" s="41" t="s">
        <v>27846</v>
      </c>
      <c r="C11944" s="42" t="s">
        <v>27844</v>
      </c>
      <c r="D11944" s="43" t="s">
        <v>27845</v>
      </c>
    </row>
    <row r="11945" spans="1:4">
      <c r="A11945" s="36" t="s">
        <v>11891</v>
      </c>
      <c r="B11945" s="37" t="s">
        <v>27847</v>
      </c>
      <c r="C11945" s="38"/>
      <c r="D11945" s="39" t="s">
        <v>27845</v>
      </c>
    </row>
    <row r="11946" spans="1:4">
      <c r="A11946" s="40" t="s">
        <v>11892</v>
      </c>
      <c r="B11946" s="41" t="s">
        <v>27848</v>
      </c>
      <c r="C11946" s="42"/>
      <c r="D11946" s="43" t="s">
        <v>27845</v>
      </c>
    </row>
    <row r="11947" spans="1:4">
      <c r="A11947" s="36" t="s">
        <v>11893</v>
      </c>
      <c r="B11947" s="37" t="s">
        <v>27849</v>
      </c>
      <c r="C11947" s="38"/>
      <c r="D11947" s="39" t="s">
        <v>27845</v>
      </c>
    </row>
    <row r="11948" spans="1:4">
      <c r="A11948" s="40" t="s">
        <v>11894</v>
      </c>
      <c r="B11948" s="41" t="s">
        <v>27850</v>
      </c>
      <c r="C11948" s="42"/>
      <c r="D11948" s="43" t="s">
        <v>27845</v>
      </c>
    </row>
    <row r="11949" spans="1:4">
      <c r="A11949" s="36" t="s">
        <v>11895</v>
      </c>
      <c r="B11949" s="37" t="s">
        <v>27853</v>
      </c>
      <c r="C11949" s="38" t="s">
        <v>27851</v>
      </c>
      <c r="D11949" s="39" t="s">
        <v>27852</v>
      </c>
    </row>
    <row r="11950" spans="1:4">
      <c r="A11950" s="40" t="s">
        <v>11896</v>
      </c>
      <c r="B11950" s="41" t="s">
        <v>27854</v>
      </c>
      <c r="C11950" s="42"/>
      <c r="D11950" s="43" t="s">
        <v>27852</v>
      </c>
    </row>
    <row r="11951" spans="1:4">
      <c r="A11951" s="36" t="s">
        <v>11897</v>
      </c>
      <c r="B11951" s="37" t="s">
        <v>27855</v>
      </c>
      <c r="C11951" s="38"/>
      <c r="D11951" s="39" t="s">
        <v>27852</v>
      </c>
    </row>
    <row r="11952" spans="1:4">
      <c r="A11952" s="40" t="s">
        <v>11898</v>
      </c>
      <c r="B11952" s="41" t="s">
        <v>27856</v>
      </c>
      <c r="C11952" s="42"/>
      <c r="D11952" s="43" t="s">
        <v>27852</v>
      </c>
    </row>
    <row r="11953" spans="1:4">
      <c r="A11953" s="36" t="s">
        <v>11899</v>
      </c>
      <c r="B11953" s="37" t="s">
        <v>27857</v>
      </c>
      <c r="C11953" s="38"/>
      <c r="D11953" s="39" t="s">
        <v>27852</v>
      </c>
    </row>
    <row r="11954" spans="1:4">
      <c r="A11954" s="40" t="s">
        <v>11900</v>
      </c>
      <c r="B11954" s="41" t="s">
        <v>27860</v>
      </c>
      <c r="C11954" s="42" t="s">
        <v>27858</v>
      </c>
      <c r="D11954" s="43" t="s">
        <v>27859</v>
      </c>
    </row>
    <row r="11955" spans="1:4">
      <c r="A11955" s="36" t="s">
        <v>11901</v>
      </c>
      <c r="B11955" s="37" t="s">
        <v>27861</v>
      </c>
      <c r="C11955" s="38"/>
      <c r="D11955" s="39" t="s">
        <v>27859</v>
      </c>
    </row>
    <row r="11956" spans="1:4">
      <c r="A11956" s="40" t="s">
        <v>11902</v>
      </c>
      <c r="B11956" s="41" t="s">
        <v>27862</v>
      </c>
      <c r="C11956" s="42"/>
      <c r="D11956" s="43" t="s">
        <v>27859</v>
      </c>
    </row>
    <row r="11957" spans="1:4">
      <c r="A11957" s="36" t="s">
        <v>11903</v>
      </c>
      <c r="B11957" s="37" t="s">
        <v>27863</v>
      </c>
      <c r="C11957" s="38"/>
      <c r="D11957" s="39" t="s">
        <v>27859</v>
      </c>
    </row>
    <row r="11958" spans="1:4">
      <c r="A11958" s="40" t="s">
        <v>11904</v>
      </c>
      <c r="B11958" s="41" t="s">
        <v>27864</v>
      </c>
      <c r="C11958" s="42"/>
      <c r="D11958" s="43" t="s">
        <v>27859</v>
      </c>
    </row>
    <row r="11959" spans="1:4">
      <c r="A11959" s="36" t="s">
        <v>11905</v>
      </c>
      <c r="B11959" s="37" t="s">
        <v>27865</v>
      </c>
      <c r="C11959" s="38"/>
      <c r="D11959" s="39" t="s">
        <v>27859</v>
      </c>
    </row>
    <row r="11960" spans="1:4">
      <c r="A11960" s="40" t="s">
        <v>11906</v>
      </c>
      <c r="B11960" s="41" t="s">
        <v>27866</v>
      </c>
      <c r="C11960" s="42"/>
      <c r="D11960" s="43" t="s">
        <v>27859</v>
      </c>
    </row>
    <row r="11961" spans="1:4">
      <c r="A11961" s="36" t="s">
        <v>11907</v>
      </c>
      <c r="B11961" s="37" t="s">
        <v>27867</v>
      </c>
      <c r="C11961" s="38"/>
      <c r="D11961" s="39" t="s">
        <v>27859</v>
      </c>
    </row>
    <row r="11962" spans="1:4">
      <c r="A11962" s="40" t="s">
        <v>11908</v>
      </c>
      <c r="B11962" s="41" t="s">
        <v>27870</v>
      </c>
      <c r="C11962" s="42" t="s">
        <v>27868</v>
      </c>
      <c r="D11962" s="43" t="s">
        <v>27869</v>
      </c>
    </row>
    <row r="11963" spans="1:4">
      <c r="A11963" s="36" t="s">
        <v>11909</v>
      </c>
      <c r="B11963" s="37" t="s">
        <v>27871</v>
      </c>
      <c r="C11963" s="38"/>
      <c r="D11963" s="39" t="s">
        <v>27869</v>
      </c>
    </row>
    <row r="11964" spans="1:4">
      <c r="A11964" s="40" t="s">
        <v>11910</v>
      </c>
      <c r="B11964" s="41" t="s">
        <v>27872</v>
      </c>
      <c r="C11964" s="42"/>
      <c r="D11964" s="43" t="s">
        <v>27869</v>
      </c>
    </row>
    <row r="11965" spans="1:4">
      <c r="A11965" s="36" t="s">
        <v>11911</v>
      </c>
      <c r="B11965" s="37" t="s">
        <v>27873</v>
      </c>
      <c r="C11965" s="38"/>
      <c r="D11965" s="39" t="s">
        <v>27869</v>
      </c>
    </row>
    <row r="11966" spans="1:4">
      <c r="A11966" s="40" t="s">
        <v>11912</v>
      </c>
      <c r="B11966" s="41" t="s">
        <v>27874</v>
      </c>
      <c r="C11966" s="42"/>
      <c r="D11966" s="43" t="s">
        <v>27869</v>
      </c>
    </row>
    <row r="11967" spans="1:4">
      <c r="A11967" s="36" t="s">
        <v>11913</v>
      </c>
      <c r="B11967" s="37" t="s">
        <v>27875</v>
      </c>
      <c r="C11967" s="38"/>
      <c r="D11967" s="39" t="s">
        <v>27869</v>
      </c>
    </row>
    <row r="11968" spans="1:4">
      <c r="A11968" s="40" t="s">
        <v>11914</v>
      </c>
      <c r="B11968" s="41" t="s">
        <v>27876</v>
      </c>
      <c r="C11968" s="42"/>
      <c r="D11968" s="43" t="s">
        <v>27869</v>
      </c>
    </row>
    <row r="11969" spans="1:4">
      <c r="A11969" s="36" t="s">
        <v>11915</v>
      </c>
      <c r="B11969" s="37" t="s">
        <v>27877</v>
      </c>
      <c r="C11969" s="38"/>
      <c r="D11969" s="39" t="s">
        <v>27869</v>
      </c>
    </row>
    <row r="11970" spans="1:4">
      <c r="A11970" s="40" t="s">
        <v>11916</v>
      </c>
      <c r="B11970" s="41" t="s">
        <v>27878</v>
      </c>
      <c r="C11970" s="42"/>
      <c r="D11970" s="43" t="s">
        <v>27869</v>
      </c>
    </row>
    <row r="11971" spans="1:4">
      <c r="A11971" s="36" t="s">
        <v>11917</v>
      </c>
      <c r="B11971" s="37" t="s">
        <v>27881</v>
      </c>
      <c r="C11971" s="38" t="s">
        <v>27879</v>
      </c>
      <c r="D11971" s="39" t="s">
        <v>27880</v>
      </c>
    </row>
    <row r="11972" spans="1:4">
      <c r="A11972" s="40" t="s">
        <v>11918</v>
      </c>
      <c r="B11972" s="41" t="s">
        <v>27882</v>
      </c>
      <c r="C11972" s="42"/>
      <c r="D11972" s="43" t="s">
        <v>27880</v>
      </c>
    </row>
    <row r="11973" spans="1:4">
      <c r="A11973" s="36" t="s">
        <v>11919</v>
      </c>
      <c r="B11973" s="37" t="s">
        <v>27884</v>
      </c>
      <c r="C11973" s="38" t="s">
        <v>11919</v>
      </c>
      <c r="D11973" s="39" t="s">
        <v>27883</v>
      </c>
    </row>
    <row r="11974" spans="1:4">
      <c r="A11974" s="40" t="s">
        <v>11920</v>
      </c>
      <c r="B11974" s="41" t="s">
        <v>27887</v>
      </c>
      <c r="C11974" s="42" t="s">
        <v>27885</v>
      </c>
      <c r="D11974" s="43" t="s">
        <v>27886</v>
      </c>
    </row>
    <row r="11975" spans="1:4">
      <c r="A11975" s="36" t="s">
        <v>11921</v>
      </c>
      <c r="B11975" s="37" t="s">
        <v>27888</v>
      </c>
      <c r="C11975" s="38"/>
      <c r="D11975" s="39" t="s">
        <v>27886</v>
      </c>
    </row>
    <row r="11976" spans="1:4">
      <c r="A11976" s="40" t="s">
        <v>11922</v>
      </c>
      <c r="B11976" s="41" t="s">
        <v>27889</v>
      </c>
      <c r="C11976" s="42"/>
      <c r="D11976" s="43" t="s">
        <v>27886</v>
      </c>
    </row>
    <row r="11977" spans="1:4">
      <c r="A11977" s="36" t="s">
        <v>11923</v>
      </c>
      <c r="B11977" s="37" t="s">
        <v>27892</v>
      </c>
      <c r="C11977" s="38" t="s">
        <v>27890</v>
      </c>
      <c r="D11977" s="39" t="s">
        <v>27891</v>
      </c>
    </row>
    <row r="11978" spans="1:4">
      <c r="A11978" s="40" t="s">
        <v>11924</v>
      </c>
      <c r="B11978" s="41" t="s">
        <v>27893</v>
      </c>
      <c r="C11978" s="42"/>
      <c r="D11978" s="43" t="s">
        <v>27891</v>
      </c>
    </row>
    <row r="11979" spans="1:4">
      <c r="A11979" s="36" t="s">
        <v>11925</v>
      </c>
      <c r="B11979" s="37" t="s">
        <v>27894</v>
      </c>
      <c r="C11979" s="38"/>
      <c r="D11979" s="39" t="s">
        <v>27891</v>
      </c>
    </row>
    <row r="11980" spans="1:4">
      <c r="A11980" s="40" t="s">
        <v>11926</v>
      </c>
      <c r="B11980" s="41" t="s">
        <v>27895</v>
      </c>
      <c r="C11980" s="42"/>
      <c r="D11980" s="43" t="s">
        <v>27891</v>
      </c>
    </row>
    <row r="11981" spans="1:4">
      <c r="A11981" s="36" t="s">
        <v>11927</v>
      </c>
      <c r="B11981" s="37" t="s">
        <v>27896</v>
      </c>
      <c r="C11981" s="38"/>
      <c r="D11981" s="39" t="s">
        <v>27891</v>
      </c>
    </row>
    <row r="11982" spans="1:4">
      <c r="A11982" s="40" t="s">
        <v>11928</v>
      </c>
      <c r="B11982" s="41" t="s">
        <v>27897</v>
      </c>
      <c r="C11982" s="42"/>
      <c r="D11982" s="43" t="s">
        <v>27891</v>
      </c>
    </row>
    <row r="11983" spans="1:4">
      <c r="A11983" s="36" t="s">
        <v>11929</v>
      </c>
      <c r="B11983" s="37" t="s">
        <v>27898</v>
      </c>
      <c r="C11983" s="38"/>
      <c r="D11983" s="39" t="s">
        <v>27891</v>
      </c>
    </row>
    <row r="11984" spans="1:4">
      <c r="A11984" s="40" t="s">
        <v>11930</v>
      </c>
      <c r="B11984" s="41" t="s">
        <v>27899</v>
      </c>
      <c r="C11984" s="42"/>
      <c r="D11984" s="43" t="s">
        <v>27891</v>
      </c>
    </row>
    <row r="11985" spans="1:4">
      <c r="A11985" s="36" t="s">
        <v>11931</v>
      </c>
      <c r="B11985" s="37" t="s">
        <v>27900</v>
      </c>
      <c r="C11985" s="38"/>
      <c r="D11985" s="39" t="s">
        <v>27891</v>
      </c>
    </row>
    <row r="11986" spans="1:4">
      <c r="A11986" s="40" t="s">
        <v>11932</v>
      </c>
      <c r="B11986" s="41" t="s">
        <v>27901</v>
      </c>
      <c r="C11986" s="42"/>
      <c r="D11986" s="43" t="s">
        <v>27891</v>
      </c>
    </row>
    <row r="11987" spans="1:4">
      <c r="A11987" s="36" t="s">
        <v>11933</v>
      </c>
      <c r="B11987" s="37" t="s">
        <v>27904</v>
      </c>
      <c r="C11987" s="38" t="s">
        <v>27902</v>
      </c>
      <c r="D11987" s="39" t="s">
        <v>27903</v>
      </c>
    </row>
    <row r="11988" spans="1:4">
      <c r="A11988" s="40" t="s">
        <v>11934</v>
      </c>
      <c r="B11988" s="41" t="s">
        <v>27905</v>
      </c>
      <c r="C11988" s="42"/>
      <c r="D11988" s="43" t="s">
        <v>27903</v>
      </c>
    </row>
    <row r="11989" spans="1:4">
      <c r="A11989" s="36" t="s">
        <v>11935</v>
      </c>
      <c r="B11989" s="37" t="s">
        <v>27906</v>
      </c>
      <c r="C11989" s="38"/>
      <c r="D11989" s="39" t="s">
        <v>27903</v>
      </c>
    </row>
    <row r="11990" spans="1:4">
      <c r="A11990" s="40" t="s">
        <v>11936</v>
      </c>
      <c r="B11990" s="41" t="s">
        <v>27907</v>
      </c>
      <c r="C11990" s="42"/>
      <c r="D11990" s="43" t="s">
        <v>27903</v>
      </c>
    </row>
    <row r="11991" spans="1:4">
      <c r="A11991" s="36" t="s">
        <v>11937</v>
      </c>
      <c r="B11991" s="37" t="s">
        <v>27908</v>
      </c>
      <c r="C11991" s="38"/>
      <c r="D11991" s="39" t="s">
        <v>27903</v>
      </c>
    </row>
    <row r="11992" spans="1:4">
      <c r="A11992" s="40" t="s">
        <v>11938</v>
      </c>
      <c r="B11992" s="41" t="s">
        <v>27909</v>
      </c>
      <c r="C11992" s="42"/>
      <c r="D11992" s="43" t="s">
        <v>27903</v>
      </c>
    </row>
    <row r="11993" spans="1:4">
      <c r="A11993" s="36" t="s">
        <v>11939</v>
      </c>
      <c r="B11993" s="37" t="s">
        <v>27910</v>
      </c>
      <c r="C11993" s="38"/>
      <c r="D11993" s="39" t="s">
        <v>27903</v>
      </c>
    </row>
    <row r="11994" spans="1:4">
      <c r="A11994" s="40" t="s">
        <v>11940</v>
      </c>
      <c r="B11994" s="41" t="s">
        <v>27911</v>
      </c>
      <c r="C11994" s="42"/>
      <c r="D11994" s="43" t="s">
        <v>27903</v>
      </c>
    </row>
    <row r="11995" spans="1:4">
      <c r="A11995" s="36" t="s">
        <v>11941</v>
      </c>
      <c r="B11995" s="37" t="s">
        <v>27914</v>
      </c>
      <c r="C11995" s="38" t="s">
        <v>27912</v>
      </c>
      <c r="D11995" s="39" t="s">
        <v>27913</v>
      </c>
    </row>
    <row r="11996" spans="1:4">
      <c r="A11996" s="40" t="s">
        <v>11942</v>
      </c>
      <c r="B11996" s="41" t="s">
        <v>27915</v>
      </c>
      <c r="C11996" s="42"/>
      <c r="D11996" s="43" t="s">
        <v>27913</v>
      </c>
    </row>
    <row r="11997" spans="1:4">
      <c r="A11997" s="36" t="s">
        <v>11943</v>
      </c>
      <c r="B11997" s="37" t="s">
        <v>27916</v>
      </c>
      <c r="C11997" s="38"/>
      <c r="D11997" s="39" t="s">
        <v>27913</v>
      </c>
    </row>
    <row r="11998" spans="1:4">
      <c r="A11998" s="40" t="s">
        <v>11944</v>
      </c>
      <c r="B11998" s="41" t="s">
        <v>27917</v>
      </c>
      <c r="C11998" s="42"/>
      <c r="D11998" s="43" t="s">
        <v>27913</v>
      </c>
    </row>
    <row r="11999" spans="1:4">
      <c r="A11999" s="36" t="s">
        <v>11945</v>
      </c>
      <c r="B11999" s="37" t="s">
        <v>27918</v>
      </c>
      <c r="C11999" s="38"/>
      <c r="D11999" s="39" t="s">
        <v>27913</v>
      </c>
    </row>
    <row r="12000" spans="1:4">
      <c r="A12000" s="40" t="s">
        <v>11946</v>
      </c>
      <c r="B12000" s="41" t="s">
        <v>27919</v>
      </c>
      <c r="C12000" s="42"/>
      <c r="D12000" s="43" t="s">
        <v>27913</v>
      </c>
    </row>
    <row r="12001" spans="1:4">
      <c r="A12001" s="36" t="s">
        <v>11947</v>
      </c>
      <c r="B12001" s="37" t="s">
        <v>27920</v>
      </c>
      <c r="C12001" s="38"/>
      <c r="D12001" s="39" t="s">
        <v>27913</v>
      </c>
    </row>
    <row r="12002" spans="1:4">
      <c r="A12002" s="40" t="s">
        <v>11948</v>
      </c>
      <c r="B12002" s="41" t="s">
        <v>27921</v>
      </c>
      <c r="C12002" s="42"/>
      <c r="D12002" s="43" t="s">
        <v>27913</v>
      </c>
    </row>
    <row r="12003" spans="1:4">
      <c r="A12003" s="36" t="s">
        <v>11949</v>
      </c>
      <c r="B12003" s="37" t="s">
        <v>27922</v>
      </c>
      <c r="C12003" s="38"/>
      <c r="D12003" s="39" t="s">
        <v>27913</v>
      </c>
    </row>
    <row r="12004" spans="1:4">
      <c r="A12004" s="40" t="s">
        <v>11950</v>
      </c>
      <c r="B12004" s="41" t="s">
        <v>27925</v>
      </c>
      <c r="C12004" s="42" t="s">
        <v>27923</v>
      </c>
      <c r="D12004" s="43" t="s">
        <v>27924</v>
      </c>
    </row>
    <row r="12005" spans="1:4">
      <c r="A12005" s="36" t="s">
        <v>11951</v>
      </c>
      <c r="B12005" s="37" t="s">
        <v>27926</v>
      </c>
      <c r="C12005" s="38"/>
      <c r="D12005" s="39" t="s">
        <v>27924</v>
      </c>
    </row>
    <row r="12006" spans="1:4">
      <c r="A12006" s="40" t="s">
        <v>11952</v>
      </c>
      <c r="B12006" s="41" t="s">
        <v>27927</v>
      </c>
      <c r="C12006" s="42"/>
      <c r="D12006" s="43" t="s">
        <v>27924</v>
      </c>
    </row>
    <row r="12007" spans="1:4">
      <c r="A12007" s="36" t="s">
        <v>11953</v>
      </c>
      <c r="B12007" s="37" t="s">
        <v>27928</v>
      </c>
      <c r="C12007" s="38"/>
      <c r="D12007" s="39" t="s">
        <v>27924</v>
      </c>
    </row>
    <row r="12008" spans="1:4">
      <c r="A12008" s="40" t="s">
        <v>11954</v>
      </c>
      <c r="B12008" s="41" t="s">
        <v>27929</v>
      </c>
      <c r="C12008" s="42"/>
      <c r="D12008" s="43" t="s">
        <v>27924</v>
      </c>
    </row>
    <row r="12009" spans="1:4">
      <c r="A12009" s="36" t="s">
        <v>11955</v>
      </c>
      <c r="B12009" s="37" t="s">
        <v>27930</v>
      </c>
      <c r="C12009" s="38"/>
      <c r="D12009" s="39" t="s">
        <v>27924</v>
      </c>
    </row>
    <row r="12010" spans="1:4">
      <c r="A12010" s="40" t="s">
        <v>11956</v>
      </c>
      <c r="B12010" s="41" t="s">
        <v>27931</v>
      </c>
      <c r="C12010" s="42"/>
      <c r="D12010" s="43" t="s">
        <v>27924</v>
      </c>
    </row>
    <row r="12011" spans="1:4">
      <c r="A12011" s="36" t="s">
        <v>11957</v>
      </c>
      <c r="B12011" s="37" t="s">
        <v>27932</v>
      </c>
      <c r="C12011" s="38"/>
      <c r="D12011" s="39" t="s">
        <v>27924</v>
      </c>
    </row>
    <row r="12012" spans="1:4">
      <c r="A12012" s="40" t="s">
        <v>11958</v>
      </c>
      <c r="B12012" s="41" t="s">
        <v>27933</v>
      </c>
      <c r="C12012" s="42"/>
      <c r="D12012" s="43" t="s">
        <v>27924</v>
      </c>
    </row>
    <row r="12013" spans="1:4">
      <c r="A12013" s="36" t="s">
        <v>11959</v>
      </c>
      <c r="B12013" s="37" t="s">
        <v>27936</v>
      </c>
      <c r="C12013" s="38" t="s">
        <v>27934</v>
      </c>
      <c r="D12013" s="39" t="s">
        <v>27935</v>
      </c>
    </row>
    <row r="12014" spans="1:4">
      <c r="A12014" s="40" t="s">
        <v>11960</v>
      </c>
      <c r="B12014" s="41" t="s">
        <v>27937</v>
      </c>
      <c r="C12014" s="42"/>
      <c r="D12014" s="43" t="s">
        <v>27935</v>
      </c>
    </row>
    <row r="12015" spans="1:4">
      <c r="A12015" s="36" t="s">
        <v>11961</v>
      </c>
      <c r="B12015" s="37" t="s">
        <v>27938</v>
      </c>
      <c r="C12015" s="38"/>
      <c r="D12015" s="39" t="s">
        <v>27935</v>
      </c>
    </row>
    <row r="12016" spans="1:4">
      <c r="A12016" s="40" t="s">
        <v>11962</v>
      </c>
      <c r="B12016" s="41" t="s">
        <v>27941</v>
      </c>
      <c r="C12016" s="42" t="s">
        <v>27939</v>
      </c>
      <c r="D12016" s="43" t="s">
        <v>27940</v>
      </c>
    </row>
    <row r="12017" spans="1:4">
      <c r="A12017" s="36" t="s">
        <v>11963</v>
      </c>
      <c r="B12017" s="37" t="s">
        <v>27942</v>
      </c>
      <c r="C12017" s="38"/>
      <c r="D12017" s="39" t="s">
        <v>27940</v>
      </c>
    </row>
    <row r="12018" spans="1:4">
      <c r="A12018" s="40" t="s">
        <v>11964</v>
      </c>
      <c r="B12018" s="41" t="s">
        <v>27943</v>
      </c>
      <c r="C12018" s="42"/>
      <c r="D12018" s="43" t="s">
        <v>27940</v>
      </c>
    </row>
    <row r="12019" spans="1:4" ht="22.5">
      <c r="A12019" s="36" t="s">
        <v>11965</v>
      </c>
      <c r="B12019" s="37" t="s">
        <v>27946</v>
      </c>
      <c r="C12019" s="38" t="s">
        <v>27944</v>
      </c>
      <c r="D12019" s="39" t="s">
        <v>27945</v>
      </c>
    </row>
    <row r="12020" spans="1:4" ht="22.5">
      <c r="A12020" s="40" t="s">
        <v>11966</v>
      </c>
      <c r="B12020" s="41" t="s">
        <v>27947</v>
      </c>
      <c r="C12020" s="42"/>
      <c r="D12020" s="43" t="s">
        <v>27945</v>
      </c>
    </row>
    <row r="12021" spans="1:4" ht="22.5">
      <c r="A12021" s="36" t="s">
        <v>11967</v>
      </c>
      <c r="B12021" s="37" t="s">
        <v>27948</v>
      </c>
      <c r="C12021" s="38"/>
      <c r="D12021" s="39" t="s">
        <v>27945</v>
      </c>
    </row>
    <row r="12022" spans="1:4" ht="22.5">
      <c r="A12022" s="40" t="s">
        <v>11968</v>
      </c>
      <c r="B12022" s="41" t="s">
        <v>27949</v>
      </c>
      <c r="C12022" s="42"/>
      <c r="D12022" s="43" t="s">
        <v>27945</v>
      </c>
    </row>
    <row r="12023" spans="1:4" ht="22.5">
      <c r="A12023" s="36" t="s">
        <v>11969</v>
      </c>
      <c r="B12023" s="37" t="s">
        <v>27950</v>
      </c>
      <c r="C12023" s="38"/>
      <c r="D12023" s="39" t="s">
        <v>27945</v>
      </c>
    </row>
    <row r="12024" spans="1:4" ht="22.5">
      <c r="A12024" s="40" t="s">
        <v>11970</v>
      </c>
      <c r="B12024" s="41" t="s">
        <v>27951</v>
      </c>
      <c r="C12024" s="42"/>
      <c r="D12024" s="43" t="s">
        <v>27945</v>
      </c>
    </row>
    <row r="12025" spans="1:4">
      <c r="A12025" s="36" t="s">
        <v>11971</v>
      </c>
      <c r="B12025" s="37" t="s">
        <v>27954</v>
      </c>
      <c r="C12025" s="38" t="s">
        <v>27952</v>
      </c>
      <c r="D12025" s="39" t="s">
        <v>27953</v>
      </c>
    </row>
    <row r="12026" spans="1:4">
      <c r="A12026" s="40" t="s">
        <v>11972</v>
      </c>
      <c r="B12026" s="41" t="s">
        <v>27955</v>
      </c>
      <c r="C12026" s="42"/>
      <c r="D12026" s="43" t="s">
        <v>27953</v>
      </c>
    </row>
    <row r="12027" spans="1:4">
      <c r="A12027" s="36" t="s">
        <v>11973</v>
      </c>
      <c r="B12027" s="37" t="s">
        <v>27956</v>
      </c>
      <c r="C12027" s="38"/>
      <c r="D12027" s="39" t="s">
        <v>27953</v>
      </c>
    </row>
    <row r="12028" spans="1:4">
      <c r="A12028" s="40" t="s">
        <v>11974</v>
      </c>
      <c r="B12028" s="41" t="s">
        <v>27957</v>
      </c>
      <c r="C12028" s="42"/>
      <c r="D12028" s="43" t="s">
        <v>27953</v>
      </c>
    </row>
    <row r="12029" spans="1:4">
      <c r="A12029" s="36" t="s">
        <v>11975</v>
      </c>
      <c r="B12029" s="37" t="s">
        <v>27958</v>
      </c>
      <c r="C12029" s="38"/>
      <c r="D12029" s="39" t="s">
        <v>27953</v>
      </c>
    </row>
    <row r="12030" spans="1:4">
      <c r="A12030" s="40" t="s">
        <v>11976</v>
      </c>
      <c r="B12030" s="41" t="s">
        <v>27959</v>
      </c>
      <c r="C12030" s="42"/>
      <c r="D12030" s="43" t="s">
        <v>27953</v>
      </c>
    </row>
    <row r="12031" spans="1:4">
      <c r="A12031" s="36" t="s">
        <v>11977</v>
      </c>
      <c r="B12031" s="37" t="s">
        <v>27960</v>
      </c>
      <c r="C12031" s="38"/>
      <c r="D12031" s="39" t="s">
        <v>27953</v>
      </c>
    </row>
    <row r="12032" spans="1:4">
      <c r="A12032" s="40" t="s">
        <v>11978</v>
      </c>
      <c r="B12032" s="41" t="s">
        <v>27963</v>
      </c>
      <c r="C12032" s="42" t="s">
        <v>27961</v>
      </c>
      <c r="D12032" s="43" t="s">
        <v>27962</v>
      </c>
    </row>
    <row r="12033" spans="1:4">
      <c r="A12033" s="36" t="s">
        <v>11979</v>
      </c>
      <c r="B12033" s="37" t="s">
        <v>27964</v>
      </c>
      <c r="C12033" s="38"/>
      <c r="D12033" s="39" t="s">
        <v>27962</v>
      </c>
    </row>
    <row r="12034" spans="1:4">
      <c r="A12034" s="40" t="s">
        <v>11980</v>
      </c>
      <c r="B12034" s="41" t="s">
        <v>27965</v>
      </c>
      <c r="C12034" s="42"/>
      <c r="D12034" s="43" t="s">
        <v>27962</v>
      </c>
    </row>
    <row r="12035" spans="1:4">
      <c r="A12035" s="36" t="s">
        <v>11981</v>
      </c>
      <c r="B12035" s="37" t="s">
        <v>27966</v>
      </c>
      <c r="C12035" s="38"/>
      <c r="D12035" s="39" t="s">
        <v>27962</v>
      </c>
    </row>
    <row r="12036" spans="1:4">
      <c r="A12036" s="40" t="s">
        <v>11982</v>
      </c>
      <c r="B12036" s="41" t="s">
        <v>27967</v>
      </c>
      <c r="C12036" s="42"/>
      <c r="D12036" s="43" t="s">
        <v>27962</v>
      </c>
    </row>
    <row r="12037" spans="1:4">
      <c r="A12037" s="36" t="s">
        <v>11983</v>
      </c>
      <c r="B12037" s="37" t="s">
        <v>27968</v>
      </c>
      <c r="C12037" s="38"/>
      <c r="D12037" s="39" t="s">
        <v>27962</v>
      </c>
    </row>
    <row r="12038" spans="1:4">
      <c r="A12038" s="40" t="s">
        <v>11984</v>
      </c>
      <c r="B12038" s="41" t="s">
        <v>27969</v>
      </c>
      <c r="C12038" s="42"/>
      <c r="D12038" s="43" t="s">
        <v>27962</v>
      </c>
    </row>
    <row r="12039" spans="1:4">
      <c r="A12039" s="36" t="s">
        <v>11985</v>
      </c>
      <c r="B12039" s="37" t="s">
        <v>27970</v>
      </c>
      <c r="C12039" s="38"/>
      <c r="D12039" s="39" t="s">
        <v>27962</v>
      </c>
    </row>
    <row r="12040" spans="1:4">
      <c r="A12040" s="40" t="s">
        <v>11986</v>
      </c>
      <c r="B12040" s="41" t="s">
        <v>27971</v>
      </c>
      <c r="C12040" s="42"/>
      <c r="D12040" s="43" t="s">
        <v>27962</v>
      </c>
    </row>
    <row r="12041" spans="1:4">
      <c r="A12041" s="36" t="s">
        <v>11987</v>
      </c>
      <c r="B12041" s="37" t="s">
        <v>27972</v>
      </c>
      <c r="C12041" s="38"/>
      <c r="D12041" s="39" t="s">
        <v>27962</v>
      </c>
    </row>
    <row r="12042" spans="1:4">
      <c r="A12042" s="40" t="s">
        <v>11988</v>
      </c>
      <c r="B12042" s="41" t="s">
        <v>27975</v>
      </c>
      <c r="C12042" s="42" t="s">
        <v>27973</v>
      </c>
      <c r="D12042" s="43" t="s">
        <v>27974</v>
      </c>
    </row>
    <row r="12043" spans="1:4">
      <c r="A12043" s="36" t="s">
        <v>11989</v>
      </c>
      <c r="B12043" s="37" t="s">
        <v>27976</v>
      </c>
      <c r="C12043" s="38"/>
      <c r="D12043" s="39" t="s">
        <v>27974</v>
      </c>
    </row>
    <row r="12044" spans="1:4">
      <c r="A12044" s="40" t="s">
        <v>11990</v>
      </c>
      <c r="B12044" s="41" t="s">
        <v>27977</v>
      </c>
      <c r="C12044" s="42"/>
      <c r="D12044" s="43" t="s">
        <v>27974</v>
      </c>
    </row>
    <row r="12045" spans="1:4">
      <c r="A12045" s="36" t="s">
        <v>11991</v>
      </c>
      <c r="B12045" s="37" t="s">
        <v>27978</v>
      </c>
      <c r="C12045" s="38"/>
      <c r="D12045" s="39" t="s">
        <v>27974</v>
      </c>
    </row>
    <row r="12046" spans="1:4">
      <c r="A12046" s="40" t="s">
        <v>11992</v>
      </c>
      <c r="B12046" s="41" t="s">
        <v>27979</v>
      </c>
      <c r="C12046" s="42"/>
      <c r="D12046" s="43" t="s">
        <v>27974</v>
      </c>
    </row>
    <row r="12047" spans="1:4">
      <c r="A12047" s="36" t="s">
        <v>11993</v>
      </c>
      <c r="B12047" s="37" t="s">
        <v>27980</v>
      </c>
      <c r="C12047" s="38"/>
      <c r="D12047" s="39" t="s">
        <v>27974</v>
      </c>
    </row>
    <row r="12048" spans="1:4">
      <c r="A12048" s="40" t="s">
        <v>11994</v>
      </c>
      <c r="B12048" s="41" t="s">
        <v>27983</v>
      </c>
      <c r="C12048" s="42" t="s">
        <v>27981</v>
      </c>
      <c r="D12048" s="43" t="s">
        <v>27982</v>
      </c>
    </row>
    <row r="12049" spans="1:4">
      <c r="A12049" s="36" t="s">
        <v>11995</v>
      </c>
      <c r="B12049" s="37" t="s">
        <v>27984</v>
      </c>
      <c r="C12049" s="38"/>
      <c r="D12049" s="39" t="s">
        <v>27982</v>
      </c>
    </row>
    <row r="12050" spans="1:4">
      <c r="A12050" s="40" t="s">
        <v>11996</v>
      </c>
      <c r="B12050" s="41" t="s">
        <v>27985</v>
      </c>
      <c r="C12050" s="42"/>
      <c r="D12050" s="43" t="s">
        <v>27982</v>
      </c>
    </row>
    <row r="12051" spans="1:4">
      <c r="A12051" s="36" t="s">
        <v>11997</v>
      </c>
      <c r="B12051" s="37" t="s">
        <v>27986</v>
      </c>
      <c r="C12051" s="38"/>
      <c r="D12051" s="39" t="s">
        <v>27982</v>
      </c>
    </row>
    <row r="12052" spans="1:4">
      <c r="A12052" s="40" t="s">
        <v>11998</v>
      </c>
      <c r="B12052" s="41" t="s">
        <v>27987</v>
      </c>
      <c r="C12052" s="42"/>
      <c r="D12052" s="43" t="s">
        <v>27982</v>
      </c>
    </row>
    <row r="12053" spans="1:4">
      <c r="A12053" s="36" t="s">
        <v>11999</v>
      </c>
      <c r="B12053" s="37" t="s">
        <v>27988</v>
      </c>
      <c r="C12053" s="38"/>
      <c r="D12053" s="39" t="s">
        <v>27982</v>
      </c>
    </row>
    <row r="12054" spans="1:4">
      <c r="A12054" s="40" t="s">
        <v>12000</v>
      </c>
      <c r="B12054" s="41" t="s">
        <v>27991</v>
      </c>
      <c r="C12054" s="42" t="s">
        <v>27989</v>
      </c>
      <c r="D12054" s="43" t="s">
        <v>27990</v>
      </c>
    </row>
    <row r="12055" spans="1:4">
      <c r="A12055" s="36" t="s">
        <v>12001</v>
      </c>
      <c r="B12055" s="37" t="s">
        <v>27992</v>
      </c>
      <c r="C12055" s="38"/>
      <c r="D12055" s="39" t="s">
        <v>27990</v>
      </c>
    </row>
    <row r="12056" spans="1:4">
      <c r="A12056" s="40" t="s">
        <v>12002</v>
      </c>
      <c r="B12056" s="41" t="s">
        <v>27993</v>
      </c>
      <c r="C12056" s="42"/>
      <c r="D12056" s="43" t="s">
        <v>27990</v>
      </c>
    </row>
    <row r="12057" spans="1:4">
      <c r="A12057" s="36" t="s">
        <v>12003</v>
      </c>
      <c r="B12057" s="37" t="s">
        <v>27994</v>
      </c>
      <c r="C12057" s="38"/>
      <c r="D12057" s="39" t="s">
        <v>27990</v>
      </c>
    </row>
    <row r="12058" spans="1:4">
      <c r="A12058" s="40" t="s">
        <v>12004</v>
      </c>
      <c r="B12058" s="41" t="s">
        <v>27995</v>
      </c>
      <c r="C12058" s="42"/>
      <c r="D12058" s="43" t="s">
        <v>27990</v>
      </c>
    </row>
    <row r="12059" spans="1:4">
      <c r="A12059" s="36" t="s">
        <v>12005</v>
      </c>
      <c r="B12059" s="37" t="s">
        <v>27996</v>
      </c>
      <c r="C12059" s="38"/>
      <c r="D12059" s="39" t="s">
        <v>27990</v>
      </c>
    </row>
    <row r="12060" spans="1:4">
      <c r="A12060" s="40" t="s">
        <v>12006</v>
      </c>
      <c r="B12060" s="41" t="s">
        <v>27997</v>
      </c>
      <c r="C12060" s="42"/>
      <c r="D12060" s="43" t="s">
        <v>27990</v>
      </c>
    </row>
    <row r="12061" spans="1:4">
      <c r="A12061" s="36" t="s">
        <v>12007</v>
      </c>
      <c r="B12061" s="37" t="s">
        <v>27998</v>
      </c>
      <c r="C12061" s="38"/>
      <c r="D12061" s="39" t="s">
        <v>27990</v>
      </c>
    </row>
    <row r="12062" spans="1:4">
      <c r="A12062" s="40" t="s">
        <v>12008</v>
      </c>
      <c r="B12062" s="41" t="s">
        <v>27999</v>
      </c>
      <c r="C12062" s="42"/>
      <c r="D12062" s="43" t="s">
        <v>27990</v>
      </c>
    </row>
    <row r="12063" spans="1:4">
      <c r="A12063" s="36" t="s">
        <v>12009</v>
      </c>
      <c r="B12063" s="37" t="s">
        <v>28000</v>
      </c>
      <c r="C12063" s="38"/>
      <c r="D12063" s="39" t="s">
        <v>27990</v>
      </c>
    </row>
    <row r="12064" spans="1:4">
      <c r="A12064" s="40" t="s">
        <v>12010</v>
      </c>
      <c r="B12064" s="41" t="s">
        <v>28003</v>
      </c>
      <c r="C12064" s="42" t="s">
        <v>28001</v>
      </c>
      <c r="D12064" s="43" t="s">
        <v>28002</v>
      </c>
    </row>
    <row r="12065" spans="1:4">
      <c r="A12065" s="36" t="s">
        <v>12011</v>
      </c>
      <c r="B12065" s="37" t="s">
        <v>28004</v>
      </c>
      <c r="C12065" s="38"/>
      <c r="D12065" s="39" t="s">
        <v>28002</v>
      </c>
    </row>
    <row r="12066" spans="1:4">
      <c r="A12066" s="40" t="s">
        <v>12012</v>
      </c>
      <c r="B12066" s="41" t="s">
        <v>28005</v>
      </c>
      <c r="C12066" s="42"/>
      <c r="D12066" s="43" t="s">
        <v>28002</v>
      </c>
    </row>
    <row r="12067" spans="1:4">
      <c r="A12067" s="36" t="s">
        <v>12013</v>
      </c>
      <c r="B12067" s="37" t="s">
        <v>28008</v>
      </c>
      <c r="C12067" s="38" t="s">
        <v>28006</v>
      </c>
      <c r="D12067" s="39" t="s">
        <v>28007</v>
      </c>
    </row>
    <row r="12068" spans="1:4">
      <c r="A12068" s="40" t="s">
        <v>12014</v>
      </c>
      <c r="B12068" s="41" t="s">
        <v>28009</v>
      </c>
      <c r="C12068" s="42"/>
      <c r="D12068" s="43" t="s">
        <v>28007</v>
      </c>
    </row>
    <row r="12069" spans="1:4">
      <c r="A12069" s="36" t="s">
        <v>12015</v>
      </c>
      <c r="B12069" s="37" t="s">
        <v>28010</v>
      </c>
      <c r="C12069" s="38"/>
      <c r="D12069" s="39" t="s">
        <v>28007</v>
      </c>
    </row>
    <row r="12070" spans="1:4">
      <c r="A12070" s="40" t="s">
        <v>12016</v>
      </c>
      <c r="B12070" s="41" t="s">
        <v>28013</v>
      </c>
      <c r="C12070" s="42" t="s">
        <v>28011</v>
      </c>
      <c r="D12070" s="43" t="s">
        <v>28012</v>
      </c>
    </row>
    <row r="12071" spans="1:4">
      <c r="A12071" s="36" t="s">
        <v>12017</v>
      </c>
      <c r="B12071" s="37" t="s">
        <v>28014</v>
      </c>
      <c r="C12071" s="38"/>
      <c r="D12071" s="39" t="s">
        <v>28012</v>
      </c>
    </row>
    <row r="12072" spans="1:4">
      <c r="A12072" s="40" t="s">
        <v>12018</v>
      </c>
      <c r="B12072" s="41" t="s">
        <v>28015</v>
      </c>
      <c r="C12072" s="42"/>
      <c r="D12072" s="43" t="s">
        <v>28012</v>
      </c>
    </row>
    <row r="12073" spans="1:4">
      <c r="A12073" s="36" t="s">
        <v>12019</v>
      </c>
      <c r="B12073" s="37" t="s">
        <v>28018</v>
      </c>
      <c r="C12073" s="38" t="s">
        <v>28016</v>
      </c>
      <c r="D12073" s="39" t="s">
        <v>28017</v>
      </c>
    </row>
    <row r="12074" spans="1:4">
      <c r="A12074" s="40" t="s">
        <v>12020</v>
      </c>
      <c r="B12074" s="41" t="s">
        <v>28019</v>
      </c>
      <c r="C12074" s="42"/>
      <c r="D12074" s="43" t="s">
        <v>28017</v>
      </c>
    </row>
    <row r="12075" spans="1:4">
      <c r="A12075" s="36" t="s">
        <v>12021</v>
      </c>
      <c r="B12075" s="37" t="s">
        <v>28020</v>
      </c>
      <c r="C12075" s="38"/>
      <c r="D12075" s="39" t="s">
        <v>28017</v>
      </c>
    </row>
    <row r="12076" spans="1:4">
      <c r="A12076" s="40" t="s">
        <v>12022</v>
      </c>
      <c r="B12076" s="41" t="s">
        <v>28021</v>
      </c>
      <c r="C12076" s="42"/>
      <c r="D12076" s="43" t="s">
        <v>28017</v>
      </c>
    </row>
    <row r="12077" spans="1:4">
      <c r="A12077" s="36" t="s">
        <v>12023</v>
      </c>
      <c r="B12077" s="37" t="s">
        <v>28022</v>
      </c>
      <c r="C12077" s="38"/>
      <c r="D12077" s="39" t="s">
        <v>28017</v>
      </c>
    </row>
    <row r="12078" spans="1:4">
      <c r="A12078" s="40" t="s">
        <v>12024</v>
      </c>
      <c r="B12078" s="41" t="s">
        <v>28023</v>
      </c>
      <c r="C12078" s="42"/>
      <c r="D12078" s="43" t="s">
        <v>28017</v>
      </c>
    </row>
    <row r="12079" spans="1:4">
      <c r="A12079" s="36" t="s">
        <v>12025</v>
      </c>
      <c r="B12079" s="37" t="s">
        <v>28024</v>
      </c>
      <c r="C12079" s="38"/>
      <c r="D12079" s="39" t="s">
        <v>28017</v>
      </c>
    </row>
    <row r="12080" spans="1:4">
      <c r="A12080" s="40" t="s">
        <v>12026</v>
      </c>
      <c r="B12080" s="41" t="s">
        <v>28025</v>
      </c>
      <c r="C12080" s="42"/>
      <c r="D12080" s="43" t="s">
        <v>28017</v>
      </c>
    </row>
    <row r="12081" spans="1:4">
      <c r="A12081" s="36" t="s">
        <v>12027</v>
      </c>
      <c r="B12081" s="37" t="s">
        <v>28026</v>
      </c>
      <c r="C12081" s="38"/>
      <c r="D12081" s="39" t="s">
        <v>28017</v>
      </c>
    </row>
    <row r="12082" spans="1:4">
      <c r="A12082" s="40" t="s">
        <v>12028</v>
      </c>
      <c r="B12082" s="41" t="s">
        <v>28027</v>
      </c>
      <c r="C12082" s="42"/>
      <c r="D12082" s="43" t="s">
        <v>28017</v>
      </c>
    </row>
    <row r="12083" spans="1:4">
      <c r="A12083" s="36" t="s">
        <v>12029</v>
      </c>
      <c r="B12083" s="37" t="s">
        <v>28030</v>
      </c>
      <c r="C12083" s="38" t="s">
        <v>28028</v>
      </c>
      <c r="D12083" s="39" t="s">
        <v>28029</v>
      </c>
    </row>
    <row r="12084" spans="1:4">
      <c r="A12084" s="40" t="s">
        <v>12030</v>
      </c>
      <c r="B12084" s="41" t="s">
        <v>28031</v>
      </c>
      <c r="C12084" s="42"/>
      <c r="D12084" s="43" t="s">
        <v>28029</v>
      </c>
    </row>
    <row r="12085" spans="1:4">
      <c r="A12085" s="36" t="s">
        <v>12031</v>
      </c>
      <c r="B12085" s="37" t="s">
        <v>28032</v>
      </c>
      <c r="C12085" s="38"/>
      <c r="D12085" s="39" t="s">
        <v>28029</v>
      </c>
    </row>
    <row r="12086" spans="1:4">
      <c r="A12086" s="40" t="s">
        <v>12032</v>
      </c>
      <c r="B12086" s="41" t="s">
        <v>28033</v>
      </c>
      <c r="C12086" s="42"/>
      <c r="D12086" s="43" t="s">
        <v>28029</v>
      </c>
    </row>
    <row r="12087" spans="1:4">
      <c r="A12087" s="36" t="s">
        <v>12033</v>
      </c>
      <c r="B12087" s="37" t="s">
        <v>28034</v>
      </c>
      <c r="C12087" s="38"/>
      <c r="D12087" s="39" t="s">
        <v>28029</v>
      </c>
    </row>
    <row r="12088" spans="1:4">
      <c r="A12088" s="40" t="s">
        <v>12034</v>
      </c>
      <c r="B12088" s="41" t="s">
        <v>28035</v>
      </c>
      <c r="C12088" s="42"/>
      <c r="D12088" s="43" t="s">
        <v>28029</v>
      </c>
    </row>
    <row r="12089" spans="1:4">
      <c r="A12089" s="36" t="s">
        <v>12035</v>
      </c>
      <c r="B12089" s="37" t="s">
        <v>28036</v>
      </c>
      <c r="C12089" s="38"/>
      <c r="D12089" s="39" t="s">
        <v>28029</v>
      </c>
    </row>
    <row r="12090" spans="1:4">
      <c r="A12090" s="40" t="s">
        <v>12036</v>
      </c>
      <c r="B12090" s="41" t="s">
        <v>28037</v>
      </c>
      <c r="C12090" s="42"/>
      <c r="D12090" s="43" t="s">
        <v>28029</v>
      </c>
    </row>
    <row r="12091" spans="1:4">
      <c r="A12091" s="36" t="s">
        <v>12037</v>
      </c>
      <c r="B12091" s="37" t="s">
        <v>28038</v>
      </c>
      <c r="C12091" s="38"/>
      <c r="D12091" s="39" t="s">
        <v>28029</v>
      </c>
    </row>
    <row r="12092" spans="1:4">
      <c r="A12092" s="40" t="s">
        <v>12038</v>
      </c>
      <c r="B12092" s="41" t="s">
        <v>28041</v>
      </c>
      <c r="C12092" s="42" t="s">
        <v>28039</v>
      </c>
      <c r="D12092" s="43" t="s">
        <v>28040</v>
      </c>
    </row>
    <row r="12093" spans="1:4">
      <c r="A12093" s="36" t="s">
        <v>12039</v>
      </c>
      <c r="B12093" s="37" t="s">
        <v>28042</v>
      </c>
      <c r="C12093" s="38"/>
      <c r="D12093" s="39" t="s">
        <v>28040</v>
      </c>
    </row>
    <row r="12094" spans="1:4">
      <c r="A12094" s="40" t="s">
        <v>12040</v>
      </c>
      <c r="B12094" s="41" t="s">
        <v>28043</v>
      </c>
      <c r="C12094" s="42"/>
      <c r="D12094" s="43" t="s">
        <v>28040</v>
      </c>
    </row>
    <row r="12095" spans="1:4">
      <c r="A12095" s="36" t="s">
        <v>12041</v>
      </c>
      <c r="B12095" s="37" t="s">
        <v>28044</v>
      </c>
      <c r="C12095" s="38"/>
      <c r="D12095" s="39" t="s">
        <v>28040</v>
      </c>
    </row>
    <row r="12096" spans="1:4">
      <c r="A12096" s="40" t="s">
        <v>12042</v>
      </c>
      <c r="B12096" s="41" t="s">
        <v>28045</v>
      </c>
      <c r="C12096" s="42"/>
      <c r="D12096" s="43" t="s">
        <v>28040</v>
      </c>
    </row>
    <row r="12097" spans="1:4">
      <c r="A12097" s="36" t="s">
        <v>12043</v>
      </c>
      <c r="B12097" s="37" t="s">
        <v>28046</v>
      </c>
      <c r="C12097" s="38"/>
      <c r="D12097" s="39" t="s">
        <v>28040</v>
      </c>
    </row>
    <row r="12098" spans="1:4">
      <c r="A12098" s="40" t="s">
        <v>12044</v>
      </c>
      <c r="B12098" s="41" t="s">
        <v>28047</v>
      </c>
      <c r="C12098" s="42"/>
      <c r="D12098" s="43" t="s">
        <v>28040</v>
      </c>
    </row>
    <row r="12099" spans="1:4">
      <c r="A12099" s="36" t="s">
        <v>12045</v>
      </c>
      <c r="B12099" s="37" t="s">
        <v>28048</v>
      </c>
      <c r="C12099" s="38"/>
      <c r="D12099" s="39" t="s">
        <v>28040</v>
      </c>
    </row>
    <row r="12100" spans="1:4">
      <c r="A12100" s="40" t="s">
        <v>12046</v>
      </c>
      <c r="B12100" s="41" t="s">
        <v>28049</v>
      </c>
      <c r="C12100" s="42"/>
      <c r="D12100" s="43" t="s">
        <v>28040</v>
      </c>
    </row>
    <row r="12101" spans="1:4">
      <c r="A12101" s="36" t="s">
        <v>12047</v>
      </c>
      <c r="B12101" s="37" t="s">
        <v>28050</v>
      </c>
      <c r="C12101" s="38"/>
      <c r="D12101" s="39" t="s">
        <v>28040</v>
      </c>
    </row>
    <row r="12102" spans="1:4" ht="22.5">
      <c r="A12102" s="40" t="s">
        <v>12048</v>
      </c>
      <c r="B12102" s="41" t="s">
        <v>28053</v>
      </c>
      <c r="C12102" s="42" t="s">
        <v>28051</v>
      </c>
      <c r="D12102" s="43" t="s">
        <v>28052</v>
      </c>
    </row>
    <row r="12103" spans="1:4" ht="22.5">
      <c r="A12103" s="36" t="s">
        <v>12049</v>
      </c>
      <c r="B12103" s="37" t="s">
        <v>28054</v>
      </c>
      <c r="C12103" s="38"/>
      <c r="D12103" s="39" t="s">
        <v>28052</v>
      </c>
    </row>
    <row r="12104" spans="1:4" ht="22.5">
      <c r="A12104" s="40" t="s">
        <v>12050</v>
      </c>
      <c r="B12104" s="41" t="s">
        <v>28055</v>
      </c>
      <c r="C12104" s="42"/>
      <c r="D12104" s="43" t="s">
        <v>28052</v>
      </c>
    </row>
    <row r="12105" spans="1:4" ht="22.5">
      <c r="A12105" s="36" t="s">
        <v>12051</v>
      </c>
      <c r="B12105" s="37" t="s">
        <v>28056</v>
      </c>
      <c r="C12105" s="38"/>
      <c r="D12105" s="39" t="s">
        <v>28052</v>
      </c>
    </row>
    <row r="12106" spans="1:4" ht="22.5">
      <c r="A12106" s="40" t="s">
        <v>12052</v>
      </c>
      <c r="B12106" s="41" t="s">
        <v>28057</v>
      </c>
      <c r="C12106" s="42"/>
      <c r="D12106" s="43" t="s">
        <v>28052</v>
      </c>
    </row>
    <row r="12107" spans="1:4">
      <c r="A12107" s="36" t="s">
        <v>12053</v>
      </c>
      <c r="B12107" s="37" t="s">
        <v>28060</v>
      </c>
      <c r="C12107" s="38" t="s">
        <v>28058</v>
      </c>
      <c r="D12107" s="39" t="s">
        <v>28059</v>
      </c>
    </row>
    <row r="12108" spans="1:4">
      <c r="A12108" s="40" t="s">
        <v>12054</v>
      </c>
      <c r="B12108" s="41" t="s">
        <v>28061</v>
      </c>
      <c r="C12108" s="42"/>
      <c r="D12108" s="43" t="s">
        <v>28059</v>
      </c>
    </row>
    <row r="12109" spans="1:4">
      <c r="A12109" s="36" t="s">
        <v>12055</v>
      </c>
      <c r="B12109" s="37" t="s">
        <v>28062</v>
      </c>
      <c r="C12109" s="38"/>
      <c r="D12109" s="39" t="s">
        <v>28059</v>
      </c>
    </row>
    <row r="12110" spans="1:4">
      <c r="A12110" s="40" t="s">
        <v>12056</v>
      </c>
      <c r="B12110" s="41" t="s">
        <v>28063</v>
      </c>
      <c r="C12110" s="42"/>
      <c r="D12110" s="43" t="s">
        <v>28059</v>
      </c>
    </row>
    <row r="12111" spans="1:4">
      <c r="A12111" s="36" t="s">
        <v>12057</v>
      </c>
      <c r="B12111" s="37" t="s">
        <v>28064</v>
      </c>
      <c r="C12111" s="38"/>
      <c r="D12111" s="39" t="s">
        <v>28059</v>
      </c>
    </row>
    <row r="12112" spans="1:4">
      <c r="A12112" s="40" t="s">
        <v>12058</v>
      </c>
      <c r="B12112" s="41" t="s">
        <v>28065</v>
      </c>
      <c r="C12112" s="42"/>
      <c r="D12112" s="43" t="s">
        <v>28059</v>
      </c>
    </row>
    <row r="12113" spans="1:4">
      <c r="A12113" s="36" t="s">
        <v>12059</v>
      </c>
      <c r="B12113" s="37" t="s">
        <v>28066</v>
      </c>
      <c r="C12113" s="38"/>
      <c r="D12113" s="39" t="s">
        <v>28059</v>
      </c>
    </row>
    <row r="12114" spans="1:4">
      <c r="A12114" s="40" t="s">
        <v>12060</v>
      </c>
      <c r="B12114" s="41" t="s">
        <v>28067</v>
      </c>
      <c r="C12114" s="42"/>
      <c r="D12114" s="43" t="s">
        <v>28059</v>
      </c>
    </row>
    <row r="12115" spans="1:4">
      <c r="A12115" s="36" t="s">
        <v>12061</v>
      </c>
      <c r="B12115" s="37" t="s">
        <v>28070</v>
      </c>
      <c r="C12115" s="38" t="s">
        <v>28068</v>
      </c>
      <c r="D12115" s="39" t="s">
        <v>28069</v>
      </c>
    </row>
    <row r="12116" spans="1:4">
      <c r="A12116" s="40" t="s">
        <v>12062</v>
      </c>
      <c r="B12116" s="41" t="s">
        <v>28071</v>
      </c>
      <c r="C12116" s="42"/>
      <c r="D12116" s="43" t="s">
        <v>28069</v>
      </c>
    </row>
    <row r="12117" spans="1:4">
      <c r="A12117" s="36" t="s">
        <v>12063</v>
      </c>
      <c r="B12117" s="37" t="s">
        <v>28072</v>
      </c>
      <c r="C12117" s="38"/>
      <c r="D12117" s="39" t="s">
        <v>28069</v>
      </c>
    </row>
    <row r="12118" spans="1:4">
      <c r="A12118" s="40" t="s">
        <v>12064</v>
      </c>
      <c r="B12118" s="41" t="s">
        <v>28073</v>
      </c>
      <c r="C12118" s="42"/>
      <c r="D12118" s="43" t="s">
        <v>28069</v>
      </c>
    </row>
    <row r="12119" spans="1:4">
      <c r="A12119" s="36" t="s">
        <v>12065</v>
      </c>
      <c r="B12119" s="37" t="s">
        <v>28074</v>
      </c>
      <c r="C12119" s="38"/>
      <c r="D12119" s="39" t="s">
        <v>28069</v>
      </c>
    </row>
    <row r="12120" spans="1:4">
      <c r="A12120" s="40" t="s">
        <v>12066</v>
      </c>
      <c r="B12120" s="41" t="s">
        <v>28075</v>
      </c>
      <c r="C12120" s="42"/>
      <c r="D12120" s="43" t="s">
        <v>28069</v>
      </c>
    </row>
    <row r="12121" spans="1:4">
      <c r="A12121" s="36" t="s">
        <v>12067</v>
      </c>
      <c r="B12121" s="37" t="s">
        <v>28076</v>
      </c>
      <c r="C12121" s="38"/>
      <c r="D12121" s="39" t="s">
        <v>28069</v>
      </c>
    </row>
    <row r="12122" spans="1:4">
      <c r="A12122" s="40" t="s">
        <v>12068</v>
      </c>
      <c r="B12122" s="41" t="s">
        <v>28079</v>
      </c>
      <c r="C12122" s="42" t="s">
        <v>28077</v>
      </c>
      <c r="D12122" s="43" t="s">
        <v>28078</v>
      </c>
    </row>
    <row r="12123" spans="1:4">
      <c r="A12123" s="36" t="s">
        <v>12069</v>
      </c>
      <c r="B12123" s="37" t="s">
        <v>28080</v>
      </c>
      <c r="C12123" s="38"/>
      <c r="D12123" s="39" t="s">
        <v>28078</v>
      </c>
    </row>
    <row r="12124" spans="1:4">
      <c r="A12124" s="40" t="s">
        <v>12070</v>
      </c>
      <c r="B12124" s="41" t="s">
        <v>28081</v>
      </c>
      <c r="C12124" s="42"/>
      <c r="D12124" s="43" t="s">
        <v>28078</v>
      </c>
    </row>
    <row r="12125" spans="1:4">
      <c r="A12125" s="36" t="s">
        <v>12071</v>
      </c>
      <c r="B12125" s="37" t="s">
        <v>28082</v>
      </c>
      <c r="C12125" s="38"/>
      <c r="D12125" s="39" t="s">
        <v>28078</v>
      </c>
    </row>
    <row r="12126" spans="1:4">
      <c r="A12126" s="40" t="s">
        <v>12072</v>
      </c>
      <c r="B12126" s="41" t="s">
        <v>28083</v>
      </c>
      <c r="C12126" s="42"/>
      <c r="D12126" s="43" t="s">
        <v>28078</v>
      </c>
    </row>
    <row r="12127" spans="1:4">
      <c r="A12127" s="36" t="s">
        <v>12073</v>
      </c>
      <c r="B12127" s="37" t="s">
        <v>28084</v>
      </c>
      <c r="C12127" s="38"/>
      <c r="D12127" s="39" t="s">
        <v>28078</v>
      </c>
    </row>
    <row r="12128" spans="1:4">
      <c r="A12128" s="40" t="s">
        <v>12074</v>
      </c>
      <c r="B12128" s="41" t="s">
        <v>28085</v>
      </c>
      <c r="C12128" s="42"/>
      <c r="D12128" s="43" t="s">
        <v>28078</v>
      </c>
    </row>
    <row r="12129" spans="1:4">
      <c r="A12129" s="36" t="s">
        <v>12075</v>
      </c>
      <c r="B12129" s="37" t="s">
        <v>28086</v>
      </c>
      <c r="C12129" s="38"/>
      <c r="D12129" s="39" t="s">
        <v>28078</v>
      </c>
    </row>
    <row r="12130" spans="1:4">
      <c r="A12130" s="40" t="s">
        <v>12076</v>
      </c>
      <c r="B12130" s="41" t="s">
        <v>28089</v>
      </c>
      <c r="C12130" s="42" t="s">
        <v>28087</v>
      </c>
      <c r="D12130" s="43" t="s">
        <v>28088</v>
      </c>
    </row>
    <row r="12131" spans="1:4">
      <c r="A12131" s="36" t="s">
        <v>12077</v>
      </c>
      <c r="B12131" s="37" t="s">
        <v>28090</v>
      </c>
      <c r="C12131" s="38"/>
      <c r="D12131" s="39" t="s">
        <v>28088</v>
      </c>
    </row>
    <row r="12132" spans="1:4">
      <c r="A12132" s="40" t="s">
        <v>12078</v>
      </c>
      <c r="B12132" s="41" t="s">
        <v>28091</v>
      </c>
      <c r="C12132" s="42"/>
      <c r="D12132" s="43" t="s">
        <v>28088</v>
      </c>
    </row>
    <row r="12133" spans="1:4">
      <c r="A12133" s="36" t="s">
        <v>12079</v>
      </c>
      <c r="B12133" s="37" t="s">
        <v>28092</v>
      </c>
      <c r="C12133" s="38"/>
      <c r="D12133" s="39" t="s">
        <v>28088</v>
      </c>
    </row>
    <row r="12134" spans="1:4">
      <c r="A12134" s="40" t="s">
        <v>12080</v>
      </c>
      <c r="B12134" s="41" t="s">
        <v>28093</v>
      </c>
      <c r="C12134" s="42"/>
      <c r="D12134" s="43" t="s">
        <v>28088</v>
      </c>
    </row>
    <row r="12135" spans="1:4">
      <c r="A12135" s="36" t="s">
        <v>12081</v>
      </c>
      <c r="B12135" s="37" t="s">
        <v>28094</v>
      </c>
      <c r="C12135" s="38"/>
      <c r="D12135" s="39" t="s">
        <v>28088</v>
      </c>
    </row>
    <row r="12136" spans="1:4">
      <c r="A12136" s="40" t="s">
        <v>12082</v>
      </c>
      <c r="B12136" s="41" t="s">
        <v>28095</v>
      </c>
      <c r="C12136" s="42"/>
      <c r="D12136" s="43" t="s">
        <v>28088</v>
      </c>
    </row>
    <row r="12137" spans="1:4">
      <c r="A12137" s="36" t="s">
        <v>12083</v>
      </c>
      <c r="B12137" s="37" t="s">
        <v>28096</v>
      </c>
      <c r="C12137" s="38"/>
      <c r="D12137" s="39" t="s">
        <v>28088</v>
      </c>
    </row>
    <row r="12138" spans="1:4">
      <c r="A12138" s="40" t="s">
        <v>12084</v>
      </c>
      <c r="B12138" s="41" t="s">
        <v>28097</v>
      </c>
      <c r="C12138" s="42"/>
      <c r="D12138" s="43" t="s">
        <v>28088</v>
      </c>
    </row>
    <row r="12139" spans="1:4">
      <c r="A12139" s="36" t="s">
        <v>12085</v>
      </c>
      <c r="B12139" s="37" t="s">
        <v>28098</v>
      </c>
      <c r="C12139" s="38"/>
      <c r="D12139" s="39" t="s">
        <v>28088</v>
      </c>
    </row>
    <row r="12140" spans="1:4">
      <c r="A12140" s="40" t="s">
        <v>12086</v>
      </c>
      <c r="B12140" s="41" t="s">
        <v>25093</v>
      </c>
      <c r="C12140" s="42" t="s">
        <v>28099</v>
      </c>
      <c r="D12140" s="43" t="s">
        <v>28100</v>
      </c>
    </row>
    <row r="12141" spans="1:4">
      <c r="A12141" s="36" t="s">
        <v>12087</v>
      </c>
      <c r="B12141" s="37" t="s">
        <v>28101</v>
      </c>
      <c r="C12141" s="38"/>
      <c r="D12141" s="39" t="s">
        <v>28100</v>
      </c>
    </row>
    <row r="12142" spans="1:4">
      <c r="A12142" s="40" t="s">
        <v>12088</v>
      </c>
      <c r="B12142" s="41" t="s">
        <v>28102</v>
      </c>
      <c r="C12142" s="42"/>
      <c r="D12142" s="43" t="s">
        <v>28100</v>
      </c>
    </row>
    <row r="12143" spans="1:4">
      <c r="A12143" s="36" t="s">
        <v>12089</v>
      </c>
      <c r="B12143" s="37" t="s">
        <v>28103</v>
      </c>
      <c r="C12143" s="38"/>
      <c r="D12143" s="39" t="s">
        <v>28100</v>
      </c>
    </row>
    <row r="12144" spans="1:4">
      <c r="A12144" s="40" t="s">
        <v>12090</v>
      </c>
      <c r="B12144" s="41" t="s">
        <v>28104</v>
      </c>
      <c r="C12144" s="42"/>
      <c r="D12144" s="43" t="s">
        <v>28100</v>
      </c>
    </row>
    <row r="12145" spans="1:4">
      <c r="A12145" s="36" t="s">
        <v>12091</v>
      </c>
      <c r="B12145" s="37" t="s">
        <v>28105</v>
      </c>
      <c r="C12145" s="38"/>
      <c r="D12145" s="39" t="s">
        <v>28100</v>
      </c>
    </row>
    <row r="12146" spans="1:4">
      <c r="A12146" s="40" t="s">
        <v>12092</v>
      </c>
      <c r="B12146" s="41" t="s">
        <v>28106</v>
      </c>
      <c r="C12146" s="42"/>
      <c r="D12146" s="43" t="s">
        <v>28100</v>
      </c>
    </row>
    <row r="12147" spans="1:4">
      <c r="A12147" s="36" t="s">
        <v>12093</v>
      </c>
      <c r="B12147" s="37" t="s">
        <v>28107</v>
      </c>
      <c r="C12147" s="38"/>
      <c r="D12147" s="39" t="s">
        <v>28100</v>
      </c>
    </row>
    <row r="12148" spans="1:4">
      <c r="A12148" s="40" t="s">
        <v>12094</v>
      </c>
      <c r="B12148" s="41" t="s">
        <v>28108</v>
      </c>
      <c r="C12148" s="42"/>
      <c r="D12148" s="43" t="s">
        <v>28100</v>
      </c>
    </row>
    <row r="12149" spans="1:4">
      <c r="A12149" s="36" t="s">
        <v>12095</v>
      </c>
      <c r="B12149" s="37" t="s">
        <v>28111</v>
      </c>
      <c r="C12149" s="38" t="s">
        <v>28109</v>
      </c>
      <c r="D12149" s="39" t="s">
        <v>28110</v>
      </c>
    </row>
    <row r="12150" spans="1:4">
      <c r="A12150" s="40" t="s">
        <v>12096</v>
      </c>
      <c r="B12150" s="41" t="s">
        <v>28112</v>
      </c>
      <c r="C12150" s="42"/>
      <c r="D12150" s="43" t="s">
        <v>28110</v>
      </c>
    </row>
    <row r="12151" spans="1:4">
      <c r="A12151" s="36" t="s">
        <v>12097</v>
      </c>
      <c r="B12151" s="37" t="s">
        <v>28113</v>
      </c>
      <c r="C12151" s="38"/>
      <c r="D12151" s="39" t="s">
        <v>28110</v>
      </c>
    </row>
    <row r="12152" spans="1:4">
      <c r="A12152" s="40" t="s">
        <v>12098</v>
      </c>
      <c r="B12152" s="41" t="s">
        <v>28114</v>
      </c>
      <c r="C12152" s="42"/>
      <c r="D12152" s="43" t="s">
        <v>28110</v>
      </c>
    </row>
    <row r="12153" spans="1:4">
      <c r="A12153" s="36" t="s">
        <v>12099</v>
      </c>
      <c r="B12153" s="37" t="s">
        <v>28115</v>
      </c>
      <c r="C12153" s="38"/>
      <c r="D12153" s="39" t="s">
        <v>28110</v>
      </c>
    </row>
    <row r="12154" spans="1:4">
      <c r="A12154" s="40" t="s">
        <v>12100</v>
      </c>
      <c r="B12154" s="41" t="s">
        <v>28116</v>
      </c>
      <c r="C12154" s="42"/>
      <c r="D12154" s="43" t="s">
        <v>28110</v>
      </c>
    </row>
    <row r="12155" spans="1:4">
      <c r="A12155" s="36" t="s">
        <v>12101</v>
      </c>
      <c r="B12155" s="37" t="s">
        <v>28117</v>
      </c>
      <c r="C12155" s="38"/>
      <c r="D12155" s="39" t="s">
        <v>28110</v>
      </c>
    </row>
    <row r="12156" spans="1:4">
      <c r="A12156" s="40" t="s">
        <v>12102</v>
      </c>
      <c r="B12156" s="41" t="s">
        <v>28118</v>
      </c>
      <c r="C12156" s="42"/>
      <c r="D12156" s="43" t="s">
        <v>28110</v>
      </c>
    </row>
    <row r="12157" spans="1:4">
      <c r="A12157" s="36" t="s">
        <v>12103</v>
      </c>
      <c r="B12157" s="37" t="s">
        <v>28119</v>
      </c>
      <c r="C12157" s="38"/>
      <c r="D12157" s="39" t="s">
        <v>28110</v>
      </c>
    </row>
    <row r="12158" spans="1:4">
      <c r="A12158" s="40" t="s">
        <v>12104</v>
      </c>
      <c r="B12158" s="41" t="s">
        <v>28120</v>
      </c>
      <c r="C12158" s="42"/>
      <c r="D12158" s="43" t="s">
        <v>28110</v>
      </c>
    </row>
    <row r="12159" spans="1:4">
      <c r="A12159" s="36" t="s">
        <v>12105</v>
      </c>
      <c r="B12159" s="37" t="s">
        <v>28123</v>
      </c>
      <c r="C12159" s="38" t="s">
        <v>28121</v>
      </c>
      <c r="D12159" s="39" t="s">
        <v>28122</v>
      </c>
    </row>
    <row r="12160" spans="1:4">
      <c r="A12160" s="40" t="s">
        <v>12106</v>
      </c>
      <c r="B12160" s="41" t="s">
        <v>28124</v>
      </c>
      <c r="C12160" s="42"/>
      <c r="D12160" s="43" t="s">
        <v>28122</v>
      </c>
    </row>
    <row r="12161" spans="1:4">
      <c r="A12161" s="36" t="s">
        <v>12107</v>
      </c>
      <c r="B12161" s="37" t="s">
        <v>28125</v>
      </c>
      <c r="C12161" s="38"/>
      <c r="D12161" s="39" t="s">
        <v>28122</v>
      </c>
    </row>
    <row r="12162" spans="1:4">
      <c r="A12162" s="40" t="s">
        <v>12108</v>
      </c>
      <c r="B12162" s="41" t="s">
        <v>28126</v>
      </c>
      <c r="C12162" s="42"/>
      <c r="D12162" s="43" t="s">
        <v>28122</v>
      </c>
    </row>
    <row r="12163" spans="1:4">
      <c r="A12163" s="36" t="s">
        <v>12109</v>
      </c>
      <c r="B12163" s="37" t="s">
        <v>28127</v>
      </c>
      <c r="C12163" s="38"/>
      <c r="D12163" s="39" t="s">
        <v>28122</v>
      </c>
    </row>
    <row r="12164" spans="1:4">
      <c r="A12164" s="40" t="s">
        <v>12110</v>
      </c>
      <c r="B12164" s="41" t="s">
        <v>28128</v>
      </c>
      <c r="C12164" s="42"/>
      <c r="D12164" s="43" t="s">
        <v>28122</v>
      </c>
    </row>
    <row r="12165" spans="1:4">
      <c r="A12165" s="36" t="s">
        <v>12111</v>
      </c>
      <c r="B12165" s="37" t="s">
        <v>28129</v>
      </c>
      <c r="C12165" s="38"/>
      <c r="D12165" s="39" t="s">
        <v>28122</v>
      </c>
    </row>
    <row r="12166" spans="1:4">
      <c r="A12166" s="40" t="s">
        <v>12112</v>
      </c>
      <c r="B12166" s="41" t="s">
        <v>28130</v>
      </c>
      <c r="C12166" s="42"/>
      <c r="D12166" s="43" t="s">
        <v>28122</v>
      </c>
    </row>
    <row r="12167" spans="1:4">
      <c r="A12167" s="36" t="s">
        <v>12113</v>
      </c>
      <c r="B12167" s="37" t="s">
        <v>28133</v>
      </c>
      <c r="C12167" s="38" t="s">
        <v>28131</v>
      </c>
      <c r="D12167" s="39" t="s">
        <v>28132</v>
      </c>
    </row>
    <row r="12168" spans="1:4">
      <c r="A12168" s="40" t="s">
        <v>12114</v>
      </c>
      <c r="B12168" s="41" t="s">
        <v>28134</v>
      </c>
      <c r="C12168" s="42"/>
      <c r="D12168" s="43" t="s">
        <v>28132</v>
      </c>
    </row>
    <row r="12169" spans="1:4">
      <c r="A12169" s="36" t="s">
        <v>12115</v>
      </c>
      <c r="B12169" s="37" t="s">
        <v>28135</v>
      </c>
      <c r="C12169" s="38"/>
      <c r="D12169" s="39" t="s">
        <v>28132</v>
      </c>
    </row>
    <row r="12170" spans="1:4">
      <c r="A12170" s="40" t="s">
        <v>12116</v>
      </c>
      <c r="B12170" s="41" t="s">
        <v>28136</v>
      </c>
      <c r="C12170" s="42"/>
      <c r="D12170" s="43" t="s">
        <v>28132</v>
      </c>
    </row>
    <row r="12171" spans="1:4">
      <c r="A12171" s="36" t="s">
        <v>12117</v>
      </c>
      <c r="B12171" s="37" t="s">
        <v>28137</v>
      </c>
      <c r="C12171" s="38"/>
      <c r="D12171" s="39" t="s">
        <v>28132</v>
      </c>
    </row>
    <row r="12172" spans="1:4">
      <c r="A12172" s="40" t="s">
        <v>12118</v>
      </c>
      <c r="B12172" s="41" t="s">
        <v>28138</v>
      </c>
      <c r="C12172" s="42"/>
      <c r="D12172" s="43" t="s">
        <v>28132</v>
      </c>
    </row>
    <row r="12173" spans="1:4">
      <c r="A12173" s="36" t="s">
        <v>12119</v>
      </c>
      <c r="B12173" s="37" t="s">
        <v>28139</v>
      </c>
      <c r="C12173" s="38"/>
      <c r="D12173" s="39" t="s">
        <v>28132</v>
      </c>
    </row>
    <row r="12174" spans="1:4">
      <c r="A12174" s="40" t="s">
        <v>12120</v>
      </c>
      <c r="B12174" s="41" t="s">
        <v>28140</v>
      </c>
      <c r="C12174" s="42"/>
      <c r="D12174" s="43" t="s">
        <v>28132</v>
      </c>
    </row>
    <row r="12175" spans="1:4">
      <c r="A12175" s="36" t="s">
        <v>12121</v>
      </c>
      <c r="B12175" s="37" t="s">
        <v>28141</v>
      </c>
      <c r="C12175" s="38"/>
      <c r="D12175" s="39" t="s">
        <v>28132</v>
      </c>
    </row>
    <row r="12176" spans="1:4">
      <c r="A12176" s="40" t="s">
        <v>12122</v>
      </c>
      <c r="B12176" s="41" t="s">
        <v>28142</v>
      </c>
      <c r="C12176" s="42"/>
      <c r="D12176" s="43" t="s">
        <v>28132</v>
      </c>
    </row>
    <row r="12177" spans="1:4">
      <c r="A12177" s="36" t="s">
        <v>12123</v>
      </c>
      <c r="B12177" s="37" t="s">
        <v>28145</v>
      </c>
      <c r="C12177" s="38" t="s">
        <v>28143</v>
      </c>
      <c r="D12177" s="39" t="s">
        <v>28144</v>
      </c>
    </row>
    <row r="12178" spans="1:4">
      <c r="A12178" s="40" t="s">
        <v>12124</v>
      </c>
      <c r="B12178" s="41" t="s">
        <v>28146</v>
      </c>
      <c r="C12178" s="42"/>
      <c r="D12178" s="43" t="s">
        <v>28144</v>
      </c>
    </row>
    <row r="12179" spans="1:4">
      <c r="A12179" s="36" t="s">
        <v>12125</v>
      </c>
      <c r="B12179" s="37" t="s">
        <v>28147</v>
      </c>
      <c r="C12179" s="38"/>
      <c r="D12179" s="39" t="s">
        <v>28144</v>
      </c>
    </row>
    <row r="12180" spans="1:4">
      <c r="A12180" s="40" t="s">
        <v>12126</v>
      </c>
      <c r="B12180" s="41" t="s">
        <v>28148</v>
      </c>
      <c r="C12180" s="42"/>
      <c r="D12180" s="43" t="s">
        <v>28144</v>
      </c>
    </row>
    <row r="12181" spans="1:4">
      <c r="A12181" s="36" t="s">
        <v>12127</v>
      </c>
      <c r="B12181" s="37" t="s">
        <v>28149</v>
      </c>
      <c r="C12181" s="38"/>
      <c r="D12181" s="39" t="s">
        <v>28144</v>
      </c>
    </row>
    <row r="12182" spans="1:4">
      <c r="A12182" s="40" t="s">
        <v>12128</v>
      </c>
      <c r="B12182" s="41" t="s">
        <v>28150</v>
      </c>
      <c r="C12182" s="42"/>
      <c r="D12182" s="43" t="s">
        <v>28144</v>
      </c>
    </row>
    <row r="12183" spans="1:4">
      <c r="A12183" s="36" t="s">
        <v>12129</v>
      </c>
      <c r="B12183" s="37" t="s">
        <v>28151</v>
      </c>
      <c r="C12183" s="38"/>
      <c r="D12183" s="39" t="s">
        <v>28144</v>
      </c>
    </row>
    <row r="12184" spans="1:4">
      <c r="A12184" s="40" t="s">
        <v>12130</v>
      </c>
      <c r="B12184" s="41" t="s">
        <v>28152</v>
      </c>
      <c r="C12184" s="42"/>
      <c r="D12184" s="43" t="s">
        <v>28144</v>
      </c>
    </row>
    <row r="12185" spans="1:4">
      <c r="A12185" s="36" t="s">
        <v>12131</v>
      </c>
      <c r="B12185" s="37" t="s">
        <v>28153</v>
      </c>
      <c r="C12185" s="38"/>
      <c r="D12185" s="39" t="s">
        <v>28144</v>
      </c>
    </row>
    <row r="12186" spans="1:4" ht="22.5">
      <c r="A12186" s="40" t="s">
        <v>12132</v>
      </c>
      <c r="B12186" s="41" t="s">
        <v>28156</v>
      </c>
      <c r="C12186" s="42" t="s">
        <v>28154</v>
      </c>
      <c r="D12186" s="43" t="s">
        <v>28155</v>
      </c>
    </row>
    <row r="12187" spans="1:4" ht="22.5">
      <c r="A12187" s="36" t="s">
        <v>12133</v>
      </c>
      <c r="B12187" s="37" t="s">
        <v>28157</v>
      </c>
      <c r="C12187" s="38"/>
      <c r="D12187" s="39" t="s">
        <v>28155</v>
      </c>
    </row>
    <row r="12188" spans="1:4" ht="22.5">
      <c r="A12188" s="40" t="s">
        <v>12134</v>
      </c>
      <c r="B12188" s="41" t="s">
        <v>28158</v>
      </c>
      <c r="C12188" s="42"/>
      <c r="D12188" s="43" t="s">
        <v>28155</v>
      </c>
    </row>
    <row r="12189" spans="1:4" ht="22.5">
      <c r="A12189" s="36" t="s">
        <v>12135</v>
      </c>
      <c r="B12189" s="37" t="s">
        <v>28159</v>
      </c>
      <c r="C12189" s="38"/>
      <c r="D12189" s="39" t="s">
        <v>28155</v>
      </c>
    </row>
    <row r="12190" spans="1:4" ht="22.5">
      <c r="A12190" s="40" t="s">
        <v>12136</v>
      </c>
      <c r="B12190" s="41" t="s">
        <v>28160</v>
      </c>
      <c r="C12190" s="42"/>
      <c r="D12190" s="43" t="s">
        <v>28155</v>
      </c>
    </row>
    <row r="12191" spans="1:4" ht="22.5">
      <c r="A12191" s="36" t="s">
        <v>12137</v>
      </c>
      <c r="B12191" s="37" t="s">
        <v>28161</v>
      </c>
      <c r="C12191" s="38"/>
      <c r="D12191" s="39" t="s">
        <v>28155</v>
      </c>
    </row>
    <row r="12192" spans="1:4" ht="22.5">
      <c r="A12192" s="40" t="s">
        <v>12138</v>
      </c>
      <c r="B12192" s="41" t="s">
        <v>28162</v>
      </c>
      <c r="C12192" s="42"/>
      <c r="D12192" s="43" t="s">
        <v>28155</v>
      </c>
    </row>
    <row r="12193" spans="1:4" ht="22.5">
      <c r="A12193" s="36" t="s">
        <v>12139</v>
      </c>
      <c r="B12193" s="37" t="s">
        <v>28163</v>
      </c>
      <c r="C12193" s="38"/>
      <c r="D12193" s="39" t="s">
        <v>28155</v>
      </c>
    </row>
    <row r="12194" spans="1:4" ht="22.5">
      <c r="A12194" s="40" t="s">
        <v>12140</v>
      </c>
      <c r="B12194" s="41" t="s">
        <v>28164</v>
      </c>
      <c r="C12194" s="42"/>
      <c r="D12194" s="43" t="s">
        <v>28155</v>
      </c>
    </row>
    <row r="12195" spans="1:4" ht="22.5">
      <c r="A12195" s="36" t="s">
        <v>12141</v>
      </c>
      <c r="B12195" s="37" t="s">
        <v>28165</v>
      </c>
      <c r="C12195" s="38"/>
      <c r="D12195" s="39" t="s">
        <v>28155</v>
      </c>
    </row>
    <row r="12196" spans="1:4">
      <c r="A12196" s="40" t="s">
        <v>12142</v>
      </c>
      <c r="B12196" s="41" t="s">
        <v>28168</v>
      </c>
      <c r="C12196" s="42" t="s">
        <v>28166</v>
      </c>
      <c r="D12196" s="43" t="s">
        <v>28167</v>
      </c>
    </row>
    <row r="12197" spans="1:4">
      <c r="A12197" s="36" t="s">
        <v>12143</v>
      </c>
      <c r="B12197" s="37" t="s">
        <v>28169</v>
      </c>
      <c r="C12197" s="38"/>
      <c r="D12197" s="39" t="s">
        <v>28167</v>
      </c>
    </row>
    <row r="12198" spans="1:4">
      <c r="A12198" s="40" t="s">
        <v>12144</v>
      </c>
      <c r="B12198" s="41" t="s">
        <v>28170</v>
      </c>
      <c r="C12198" s="42"/>
      <c r="D12198" s="43" t="s">
        <v>28167</v>
      </c>
    </row>
    <row r="12199" spans="1:4">
      <c r="A12199" s="36" t="s">
        <v>12145</v>
      </c>
      <c r="B12199" s="37" t="s">
        <v>28171</v>
      </c>
      <c r="C12199" s="38"/>
      <c r="D12199" s="39" t="s">
        <v>28167</v>
      </c>
    </row>
    <row r="12200" spans="1:4">
      <c r="A12200" s="40" t="s">
        <v>12146</v>
      </c>
      <c r="B12200" s="41" t="s">
        <v>28172</v>
      </c>
      <c r="C12200" s="42"/>
      <c r="D12200" s="43" t="s">
        <v>28167</v>
      </c>
    </row>
    <row r="12201" spans="1:4">
      <c r="A12201" s="36" t="s">
        <v>12147</v>
      </c>
      <c r="B12201" s="37" t="s">
        <v>28175</v>
      </c>
      <c r="C12201" s="38" t="s">
        <v>28173</v>
      </c>
      <c r="D12201" s="39" t="s">
        <v>28174</v>
      </c>
    </row>
    <row r="12202" spans="1:4">
      <c r="A12202" s="40" t="s">
        <v>12148</v>
      </c>
      <c r="B12202" s="41" t="s">
        <v>28176</v>
      </c>
      <c r="C12202" s="42"/>
      <c r="D12202" s="43" t="s">
        <v>28174</v>
      </c>
    </row>
    <row r="12203" spans="1:4">
      <c r="A12203" s="36" t="s">
        <v>12149</v>
      </c>
      <c r="B12203" s="37" t="s">
        <v>28177</v>
      </c>
      <c r="C12203" s="38"/>
      <c r="D12203" s="39" t="s">
        <v>28174</v>
      </c>
    </row>
    <row r="12204" spans="1:4">
      <c r="A12204" s="40" t="s">
        <v>12150</v>
      </c>
      <c r="B12204" s="41" t="s">
        <v>28178</v>
      </c>
      <c r="C12204" s="42"/>
      <c r="D12204" s="43" t="s">
        <v>28174</v>
      </c>
    </row>
    <row r="12205" spans="1:4">
      <c r="A12205" s="36" t="s">
        <v>12151</v>
      </c>
      <c r="B12205" s="37" t="s">
        <v>28179</v>
      </c>
      <c r="C12205" s="38"/>
      <c r="D12205" s="39" t="s">
        <v>28174</v>
      </c>
    </row>
    <row r="12206" spans="1:4">
      <c r="A12206" s="40" t="s">
        <v>12152</v>
      </c>
      <c r="B12206" s="41" t="s">
        <v>28180</v>
      </c>
      <c r="C12206" s="42"/>
      <c r="D12206" s="43" t="s">
        <v>28174</v>
      </c>
    </row>
    <row r="12207" spans="1:4">
      <c r="A12207" s="36" t="s">
        <v>12153</v>
      </c>
      <c r="B12207" s="37" t="s">
        <v>28181</v>
      </c>
      <c r="C12207" s="38"/>
      <c r="D12207" s="39" t="s">
        <v>28174</v>
      </c>
    </row>
    <row r="12208" spans="1:4">
      <c r="A12208" s="40" t="s">
        <v>12154</v>
      </c>
      <c r="B12208" s="41" t="s">
        <v>28182</v>
      </c>
      <c r="C12208" s="42"/>
      <c r="D12208" s="43" t="s">
        <v>28174</v>
      </c>
    </row>
    <row r="12209" spans="1:4">
      <c r="A12209" s="36" t="s">
        <v>12155</v>
      </c>
      <c r="B12209" s="37" t="s">
        <v>28185</v>
      </c>
      <c r="C12209" s="38" t="s">
        <v>28183</v>
      </c>
      <c r="D12209" s="39" t="s">
        <v>28184</v>
      </c>
    </row>
    <row r="12210" spans="1:4">
      <c r="A12210" s="40" t="s">
        <v>12156</v>
      </c>
      <c r="B12210" s="41" t="s">
        <v>28186</v>
      </c>
      <c r="C12210" s="42"/>
      <c r="D12210" s="43" t="s">
        <v>28184</v>
      </c>
    </row>
    <row r="12211" spans="1:4">
      <c r="A12211" s="36" t="s">
        <v>12157</v>
      </c>
      <c r="B12211" s="37" t="s">
        <v>28187</v>
      </c>
      <c r="C12211" s="38"/>
      <c r="D12211" s="39" t="s">
        <v>28184</v>
      </c>
    </row>
    <row r="12212" spans="1:4">
      <c r="A12212" s="40" t="s">
        <v>12158</v>
      </c>
      <c r="B12212" s="41" t="s">
        <v>28188</v>
      </c>
      <c r="C12212" s="42"/>
      <c r="D12212" s="43" t="s">
        <v>28184</v>
      </c>
    </row>
    <row r="12213" spans="1:4">
      <c r="A12213" s="36" t="s">
        <v>12159</v>
      </c>
      <c r="B12213" s="37" t="s">
        <v>28189</v>
      </c>
      <c r="C12213" s="38"/>
      <c r="D12213" s="39" t="s">
        <v>28184</v>
      </c>
    </row>
    <row r="12214" spans="1:4">
      <c r="A12214" s="40" t="s">
        <v>12160</v>
      </c>
      <c r="B12214" s="41" t="s">
        <v>28190</v>
      </c>
      <c r="C12214" s="42"/>
      <c r="D12214" s="43" t="s">
        <v>28184</v>
      </c>
    </row>
    <row r="12215" spans="1:4" ht="22.5">
      <c r="A12215" s="36" t="s">
        <v>12161</v>
      </c>
      <c r="B12215" s="37" t="s">
        <v>28193</v>
      </c>
      <c r="C12215" s="38" t="s">
        <v>28191</v>
      </c>
      <c r="D12215" s="39" t="s">
        <v>28192</v>
      </c>
    </row>
    <row r="12216" spans="1:4" ht="22.5">
      <c r="A12216" s="40" t="s">
        <v>12162</v>
      </c>
      <c r="B12216" s="41" t="s">
        <v>28194</v>
      </c>
      <c r="C12216" s="42"/>
      <c r="D12216" s="43" t="s">
        <v>28192</v>
      </c>
    </row>
    <row r="12217" spans="1:4" ht="22.5">
      <c r="A12217" s="36" t="s">
        <v>12163</v>
      </c>
      <c r="B12217" s="37" t="s">
        <v>28195</v>
      </c>
      <c r="C12217" s="38"/>
      <c r="D12217" s="39" t="s">
        <v>28192</v>
      </c>
    </row>
    <row r="12218" spans="1:4" ht="22.5">
      <c r="A12218" s="40" t="s">
        <v>12164</v>
      </c>
      <c r="B12218" s="41" t="s">
        <v>28196</v>
      </c>
      <c r="C12218" s="42"/>
      <c r="D12218" s="43" t="s">
        <v>28192</v>
      </c>
    </row>
    <row r="12219" spans="1:4" ht="22.5">
      <c r="A12219" s="36" t="s">
        <v>12165</v>
      </c>
      <c r="B12219" s="37" t="s">
        <v>28197</v>
      </c>
      <c r="C12219" s="38"/>
      <c r="D12219" s="39" t="s">
        <v>28192</v>
      </c>
    </row>
    <row r="12220" spans="1:4" ht="22.5">
      <c r="A12220" s="40" t="s">
        <v>12166</v>
      </c>
      <c r="B12220" s="41" t="s">
        <v>28198</v>
      </c>
      <c r="C12220" s="42"/>
      <c r="D12220" s="43" t="s">
        <v>28192</v>
      </c>
    </row>
    <row r="12221" spans="1:4" ht="22.5">
      <c r="A12221" s="36" t="s">
        <v>12167</v>
      </c>
      <c r="B12221" s="37" t="s">
        <v>28199</v>
      </c>
      <c r="C12221" s="38"/>
      <c r="D12221" s="39" t="s">
        <v>28192</v>
      </c>
    </row>
    <row r="12222" spans="1:4" ht="22.5">
      <c r="A12222" s="40" t="s">
        <v>12168</v>
      </c>
      <c r="B12222" s="41" t="s">
        <v>28200</v>
      </c>
      <c r="C12222" s="42"/>
      <c r="D12222" s="43" t="s">
        <v>28192</v>
      </c>
    </row>
    <row r="12223" spans="1:4" ht="22.5">
      <c r="A12223" s="36" t="s">
        <v>12169</v>
      </c>
      <c r="B12223" s="37" t="s">
        <v>28201</v>
      </c>
      <c r="C12223" s="38"/>
      <c r="D12223" s="39" t="s">
        <v>28192</v>
      </c>
    </row>
    <row r="12224" spans="1:4" ht="22.5">
      <c r="A12224" s="40" t="s">
        <v>12170</v>
      </c>
      <c r="B12224" s="41" t="s">
        <v>28202</v>
      </c>
      <c r="C12224" s="42"/>
      <c r="D12224" s="43" t="s">
        <v>28192</v>
      </c>
    </row>
    <row r="12225" spans="1:4">
      <c r="A12225" s="36" t="s">
        <v>12171</v>
      </c>
      <c r="B12225" s="37" t="s">
        <v>28205</v>
      </c>
      <c r="C12225" s="38" t="s">
        <v>28203</v>
      </c>
      <c r="D12225" s="39" t="s">
        <v>28204</v>
      </c>
    </row>
    <row r="12226" spans="1:4">
      <c r="A12226" s="40" t="s">
        <v>12172</v>
      </c>
      <c r="B12226" s="41" t="s">
        <v>28206</v>
      </c>
      <c r="C12226" s="42"/>
      <c r="D12226" s="43" t="s">
        <v>28204</v>
      </c>
    </row>
    <row r="12227" spans="1:4">
      <c r="A12227" s="36" t="s">
        <v>12173</v>
      </c>
      <c r="B12227" s="37" t="s">
        <v>28207</v>
      </c>
      <c r="C12227" s="38"/>
      <c r="D12227" s="39" t="s">
        <v>28204</v>
      </c>
    </row>
    <row r="12228" spans="1:4">
      <c r="A12228" s="40" t="s">
        <v>12174</v>
      </c>
      <c r="B12228" s="41" t="s">
        <v>28208</v>
      </c>
      <c r="C12228" s="42"/>
      <c r="D12228" s="43" t="s">
        <v>28204</v>
      </c>
    </row>
    <row r="12229" spans="1:4">
      <c r="A12229" s="36" t="s">
        <v>12175</v>
      </c>
      <c r="B12229" s="37" t="s">
        <v>28209</v>
      </c>
      <c r="C12229" s="38"/>
      <c r="D12229" s="39" t="s">
        <v>28204</v>
      </c>
    </row>
    <row r="12230" spans="1:4">
      <c r="A12230" s="40" t="s">
        <v>12176</v>
      </c>
      <c r="B12230" s="41" t="s">
        <v>28210</v>
      </c>
      <c r="C12230" s="42"/>
      <c r="D12230" s="43" t="s">
        <v>28204</v>
      </c>
    </row>
    <row r="12231" spans="1:4">
      <c r="A12231" s="36" t="s">
        <v>12177</v>
      </c>
      <c r="B12231" s="37" t="s">
        <v>28211</v>
      </c>
      <c r="C12231" s="38"/>
      <c r="D12231" s="39" t="s">
        <v>28204</v>
      </c>
    </row>
    <row r="12232" spans="1:4">
      <c r="A12232" s="40" t="s">
        <v>12178</v>
      </c>
      <c r="B12232" s="41" t="s">
        <v>28212</v>
      </c>
      <c r="C12232" s="42"/>
      <c r="D12232" s="43" t="s">
        <v>28204</v>
      </c>
    </row>
    <row r="12233" spans="1:4">
      <c r="A12233" s="36" t="s">
        <v>12179</v>
      </c>
      <c r="B12233" s="37" t="s">
        <v>28213</v>
      </c>
      <c r="C12233" s="38"/>
      <c r="D12233" s="39" t="s">
        <v>28204</v>
      </c>
    </row>
    <row r="12234" spans="1:4">
      <c r="A12234" s="40" t="s">
        <v>12180</v>
      </c>
      <c r="B12234" s="41" t="s">
        <v>28216</v>
      </c>
      <c r="C12234" s="42" t="s">
        <v>28214</v>
      </c>
      <c r="D12234" s="43" t="s">
        <v>28215</v>
      </c>
    </row>
    <row r="12235" spans="1:4">
      <c r="A12235" s="36" t="s">
        <v>12181</v>
      </c>
      <c r="B12235" s="37" t="s">
        <v>28217</v>
      </c>
      <c r="C12235" s="38"/>
      <c r="D12235" s="39" t="s">
        <v>28215</v>
      </c>
    </row>
    <row r="12236" spans="1:4">
      <c r="A12236" s="40" t="s">
        <v>12182</v>
      </c>
      <c r="B12236" s="41" t="s">
        <v>28218</v>
      </c>
      <c r="C12236" s="42"/>
      <c r="D12236" s="43" t="s">
        <v>28215</v>
      </c>
    </row>
    <row r="12237" spans="1:4">
      <c r="A12237" s="36" t="s">
        <v>12183</v>
      </c>
      <c r="B12237" s="37" t="s">
        <v>28219</v>
      </c>
      <c r="C12237" s="38"/>
      <c r="D12237" s="39" t="s">
        <v>28215</v>
      </c>
    </row>
    <row r="12238" spans="1:4">
      <c r="A12238" s="40" t="s">
        <v>12184</v>
      </c>
      <c r="B12238" s="41" t="s">
        <v>28220</v>
      </c>
      <c r="C12238" s="42"/>
      <c r="D12238" s="43" t="s">
        <v>28215</v>
      </c>
    </row>
    <row r="12239" spans="1:4">
      <c r="A12239" s="36" t="s">
        <v>12185</v>
      </c>
      <c r="B12239" s="37" t="s">
        <v>28221</v>
      </c>
      <c r="C12239" s="38"/>
      <c r="D12239" s="39" t="s">
        <v>28215</v>
      </c>
    </row>
    <row r="12240" spans="1:4">
      <c r="A12240" s="40" t="s">
        <v>12186</v>
      </c>
      <c r="B12240" s="41" t="s">
        <v>28222</v>
      </c>
      <c r="C12240" s="42"/>
      <c r="D12240" s="43" t="s">
        <v>28215</v>
      </c>
    </row>
    <row r="12241" spans="1:4">
      <c r="A12241" s="36" t="s">
        <v>12187</v>
      </c>
      <c r="B12241" s="37" t="s">
        <v>28223</v>
      </c>
      <c r="C12241" s="38"/>
      <c r="D12241" s="39" t="s">
        <v>28215</v>
      </c>
    </row>
    <row r="12242" spans="1:4">
      <c r="A12242" s="40" t="s">
        <v>12188</v>
      </c>
      <c r="B12242" s="41" t="s">
        <v>28224</v>
      </c>
      <c r="C12242" s="42"/>
      <c r="D12242" s="43" t="s">
        <v>28215</v>
      </c>
    </row>
    <row r="12243" spans="1:4">
      <c r="A12243" s="36" t="s">
        <v>12189</v>
      </c>
      <c r="B12243" s="37" t="s">
        <v>28227</v>
      </c>
      <c r="C12243" s="38" t="s">
        <v>28225</v>
      </c>
      <c r="D12243" s="39" t="s">
        <v>28226</v>
      </c>
    </row>
    <row r="12244" spans="1:4">
      <c r="A12244" s="40" t="s">
        <v>12190</v>
      </c>
      <c r="B12244" s="41" t="s">
        <v>28228</v>
      </c>
      <c r="C12244" s="42"/>
      <c r="D12244" s="43" t="s">
        <v>28226</v>
      </c>
    </row>
    <row r="12245" spans="1:4">
      <c r="A12245" s="36" t="s">
        <v>12191</v>
      </c>
      <c r="B12245" s="37" t="s">
        <v>28229</v>
      </c>
      <c r="C12245" s="38"/>
      <c r="D12245" s="39" t="s">
        <v>28226</v>
      </c>
    </row>
    <row r="12246" spans="1:4">
      <c r="A12246" s="40" t="s">
        <v>12192</v>
      </c>
      <c r="B12246" s="41" t="s">
        <v>28230</v>
      </c>
      <c r="C12246" s="42"/>
      <c r="D12246" s="43" t="s">
        <v>28226</v>
      </c>
    </row>
    <row r="12247" spans="1:4">
      <c r="A12247" s="36" t="s">
        <v>12193</v>
      </c>
      <c r="B12247" s="37" t="s">
        <v>28231</v>
      </c>
      <c r="C12247" s="38"/>
      <c r="D12247" s="39" t="s">
        <v>28226</v>
      </c>
    </row>
    <row r="12248" spans="1:4">
      <c r="A12248" s="40" t="s">
        <v>12194</v>
      </c>
      <c r="B12248" s="41" t="s">
        <v>28232</v>
      </c>
      <c r="C12248" s="42"/>
      <c r="D12248" s="43" t="s">
        <v>28226</v>
      </c>
    </row>
    <row r="12249" spans="1:4" ht="22.5">
      <c r="A12249" s="36" t="s">
        <v>12195</v>
      </c>
      <c r="B12249" s="37" t="s">
        <v>28235</v>
      </c>
      <c r="C12249" s="38" t="s">
        <v>28233</v>
      </c>
      <c r="D12249" s="39" t="s">
        <v>28234</v>
      </c>
    </row>
    <row r="12250" spans="1:4" ht="22.5">
      <c r="A12250" s="40" t="s">
        <v>12196</v>
      </c>
      <c r="B12250" s="41" t="s">
        <v>28236</v>
      </c>
      <c r="C12250" s="42"/>
      <c r="D12250" s="43" t="s">
        <v>28234</v>
      </c>
    </row>
    <row r="12251" spans="1:4" ht="22.5">
      <c r="A12251" s="36" t="s">
        <v>12197</v>
      </c>
      <c r="B12251" s="37" t="s">
        <v>28237</v>
      </c>
      <c r="C12251" s="38"/>
      <c r="D12251" s="39" t="s">
        <v>28234</v>
      </c>
    </row>
    <row r="12252" spans="1:4" ht="22.5">
      <c r="A12252" s="40" t="s">
        <v>12198</v>
      </c>
      <c r="B12252" s="41" t="s">
        <v>28238</v>
      </c>
      <c r="C12252" s="42"/>
      <c r="D12252" s="43" t="s">
        <v>28234</v>
      </c>
    </row>
    <row r="12253" spans="1:4" ht="22.5">
      <c r="A12253" s="36" t="s">
        <v>12199</v>
      </c>
      <c r="B12253" s="37" t="s">
        <v>28239</v>
      </c>
      <c r="C12253" s="38"/>
      <c r="D12253" s="39" t="s">
        <v>28234</v>
      </c>
    </row>
    <row r="12254" spans="1:4" ht="22.5">
      <c r="A12254" s="40" t="s">
        <v>12200</v>
      </c>
      <c r="B12254" s="41" t="s">
        <v>28240</v>
      </c>
      <c r="C12254" s="42"/>
      <c r="D12254" s="43" t="s">
        <v>28234</v>
      </c>
    </row>
    <row r="12255" spans="1:4" ht="22.5">
      <c r="A12255" s="36" t="s">
        <v>12201</v>
      </c>
      <c r="B12255" s="37" t="s">
        <v>28241</v>
      </c>
      <c r="C12255" s="38"/>
      <c r="D12255" s="39" t="s">
        <v>28234</v>
      </c>
    </row>
    <row r="12256" spans="1:4" ht="22.5">
      <c r="A12256" s="40" t="s">
        <v>12202</v>
      </c>
      <c r="B12256" s="41" t="s">
        <v>28242</v>
      </c>
      <c r="C12256" s="42"/>
      <c r="D12256" s="43" t="s">
        <v>28234</v>
      </c>
    </row>
    <row r="12257" spans="1:4">
      <c r="A12257" s="36" t="s">
        <v>12203</v>
      </c>
      <c r="B12257" s="37" t="s">
        <v>28245</v>
      </c>
      <c r="C12257" s="38" t="s">
        <v>28243</v>
      </c>
      <c r="D12257" s="39" t="s">
        <v>28244</v>
      </c>
    </row>
    <row r="12258" spans="1:4">
      <c r="A12258" s="40" t="s">
        <v>12204</v>
      </c>
      <c r="B12258" s="41" t="s">
        <v>28246</v>
      </c>
      <c r="C12258" s="42"/>
      <c r="D12258" s="43" t="s">
        <v>28244</v>
      </c>
    </row>
    <row r="12259" spans="1:4">
      <c r="A12259" s="36" t="s">
        <v>12205</v>
      </c>
      <c r="B12259" s="37" t="s">
        <v>28247</v>
      </c>
      <c r="C12259" s="38"/>
      <c r="D12259" s="39" t="s">
        <v>28244</v>
      </c>
    </row>
    <row r="12260" spans="1:4">
      <c r="A12260" s="40" t="s">
        <v>12206</v>
      </c>
      <c r="B12260" s="41" t="s">
        <v>28248</v>
      </c>
      <c r="C12260" s="42"/>
      <c r="D12260" s="43" t="s">
        <v>28244</v>
      </c>
    </row>
    <row r="12261" spans="1:4">
      <c r="A12261" s="36" t="s">
        <v>12207</v>
      </c>
      <c r="B12261" s="37" t="s">
        <v>28249</v>
      </c>
      <c r="C12261" s="38"/>
      <c r="D12261" s="39" t="s">
        <v>28244</v>
      </c>
    </row>
    <row r="12262" spans="1:4">
      <c r="A12262" s="40" t="s">
        <v>12208</v>
      </c>
      <c r="B12262" s="41" t="s">
        <v>28250</v>
      </c>
      <c r="C12262" s="42"/>
      <c r="D12262" s="43" t="s">
        <v>28244</v>
      </c>
    </row>
    <row r="12263" spans="1:4">
      <c r="A12263" s="36" t="s">
        <v>12209</v>
      </c>
      <c r="B12263" s="37" t="s">
        <v>28251</v>
      </c>
      <c r="C12263" s="38"/>
      <c r="D12263" s="39" t="s">
        <v>28244</v>
      </c>
    </row>
    <row r="12264" spans="1:4">
      <c r="A12264" s="40" t="s">
        <v>12210</v>
      </c>
      <c r="B12264" s="41" t="s">
        <v>28252</v>
      </c>
      <c r="C12264" s="42"/>
      <c r="D12264" s="43" t="s">
        <v>28244</v>
      </c>
    </row>
    <row r="12265" spans="1:4">
      <c r="A12265" s="36" t="s">
        <v>12211</v>
      </c>
      <c r="B12265" s="37" t="s">
        <v>28255</v>
      </c>
      <c r="C12265" s="38" t="s">
        <v>28253</v>
      </c>
      <c r="D12265" s="39" t="s">
        <v>28254</v>
      </c>
    </row>
    <row r="12266" spans="1:4">
      <c r="A12266" s="40" t="s">
        <v>12212</v>
      </c>
      <c r="B12266" s="41" t="s">
        <v>28256</v>
      </c>
      <c r="C12266" s="42"/>
      <c r="D12266" s="43" t="s">
        <v>28254</v>
      </c>
    </row>
    <row r="12267" spans="1:4">
      <c r="A12267" s="36" t="s">
        <v>12213</v>
      </c>
      <c r="B12267" s="37" t="s">
        <v>28257</v>
      </c>
      <c r="C12267" s="38"/>
      <c r="D12267" s="39" t="s">
        <v>28254</v>
      </c>
    </row>
    <row r="12268" spans="1:4">
      <c r="A12268" s="40" t="s">
        <v>12214</v>
      </c>
      <c r="B12268" s="41" t="s">
        <v>28258</v>
      </c>
      <c r="C12268" s="42"/>
      <c r="D12268" s="43" t="s">
        <v>28254</v>
      </c>
    </row>
    <row r="12269" spans="1:4">
      <c r="A12269" s="36" t="s">
        <v>12215</v>
      </c>
      <c r="B12269" s="37" t="s">
        <v>28259</v>
      </c>
      <c r="C12269" s="38"/>
      <c r="D12269" s="39" t="s">
        <v>28254</v>
      </c>
    </row>
    <row r="12270" spans="1:4">
      <c r="A12270" s="40" t="s">
        <v>12216</v>
      </c>
      <c r="B12270" s="41" t="s">
        <v>28260</v>
      </c>
      <c r="C12270" s="42"/>
      <c r="D12270" s="43" t="s">
        <v>28254</v>
      </c>
    </row>
    <row r="12271" spans="1:4">
      <c r="A12271" s="36" t="s">
        <v>12217</v>
      </c>
      <c r="B12271" s="37" t="s">
        <v>28261</v>
      </c>
      <c r="C12271" s="38"/>
      <c r="D12271" s="39" t="s">
        <v>28254</v>
      </c>
    </row>
    <row r="12272" spans="1:4">
      <c r="A12272" s="40" t="s">
        <v>12218</v>
      </c>
      <c r="B12272" s="41" t="s">
        <v>28262</v>
      </c>
      <c r="C12272" s="42"/>
      <c r="D12272" s="43" t="s">
        <v>28254</v>
      </c>
    </row>
    <row r="12273" spans="1:4">
      <c r="A12273" s="36" t="s">
        <v>12219</v>
      </c>
      <c r="B12273" s="37" t="s">
        <v>28263</v>
      </c>
      <c r="C12273" s="38"/>
      <c r="D12273" s="39" t="s">
        <v>28254</v>
      </c>
    </row>
    <row r="12274" spans="1:4">
      <c r="A12274" s="40" t="s">
        <v>12220</v>
      </c>
      <c r="B12274" s="41" t="s">
        <v>28264</v>
      </c>
      <c r="C12274" s="42"/>
      <c r="D12274" s="43" t="s">
        <v>28254</v>
      </c>
    </row>
    <row r="12275" spans="1:4">
      <c r="A12275" s="36" t="s">
        <v>12221</v>
      </c>
      <c r="B12275" s="37" t="s">
        <v>28267</v>
      </c>
      <c r="C12275" s="38" t="s">
        <v>28265</v>
      </c>
      <c r="D12275" s="39" t="s">
        <v>28266</v>
      </c>
    </row>
    <row r="12276" spans="1:4">
      <c r="A12276" s="40" t="s">
        <v>12222</v>
      </c>
      <c r="B12276" s="41" t="s">
        <v>28268</v>
      </c>
      <c r="C12276" s="42"/>
      <c r="D12276" s="43" t="s">
        <v>28266</v>
      </c>
    </row>
    <row r="12277" spans="1:4">
      <c r="A12277" s="36" t="s">
        <v>12223</v>
      </c>
      <c r="B12277" s="37" t="s">
        <v>28269</v>
      </c>
      <c r="C12277" s="38"/>
      <c r="D12277" s="39" t="s">
        <v>28266</v>
      </c>
    </row>
    <row r="12278" spans="1:4">
      <c r="A12278" s="40" t="s">
        <v>12224</v>
      </c>
      <c r="B12278" s="41" t="s">
        <v>28270</v>
      </c>
      <c r="C12278" s="42"/>
      <c r="D12278" s="43" t="s">
        <v>28266</v>
      </c>
    </row>
    <row r="12279" spans="1:4">
      <c r="A12279" s="36" t="s">
        <v>12225</v>
      </c>
      <c r="B12279" s="37" t="s">
        <v>28271</v>
      </c>
      <c r="C12279" s="38"/>
      <c r="D12279" s="39" t="s">
        <v>28266</v>
      </c>
    </row>
    <row r="12280" spans="1:4">
      <c r="A12280" s="40" t="s">
        <v>12226</v>
      </c>
      <c r="B12280" s="41" t="s">
        <v>28272</v>
      </c>
      <c r="C12280" s="42"/>
      <c r="D12280" s="43" t="s">
        <v>28266</v>
      </c>
    </row>
    <row r="12281" spans="1:4" ht="22.5">
      <c r="A12281" s="36" t="s">
        <v>12227</v>
      </c>
      <c r="B12281" s="37" t="s">
        <v>28275</v>
      </c>
      <c r="C12281" s="38" t="s">
        <v>28273</v>
      </c>
      <c r="D12281" s="39" t="s">
        <v>28274</v>
      </c>
    </row>
    <row r="12282" spans="1:4" ht="22.5">
      <c r="A12282" s="40" t="s">
        <v>12228</v>
      </c>
      <c r="B12282" s="41" t="s">
        <v>28276</v>
      </c>
      <c r="C12282" s="42"/>
      <c r="D12282" s="43" t="s">
        <v>28274</v>
      </c>
    </row>
    <row r="12283" spans="1:4" ht="22.5">
      <c r="A12283" s="36" t="s">
        <v>12229</v>
      </c>
      <c r="B12283" s="37" t="s">
        <v>28277</v>
      </c>
      <c r="C12283" s="38"/>
      <c r="D12283" s="39" t="s">
        <v>28274</v>
      </c>
    </row>
    <row r="12284" spans="1:4" ht="22.5">
      <c r="A12284" s="40" t="s">
        <v>12230</v>
      </c>
      <c r="B12284" s="41" t="s">
        <v>28278</v>
      </c>
      <c r="C12284" s="42"/>
      <c r="D12284" s="43" t="s">
        <v>28274</v>
      </c>
    </row>
    <row r="12285" spans="1:4" ht="22.5">
      <c r="A12285" s="36" t="s">
        <v>12231</v>
      </c>
      <c r="B12285" s="37" t="s">
        <v>28279</v>
      </c>
      <c r="C12285" s="38"/>
      <c r="D12285" s="39" t="s">
        <v>28274</v>
      </c>
    </row>
    <row r="12286" spans="1:4" ht="22.5">
      <c r="A12286" s="40" t="s">
        <v>12232</v>
      </c>
      <c r="B12286" s="41" t="s">
        <v>28280</v>
      </c>
      <c r="C12286" s="42"/>
      <c r="D12286" s="43" t="s">
        <v>28274</v>
      </c>
    </row>
    <row r="12287" spans="1:4" ht="22.5">
      <c r="A12287" s="36" t="s">
        <v>12233</v>
      </c>
      <c r="B12287" s="37" t="s">
        <v>28281</v>
      </c>
      <c r="C12287" s="38"/>
      <c r="D12287" s="39" t="s">
        <v>28274</v>
      </c>
    </row>
    <row r="12288" spans="1:4" ht="22.5">
      <c r="A12288" s="40" t="s">
        <v>12234</v>
      </c>
      <c r="B12288" s="41" t="s">
        <v>28282</v>
      </c>
      <c r="C12288" s="42"/>
      <c r="D12288" s="43" t="s">
        <v>28274</v>
      </c>
    </row>
    <row r="12289" spans="1:4" ht="22.5">
      <c r="A12289" s="36" t="s">
        <v>12235</v>
      </c>
      <c r="B12289" s="37" t="s">
        <v>28283</v>
      </c>
      <c r="C12289" s="38"/>
      <c r="D12289" s="39" t="s">
        <v>28274</v>
      </c>
    </row>
    <row r="12290" spans="1:4">
      <c r="A12290" s="40" t="s">
        <v>12236</v>
      </c>
      <c r="B12290" s="41" t="s">
        <v>28286</v>
      </c>
      <c r="C12290" s="42" t="s">
        <v>28284</v>
      </c>
      <c r="D12290" s="43" t="s">
        <v>28285</v>
      </c>
    </row>
    <row r="12291" spans="1:4">
      <c r="A12291" s="36" t="s">
        <v>12237</v>
      </c>
      <c r="B12291" s="37" t="s">
        <v>28287</v>
      </c>
      <c r="C12291" s="38"/>
      <c r="D12291" s="39" t="s">
        <v>28285</v>
      </c>
    </row>
    <row r="12292" spans="1:4">
      <c r="A12292" s="40" t="s">
        <v>12238</v>
      </c>
      <c r="B12292" s="41" t="s">
        <v>28288</v>
      </c>
      <c r="C12292" s="42"/>
      <c r="D12292" s="43" t="s">
        <v>28285</v>
      </c>
    </row>
    <row r="12293" spans="1:4">
      <c r="A12293" s="36" t="s">
        <v>12239</v>
      </c>
      <c r="B12293" s="37" t="s">
        <v>28289</v>
      </c>
      <c r="C12293" s="38"/>
      <c r="D12293" s="39" t="s">
        <v>28285</v>
      </c>
    </row>
    <row r="12294" spans="1:4">
      <c r="A12294" s="40" t="s">
        <v>12240</v>
      </c>
      <c r="B12294" s="41" t="s">
        <v>28290</v>
      </c>
      <c r="C12294" s="42"/>
      <c r="D12294" s="43" t="s">
        <v>28285</v>
      </c>
    </row>
    <row r="12295" spans="1:4">
      <c r="A12295" s="36" t="s">
        <v>12241</v>
      </c>
      <c r="B12295" s="37" t="s">
        <v>28291</v>
      </c>
      <c r="C12295" s="38"/>
      <c r="D12295" s="39" t="s">
        <v>28285</v>
      </c>
    </row>
    <row r="12296" spans="1:4">
      <c r="A12296" s="40" t="s">
        <v>12242</v>
      </c>
      <c r="B12296" s="41" t="s">
        <v>28292</v>
      </c>
      <c r="C12296" s="42"/>
      <c r="D12296" s="43" t="s">
        <v>28285</v>
      </c>
    </row>
    <row r="12297" spans="1:4">
      <c r="A12297" s="36" t="s">
        <v>12243</v>
      </c>
      <c r="B12297" s="37" t="s">
        <v>28293</v>
      </c>
      <c r="C12297" s="38"/>
      <c r="D12297" s="39" t="s">
        <v>28285</v>
      </c>
    </row>
    <row r="12298" spans="1:4">
      <c r="A12298" s="40" t="s">
        <v>12244</v>
      </c>
      <c r="B12298" s="41" t="s">
        <v>28296</v>
      </c>
      <c r="C12298" s="42" t="s">
        <v>28294</v>
      </c>
      <c r="D12298" s="43" t="s">
        <v>28295</v>
      </c>
    </row>
    <row r="12299" spans="1:4">
      <c r="A12299" s="36" t="s">
        <v>12245</v>
      </c>
      <c r="B12299" s="37" t="s">
        <v>28297</v>
      </c>
      <c r="C12299" s="38"/>
      <c r="D12299" s="39" t="s">
        <v>28295</v>
      </c>
    </row>
    <row r="12300" spans="1:4">
      <c r="A12300" s="40" t="s">
        <v>12246</v>
      </c>
      <c r="B12300" s="41" t="s">
        <v>28298</v>
      </c>
      <c r="C12300" s="42"/>
      <c r="D12300" s="43" t="s">
        <v>28295</v>
      </c>
    </row>
    <row r="12301" spans="1:4">
      <c r="A12301" s="36" t="s">
        <v>12247</v>
      </c>
      <c r="B12301" s="37" t="s">
        <v>28299</v>
      </c>
      <c r="C12301" s="38"/>
      <c r="D12301" s="39" t="s">
        <v>28295</v>
      </c>
    </row>
    <row r="12302" spans="1:4">
      <c r="A12302" s="40" t="s">
        <v>12248</v>
      </c>
      <c r="B12302" s="41" t="s">
        <v>28300</v>
      </c>
      <c r="C12302" s="42"/>
      <c r="D12302" s="43" t="s">
        <v>28295</v>
      </c>
    </row>
    <row r="12303" spans="1:4">
      <c r="A12303" s="36" t="s">
        <v>12249</v>
      </c>
      <c r="B12303" s="37" t="s">
        <v>28303</v>
      </c>
      <c r="C12303" s="38" t="s">
        <v>28301</v>
      </c>
      <c r="D12303" s="39" t="s">
        <v>28302</v>
      </c>
    </row>
    <row r="12304" spans="1:4">
      <c r="A12304" s="40" t="s">
        <v>12250</v>
      </c>
      <c r="B12304" s="41" t="s">
        <v>28304</v>
      </c>
      <c r="C12304" s="42"/>
      <c r="D12304" s="43" t="s">
        <v>28302</v>
      </c>
    </row>
    <row r="12305" spans="1:4">
      <c r="A12305" s="36" t="s">
        <v>12251</v>
      </c>
      <c r="B12305" s="37" t="s">
        <v>28305</v>
      </c>
      <c r="C12305" s="38"/>
      <c r="D12305" s="39" t="s">
        <v>28302</v>
      </c>
    </row>
    <row r="12306" spans="1:4">
      <c r="A12306" s="40" t="s">
        <v>12252</v>
      </c>
      <c r="B12306" s="41" t="s">
        <v>28306</v>
      </c>
      <c r="C12306" s="42"/>
      <c r="D12306" s="43" t="s">
        <v>28302</v>
      </c>
    </row>
    <row r="12307" spans="1:4">
      <c r="A12307" s="36" t="s">
        <v>12253</v>
      </c>
      <c r="B12307" s="37" t="s">
        <v>28307</v>
      </c>
      <c r="C12307" s="38"/>
      <c r="D12307" s="39" t="s">
        <v>28302</v>
      </c>
    </row>
    <row r="12308" spans="1:4">
      <c r="A12308" s="40" t="s">
        <v>12254</v>
      </c>
      <c r="B12308" s="41" t="s">
        <v>28308</v>
      </c>
      <c r="C12308" s="42"/>
      <c r="D12308" s="43" t="s">
        <v>28302</v>
      </c>
    </row>
    <row r="12309" spans="1:4">
      <c r="A12309" s="36" t="s">
        <v>12255</v>
      </c>
      <c r="B12309" s="37" t="s">
        <v>28309</v>
      </c>
      <c r="C12309" s="38"/>
      <c r="D12309" s="39" t="s">
        <v>28302</v>
      </c>
    </row>
    <row r="12310" spans="1:4">
      <c r="A12310" s="40" t="s">
        <v>12256</v>
      </c>
      <c r="B12310" s="41" t="s">
        <v>28310</v>
      </c>
      <c r="C12310" s="42"/>
      <c r="D12310" s="43" t="s">
        <v>28302</v>
      </c>
    </row>
    <row r="12311" spans="1:4">
      <c r="A12311" s="36" t="s">
        <v>12257</v>
      </c>
      <c r="B12311" s="37" t="s">
        <v>28311</v>
      </c>
      <c r="C12311" s="38"/>
      <c r="D12311" s="39" t="s">
        <v>28302</v>
      </c>
    </row>
    <row r="12312" spans="1:4">
      <c r="A12312" s="40" t="s">
        <v>12258</v>
      </c>
      <c r="B12312" s="41" t="s">
        <v>28312</v>
      </c>
      <c r="C12312" s="42"/>
      <c r="D12312" s="43" t="s">
        <v>28302</v>
      </c>
    </row>
    <row r="12313" spans="1:4">
      <c r="A12313" s="36" t="s">
        <v>12259</v>
      </c>
      <c r="B12313" s="37" t="s">
        <v>28315</v>
      </c>
      <c r="C12313" s="38" t="s">
        <v>28313</v>
      </c>
      <c r="D12313" s="39" t="s">
        <v>28314</v>
      </c>
    </row>
    <row r="12314" spans="1:4">
      <c r="A12314" s="40" t="s">
        <v>12260</v>
      </c>
      <c r="B12314" s="41" t="s">
        <v>28316</v>
      </c>
      <c r="C12314" s="42"/>
      <c r="D12314" s="43" t="s">
        <v>28314</v>
      </c>
    </row>
    <row r="12315" spans="1:4">
      <c r="A12315" s="36" t="s">
        <v>12261</v>
      </c>
      <c r="B12315" s="37" t="s">
        <v>28317</v>
      </c>
      <c r="C12315" s="38"/>
      <c r="D12315" s="39" t="s">
        <v>28314</v>
      </c>
    </row>
    <row r="12316" spans="1:4">
      <c r="A12316" s="40" t="s">
        <v>12262</v>
      </c>
      <c r="B12316" s="41" t="s">
        <v>28318</v>
      </c>
      <c r="C12316" s="42"/>
      <c r="D12316" s="43" t="s">
        <v>28314</v>
      </c>
    </row>
    <row r="12317" spans="1:4">
      <c r="A12317" s="36" t="s">
        <v>12263</v>
      </c>
      <c r="B12317" s="37" t="s">
        <v>28319</v>
      </c>
      <c r="C12317" s="38"/>
      <c r="D12317" s="39" t="s">
        <v>28314</v>
      </c>
    </row>
    <row r="12318" spans="1:4">
      <c r="A12318" s="40" t="s">
        <v>12264</v>
      </c>
      <c r="B12318" s="41" t="s">
        <v>28320</v>
      </c>
      <c r="C12318" s="42"/>
      <c r="D12318" s="43" t="s">
        <v>28314</v>
      </c>
    </row>
    <row r="12319" spans="1:4">
      <c r="A12319" s="36" t="s">
        <v>12265</v>
      </c>
      <c r="B12319" s="37" t="s">
        <v>28321</v>
      </c>
      <c r="C12319" s="38"/>
      <c r="D12319" s="39" t="s">
        <v>28314</v>
      </c>
    </row>
    <row r="12320" spans="1:4">
      <c r="A12320" s="40" t="s">
        <v>12266</v>
      </c>
      <c r="B12320" s="41" t="s">
        <v>28322</v>
      </c>
      <c r="C12320" s="42"/>
      <c r="D12320" s="43" t="s">
        <v>28314</v>
      </c>
    </row>
    <row r="12321" spans="1:4">
      <c r="A12321" s="36" t="s">
        <v>12267</v>
      </c>
      <c r="B12321" s="37" t="s">
        <v>28325</v>
      </c>
      <c r="C12321" s="38" t="s">
        <v>28323</v>
      </c>
      <c r="D12321" s="39" t="s">
        <v>28324</v>
      </c>
    </row>
    <row r="12322" spans="1:4">
      <c r="A12322" s="40" t="s">
        <v>12268</v>
      </c>
      <c r="B12322" s="41" t="s">
        <v>28326</v>
      </c>
      <c r="C12322" s="42"/>
      <c r="D12322" s="43" t="s">
        <v>28324</v>
      </c>
    </row>
    <row r="12323" spans="1:4">
      <c r="A12323" s="36" t="s">
        <v>12269</v>
      </c>
      <c r="B12323" s="37" t="s">
        <v>28327</v>
      </c>
      <c r="C12323" s="38"/>
      <c r="D12323" s="39" t="s">
        <v>28324</v>
      </c>
    </row>
    <row r="12324" spans="1:4">
      <c r="A12324" s="40" t="s">
        <v>12270</v>
      </c>
      <c r="B12324" s="41" t="s">
        <v>28328</v>
      </c>
      <c r="C12324" s="42"/>
      <c r="D12324" s="43" t="s">
        <v>28324</v>
      </c>
    </row>
    <row r="12325" spans="1:4">
      <c r="A12325" s="36" t="s">
        <v>12271</v>
      </c>
      <c r="B12325" s="37" t="s">
        <v>28329</v>
      </c>
      <c r="C12325" s="38"/>
      <c r="D12325" s="39" t="s">
        <v>28324</v>
      </c>
    </row>
    <row r="12326" spans="1:4">
      <c r="A12326" s="40" t="s">
        <v>12272</v>
      </c>
      <c r="B12326" s="41" t="s">
        <v>28330</v>
      </c>
      <c r="C12326" s="42"/>
      <c r="D12326" s="43" t="s">
        <v>28324</v>
      </c>
    </row>
    <row r="12327" spans="1:4">
      <c r="A12327" s="36" t="s">
        <v>12273</v>
      </c>
      <c r="B12327" s="37" t="s">
        <v>28331</v>
      </c>
      <c r="C12327" s="38"/>
      <c r="D12327" s="39" t="s">
        <v>28324</v>
      </c>
    </row>
    <row r="12328" spans="1:4">
      <c r="A12328" s="40" t="s">
        <v>12274</v>
      </c>
      <c r="B12328" s="41" t="s">
        <v>28332</v>
      </c>
      <c r="C12328" s="42"/>
      <c r="D12328" s="43" t="s">
        <v>28324</v>
      </c>
    </row>
    <row r="12329" spans="1:4">
      <c r="A12329" s="36" t="s">
        <v>12275</v>
      </c>
      <c r="B12329" s="37" t="s">
        <v>28333</v>
      </c>
      <c r="C12329" s="38"/>
      <c r="D12329" s="39" t="s">
        <v>28324</v>
      </c>
    </row>
    <row r="12330" spans="1:4">
      <c r="A12330" s="40" t="s">
        <v>12276</v>
      </c>
      <c r="B12330" s="41" t="s">
        <v>28336</v>
      </c>
      <c r="C12330" s="42" t="s">
        <v>28334</v>
      </c>
      <c r="D12330" s="43" t="s">
        <v>28335</v>
      </c>
    </row>
    <row r="12331" spans="1:4">
      <c r="A12331" s="36" t="s">
        <v>12277</v>
      </c>
      <c r="B12331" s="37" t="s">
        <v>28337</v>
      </c>
      <c r="C12331" s="38"/>
      <c r="D12331" s="39" t="s">
        <v>28335</v>
      </c>
    </row>
    <row r="12332" spans="1:4">
      <c r="A12332" s="40" t="s">
        <v>12278</v>
      </c>
      <c r="B12332" s="41" t="s">
        <v>28338</v>
      </c>
      <c r="C12332" s="42"/>
      <c r="D12332" s="43" t="s">
        <v>28335</v>
      </c>
    </row>
    <row r="12333" spans="1:4">
      <c r="A12333" s="36" t="s">
        <v>12279</v>
      </c>
      <c r="B12333" s="37" t="s">
        <v>28339</v>
      </c>
      <c r="C12333" s="38"/>
      <c r="D12333" s="39" t="s">
        <v>28335</v>
      </c>
    </row>
    <row r="12334" spans="1:4">
      <c r="A12334" s="40" t="s">
        <v>12280</v>
      </c>
      <c r="B12334" s="41" t="s">
        <v>28340</v>
      </c>
      <c r="C12334" s="42"/>
      <c r="D12334" s="43" t="s">
        <v>28335</v>
      </c>
    </row>
    <row r="12335" spans="1:4">
      <c r="A12335" s="36" t="s">
        <v>12281</v>
      </c>
      <c r="B12335" s="37" t="s">
        <v>28341</v>
      </c>
      <c r="C12335" s="38"/>
      <c r="D12335" s="39" t="s">
        <v>28335</v>
      </c>
    </row>
    <row r="12336" spans="1:4">
      <c r="A12336" s="40" t="s">
        <v>12282</v>
      </c>
      <c r="B12336" s="41" t="s">
        <v>28342</v>
      </c>
      <c r="C12336" s="42"/>
      <c r="D12336" s="43" t="s">
        <v>28335</v>
      </c>
    </row>
    <row r="12337" spans="1:4">
      <c r="A12337" s="36" t="s">
        <v>12283</v>
      </c>
      <c r="B12337" s="37" t="s">
        <v>28343</v>
      </c>
      <c r="C12337" s="38"/>
      <c r="D12337" s="39" t="s">
        <v>28335</v>
      </c>
    </row>
    <row r="12338" spans="1:4">
      <c r="A12338" s="40" t="s">
        <v>12284</v>
      </c>
      <c r="B12338" s="41" t="s">
        <v>28344</v>
      </c>
      <c r="C12338" s="42"/>
      <c r="D12338" s="43" t="s">
        <v>28335</v>
      </c>
    </row>
    <row r="12339" spans="1:4">
      <c r="A12339" s="36" t="s">
        <v>12285</v>
      </c>
      <c r="B12339" s="37" t="s">
        <v>28345</v>
      </c>
      <c r="C12339" s="38"/>
      <c r="D12339" s="39" t="s">
        <v>28335</v>
      </c>
    </row>
    <row r="12340" spans="1:4">
      <c r="A12340" s="40" t="s">
        <v>12286</v>
      </c>
      <c r="B12340" s="41" t="s">
        <v>28348</v>
      </c>
      <c r="C12340" s="42" t="s">
        <v>28346</v>
      </c>
      <c r="D12340" s="43" t="s">
        <v>28347</v>
      </c>
    </row>
    <row r="12341" spans="1:4">
      <c r="A12341" s="36" t="s">
        <v>12287</v>
      </c>
      <c r="B12341" s="37" t="s">
        <v>28349</v>
      </c>
      <c r="C12341" s="38"/>
      <c r="D12341" s="39" t="s">
        <v>28347</v>
      </c>
    </row>
    <row r="12342" spans="1:4">
      <c r="A12342" s="40" t="s">
        <v>12288</v>
      </c>
      <c r="B12342" s="41" t="s">
        <v>28350</v>
      </c>
      <c r="C12342" s="42"/>
      <c r="D12342" s="43" t="s">
        <v>28347</v>
      </c>
    </row>
    <row r="12343" spans="1:4">
      <c r="A12343" s="36" t="s">
        <v>12289</v>
      </c>
      <c r="B12343" s="37" t="s">
        <v>28351</v>
      </c>
      <c r="C12343" s="38"/>
      <c r="D12343" s="39" t="s">
        <v>28347</v>
      </c>
    </row>
    <row r="12344" spans="1:4">
      <c r="A12344" s="40" t="s">
        <v>12290</v>
      </c>
      <c r="B12344" s="41" t="s">
        <v>28352</v>
      </c>
      <c r="C12344" s="42"/>
      <c r="D12344" s="43" t="s">
        <v>28347</v>
      </c>
    </row>
    <row r="12345" spans="1:4">
      <c r="A12345" s="36" t="s">
        <v>12291</v>
      </c>
      <c r="B12345" s="37" t="s">
        <v>28353</v>
      </c>
      <c r="C12345" s="38"/>
      <c r="D12345" s="39" t="s">
        <v>28347</v>
      </c>
    </row>
    <row r="12346" spans="1:4">
      <c r="A12346" s="40" t="s">
        <v>12292</v>
      </c>
      <c r="B12346" s="41" t="s">
        <v>28354</v>
      </c>
      <c r="C12346" s="42"/>
      <c r="D12346" s="43" t="s">
        <v>28347</v>
      </c>
    </row>
    <row r="12347" spans="1:4">
      <c r="A12347" s="36" t="s">
        <v>12293</v>
      </c>
      <c r="B12347" s="37" t="s">
        <v>28355</v>
      </c>
      <c r="C12347" s="38"/>
      <c r="D12347" s="39" t="s">
        <v>28347</v>
      </c>
    </row>
    <row r="12348" spans="1:4">
      <c r="A12348" s="40" t="s">
        <v>12294</v>
      </c>
      <c r="B12348" s="41" t="s">
        <v>28356</v>
      </c>
      <c r="C12348" s="42"/>
      <c r="D12348" s="43" t="s">
        <v>28347</v>
      </c>
    </row>
    <row r="12349" spans="1:4">
      <c r="A12349" s="36" t="s">
        <v>12295</v>
      </c>
      <c r="B12349" s="37" t="s">
        <v>28357</v>
      </c>
      <c r="C12349" s="38"/>
      <c r="D12349" s="39" t="s">
        <v>28347</v>
      </c>
    </row>
    <row r="12350" spans="1:4">
      <c r="A12350" s="40" t="s">
        <v>12296</v>
      </c>
      <c r="B12350" s="41" t="s">
        <v>28360</v>
      </c>
      <c r="C12350" s="42" t="s">
        <v>28358</v>
      </c>
      <c r="D12350" s="43" t="s">
        <v>28359</v>
      </c>
    </row>
    <row r="12351" spans="1:4">
      <c r="A12351" s="36" t="s">
        <v>12297</v>
      </c>
      <c r="B12351" s="37" t="s">
        <v>28361</v>
      </c>
      <c r="C12351" s="38"/>
      <c r="D12351" s="39" t="s">
        <v>28359</v>
      </c>
    </row>
    <row r="12352" spans="1:4">
      <c r="A12352" s="40" t="s">
        <v>12298</v>
      </c>
      <c r="B12352" s="41" t="s">
        <v>28362</v>
      </c>
      <c r="C12352" s="42"/>
      <c r="D12352" s="43" t="s">
        <v>28359</v>
      </c>
    </row>
    <row r="12353" spans="1:4">
      <c r="A12353" s="36" t="s">
        <v>12299</v>
      </c>
      <c r="B12353" s="37" t="s">
        <v>28363</v>
      </c>
      <c r="C12353" s="38"/>
      <c r="D12353" s="39" t="s">
        <v>28359</v>
      </c>
    </row>
    <row r="12354" spans="1:4">
      <c r="A12354" s="40" t="s">
        <v>12300</v>
      </c>
      <c r="B12354" s="41" t="s">
        <v>28364</v>
      </c>
      <c r="C12354" s="42"/>
      <c r="D12354" s="43" t="s">
        <v>28359</v>
      </c>
    </row>
    <row r="12355" spans="1:4">
      <c r="A12355" s="36" t="s">
        <v>12301</v>
      </c>
      <c r="B12355" s="37" t="s">
        <v>28365</v>
      </c>
      <c r="C12355" s="38"/>
      <c r="D12355" s="39" t="s">
        <v>28359</v>
      </c>
    </row>
    <row r="12356" spans="1:4">
      <c r="A12356" s="40" t="s">
        <v>12302</v>
      </c>
      <c r="B12356" s="41" t="s">
        <v>28366</v>
      </c>
      <c r="C12356" s="42"/>
      <c r="D12356" s="43" t="s">
        <v>28359</v>
      </c>
    </row>
    <row r="12357" spans="1:4">
      <c r="A12357" s="36" t="s">
        <v>12303</v>
      </c>
      <c r="B12357" s="37" t="s">
        <v>28367</v>
      </c>
      <c r="C12357" s="38"/>
      <c r="D12357" s="39" t="s">
        <v>28359</v>
      </c>
    </row>
    <row r="12358" spans="1:4">
      <c r="A12358" s="40" t="s">
        <v>12304</v>
      </c>
      <c r="B12358" s="41" t="s">
        <v>28368</v>
      </c>
      <c r="C12358" s="42"/>
      <c r="D12358" s="43" t="s">
        <v>28359</v>
      </c>
    </row>
    <row r="12359" spans="1:4">
      <c r="A12359" s="36" t="s">
        <v>12305</v>
      </c>
      <c r="B12359" s="37" t="s">
        <v>28371</v>
      </c>
      <c r="C12359" s="38" t="s">
        <v>28369</v>
      </c>
      <c r="D12359" s="39" t="s">
        <v>28370</v>
      </c>
    </row>
    <row r="12360" spans="1:4">
      <c r="A12360" s="40" t="s">
        <v>12306</v>
      </c>
      <c r="B12360" s="41" t="s">
        <v>28372</v>
      </c>
      <c r="C12360" s="42"/>
      <c r="D12360" s="43" t="s">
        <v>28370</v>
      </c>
    </row>
    <row r="12361" spans="1:4">
      <c r="A12361" s="36" t="s">
        <v>12307</v>
      </c>
      <c r="B12361" s="37" t="s">
        <v>28373</v>
      </c>
      <c r="C12361" s="38"/>
      <c r="D12361" s="39" t="s">
        <v>28370</v>
      </c>
    </row>
    <row r="12362" spans="1:4">
      <c r="A12362" s="40" t="s">
        <v>12308</v>
      </c>
      <c r="B12362" s="41" t="s">
        <v>28374</v>
      </c>
      <c r="C12362" s="42"/>
      <c r="D12362" s="43" t="s">
        <v>28370</v>
      </c>
    </row>
    <row r="12363" spans="1:4">
      <c r="A12363" s="36" t="s">
        <v>12309</v>
      </c>
      <c r="B12363" s="37" t="s">
        <v>28375</v>
      </c>
      <c r="C12363" s="38"/>
      <c r="D12363" s="39" t="s">
        <v>28370</v>
      </c>
    </row>
    <row r="12364" spans="1:4">
      <c r="A12364" s="40" t="s">
        <v>12310</v>
      </c>
      <c r="B12364" s="41" t="s">
        <v>28376</v>
      </c>
      <c r="C12364" s="42"/>
      <c r="D12364" s="43" t="s">
        <v>28370</v>
      </c>
    </row>
    <row r="12365" spans="1:4">
      <c r="A12365" s="36" t="s">
        <v>12311</v>
      </c>
      <c r="B12365" s="37" t="s">
        <v>28377</v>
      </c>
      <c r="C12365" s="38"/>
      <c r="D12365" s="39" t="s">
        <v>28370</v>
      </c>
    </row>
    <row r="12366" spans="1:4">
      <c r="A12366" s="40" t="s">
        <v>12312</v>
      </c>
      <c r="B12366" s="41" t="s">
        <v>28378</v>
      </c>
      <c r="C12366" s="42"/>
      <c r="D12366" s="43" t="s">
        <v>28370</v>
      </c>
    </row>
    <row r="12367" spans="1:4">
      <c r="A12367" s="36" t="s">
        <v>12313</v>
      </c>
      <c r="B12367" s="37" t="s">
        <v>28381</v>
      </c>
      <c r="C12367" s="38" t="s">
        <v>28379</v>
      </c>
      <c r="D12367" s="39" t="s">
        <v>28380</v>
      </c>
    </row>
    <row r="12368" spans="1:4">
      <c r="A12368" s="40" t="s">
        <v>12314</v>
      </c>
      <c r="B12368" s="41" t="s">
        <v>28382</v>
      </c>
      <c r="C12368" s="42"/>
      <c r="D12368" s="43" t="s">
        <v>28380</v>
      </c>
    </row>
    <row r="12369" spans="1:4">
      <c r="A12369" s="36" t="s">
        <v>12315</v>
      </c>
      <c r="B12369" s="37" t="s">
        <v>28383</v>
      </c>
      <c r="C12369" s="38"/>
      <c r="D12369" s="39" t="s">
        <v>28380</v>
      </c>
    </row>
    <row r="12370" spans="1:4">
      <c r="A12370" s="40" t="s">
        <v>12316</v>
      </c>
      <c r="B12370" s="41" t="s">
        <v>28384</v>
      </c>
      <c r="C12370" s="42"/>
      <c r="D12370" s="43" t="s">
        <v>28380</v>
      </c>
    </row>
    <row r="12371" spans="1:4">
      <c r="A12371" s="36" t="s">
        <v>12317</v>
      </c>
      <c r="B12371" s="37" t="s">
        <v>28385</v>
      </c>
      <c r="C12371" s="38"/>
      <c r="D12371" s="39" t="s">
        <v>28380</v>
      </c>
    </row>
    <row r="12372" spans="1:4">
      <c r="A12372" s="40" t="s">
        <v>12318</v>
      </c>
      <c r="B12372" s="41" t="s">
        <v>28386</v>
      </c>
      <c r="C12372" s="42"/>
      <c r="D12372" s="43" t="s">
        <v>28380</v>
      </c>
    </row>
    <row r="12373" spans="1:4">
      <c r="A12373" s="36" t="s">
        <v>12319</v>
      </c>
      <c r="B12373" s="37" t="s">
        <v>28387</v>
      </c>
      <c r="C12373" s="38"/>
      <c r="D12373" s="39" t="s">
        <v>28380</v>
      </c>
    </row>
    <row r="12374" spans="1:4">
      <c r="A12374" s="40" t="s">
        <v>12320</v>
      </c>
      <c r="B12374" s="41" t="s">
        <v>28388</v>
      </c>
      <c r="C12374" s="42"/>
      <c r="D12374" s="43" t="s">
        <v>28380</v>
      </c>
    </row>
    <row r="12375" spans="1:4">
      <c r="A12375" s="36" t="s">
        <v>12321</v>
      </c>
      <c r="B12375" s="37" t="s">
        <v>28391</v>
      </c>
      <c r="C12375" s="38" t="s">
        <v>28389</v>
      </c>
      <c r="D12375" s="39" t="s">
        <v>28390</v>
      </c>
    </row>
    <row r="12376" spans="1:4">
      <c r="A12376" s="40" t="s">
        <v>12322</v>
      </c>
      <c r="B12376" s="41" t="s">
        <v>28392</v>
      </c>
      <c r="C12376" s="42"/>
      <c r="D12376" s="43" t="s">
        <v>28390</v>
      </c>
    </row>
    <row r="12377" spans="1:4">
      <c r="A12377" s="36" t="s">
        <v>12323</v>
      </c>
      <c r="B12377" s="37" t="s">
        <v>28393</v>
      </c>
      <c r="C12377" s="38"/>
      <c r="D12377" s="39" t="s">
        <v>28390</v>
      </c>
    </row>
    <row r="12378" spans="1:4">
      <c r="A12378" s="40" t="s">
        <v>12324</v>
      </c>
      <c r="B12378" s="41" t="s">
        <v>28394</v>
      </c>
      <c r="C12378" s="42"/>
      <c r="D12378" s="43" t="s">
        <v>28390</v>
      </c>
    </row>
    <row r="12379" spans="1:4">
      <c r="A12379" s="36" t="s">
        <v>12325</v>
      </c>
      <c r="B12379" s="37" t="s">
        <v>28395</v>
      </c>
      <c r="C12379" s="38"/>
      <c r="D12379" s="39" t="s">
        <v>28390</v>
      </c>
    </row>
    <row r="12380" spans="1:4">
      <c r="A12380" s="40" t="s">
        <v>12326</v>
      </c>
      <c r="B12380" s="41" t="s">
        <v>28396</v>
      </c>
      <c r="C12380" s="42"/>
      <c r="D12380" s="43" t="s">
        <v>28390</v>
      </c>
    </row>
    <row r="12381" spans="1:4">
      <c r="A12381" s="36" t="s">
        <v>12327</v>
      </c>
      <c r="B12381" s="37" t="s">
        <v>28397</v>
      </c>
      <c r="C12381" s="38"/>
      <c r="D12381" s="39" t="s">
        <v>28390</v>
      </c>
    </row>
    <row r="12382" spans="1:4">
      <c r="A12382" s="40" t="s">
        <v>12328</v>
      </c>
      <c r="B12382" s="41" t="s">
        <v>28398</v>
      </c>
      <c r="C12382" s="42"/>
      <c r="D12382" s="43" t="s">
        <v>28390</v>
      </c>
    </row>
    <row r="12383" spans="1:4">
      <c r="A12383" s="36" t="s">
        <v>12329</v>
      </c>
      <c r="B12383" s="37" t="s">
        <v>28399</v>
      </c>
      <c r="C12383" s="38"/>
      <c r="D12383" s="39" t="s">
        <v>28390</v>
      </c>
    </row>
    <row r="12384" spans="1:4">
      <c r="A12384" s="40" t="s">
        <v>12330</v>
      </c>
      <c r="B12384" s="41" t="s">
        <v>28402</v>
      </c>
      <c r="C12384" s="42" t="s">
        <v>28400</v>
      </c>
      <c r="D12384" s="43" t="s">
        <v>28401</v>
      </c>
    </row>
    <row r="12385" spans="1:4">
      <c r="A12385" s="36" t="s">
        <v>12331</v>
      </c>
      <c r="B12385" s="37" t="s">
        <v>28403</v>
      </c>
      <c r="C12385" s="38"/>
      <c r="D12385" s="39" t="s">
        <v>28401</v>
      </c>
    </row>
    <row r="12386" spans="1:4">
      <c r="A12386" s="40" t="s">
        <v>12332</v>
      </c>
      <c r="B12386" s="41" t="s">
        <v>28404</v>
      </c>
      <c r="C12386" s="42"/>
      <c r="D12386" s="43" t="s">
        <v>28401</v>
      </c>
    </row>
    <row r="12387" spans="1:4">
      <c r="A12387" s="36" t="s">
        <v>12333</v>
      </c>
      <c r="B12387" s="37" t="s">
        <v>28405</v>
      </c>
      <c r="C12387" s="38"/>
      <c r="D12387" s="39" t="s">
        <v>28401</v>
      </c>
    </row>
    <row r="12388" spans="1:4">
      <c r="A12388" s="40" t="s">
        <v>12334</v>
      </c>
      <c r="B12388" s="41" t="s">
        <v>28406</v>
      </c>
      <c r="C12388" s="42"/>
      <c r="D12388" s="43" t="s">
        <v>28401</v>
      </c>
    </row>
    <row r="12389" spans="1:4">
      <c r="A12389" s="36" t="s">
        <v>12335</v>
      </c>
      <c r="B12389" s="37" t="s">
        <v>28407</v>
      </c>
      <c r="C12389" s="38"/>
      <c r="D12389" s="39" t="s">
        <v>28401</v>
      </c>
    </row>
    <row r="12390" spans="1:4">
      <c r="A12390" s="40" t="s">
        <v>12336</v>
      </c>
      <c r="B12390" s="41" t="s">
        <v>28408</v>
      </c>
      <c r="C12390" s="42"/>
      <c r="D12390" s="43" t="s">
        <v>28401</v>
      </c>
    </row>
    <row r="12391" spans="1:4">
      <c r="A12391" s="36" t="s">
        <v>12337</v>
      </c>
      <c r="B12391" s="37" t="s">
        <v>28409</v>
      </c>
      <c r="C12391" s="38"/>
      <c r="D12391" s="39" t="s">
        <v>28401</v>
      </c>
    </row>
    <row r="12392" spans="1:4">
      <c r="A12392" s="40" t="s">
        <v>12338</v>
      </c>
      <c r="B12392" s="41" t="s">
        <v>28410</v>
      </c>
      <c r="C12392" s="42"/>
      <c r="D12392" s="43" t="s">
        <v>28401</v>
      </c>
    </row>
    <row r="12393" spans="1:4">
      <c r="A12393" s="36" t="s">
        <v>12339</v>
      </c>
      <c r="B12393" s="37" t="s">
        <v>28411</v>
      </c>
      <c r="C12393" s="38"/>
      <c r="D12393" s="39" t="s">
        <v>28401</v>
      </c>
    </row>
    <row r="12394" spans="1:4">
      <c r="A12394" s="40" t="s">
        <v>12340</v>
      </c>
      <c r="B12394" s="41" t="s">
        <v>28414</v>
      </c>
      <c r="C12394" s="42" t="s">
        <v>28412</v>
      </c>
      <c r="D12394" s="43" t="s">
        <v>28413</v>
      </c>
    </row>
    <row r="12395" spans="1:4">
      <c r="A12395" s="36" t="s">
        <v>12341</v>
      </c>
      <c r="B12395" s="37" t="s">
        <v>28415</v>
      </c>
      <c r="C12395" s="38"/>
      <c r="D12395" s="39" t="s">
        <v>28413</v>
      </c>
    </row>
    <row r="12396" spans="1:4">
      <c r="A12396" s="40" t="s">
        <v>12342</v>
      </c>
      <c r="B12396" s="41" t="s">
        <v>28416</v>
      </c>
      <c r="C12396" s="42"/>
      <c r="D12396" s="43" t="s">
        <v>28413</v>
      </c>
    </row>
    <row r="12397" spans="1:4">
      <c r="A12397" s="36" t="s">
        <v>12343</v>
      </c>
      <c r="B12397" s="37" t="s">
        <v>28417</v>
      </c>
      <c r="C12397" s="38"/>
      <c r="D12397" s="39" t="s">
        <v>28413</v>
      </c>
    </row>
    <row r="12398" spans="1:4">
      <c r="A12398" s="40" t="s">
        <v>12344</v>
      </c>
      <c r="B12398" s="41" t="s">
        <v>28418</v>
      </c>
      <c r="C12398" s="42"/>
      <c r="D12398" s="43" t="s">
        <v>28413</v>
      </c>
    </row>
    <row r="12399" spans="1:4">
      <c r="A12399" s="36" t="s">
        <v>12345</v>
      </c>
      <c r="B12399" s="37" t="s">
        <v>28419</v>
      </c>
      <c r="C12399" s="38"/>
      <c r="D12399" s="39" t="s">
        <v>28413</v>
      </c>
    </row>
    <row r="12400" spans="1:4">
      <c r="A12400" s="40" t="s">
        <v>12346</v>
      </c>
      <c r="B12400" s="41" t="s">
        <v>28420</v>
      </c>
      <c r="C12400" s="42"/>
      <c r="D12400" s="43" t="s">
        <v>28413</v>
      </c>
    </row>
    <row r="12401" spans="1:4">
      <c r="A12401" s="36" t="s">
        <v>12347</v>
      </c>
      <c r="B12401" s="37" t="s">
        <v>28421</v>
      </c>
      <c r="C12401" s="38"/>
      <c r="D12401" s="39" t="s">
        <v>28413</v>
      </c>
    </row>
    <row r="12402" spans="1:4">
      <c r="A12402" s="40" t="s">
        <v>12348</v>
      </c>
      <c r="B12402" s="41" t="s">
        <v>28424</v>
      </c>
      <c r="C12402" s="42" t="s">
        <v>28422</v>
      </c>
      <c r="D12402" s="43" t="s">
        <v>28423</v>
      </c>
    </row>
    <row r="12403" spans="1:4">
      <c r="A12403" s="36" t="s">
        <v>12349</v>
      </c>
      <c r="B12403" s="37" t="s">
        <v>28425</v>
      </c>
      <c r="C12403" s="38"/>
      <c r="D12403" s="39" t="s">
        <v>28423</v>
      </c>
    </row>
    <row r="12404" spans="1:4">
      <c r="A12404" s="40" t="s">
        <v>12350</v>
      </c>
      <c r="B12404" s="41" t="s">
        <v>28426</v>
      </c>
      <c r="C12404" s="42"/>
      <c r="D12404" s="43" t="s">
        <v>28423</v>
      </c>
    </row>
    <row r="12405" spans="1:4">
      <c r="A12405" s="36" t="s">
        <v>12351</v>
      </c>
      <c r="B12405" s="37" t="s">
        <v>28427</v>
      </c>
      <c r="C12405" s="38"/>
      <c r="D12405" s="39" t="s">
        <v>28423</v>
      </c>
    </row>
    <row r="12406" spans="1:4">
      <c r="A12406" s="40" t="s">
        <v>12352</v>
      </c>
      <c r="B12406" s="41" t="s">
        <v>28428</v>
      </c>
      <c r="C12406" s="42"/>
      <c r="D12406" s="43" t="s">
        <v>28423</v>
      </c>
    </row>
    <row r="12407" spans="1:4">
      <c r="A12407" s="36" t="s">
        <v>12353</v>
      </c>
      <c r="B12407" s="37" t="s">
        <v>28429</v>
      </c>
      <c r="C12407" s="38"/>
      <c r="D12407" s="39" t="s">
        <v>28423</v>
      </c>
    </row>
    <row r="12408" spans="1:4">
      <c r="A12408" s="40" t="s">
        <v>12354</v>
      </c>
      <c r="B12408" s="41" t="s">
        <v>28430</v>
      </c>
      <c r="C12408" s="42"/>
      <c r="D12408" s="43" t="s">
        <v>28423</v>
      </c>
    </row>
    <row r="12409" spans="1:4">
      <c r="A12409" s="36" t="s">
        <v>12355</v>
      </c>
      <c r="B12409" s="37" t="s">
        <v>28431</v>
      </c>
      <c r="C12409" s="38"/>
      <c r="D12409" s="39" t="s">
        <v>28423</v>
      </c>
    </row>
    <row r="12410" spans="1:4">
      <c r="A12410" s="40" t="s">
        <v>12356</v>
      </c>
      <c r="B12410" s="41" t="s">
        <v>28432</v>
      </c>
      <c r="C12410" s="42"/>
      <c r="D12410" s="43" t="s">
        <v>28423</v>
      </c>
    </row>
    <row r="12411" spans="1:4">
      <c r="A12411" s="36" t="s">
        <v>12357</v>
      </c>
      <c r="B12411" s="37" t="s">
        <v>28433</v>
      </c>
      <c r="C12411" s="38"/>
      <c r="D12411" s="39" t="s">
        <v>28423</v>
      </c>
    </row>
    <row r="12412" spans="1:4">
      <c r="A12412" s="40" t="s">
        <v>12358</v>
      </c>
      <c r="B12412" s="41" t="s">
        <v>28436</v>
      </c>
      <c r="C12412" s="42" t="s">
        <v>28434</v>
      </c>
      <c r="D12412" s="43" t="s">
        <v>28435</v>
      </c>
    </row>
    <row r="12413" spans="1:4">
      <c r="A12413" s="36" t="s">
        <v>12359</v>
      </c>
      <c r="B12413" s="37" t="s">
        <v>28437</v>
      </c>
      <c r="C12413" s="38"/>
      <c r="D12413" s="39" t="s">
        <v>28435</v>
      </c>
    </row>
    <row r="12414" spans="1:4">
      <c r="A12414" s="40" t="s">
        <v>12360</v>
      </c>
      <c r="B12414" s="41" t="s">
        <v>28438</v>
      </c>
      <c r="C12414" s="42"/>
      <c r="D12414" s="43" t="s">
        <v>28435</v>
      </c>
    </row>
    <row r="12415" spans="1:4">
      <c r="A12415" s="36" t="s">
        <v>12361</v>
      </c>
      <c r="B12415" s="37" t="s">
        <v>28439</v>
      </c>
      <c r="C12415" s="38"/>
      <c r="D12415" s="39" t="s">
        <v>28435</v>
      </c>
    </row>
    <row r="12416" spans="1:4">
      <c r="A12416" s="40" t="s">
        <v>12362</v>
      </c>
      <c r="B12416" s="41" t="s">
        <v>28440</v>
      </c>
      <c r="C12416" s="42"/>
      <c r="D12416" s="43" t="s">
        <v>28435</v>
      </c>
    </row>
    <row r="12417" spans="1:4">
      <c r="A12417" s="36" t="s">
        <v>12363</v>
      </c>
      <c r="B12417" s="37" t="s">
        <v>28441</v>
      </c>
      <c r="C12417" s="38"/>
      <c r="D12417" s="39" t="s">
        <v>28435</v>
      </c>
    </row>
    <row r="12418" spans="1:4">
      <c r="A12418" s="40" t="s">
        <v>12364</v>
      </c>
      <c r="B12418" s="41" t="s">
        <v>28442</v>
      </c>
      <c r="C12418" s="42"/>
      <c r="D12418" s="43" t="s">
        <v>28435</v>
      </c>
    </row>
    <row r="12419" spans="1:4">
      <c r="A12419" s="36" t="s">
        <v>12365</v>
      </c>
      <c r="B12419" s="37" t="s">
        <v>28445</v>
      </c>
      <c r="C12419" s="38" t="s">
        <v>28443</v>
      </c>
      <c r="D12419" s="39" t="s">
        <v>28444</v>
      </c>
    </row>
    <row r="12420" spans="1:4">
      <c r="A12420" s="40" t="s">
        <v>12366</v>
      </c>
      <c r="B12420" s="41" t="s">
        <v>28446</v>
      </c>
      <c r="C12420" s="42"/>
      <c r="D12420" s="43" t="s">
        <v>28444</v>
      </c>
    </row>
    <row r="12421" spans="1:4">
      <c r="A12421" s="36" t="s">
        <v>12367</v>
      </c>
      <c r="B12421" s="37" t="s">
        <v>28447</v>
      </c>
      <c r="C12421" s="38"/>
      <c r="D12421" s="39" t="s">
        <v>28444</v>
      </c>
    </row>
    <row r="12422" spans="1:4">
      <c r="A12422" s="40" t="s">
        <v>12368</v>
      </c>
      <c r="B12422" s="41" t="s">
        <v>28448</v>
      </c>
      <c r="C12422" s="42"/>
      <c r="D12422" s="43" t="s">
        <v>28444</v>
      </c>
    </row>
    <row r="12423" spans="1:4" ht="22.5">
      <c r="A12423" s="36" t="s">
        <v>12369</v>
      </c>
      <c r="B12423" s="37" t="s">
        <v>28451</v>
      </c>
      <c r="C12423" s="38" t="s">
        <v>28449</v>
      </c>
      <c r="D12423" s="39" t="s">
        <v>28450</v>
      </c>
    </row>
    <row r="12424" spans="1:4" ht="22.5">
      <c r="A12424" s="40" t="s">
        <v>12370</v>
      </c>
      <c r="B12424" s="41" t="s">
        <v>28452</v>
      </c>
      <c r="C12424" s="42"/>
      <c r="D12424" s="43" t="s">
        <v>28450</v>
      </c>
    </row>
    <row r="12425" spans="1:4" ht="22.5">
      <c r="A12425" s="36" t="s">
        <v>12371</v>
      </c>
      <c r="B12425" s="37" t="s">
        <v>28453</v>
      </c>
      <c r="C12425" s="38"/>
      <c r="D12425" s="39" t="s">
        <v>28450</v>
      </c>
    </row>
    <row r="12426" spans="1:4" ht="22.5">
      <c r="A12426" s="40" t="s">
        <v>12372</v>
      </c>
      <c r="B12426" s="41" t="s">
        <v>28454</v>
      </c>
      <c r="C12426" s="42"/>
      <c r="D12426" s="43" t="s">
        <v>28450</v>
      </c>
    </row>
    <row r="12427" spans="1:4" ht="22.5">
      <c r="A12427" s="36" t="s">
        <v>12373</v>
      </c>
      <c r="B12427" s="37" t="s">
        <v>28455</v>
      </c>
      <c r="C12427" s="38"/>
      <c r="D12427" s="39" t="s">
        <v>28450</v>
      </c>
    </row>
    <row r="12428" spans="1:4" ht="22.5">
      <c r="A12428" s="44" t="s">
        <v>12374</v>
      </c>
      <c r="B12428" s="45" t="s">
        <v>28456</v>
      </c>
      <c r="C12428" s="46"/>
      <c r="D12428" s="47" t="s">
        <v>28450</v>
      </c>
    </row>
    <row r="12429" spans="1:4">
      <c r="A12429" s="23"/>
      <c r="B12429" s="24"/>
    </row>
    <row r="12430" spans="1:4">
      <c r="A12430" s="23"/>
      <c r="B12430" s="24"/>
    </row>
    <row r="12431" spans="1:4">
      <c r="A12431" s="23"/>
      <c r="B12431" s="24"/>
    </row>
    <row r="12432" spans="1:4">
      <c r="A12432" s="23"/>
      <c r="B12432" s="24"/>
    </row>
    <row r="12433" spans="1:2">
      <c r="A12433" s="23"/>
      <c r="B12433" s="24"/>
    </row>
    <row r="12434" spans="1:2">
      <c r="A12434" s="23"/>
      <c r="B12434" s="24"/>
    </row>
    <row r="12435" spans="1:2">
      <c r="A12435" s="23"/>
      <c r="B12435" s="24"/>
    </row>
    <row r="12436" spans="1:2">
      <c r="A12436" s="23"/>
      <c r="B12436" s="24"/>
    </row>
    <row r="12437" spans="1:2">
      <c r="A12437" s="23"/>
      <c r="B12437" s="24"/>
    </row>
    <row r="12438" spans="1:2">
      <c r="A12438" s="23"/>
      <c r="B12438" s="24"/>
    </row>
    <row r="12439" spans="1:2">
      <c r="A12439" s="23"/>
      <c r="B12439" s="24"/>
    </row>
    <row r="12440" spans="1:2">
      <c r="A12440" s="23"/>
      <c r="B12440" s="24"/>
    </row>
    <row r="12441" spans="1:2">
      <c r="A12441" s="23"/>
      <c r="B12441" s="24"/>
    </row>
    <row r="12442" spans="1:2">
      <c r="A12442" s="23"/>
      <c r="B12442" s="24"/>
    </row>
    <row r="12443" spans="1:2">
      <c r="A12443" s="23"/>
      <c r="B12443" s="24"/>
    </row>
    <row r="12444" spans="1:2">
      <c r="A12444" s="23"/>
      <c r="B12444" s="24"/>
    </row>
    <row r="12445" spans="1:2">
      <c r="A12445" s="23"/>
      <c r="B12445" s="24"/>
    </row>
    <row r="12446" spans="1:2">
      <c r="A12446" s="23"/>
      <c r="B12446" s="24"/>
    </row>
    <row r="12447" spans="1:2">
      <c r="A12447" s="23"/>
      <c r="B12447" s="24"/>
    </row>
    <row r="12448" spans="1:2">
      <c r="A12448" s="23"/>
      <c r="B12448" s="24"/>
    </row>
    <row r="12449" spans="1:2">
      <c r="A12449" s="23"/>
      <c r="B12449" s="24"/>
    </row>
    <row r="12450" spans="1:2">
      <c r="A12450" s="23"/>
      <c r="B12450" s="24"/>
    </row>
    <row r="12451" spans="1:2">
      <c r="A12451" s="23"/>
      <c r="B12451" s="24"/>
    </row>
    <row r="12452" spans="1:2">
      <c r="A12452" s="23"/>
      <c r="B12452" s="24"/>
    </row>
    <row r="12453" spans="1:2">
      <c r="A12453" s="23"/>
      <c r="B12453" s="24"/>
    </row>
    <row r="12454" spans="1:2">
      <c r="A12454" s="23"/>
      <c r="B12454" s="24"/>
    </row>
  </sheetData>
  <autoFilter ref="A3:D12428" xr:uid="{00000000-0009-0000-0000-00000500000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Base de Datos</vt:lpstr>
      <vt:lpstr>Indicadores</vt:lpstr>
      <vt:lpstr>AT</vt:lpstr>
      <vt:lpstr>EL</vt:lpstr>
      <vt:lpstr>Instrucciones Formato</vt:lpstr>
      <vt:lpstr>CIE 10</vt:lpstr>
      <vt:lpstr>'Base de Datos'!Títulos_a_imprimir</vt:lpstr>
      <vt:lpstr>Indicadores!Títulos_a_imprimir</vt:lpstr>
    </vt:vector>
  </TitlesOfParts>
  <Company>PERSONAL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Plantilla Análisis Estadistico de Ausentismo Laboral</dc:title>
  <dc:creator>Rodrigo Romero López</dc:creator>
  <cp:lastModifiedBy>CIELO IVETH TATIANA GARZON MENDEZ</cp:lastModifiedBy>
  <cp:lastPrinted>2013-04-12T19:08:18Z</cp:lastPrinted>
  <dcterms:created xsi:type="dcterms:W3CDTF">2012-05-07T13:03:22Z</dcterms:created>
  <dcterms:modified xsi:type="dcterms:W3CDTF">2022-11-17T17:42:51Z</dcterms:modified>
</cp:coreProperties>
</file>